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ngel\Downloads\"/>
    </mc:Choice>
  </mc:AlternateContent>
  <xr:revisionPtr revIDLastSave="0" documentId="13_ncr:2001_{972B8547-D713-44B9-B724-DF939E5F43A1}" xr6:coauthVersionLast="47" xr6:coauthVersionMax="47" xr10:uidLastSave="{00000000-0000-0000-0000-000000000000}"/>
  <bookViews>
    <workbookView xWindow="-108" yWindow="-108" windowWidth="23256" windowHeight="12456" activeTab="4" xr2:uid="{00000000-000D-0000-FFFF-FFFF00000000}"/>
  </bookViews>
  <sheets>
    <sheet name="INPUT" sheetId="1" r:id="rId1"/>
    <sheet name="TERM1" sheetId="2" r:id="rId2"/>
    <sheet name="TERM2" sheetId="4" r:id="rId3"/>
    <sheet name="TERM3" sheetId="5" r:id="rId4"/>
    <sheet name="SUMMARY OF GRADES" sheetId="6" r:id="rId5"/>
    <sheet name="Sheet1" sheetId="3" r:id="rId6"/>
    <sheet name="Sheet2" sheetId="7" r:id="rId7"/>
    <sheet name="Helper (Do Not Delete)" sheetId="8" state="hidden" r:id="rId8"/>
    <sheet name="DO NOT DELETE" sheetId="9" state="hidden" r:id="rId9"/>
  </sheets>
  <definedNames>
    <definedName name="_xlnm._FilterDatabase" localSheetId="0" hidden="1">INPUT!$B$11:$B$112</definedName>
    <definedName name="_xlnm._FilterDatabase" localSheetId="4" hidden="1">'SUMMARY OF GRADES'!$B$12:$B$116</definedName>
    <definedName name="_xlnm._FilterDatabase" localSheetId="2" hidden="1">TERM2!$C$12:$C$115</definedName>
    <definedName name="_xlnm._FilterDatabase" localSheetId="3" hidden="1">TERM3!$B$12:$B$114</definedName>
    <definedName name="DESCRIPTORS">'Helper (Do Not Delete)'!$T$3:$W$7</definedName>
    <definedName name="FemaleLearners">INPUT!$B$63:$B$112</definedName>
    <definedName name="MaleLearners">INPUT!$B$12:$B$61</definedName>
    <definedName name="NewTransmu">'Helper (Do Not Delete)'!$H$3:$K$43</definedName>
    <definedName name="_xlnm.Print_Area" localSheetId="0">INPUT!$A$1:$Z$112</definedName>
    <definedName name="_xlnm.Print_Area" localSheetId="4">'SUMMARY OF GRADES'!$A$1:$AB$116</definedName>
    <definedName name="_xlnm.Print_Area" localSheetId="1">TERM1!$A$1:$AB$114</definedName>
    <definedName name="_xlnm.Print_Area" localSheetId="2">TERM2!$A$1:$Y$115</definedName>
    <definedName name="_xlnm.Print_Area" localSheetId="3">TERM3!$A$1:$AB$114</definedName>
    <definedName name="T1_Names">TERM1!$B$13:$B$114</definedName>
    <definedName name="TRANSMUTATION_TABLE">'DO NOT DELETE'!$G$2:$J$42</definedName>
  </definedNames>
  <calcPr calcId="191029" forceFullCalc="1"/>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63" i="1" l="1"/>
  <c r="Z63" i="1" s="1"/>
  <c r="AV116" i="2"/>
  <c r="AU116" i="2"/>
  <c r="AT116" i="2"/>
  <c r="Y116" i="2"/>
  <c r="Z116" i="2" s="1"/>
  <c r="X116" i="2"/>
  <c r="U116" i="2"/>
  <c r="V116" i="2" s="1"/>
  <c r="W116" i="2" s="1"/>
  <c r="O116" i="2"/>
  <c r="P116" i="2" s="1"/>
  <c r="Q116" i="2" s="1"/>
  <c r="I116" i="2"/>
  <c r="J116" i="2" s="1"/>
  <c r="K116" i="2" s="1"/>
  <c r="AV116" i="4"/>
  <c r="AU116" i="4"/>
  <c r="AT116" i="4"/>
  <c r="Y116" i="4"/>
  <c r="Z116" i="4" s="1"/>
  <c r="X116" i="4"/>
  <c r="U116" i="4"/>
  <c r="V116" i="4" s="1"/>
  <c r="W116" i="4" s="1"/>
  <c r="O116" i="4"/>
  <c r="P116" i="4" s="1"/>
  <c r="Q116" i="4" s="1"/>
  <c r="I116" i="4"/>
  <c r="J116" i="4" s="1"/>
  <c r="K116" i="4" s="1"/>
  <c r="AV64" i="2"/>
  <c r="AU64" i="2"/>
  <c r="AT64" i="2"/>
  <c r="AV64" i="4"/>
  <c r="AU64" i="4"/>
  <c r="AT64" i="4"/>
  <c r="L8" i="2"/>
  <c r="Y14" i="2"/>
  <c r="Y15" i="2"/>
  <c r="Y14" i="4"/>
  <c r="Y14" i="5"/>
  <c r="AV13" i="5"/>
  <c r="AU13" i="5"/>
  <c r="AT13" i="5"/>
  <c r="U13" i="5"/>
  <c r="X13" i="5" s="1"/>
  <c r="O13" i="5"/>
  <c r="P13" i="5" s="1"/>
  <c r="Q13" i="5" s="1"/>
  <c r="I13" i="5"/>
  <c r="J13" i="5" s="1"/>
  <c r="K13" i="5" s="1"/>
  <c r="C13" i="5"/>
  <c r="AV13" i="4"/>
  <c r="AU13" i="4"/>
  <c r="AT13" i="4"/>
  <c r="U13" i="4"/>
  <c r="Y13" i="4" s="1"/>
  <c r="Z13" i="4" s="1"/>
  <c r="O13" i="4"/>
  <c r="P13" i="4" s="1"/>
  <c r="Q13" i="4" s="1"/>
  <c r="I13" i="4"/>
  <c r="J13" i="4" s="1"/>
  <c r="K13" i="4" s="1"/>
  <c r="C13" i="4"/>
  <c r="V13" i="5" l="1"/>
  <c r="W13" i="5" s="1"/>
  <c r="Y13" i="5"/>
  <c r="V13" i="4"/>
  <c r="W13" i="4" s="1"/>
  <c r="X13" i="4"/>
  <c r="Z13" i="5" l="1"/>
  <c r="N14" i="6"/>
  <c r="W8" i="6" l="1"/>
  <c r="D8" i="2" l="1"/>
  <c r="AV116" i="5"/>
  <c r="AU116" i="5"/>
  <c r="AT116" i="5"/>
  <c r="Y116" i="5"/>
  <c r="X116" i="5"/>
  <c r="U116" i="5"/>
  <c r="V116" i="5" s="1"/>
  <c r="W116" i="5" s="1"/>
  <c r="O116" i="5"/>
  <c r="P116" i="5" s="1"/>
  <c r="Q116" i="5" s="1"/>
  <c r="I116" i="5"/>
  <c r="J116" i="5" s="1"/>
  <c r="K116" i="5" s="1"/>
  <c r="AV114" i="5"/>
  <c r="AU114" i="5"/>
  <c r="AT114" i="5"/>
  <c r="Y114" i="5"/>
  <c r="X114" i="5"/>
  <c r="U114" i="5"/>
  <c r="V114" i="5" s="1"/>
  <c r="W114" i="5" s="1"/>
  <c r="O114" i="5"/>
  <c r="P114" i="5" s="1"/>
  <c r="Q114" i="5" s="1"/>
  <c r="I114" i="5"/>
  <c r="J114" i="5" s="1"/>
  <c r="K114" i="5" s="1"/>
  <c r="C114" i="5"/>
  <c r="AV113" i="5"/>
  <c r="AU113" i="5"/>
  <c r="AT113" i="5"/>
  <c r="Y113" i="5"/>
  <c r="X113" i="5"/>
  <c r="U113" i="5"/>
  <c r="V113" i="5" s="1"/>
  <c r="W113" i="5" s="1"/>
  <c r="O113" i="5"/>
  <c r="P113" i="5" s="1"/>
  <c r="Q113" i="5" s="1"/>
  <c r="I113" i="5"/>
  <c r="J113" i="5" s="1"/>
  <c r="K113" i="5" s="1"/>
  <c r="C113" i="5"/>
  <c r="AV112" i="5"/>
  <c r="AU112" i="5"/>
  <c r="AT112" i="5"/>
  <c r="Y112" i="5"/>
  <c r="X112" i="5"/>
  <c r="U112" i="5"/>
  <c r="V112" i="5" s="1"/>
  <c r="W112" i="5" s="1"/>
  <c r="O112" i="5"/>
  <c r="P112" i="5" s="1"/>
  <c r="Q112" i="5" s="1"/>
  <c r="I112" i="5"/>
  <c r="J112" i="5" s="1"/>
  <c r="K112" i="5" s="1"/>
  <c r="C112" i="5"/>
  <c r="AV111" i="5"/>
  <c r="AU111" i="5"/>
  <c r="AT111" i="5"/>
  <c r="Y111" i="5"/>
  <c r="X111" i="5"/>
  <c r="U111" i="5"/>
  <c r="V111" i="5" s="1"/>
  <c r="W111" i="5" s="1"/>
  <c r="O111" i="5"/>
  <c r="P111" i="5" s="1"/>
  <c r="Q111" i="5" s="1"/>
  <c r="I111" i="5"/>
  <c r="J111" i="5" s="1"/>
  <c r="K111" i="5" s="1"/>
  <c r="C111" i="5"/>
  <c r="AV110" i="5"/>
  <c r="AU110" i="5"/>
  <c r="AT110" i="5"/>
  <c r="Y110" i="5"/>
  <c r="X110" i="5"/>
  <c r="U110" i="5"/>
  <c r="V110" i="5" s="1"/>
  <c r="W110" i="5" s="1"/>
  <c r="O110" i="5"/>
  <c r="P110" i="5" s="1"/>
  <c r="Q110" i="5" s="1"/>
  <c r="I110" i="5"/>
  <c r="J110" i="5" s="1"/>
  <c r="K110" i="5" s="1"/>
  <c r="C110" i="5"/>
  <c r="AV109" i="5"/>
  <c r="AU109" i="5"/>
  <c r="AT109" i="5"/>
  <c r="Y109" i="5"/>
  <c r="X109" i="5"/>
  <c r="U109" i="5"/>
  <c r="V109" i="5" s="1"/>
  <c r="W109" i="5" s="1"/>
  <c r="O109" i="5"/>
  <c r="P109" i="5" s="1"/>
  <c r="Q109" i="5" s="1"/>
  <c r="I109" i="5"/>
  <c r="J109" i="5" s="1"/>
  <c r="K109" i="5" s="1"/>
  <c r="C109" i="5"/>
  <c r="AV108" i="5"/>
  <c r="AU108" i="5"/>
  <c r="AT108" i="5"/>
  <c r="Y108" i="5"/>
  <c r="X108" i="5"/>
  <c r="U108" i="5"/>
  <c r="V108" i="5" s="1"/>
  <c r="W108" i="5" s="1"/>
  <c r="O108" i="5"/>
  <c r="P108" i="5" s="1"/>
  <c r="Q108" i="5" s="1"/>
  <c r="I108" i="5"/>
  <c r="J108" i="5" s="1"/>
  <c r="K108" i="5" s="1"/>
  <c r="C108" i="5"/>
  <c r="AV107" i="5"/>
  <c r="AU107" i="5"/>
  <c r="AT107" i="5"/>
  <c r="Y107" i="5"/>
  <c r="X107" i="5"/>
  <c r="U107" i="5"/>
  <c r="V107" i="5" s="1"/>
  <c r="W107" i="5" s="1"/>
  <c r="O107" i="5"/>
  <c r="P107" i="5" s="1"/>
  <c r="Q107" i="5" s="1"/>
  <c r="I107" i="5"/>
  <c r="J107" i="5" s="1"/>
  <c r="K107" i="5" s="1"/>
  <c r="C107" i="5"/>
  <c r="AV106" i="5"/>
  <c r="AU106" i="5"/>
  <c r="AT106" i="5"/>
  <c r="Y106" i="5"/>
  <c r="X106" i="5"/>
  <c r="U106" i="5"/>
  <c r="V106" i="5" s="1"/>
  <c r="W106" i="5" s="1"/>
  <c r="O106" i="5"/>
  <c r="P106" i="5" s="1"/>
  <c r="Q106" i="5" s="1"/>
  <c r="I106" i="5"/>
  <c r="J106" i="5" s="1"/>
  <c r="K106" i="5" s="1"/>
  <c r="C106" i="5"/>
  <c r="AV105" i="5"/>
  <c r="AU105" i="5"/>
  <c r="AT105" i="5"/>
  <c r="Y105" i="5"/>
  <c r="X105" i="5"/>
  <c r="U105" i="5"/>
  <c r="V105" i="5" s="1"/>
  <c r="W105" i="5" s="1"/>
  <c r="O105" i="5"/>
  <c r="P105" i="5" s="1"/>
  <c r="Q105" i="5" s="1"/>
  <c r="I105" i="5"/>
  <c r="J105" i="5" s="1"/>
  <c r="K105" i="5" s="1"/>
  <c r="C105" i="5"/>
  <c r="AV104" i="5"/>
  <c r="AU104" i="5"/>
  <c r="AT104" i="5"/>
  <c r="Y104" i="5"/>
  <c r="X104" i="5"/>
  <c r="U104" i="5"/>
  <c r="V104" i="5" s="1"/>
  <c r="W104" i="5" s="1"/>
  <c r="O104" i="5"/>
  <c r="P104" i="5" s="1"/>
  <c r="Q104" i="5" s="1"/>
  <c r="I104" i="5"/>
  <c r="J104" i="5" s="1"/>
  <c r="K104" i="5" s="1"/>
  <c r="C104" i="5"/>
  <c r="AV103" i="5"/>
  <c r="AU103" i="5"/>
  <c r="AT103" i="5"/>
  <c r="Y103" i="5"/>
  <c r="X103" i="5"/>
  <c r="U103" i="5"/>
  <c r="V103" i="5" s="1"/>
  <c r="W103" i="5" s="1"/>
  <c r="O103" i="5"/>
  <c r="P103" i="5" s="1"/>
  <c r="Q103" i="5" s="1"/>
  <c r="I103" i="5"/>
  <c r="J103" i="5" s="1"/>
  <c r="K103" i="5" s="1"/>
  <c r="C103" i="5"/>
  <c r="AV102" i="5"/>
  <c r="AU102" i="5"/>
  <c r="AT102" i="5"/>
  <c r="Y102" i="5"/>
  <c r="X102" i="5"/>
  <c r="U102" i="5"/>
  <c r="V102" i="5" s="1"/>
  <c r="W102" i="5" s="1"/>
  <c r="O102" i="5"/>
  <c r="P102" i="5" s="1"/>
  <c r="Q102" i="5" s="1"/>
  <c r="I102" i="5"/>
  <c r="J102" i="5" s="1"/>
  <c r="K102" i="5" s="1"/>
  <c r="C102" i="5"/>
  <c r="AV101" i="5"/>
  <c r="AU101" i="5"/>
  <c r="AT101" i="5"/>
  <c r="Y101" i="5"/>
  <c r="X101" i="5"/>
  <c r="U101" i="5"/>
  <c r="V101" i="5" s="1"/>
  <c r="W101" i="5" s="1"/>
  <c r="O101" i="5"/>
  <c r="P101" i="5" s="1"/>
  <c r="Q101" i="5" s="1"/>
  <c r="I101" i="5"/>
  <c r="J101" i="5" s="1"/>
  <c r="K101" i="5" s="1"/>
  <c r="C101" i="5"/>
  <c r="AV100" i="5"/>
  <c r="AU100" i="5"/>
  <c r="AT100" i="5"/>
  <c r="Y100" i="5"/>
  <c r="X100" i="5"/>
  <c r="U100" i="5"/>
  <c r="V100" i="5" s="1"/>
  <c r="W100" i="5" s="1"/>
  <c r="O100" i="5"/>
  <c r="P100" i="5" s="1"/>
  <c r="Q100" i="5" s="1"/>
  <c r="I100" i="5"/>
  <c r="J100" i="5" s="1"/>
  <c r="K100" i="5" s="1"/>
  <c r="C100" i="5"/>
  <c r="AV99" i="5"/>
  <c r="AU99" i="5"/>
  <c r="AT99" i="5"/>
  <c r="Y99" i="5"/>
  <c r="X99" i="5"/>
  <c r="U99" i="5"/>
  <c r="V99" i="5" s="1"/>
  <c r="W99" i="5" s="1"/>
  <c r="O99" i="5"/>
  <c r="P99" i="5" s="1"/>
  <c r="Q99" i="5" s="1"/>
  <c r="I99" i="5"/>
  <c r="J99" i="5" s="1"/>
  <c r="K99" i="5" s="1"/>
  <c r="C99" i="5"/>
  <c r="AV98" i="5"/>
  <c r="AU98" i="5"/>
  <c r="AT98" i="5"/>
  <c r="Y98" i="5"/>
  <c r="X98" i="5"/>
  <c r="U98" i="5"/>
  <c r="V98" i="5" s="1"/>
  <c r="W98" i="5" s="1"/>
  <c r="O98" i="5"/>
  <c r="P98" i="5" s="1"/>
  <c r="Q98" i="5" s="1"/>
  <c r="I98" i="5"/>
  <c r="J98" i="5" s="1"/>
  <c r="K98" i="5" s="1"/>
  <c r="C98" i="5"/>
  <c r="AV97" i="5"/>
  <c r="AU97" i="5"/>
  <c r="AT97" i="5"/>
  <c r="Y97" i="5"/>
  <c r="X97" i="5"/>
  <c r="U97" i="5"/>
  <c r="V97" i="5" s="1"/>
  <c r="W97" i="5" s="1"/>
  <c r="O97" i="5"/>
  <c r="P97" i="5" s="1"/>
  <c r="Q97" i="5" s="1"/>
  <c r="I97" i="5"/>
  <c r="J97" i="5" s="1"/>
  <c r="K97" i="5" s="1"/>
  <c r="C97" i="5"/>
  <c r="AV96" i="5"/>
  <c r="AU96" i="5"/>
  <c r="AT96" i="5"/>
  <c r="Y96" i="5"/>
  <c r="X96" i="5"/>
  <c r="U96" i="5"/>
  <c r="V96" i="5" s="1"/>
  <c r="W96" i="5" s="1"/>
  <c r="O96" i="5"/>
  <c r="P96" i="5" s="1"/>
  <c r="Q96" i="5" s="1"/>
  <c r="I96" i="5"/>
  <c r="J96" i="5" s="1"/>
  <c r="K96" i="5" s="1"/>
  <c r="C96" i="5"/>
  <c r="AV95" i="5"/>
  <c r="AU95" i="5"/>
  <c r="AT95" i="5"/>
  <c r="Y95" i="5"/>
  <c r="X95" i="5"/>
  <c r="U95" i="5"/>
  <c r="V95" i="5" s="1"/>
  <c r="W95" i="5" s="1"/>
  <c r="O95" i="5"/>
  <c r="P95" i="5" s="1"/>
  <c r="Q95" i="5" s="1"/>
  <c r="I95" i="5"/>
  <c r="J95" i="5" s="1"/>
  <c r="K95" i="5" s="1"/>
  <c r="C95" i="5"/>
  <c r="AV94" i="5"/>
  <c r="AU94" i="5"/>
  <c r="AT94" i="5"/>
  <c r="Y94" i="5"/>
  <c r="X94" i="5"/>
  <c r="U94" i="5"/>
  <c r="V94" i="5" s="1"/>
  <c r="W94" i="5" s="1"/>
  <c r="O94" i="5"/>
  <c r="P94" i="5" s="1"/>
  <c r="Q94" i="5" s="1"/>
  <c r="I94" i="5"/>
  <c r="J94" i="5" s="1"/>
  <c r="K94" i="5" s="1"/>
  <c r="C94" i="5"/>
  <c r="AV93" i="5"/>
  <c r="AU93" i="5"/>
  <c r="AT93" i="5"/>
  <c r="Y93" i="5"/>
  <c r="X93" i="5"/>
  <c r="U93" i="5"/>
  <c r="V93" i="5" s="1"/>
  <c r="W93" i="5" s="1"/>
  <c r="O93" i="5"/>
  <c r="P93" i="5" s="1"/>
  <c r="Q93" i="5" s="1"/>
  <c r="I93" i="5"/>
  <c r="J93" i="5" s="1"/>
  <c r="K93" i="5" s="1"/>
  <c r="C93" i="5"/>
  <c r="AV92" i="5"/>
  <c r="AU92" i="5"/>
  <c r="AT92" i="5"/>
  <c r="Y92" i="5"/>
  <c r="X92" i="5"/>
  <c r="U92" i="5"/>
  <c r="V92" i="5" s="1"/>
  <c r="W92" i="5" s="1"/>
  <c r="O92" i="5"/>
  <c r="P92" i="5" s="1"/>
  <c r="Q92" i="5" s="1"/>
  <c r="I92" i="5"/>
  <c r="J92" i="5" s="1"/>
  <c r="K92" i="5" s="1"/>
  <c r="C92" i="5"/>
  <c r="AV91" i="5"/>
  <c r="AU91" i="5"/>
  <c r="AT91" i="5"/>
  <c r="Y91" i="5"/>
  <c r="X91" i="5"/>
  <c r="U91" i="5"/>
  <c r="V91" i="5" s="1"/>
  <c r="W91" i="5" s="1"/>
  <c r="O91" i="5"/>
  <c r="P91" i="5" s="1"/>
  <c r="Q91" i="5" s="1"/>
  <c r="I91" i="5"/>
  <c r="J91" i="5" s="1"/>
  <c r="K91" i="5" s="1"/>
  <c r="C91" i="5"/>
  <c r="AV90" i="5"/>
  <c r="AU90" i="5"/>
  <c r="AT90" i="5"/>
  <c r="Y90" i="5"/>
  <c r="X90" i="5"/>
  <c r="U90" i="5"/>
  <c r="V90" i="5" s="1"/>
  <c r="W90" i="5" s="1"/>
  <c r="O90" i="5"/>
  <c r="P90" i="5" s="1"/>
  <c r="Q90" i="5" s="1"/>
  <c r="I90" i="5"/>
  <c r="J90" i="5" s="1"/>
  <c r="K90" i="5" s="1"/>
  <c r="C90" i="5"/>
  <c r="AV89" i="5"/>
  <c r="AU89" i="5"/>
  <c r="AT89" i="5"/>
  <c r="Y89" i="5"/>
  <c r="X89" i="5"/>
  <c r="U89" i="5"/>
  <c r="V89" i="5" s="1"/>
  <c r="W89" i="5" s="1"/>
  <c r="O89" i="5"/>
  <c r="P89" i="5" s="1"/>
  <c r="Q89" i="5" s="1"/>
  <c r="I89" i="5"/>
  <c r="J89" i="5" s="1"/>
  <c r="K89" i="5" s="1"/>
  <c r="C89" i="5"/>
  <c r="AV88" i="5"/>
  <c r="AU88" i="5"/>
  <c r="AT88" i="5"/>
  <c r="Y88" i="5"/>
  <c r="X88" i="5"/>
  <c r="U88" i="5"/>
  <c r="V88" i="5" s="1"/>
  <c r="W88" i="5" s="1"/>
  <c r="O88" i="5"/>
  <c r="P88" i="5" s="1"/>
  <c r="Q88" i="5" s="1"/>
  <c r="I88" i="5"/>
  <c r="J88" i="5" s="1"/>
  <c r="K88" i="5" s="1"/>
  <c r="C88" i="5"/>
  <c r="AV87" i="5"/>
  <c r="AU87" i="5"/>
  <c r="AT87" i="5"/>
  <c r="Y87" i="5"/>
  <c r="X87" i="5"/>
  <c r="U87" i="5"/>
  <c r="V87" i="5" s="1"/>
  <c r="W87" i="5" s="1"/>
  <c r="O87" i="5"/>
  <c r="P87" i="5" s="1"/>
  <c r="Q87" i="5" s="1"/>
  <c r="I87" i="5"/>
  <c r="J87" i="5" s="1"/>
  <c r="K87" i="5" s="1"/>
  <c r="C87" i="5"/>
  <c r="AV86" i="5"/>
  <c r="AU86" i="5"/>
  <c r="AT86" i="5"/>
  <c r="Y86" i="5"/>
  <c r="X86" i="5"/>
  <c r="U86" i="5"/>
  <c r="V86" i="5" s="1"/>
  <c r="W86" i="5" s="1"/>
  <c r="O86" i="5"/>
  <c r="P86" i="5" s="1"/>
  <c r="Q86" i="5" s="1"/>
  <c r="I86" i="5"/>
  <c r="J86" i="5" s="1"/>
  <c r="K86" i="5" s="1"/>
  <c r="C86" i="5"/>
  <c r="AV85" i="5"/>
  <c r="AU85" i="5"/>
  <c r="AT85" i="5"/>
  <c r="Y85" i="5"/>
  <c r="X85" i="5"/>
  <c r="U85" i="5"/>
  <c r="V85" i="5" s="1"/>
  <c r="W85" i="5" s="1"/>
  <c r="O85" i="5"/>
  <c r="P85" i="5" s="1"/>
  <c r="Q85" i="5" s="1"/>
  <c r="I85" i="5"/>
  <c r="J85" i="5" s="1"/>
  <c r="K85" i="5" s="1"/>
  <c r="C85" i="5"/>
  <c r="AV84" i="5"/>
  <c r="AU84" i="5"/>
  <c r="AT84" i="5"/>
  <c r="Y84" i="5"/>
  <c r="X84" i="5"/>
  <c r="U84" i="5"/>
  <c r="V84" i="5" s="1"/>
  <c r="W84" i="5" s="1"/>
  <c r="O84" i="5"/>
  <c r="P84" i="5" s="1"/>
  <c r="Q84" i="5" s="1"/>
  <c r="I84" i="5"/>
  <c r="J84" i="5" s="1"/>
  <c r="K84" i="5" s="1"/>
  <c r="C84" i="5"/>
  <c r="AV83" i="5"/>
  <c r="AU83" i="5"/>
  <c r="AT83" i="5"/>
  <c r="Y83" i="5"/>
  <c r="X83" i="5"/>
  <c r="U83" i="5"/>
  <c r="V83" i="5" s="1"/>
  <c r="W83" i="5" s="1"/>
  <c r="O83" i="5"/>
  <c r="P83" i="5" s="1"/>
  <c r="Q83" i="5" s="1"/>
  <c r="I83" i="5"/>
  <c r="J83" i="5" s="1"/>
  <c r="K83" i="5" s="1"/>
  <c r="C83" i="5"/>
  <c r="AV82" i="5"/>
  <c r="AU82" i="5"/>
  <c r="AT82" i="5"/>
  <c r="Y82" i="5"/>
  <c r="X82" i="5"/>
  <c r="U82" i="5"/>
  <c r="V82" i="5" s="1"/>
  <c r="W82" i="5" s="1"/>
  <c r="O82" i="5"/>
  <c r="P82" i="5" s="1"/>
  <c r="Q82" i="5" s="1"/>
  <c r="I82" i="5"/>
  <c r="J82" i="5" s="1"/>
  <c r="K82" i="5" s="1"/>
  <c r="C82" i="5"/>
  <c r="AV81" i="5"/>
  <c r="AU81" i="5"/>
  <c r="AT81" i="5"/>
  <c r="Y81" i="5"/>
  <c r="X81" i="5"/>
  <c r="U81" i="5"/>
  <c r="V81" i="5" s="1"/>
  <c r="W81" i="5" s="1"/>
  <c r="O81" i="5"/>
  <c r="P81" i="5" s="1"/>
  <c r="Q81" i="5" s="1"/>
  <c r="I81" i="5"/>
  <c r="J81" i="5" s="1"/>
  <c r="K81" i="5" s="1"/>
  <c r="C81" i="5"/>
  <c r="AV80" i="5"/>
  <c r="AU80" i="5"/>
  <c r="AT80" i="5"/>
  <c r="Y80" i="5"/>
  <c r="X80" i="5"/>
  <c r="U80" i="5"/>
  <c r="V80" i="5" s="1"/>
  <c r="W80" i="5" s="1"/>
  <c r="O80" i="5"/>
  <c r="P80" i="5" s="1"/>
  <c r="Q80" i="5" s="1"/>
  <c r="I80" i="5"/>
  <c r="J80" i="5" s="1"/>
  <c r="K80" i="5" s="1"/>
  <c r="C80" i="5"/>
  <c r="AV79" i="5"/>
  <c r="AU79" i="5"/>
  <c r="AT79" i="5"/>
  <c r="Y79" i="5"/>
  <c r="X79" i="5"/>
  <c r="U79" i="5"/>
  <c r="V79" i="5" s="1"/>
  <c r="W79" i="5" s="1"/>
  <c r="O79" i="5"/>
  <c r="P79" i="5" s="1"/>
  <c r="Q79" i="5" s="1"/>
  <c r="I79" i="5"/>
  <c r="J79" i="5" s="1"/>
  <c r="K79" i="5" s="1"/>
  <c r="C79" i="5"/>
  <c r="AV78" i="5"/>
  <c r="AU78" i="5"/>
  <c r="AT78" i="5"/>
  <c r="Y78" i="5"/>
  <c r="X78" i="5"/>
  <c r="U78" i="5"/>
  <c r="V78" i="5" s="1"/>
  <c r="W78" i="5" s="1"/>
  <c r="O78" i="5"/>
  <c r="P78" i="5" s="1"/>
  <c r="Q78" i="5" s="1"/>
  <c r="I78" i="5"/>
  <c r="J78" i="5" s="1"/>
  <c r="K78" i="5" s="1"/>
  <c r="C78" i="5"/>
  <c r="AV77" i="5"/>
  <c r="AU77" i="5"/>
  <c r="AT77" i="5"/>
  <c r="Y77" i="5"/>
  <c r="X77" i="5"/>
  <c r="U77" i="5"/>
  <c r="V77" i="5" s="1"/>
  <c r="W77" i="5" s="1"/>
  <c r="O77" i="5"/>
  <c r="P77" i="5" s="1"/>
  <c r="Q77" i="5" s="1"/>
  <c r="I77" i="5"/>
  <c r="J77" i="5" s="1"/>
  <c r="K77" i="5" s="1"/>
  <c r="C77" i="5"/>
  <c r="AV76" i="5"/>
  <c r="AU76" i="5"/>
  <c r="AT76" i="5"/>
  <c r="Y76" i="5"/>
  <c r="X76" i="5"/>
  <c r="U76" i="5"/>
  <c r="V76" i="5" s="1"/>
  <c r="W76" i="5" s="1"/>
  <c r="O76" i="5"/>
  <c r="P76" i="5" s="1"/>
  <c r="Q76" i="5" s="1"/>
  <c r="I76" i="5"/>
  <c r="J76" i="5" s="1"/>
  <c r="K76" i="5" s="1"/>
  <c r="C76" i="5"/>
  <c r="AV75" i="5"/>
  <c r="AU75" i="5"/>
  <c r="AT75" i="5"/>
  <c r="Y75" i="5"/>
  <c r="X75" i="5"/>
  <c r="U75" i="5"/>
  <c r="V75" i="5" s="1"/>
  <c r="W75" i="5" s="1"/>
  <c r="O75" i="5"/>
  <c r="P75" i="5" s="1"/>
  <c r="Q75" i="5" s="1"/>
  <c r="I75" i="5"/>
  <c r="J75" i="5" s="1"/>
  <c r="K75" i="5" s="1"/>
  <c r="C75" i="5"/>
  <c r="AV74" i="5"/>
  <c r="AU74" i="5"/>
  <c r="AT74" i="5"/>
  <c r="Y74" i="5"/>
  <c r="X74" i="5"/>
  <c r="U74" i="5"/>
  <c r="V74" i="5" s="1"/>
  <c r="W74" i="5" s="1"/>
  <c r="O74" i="5"/>
  <c r="P74" i="5" s="1"/>
  <c r="Q74" i="5" s="1"/>
  <c r="I74" i="5"/>
  <c r="J74" i="5" s="1"/>
  <c r="K74" i="5" s="1"/>
  <c r="C74" i="5"/>
  <c r="AV73" i="5"/>
  <c r="AU73" i="5"/>
  <c r="AT73" i="5"/>
  <c r="Y73" i="5"/>
  <c r="X73" i="5"/>
  <c r="U73" i="5"/>
  <c r="V73" i="5" s="1"/>
  <c r="W73" i="5" s="1"/>
  <c r="O73" i="5"/>
  <c r="P73" i="5" s="1"/>
  <c r="Q73" i="5" s="1"/>
  <c r="I73" i="5"/>
  <c r="J73" i="5" s="1"/>
  <c r="K73" i="5" s="1"/>
  <c r="C73" i="5"/>
  <c r="AV72" i="5"/>
  <c r="AU72" i="5"/>
  <c r="AT72" i="5"/>
  <c r="Y72" i="5"/>
  <c r="X72" i="5"/>
  <c r="U72" i="5"/>
  <c r="V72" i="5" s="1"/>
  <c r="W72" i="5" s="1"/>
  <c r="O72" i="5"/>
  <c r="P72" i="5" s="1"/>
  <c r="Q72" i="5" s="1"/>
  <c r="I72" i="5"/>
  <c r="J72" i="5" s="1"/>
  <c r="K72" i="5" s="1"/>
  <c r="C72" i="5"/>
  <c r="AV71" i="5"/>
  <c r="AU71" i="5"/>
  <c r="AT71" i="5"/>
  <c r="Y71" i="5"/>
  <c r="X71" i="5"/>
  <c r="U71" i="5"/>
  <c r="V71" i="5" s="1"/>
  <c r="W71" i="5" s="1"/>
  <c r="O71" i="5"/>
  <c r="P71" i="5" s="1"/>
  <c r="Q71" i="5" s="1"/>
  <c r="I71" i="5"/>
  <c r="J71" i="5" s="1"/>
  <c r="K71" i="5" s="1"/>
  <c r="C71" i="5"/>
  <c r="AV70" i="5"/>
  <c r="AU70" i="5"/>
  <c r="AT70" i="5"/>
  <c r="Y70" i="5"/>
  <c r="X70" i="5"/>
  <c r="U70" i="5"/>
  <c r="V70" i="5" s="1"/>
  <c r="W70" i="5" s="1"/>
  <c r="O70" i="5"/>
  <c r="P70" i="5" s="1"/>
  <c r="Q70" i="5" s="1"/>
  <c r="I70" i="5"/>
  <c r="J70" i="5" s="1"/>
  <c r="K70" i="5" s="1"/>
  <c r="C70" i="5"/>
  <c r="AV69" i="5"/>
  <c r="AU69" i="5"/>
  <c r="AT69" i="5"/>
  <c r="Y69" i="5"/>
  <c r="X69" i="5"/>
  <c r="U69" i="5"/>
  <c r="V69" i="5" s="1"/>
  <c r="W69" i="5" s="1"/>
  <c r="O69" i="5"/>
  <c r="P69" i="5" s="1"/>
  <c r="Q69" i="5" s="1"/>
  <c r="I69" i="5"/>
  <c r="J69" i="5" s="1"/>
  <c r="K69" i="5" s="1"/>
  <c r="C69" i="5"/>
  <c r="AV68" i="5"/>
  <c r="AU68" i="5"/>
  <c r="AT68" i="5"/>
  <c r="Y68" i="5"/>
  <c r="X68" i="5"/>
  <c r="U68" i="5"/>
  <c r="V68" i="5" s="1"/>
  <c r="W68" i="5" s="1"/>
  <c r="O68" i="5"/>
  <c r="P68" i="5" s="1"/>
  <c r="Q68" i="5" s="1"/>
  <c r="I68" i="5"/>
  <c r="J68" i="5" s="1"/>
  <c r="K68" i="5" s="1"/>
  <c r="C68" i="5"/>
  <c r="AV67" i="5"/>
  <c r="AU67" i="5"/>
  <c r="AT67" i="5"/>
  <c r="Y67" i="5"/>
  <c r="X67" i="5"/>
  <c r="U67" i="5"/>
  <c r="V67" i="5" s="1"/>
  <c r="W67" i="5" s="1"/>
  <c r="O67" i="5"/>
  <c r="P67" i="5" s="1"/>
  <c r="Q67" i="5" s="1"/>
  <c r="I67" i="5"/>
  <c r="J67" i="5" s="1"/>
  <c r="K67" i="5" s="1"/>
  <c r="AV66" i="5"/>
  <c r="AU66" i="5"/>
  <c r="AT66" i="5"/>
  <c r="Y66" i="5"/>
  <c r="X66" i="5"/>
  <c r="U66" i="5"/>
  <c r="V66" i="5" s="1"/>
  <c r="W66" i="5" s="1"/>
  <c r="O66" i="5"/>
  <c r="P66" i="5" s="1"/>
  <c r="Q66" i="5" s="1"/>
  <c r="I66" i="5"/>
  <c r="J66" i="5" s="1"/>
  <c r="K66" i="5" s="1"/>
  <c r="AV64" i="5"/>
  <c r="AU64" i="5"/>
  <c r="AT64" i="5"/>
  <c r="AV62" i="5"/>
  <c r="AU62" i="5"/>
  <c r="AT62" i="5"/>
  <c r="Y62" i="5"/>
  <c r="X62" i="5"/>
  <c r="U62" i="5"/>
  <c r="V62" i="5" s="1"/>
  <c r="W62" i="5" s="1"/>
  <c r="O62" i="5"/>
  <c r="P62" i="5" s="1"/>
  <c r="Q62" i="5" s="1"/>
  <c r="I62" i="5"/>
  <c r="J62" i="5" s="1"/>
  <c r="K62" i="5" s="1"/>
  <c r="C62" i="5"/>
  <c r="AV61" i="5"/>
  <c r="AU61" i="5"/>
  <c r="AT61" i="5"/>
  <c r="Y61" i="5"/>
  <c r="X61" i="5"/>
  <c r="U61" i="5"/>
  <c r="V61" i="5" s="1"/>
  <c r="W61" i="5" s="1"/>
  <c r="O61" i="5"/>
  <c r="P61" i="5" s="1"/>
  <c r="Q61" i="5" s="1"/>
  <c r="I61" i="5"/>
  <c r="J61" i="5" s="1"/>
  <c r="K61" i="5" s="1"/>
  <c r="C61" i="5"/>
  <c r="AV60" i="5"/>
  <c r="AU60" i="5"/>
  <c r="AT60" i="5"/>
  <c r="Y60" i="5"/>
  <c r="X60" i="5"/>
  <c r="U60" i="5"/>
  <c r="V60" i="5" s="1"/>
  <c r="W60" i="5" s="1"/>
  <c r="O60" i="5"/>
  <c r="P60" i="5" s="1"/>
  <c r="Q60" i="5" s="1"/>
  <c r="I60" i="5"/>
  <c r="J60" i="5" s="1"/>
  <c r="K60" i="5" s="1"/>
  <c r="C60" i="5"/>
  <c r="AV59" i="5"/>
  <c r="AU59" i="5"/>
  <c r="AT59" i="5"/>
  <c r="Y59" i="5"/>
  <c r="X59" i="5"/>
  <c r="U59" i="5"/>
  <c r="V59" i="5" s="1"/>
  <c r="W59" i="5" s="1"/>
  <c r="O59" i="5"/>
  <c r="P59" i="5" s="1"/>
  <c r="Q59" i="5" s="1"/>
  <c r="I59" i="5"/>
  <c r="J59" i="5" s="1"/>
  <c r="K59" i="5" s="1"/>
  <c r="C59" i="5"/>
  <c r="AV58" i="5"/>
  <c r="AU58" i="5"/>
  <c r="AT58" i="5"/>
  <c r="Y58" i="5"/>
  <c r="X58" i="5"/>
  <c r="U58" i="5"/>
  <c r="V58" i="5" s="1"/>
  <c r="W58" i="5" s="1"/>
  <c r="O58" i="5"/>
  <c r="P58" i="5" s="1"/>
  <c r="Q58" i="5" s="1"/>
  <c r="I58" i="5"/>
  <c r="J58" i="5" s="1"/>
  <c r="K58" i="5" s="1"/>
  <c r="C58" i="5"/>
  <c r="AV57" i="5"/>
  <c r="AU57" i="5"/>
  <c r="AT57" i="5"/>
  <c r="Y57" i="5"/>
  <c r="X57" i="5"/>
  <c r="U57" i="5"/>
  <c r="V57" i="5" s="1"/>
  <c r="W57" i="5" s="1"/>
  <c r="O57" i="5"/>
  <c r="P57" i="5" s="1"/>
  <c r="Q57" i="5" s="1"/>
  <c r="I57" i="5"/>
  <c r="J57" i="5" s="1"/>
  <c r="K57" i="5" s="1"/>
  <c r="C57" i="5"/>
  <c r="AV56" i="5"/>
  <c r="AU56" i="5"/>
  <c r="AT56" i="5"/>
  <c r="Y56" i="5"/>
  <c r="X56" i="5"/>
  <c r="U56" i="5"/>
  <c r="V56" i="5" s="1"/>
  <c r="W56" i="5" s="1"/>
  <c r="O56" i="5"/>
  <c r="P56" i="5" s="1"/>
  <c r="Q56" i="5" s="1"/>
  <c r="I56" i="5"/>
  <c r="J56" i="5" s="1"/>
  <c r="K56" i="5" s="1"/>
  <c r="C56" i="5"/>
  <c r="AV55" i="5"/>
  <c r="AU55" i="5"/>
  <c r="AT55" i="5"/>
  <c r="Y55" i="5"/>
  <c r="X55" i="5"/>
  <c r="U55" i="5"/>
  <c r="V55" i="5" s="1"/>
  <c r="W55" i="5" s="1"/>
  <c r="O55" i="5"/>
  <c r="P55" i="5" s="1"/>
  <c r="Q55" i="5" s="1"/>
  <c r="I55" i="5"/>
  <c r="J55" i="5" s="1"/>
  <c r="K55" i="5" s="1"/>
  <c r="C55" i="5"/>
  <c r="AV54" i="5"/>
  <c r="AU54" i="5"/>
  <c r="AT54" i="5"/>
  <c r="Y54" i="5"/>
  <c r="X54" i="5"/>
  <c r="U54" i="5"/>
  <c r="V54" i="5" s="1"/>
  <c r="W54" i="5" s="1"/>
  <c r="O54" i="5"/>
  <c r="P54" i="5" s="1"/>
  <c r="Q54" i="5" s="1"/>
  <c r="I54" i="5"/>
  <c r="J54" i="5" s="1"/>
  <c r="K54" i="5" s="1"/>
  <c r="C54" i="5"/>
  <c r="AV53" i="5"/>
  <c r="AU53" i="5"/>
  <c r="AT53" i="5"/>
  <c r="Y53" i="5"/>
  <c r="X53" i="5"/>
  <c r="U53" i="5"/>
  <c r="V53" i="5" s="1"/>
  <c r="W53" i="5" s="1"/>
  <c r="O53" i="5"/>
  <c r="P53" i="5" s="1"/>
  <c r="Q53" i="5" s="1"/>
  <c r="I53" i="5"/>
  <c r="J53" i="5" s="1"/>
  <c r="K53" i="5" s="1"/>
  <c r="C53" i="5"/>
  <c r="AV52" i="5"/>
  <c r="AU52" i="5"/>
  <c r="AT52" i="5"/>
  <c r="Y52" i="5"/>
  <c r="X52" i="5"/>
  <c r="U52" i="5"/>
  <c r="V52" i="5" s="1"/>
  <c r="W52" i="5" s="1"/>
  <c r="O52" i="5"/>
  <c r="P52" i="5" s="1"/>
  <c r="Q52" i="5" s="1"/>
  <c r="I52" i="5"/>
  <c r="J52" i="5" s="1"/>
  <c r="K52" i="5" s="1"/>
  <c r="C52" i="5"/>
  <c r="AV51" i="5"/>
  <c r="AU51" i="5"/>
  <c r="AT51" i="5"/>
  <c r="Y51" i="5"/>
  <c r="X51" i="5"/>
  <c r="U51" i="5"/>
  <c r="V51" i="5" s="1"/>
  <c r="W51" i="5" s="1"/>
  <c r="O51" i="5"/>
  <c r="P51" i="5" s="1"/>
  <c r="Q51" i="5" s="1"/>
  <c r="I51" i="5"/>
  <c r="J51" i="5" s="1"/>
  <c r="K51" i="5" s="1"/>
  <c r="C51" i="5"/>
  <c r="AV50" i="5"/>
  <c r="AU50" i="5"/>
  <c r="AT50" i="5"/>
  <c r="Y50" i="5"/>
  <c r="X50" i="5"/>
  <c r="U50" i="5"/>
  <c r="V50" i="5" s="1"/>
  <c r="W50" i="5" s="1"/>
  <c r="O50" i="5"/>
  <c r="P50" i="5" s="1"/>
  <c r="Q50" i="5" s="1"/>
  <c r="I50" i="5"/>
  <c r="J50" i="5" s="1"/>
  <c r="K50" i="5" s="1"/>
  <c r="C50" i="5"/>
  <c r="AV49" i="5"/>
  <c r="AU49" i="5"/>
  <c r="AT49" i="5"/>
  <c r="Y49" i="5"/>
  <c r="X49" i="5"/>
  <c r="U49" i="5"/>
  <c r="V49" i="5" s="1"/>
  <c r="W49" i="5" s="1"/>
  <c r="O49" i="5"/>
  <c r="P49" i="5" s="1"/>
  <c r="Q49" i="5" s="1"/>
  <c r="I49" i="5"/>
  <c r="J49" i="5" s="1"/>
  <c r="K49" i="5" s="1"/>
  <c r="C49" i="5"/>
  <c r="AV48" i="5"/>
  <c r="AU48" i="5"/>
  <c r="AT48" i="5"/>
  <c r="Y48" i="5"/>
  <c r="X48" i="5"/>
  <c r="U48" i="5"/>
  <c r="V48" i="5" s="1"/>
  <c r="W48" i="5" s="1"/>
  <c r="O48" i="5"/>
  <c r="P48" i="5" s="1"/>
  <c r="Q48" i="5" s="1"/>
  <c r="I48" i="5"/>
  <c r="J48" i="5" s="1"/>
  <c r="K48" i="5" s="1"/>
  <c r="C48" i="5"/>
  <c r="AV47" i="5"/>
  <c r="AU47" i="5"/>
  <c r="AT47" i="5"/>
  <c r="Y47" i="5"/>
  <c r="X47" i="5"/>
  <c r="U47" i="5"/>
  <c r="V47" i="5" s="1"/>
  <c r="W47" i="5" s="1"/>
  <c r="O47" i="5"/>
  <c r="P47" i="5" s="1"/>
  <c r="Q47" i="5" s="1"/>
  <c r="I47" i="5"/>
  <c r="J47" i="5" s="1"/>
  <c r="K47" i="5" s="1"/>
  <c r="C47" i="5"/>
  <c r="AV46" i="5"/>
  <c r="AU46" i="5"/>
  <c r="AT46" i="5"/>
  <c r="Y46" i="5"/>
  <c r="X46" i="5"/>
  <c r="U46" i="5"/>
  <c r="V46" i="5" s="1"/>
  <c r="W46" i="5" s="1"/>
  <c r="O46" i="5"/>
  <c r="P46" i="5" s="1"/>
  <c r="Q46" i="5" s="1"/>
  <c r="I46" i="5"/>
  <c r="J46" i="5" s="1"/>
  <c r="K46" i="5" s="1"/>
  <c r="C46" i="5"/>
  <c r="AV45" i="5"/>
  <c r="AU45" i="5"/>
  <c r="AT45" i="5"/>
  <c r="Y45" i="5"/>
  <c r="X45" i="5"/>
  <c r="U45" i="5"/>
  <c r="V45" i="5" s="1"/>
  <c r="W45" i="5" s="1"/>
  <c r="O45" i="5"/>
  <c r="P45" i="5" s="1"/>
  <c r="Q45" i="5" s="1"/>
  <c r="I45" i="5"/>
  <c r="J45" i="5" s="1"/>
  <c r="K45" i="5" s="1"/>
  <c r="C45" i="5"/>
  <c r="AV44" i="5"/>
  <c r="AU44" i="5"/>
  <c r="AT44" i="5"/>
  <c r="Y44" i="5"/>
  <c r="X44" i="5"/>
  <c r="U44" i="5"/>
  <c r="V44" i="5" s="1"/>
  <c r="W44" i="5" s="1"/>
  <c r="O44" i="5"/>
  <c r="P44" i="5" s="1"/>
  <c r="Q44" i="5" s="1"/>
  <c r="I44" i="5"/>
  <c r="J44" i="5" s="1"/>
  <c r="K44" i="5" s="1"/>
  <c r="C44" i="5"/>
  <c r="AV43" i="5"/>
  <c r="AU43" i="5"/>
  <c r="AT43" i="5"/>
  <c r="Y43" i="5"/>
  <c r="X43" i="5"/>
  <c r="U43" i="5"/>
  <c r="V43" i="5" s="1"/>
  <c r="W43" i="5" s="1"/>
  <c r="O43" i="5"/>
  <c r="P43" i="5" s="1"/>
  <c r="Q43" i="5" s="1"/>
  <c r="I43" i="5"/>
  <c r="J43" i="5" s="1"/>
  <c r="K43" i="5" s="1"/>
  <c r="C43" i="5"/>
  <c r="AV42" i="5"/>
  <c r="AU42" i="5"/>
  <c r="AT42" i="5"/>
  <c r="Y42" i="5"/>
  <c r="X42" i="5"/>
  <c r="U42" i="5"/>
  <c r="V42" i="5" s="1"/>
  <c r="W42" i="5" s="1"/>
  <c r="O42" i="5"/>
  <c r="P42" i="5" s="1"/>
  <c r="Q42" i="5" s="1"/>
  <c r="I42" i="5"/>
  <c r="J42" i="5" s="1"/>
  <c r="K42" i="5" s="1"/>
  <c r="C42" i="5"/>
  <c r="AV41" i="5"/>
  <c r="AU41" i="5"/>
  <c r="AT41" i="5"/>
  <c r="Y41" i="5"/>
  <c r="X41" i="5"/>
  <c r="U41" i="5"/>
  <c r="V41" i="5" s="1"/>
  <c r="W41" i="5" s="1"/>
  <c r="O41" i="5"/>
  <c r="P41" i="5" s="1"/>
  <c r="Q41" i="5" s="1"/>
  <c r="I41" i="5"/>
  <c r="J41" i="5" s="1"/>
  <c r="K41" i="5" s="1"/>
  <c r="C41" i="5"/>
  <c r="AV40" i="5"/>
  <c r="AU40" i="5"/>
  <c r="AT40" i="5"/>
  <c r="Y40" i="5"/>
  <c r="X40" i="5"/>
  <c r="U40" i="5"/>
  <c r="V40" i="5" s="1"/>
  <c r="W40" i="5" s="1"/>
  <c r="O40" i="5"/>
  <c r="P40" i="5" s="1"/>
  <c r="Q40" i="5" s="1"/>
  <c r="I40" i="5"/>
  <c r="J40" i="5" s="1"/>
  <c r="K40" i="5" s="1"/>
  <c r="C40" i="5"/>
  <c r="AV39" i="5"/>
  <c r="AU39" i="5"/>
  <c r="AT39" i="5"/>
  <c r="Y39" i="5"/>
  <c r="X39" i="5"/>
  <c r="U39" i="5"/>
  <c r="V39" i="5" s="1"/>
  <c r="W39" i="5" s="1"/>
  <c r="O39" i="5"/>
  <c r="P39" i="5" s="1"/>
  <c r="Q39" i="5" s="1"/>
  <c r="I39" i="5"/>
  <c r="J39" i="5" s="1"/>
  <c r="K39" i="5" s="1"/>
  <c r="C39" i="5"/>
  <c r="AV38" i="5"/>
  <c r="AU38" i="5"/>
  <c r="AT38" i="5"/>
  <c r="Y38" i="5"/>
  <c r="X38" i="5"/>
  <c r="U38" i="5"/>
  <c r="V38" i="5" s="1"/>
  <c r="W38" i="5" s="1"/>
  <c r="O38" i="5"/>
  <c r="P38" i="5" s="1"/>
  <c r="Q38" i="5" s="1"/>
  <c r="I38" i="5"/>
  <c r="J38" i="5" s="1"/>
  <c r="K38" i="5" s="1"/>
  <c r="C38" i="5"/>
  <c r="AV37" i="5"/>
  <c r="AU37" i="5"/>
  <c r="AT37" i="5"/>
  <c r="Y37" i="5"/>
  <c r="X37" i="5"/>
  <c r="U37" i="5"/>
  <c r="V37" i="5" s="1"/>
  <c r="W37" i="5" s="1"/>
  <c r="O37" i="5"/>
  <c r="P37" i="5" s="1"/>
  <c r="Q37" i="5" s="1"/>
  <c r="I37" i="5"/>
  <c r="J37" i="5" s="1"/>
  <c r="K37" i="5" s="1"/>
  <c r="C37" i="5"/>
  <c r="AV36" i="5"/>
  <c r="AU36" i="5"/>
  <c r="AT36" i="5"/>
  <c r="Y36" i="5"/>
  <c r="X36" i="5"/>
  <c r="U36" i="5"/>
  <c r="V36" i="5" s="1"/>
  <c r="W36" i="5" s="1"/>
  <c r="O36" i="5"/>
  <c r="P36" i="5" s="1"/>
  <c r="Q36" i="5" s="1"/>
  <c r="I36" i="5"/>
  <c r="J36" i="5" s="1"/>
  <c r="K36" i="5" s="1"/>
  <c r="C36" i="5"/>
  <c r="AV35" i="5"/>
  <c r="AU35" i="5"/>
  <c r="AT35" i="5"/>
  <c r="Y35" i="5"/>
  <c r="X35" i="5"/>
  <c r="U35" i="5"/>
  <c r="V35" i="5" s="1"/>
  <c r="W35" i="5" s="1"/>
  <c r="O35" i="5"/>
  <c r="P35" i="5" s="1"/>
  <c r="Q35" i="5" s="1"/>
  <c r="I35" i="5"/>
  <c r="J35" i="5" s="1"/>
  <c r="K35" i="5" s="1"/>
  <c r="C35" i="5"/>
  <c r="AV34" i="5"/>
  <c r="AU34" i="5"/>
  <c r="AT34" i="5"/>
  <c r="Y34" i="5"/>
  <c r="X34" i="5"/>
  <c r="U34" i="5"/>
  <c r="V34" i="5" s="1"/>
  <c r="W34" i="5" s="1"/>
  <c r="O34" i="5"/>
  <c r="P34" i="5" s="1"/>
  <c r="Q34" i="5" s="1"/>
  <c r="I34" i="5"/>
  <c r="J34" i="5" s="1"/>
  <c r="K34" i="5" s="1"/>
  <c r="C34" i="5"/>
  <c r="AV33" i="5"/>
  <c r="AU33" i="5"/>
  <c r="AT33" i="5"/>
  <c r="AE33" i="5"/>
  <c r="AD33" i="5"/>
  <c r="AC33" i="5"/>
  <c r="Y33" i="5"/>
  <c r="X33" i="5"/>
  <c r="U33" i="5"/>
  <c r="V33" i="5" s="1"/>
  <c r="W33" i="5" s="1"/>
  <c r="O33" i="5"/>
  <c r="P33" i="5" s="1"/>
  <c r="Q33" i="5" s="1"/>
  <c r="I33" i="5"/>
  <c r="J33" i="5" s="1"/>
  <c r="K33" i="5" s="1"/>
  <c r="C33" i="5"/>
  <c r="AV32" i="5"/>
  <c r="AU32" i="5"/>
  <c r="AT32" i="5"/>
  <c r="AE32" i="5"/>
  <c r="AD32" i="5"/>
  <c r="AC32" i="5"/>
  <c r="Y32" i="5"/>
  <c r="X32" i="5"/>
  <c r="U32" i="5"/>
  <c r="V32" i="5" s="1"/>
  <c r="W32" i="5" s="1"/>
  <c r="O32" i="5"/>
  <c r="P32" i="5" s="1"/>
  <c r="Q32" i="5" s="1"/>
  <c r="I32" i="5"/>
  <c r="J32" i="5" s="1"/>
  <c r="K32" i="5" s="1"/>
  <c r="C32" i="5"/>
  <c r="AV31" i="5"/>
  <c r="AU31" i="5"/>
  <c r="AT31" i="5"/>
  <c r="AE31" i="5"/>
  <c r="AD31" i="5"/>
  <c r="AC31" i="5"/>
  <c r="Y31" i="5"/>
  <c r="X31" i="5"/>
  <c r="U31" i="5"/>
  <c r="V31" i="5" s="1"/>
  <c r="W31" i="5" s="1"/>
  <c r="O31" i="5"/>
  <c r="P31" i="5" s="1"/>
  <c r="Q31" i="5" s="1"/>
  <c r="I31" i="5"/>
  <c r="J31" i="5" s="1"/>
  <c r="K31" i="5" s="1"/>
  <c r="C31" i="5"/>
  <c r="AV30" i="5"/>
  <c r="AU30" i="5"/>
  <c r="AT30" i="5"/>
  <c r="Y30" i="5"/>
  <c r="X30" i="5"/>
  <c r="U30" i="5"/>
  <c r="V30" i="5" s="1"/>
  <c r="W30" i="5" s="1"/>
  <c r="O30" i="5"/>
  <c r="P30" i="5" s="1"/>
  <c r="Q30" i="5" s="1"/>
  <c r="I30" i="5"/>
  <c r="J30" i="5" s="1"/>
  <c r="K30" i="5" s="1"/>
  <c r="C30" i="5"/>
  <c r="AV29" i="5"/>
  <c r="AU29" i="5"/>
  <c r="AT29" i="5"/>
  <c r="Y29" i="5"/>
  <c r="X29" i="5"/>
  <c r="U29" i="5"/>
  <c r="V29" i="5" s="1"/>
  <c r="W29" i="5" s="1"/>
  <c r="O29" i="5"/>
  <c r="P29" i="5" s="1"/>
  <c r="Q29" i="5" s="1"/>
  <c r="I29" i="5"/>
  <c r="J29" i="5" s="1"/>
  <c r="K29" i="5" s="1"/>
  <c r="C29" i="5"/>
  <c r="AV28" i="5"/>
  <c r="AU28" i="5"/>
  <c r="AT28" i="5"/>
  <c r="Y28" i="5"/>
  <c r="X28" i="5"/>
  <c r="U28" i="5"/>
  <c r="V28" i="5" s="1"/>
  <c r="W28" i="5" s="1"/>
  <c r="O28" i="5"/>
  <c r="P28" i="5" s="1"/>
  <c r="Q28" i="5" s="1"/>
  <c r="I28" i="5"/>
  <c r="J28" i="5" s="1"/>
  <c r="K28" i="5" s="1"/>
  <c r="C28" i="5"/>
  <c r="AV27" i="5"/>
  <c r="AU27" i="5"/>
  <c r="AT27" i="5"/>
  <c r="AE27" i="5"/>
  <c r="AD27" i="5"/>
  <c r="AC27" i="5"/>
  <c r="Y27" i="5"/>
  <c r="X27" i="5"/>
  <c r="U27" i="5"/>
  <c r="V27" i="5" s="1"/>
  <c r="W27" i="5" s="1"/>
  <c r="O27" i="5"/>
  <c r="P27" i="5" s="1"/>
  <c r="Q27" i="5" s="1"/>
  <c r="I27" i="5"/>
  <c r="J27" i="5" s="1"/>
  <c r="K27" i="5" s="1"/>
  <c r="C27" i="5"/>
  <c r="AV26" i="5"/>
  <c r="AU26" i="5"/>
  <c r="AT26" i="5"/>
  <c r="AE26" i="5"/>
  <c r="AD26" i="5"/>
  <c r="AC26" i="5"/>
  <c r="Y26" i="5"/>
  <c r="X26" i="5"/>
  <c r="U26" i="5"/>
  <c r="V26" i="5" s="1"/>
  <c r="W26" i="5" s="1"/>
  <c r="O26" i="5"/>
  <c r="P26" i="5" s="1"/>
  <c r="Q26" i="5" s="1"/>
  <c r="I26" i="5"/>
  <c r="J26" i="5" s="1"/>
  <c r="K26" i="5" s="1"/>
  <c r="C26" i="5"/>
  <c r="AV25" i="5"/>
  <c r="AU25" i="5"/>
  <c r="AT25" i="5"/>
  <c r="AE25" i="5"/>
  <c r="AD25" i="5"/>
  <c r="AC25" i="5"/>
  <c r="Y25" i="5"/>
  <c r="X25" i="5"/>
  <c r="U25" i="5"/>
  <c r="V25" i="5" s="1"/>
  <c r="W25" i="5" s="1"/>
  <c r="O25" i="5"/>
  <c r="P25" i="5" s="1"/>
  <c r="Q25" i="5" s="1"/>
  <c r="I25" i="5"/>
  <c r="J25" i="5" s="1"/>
  <c r="K25" i="5" s="1"/>
  <c r="C25" i="5"/>
  <c r="AV24" i="5"/>
  <c r="AU24" i="5"/>
  <c r="AT24" i="5"/>
  <c r="Y24" i="5"/>
  <c r="X24" i="5"/>
  <c r="U24" i="5"/>
  <c r="V24" i="5" s="1"/>
  <c r="W24" i="5" s="1"/>
  <c r="O24" i="5"/>
  <c r="P24" i="5" s="1"/>
  <c r="Q24" i="5" s="1"/>
  <c r="I24" i="5"/>
  <c r="J24" i="5" s="1"/>
  <c r="K24" i="5" s="1"/>
  <c r="C24" i="5"/>
  <c r="AV23" i="5"/>
  <c r="AU23" i="5"/>
  <c r="AT23" i="5"/>
  <c r="Y23" i="5"/>
  <c r="X23" i="5"/>
  <c r="U23" i="5"/>
  <c r="V23" i="5" s="1"/>
  <c r="W23" i="5" s="1"/>
  <c r="O23" i="5"/>
  <c r="P23" i="5" s="1"/>
  <c r="Q23" i="5" s="1"/>
  <c r="I23" i="5"/>
  <c r="J23" i="5" s="1"/>
  <c r="K23" i="5" s="1"/>
  <c r="C23" i="5"/>
  <c r="AV22" i="5"/>
  <c r="AU22" i="5"/>
  <c r="AT22" i="5"/>
  <c r="Y22" i="5"/>
  <c r="X22" i="5"/>
  <c r="U22" i="5"/>
  <c r="V22" i="5" s="1"/>
  <c r="W22" i="5" s="1"/>
  <c r="O22" i="5"/>
  <c r="P22" i="5" s="1"/>
  <c r="Q22" i="5" s="1"/>
  <c r="I22" i="5"/>
  <c r="J22" i="5" s="1"/>
  <c r="K22" i="5" s="1"/>
  <c r="C22" i="5"/>
  <c r="AV21" i="5"/>
  <c r="AU21" i="5"/>
  <c r="AT21" i="5"/>
  <c r="Y21" i="5"/>
  <c r="X21" i="5"/>
  <c r="U21" i="5"/>
  <c r="V21" i="5" s="1"/>
  <c r="W21" i="5" s="1"/>
  <c r="O21" i="5"/>
  <c r="P21" i="5" s="1"/>
  <c r="Q21" i="5" s="1"/>
  <c r="I21" i="5"/>
  <c r="J21" i="5" s="1"/>
  <c r="K21" i="5" s="1"/>
  <c r="C21" i="5"/>
  <c r="AV20" i="5"/>
  <c r="AU20" i="5"/>
  <c r="AT20" i="5"/>
  <c r="Y20" i="5"/>
  <c r="X20" i="5"/>
  <c r="U20" i="5"/>
  <c r="V20" i="5" s="1"/>
  <c r="W20" i="5" s="1"/>
  <c r="O20" i="5"/>
  <c r="P20" i="5" s="1"/>
  <c r="Q20" i="5" s="1"/>
  <c r="I20" i="5"/>
  <c r="J20" i="5" s="1"/>
  <c r="K20" i="5" s="1"/>
  <c r="C20" i="5"/>
  <c r="AV19" i="5"/>
  <c r="AU19" i="5"/>
  <c r="AT19" i="5"/>
  <c r="Y19" i="5"/>
  <c r="X19" i="5"/>
  <c r="U19" i="5"/>
  <c r="V19" i="5" s="1"/>
  <c r="W19" i="5" s="1"/>
  <c r="O19" i="5"/>
  <c r="P19" i="5" s="1"/>
  <c r="Q19" i="5" s="1"/>
  <c r="I19" i="5"/>
  <c r="J19" i="5" s="1"/>
  <c r="K19" i="5" s="1"/>
  <c r="C19" i="5"/>
  <c r="AV18" i="5"/>
  <c r="AU18" i="5"/>
  <c r="AT18" i="5"/>
  <c r="Y18" i="5"/>
  <c r="X18" i="5"/>
  <c r="U18" i="5"/>
  <c r="V18" i="5" s="1"/>
  <c r="W18" i="5" s="1"/>
  <c r="O18" i="5"/>
  <c r="P18" i="5" s="1"/>
  <c r="Q18" i="5" s="1"/>
  <c r="I18" i="5"/>
  <c r="J18" i="5" s="1"/>
  <c r="K18" i="5" s="1"/>
  <c r="C18" i="5"/>
  <c r="AV17" i="5"/>
  <c r="AU17" i="5"/>
  <c r="AT17" i="5"/>
  <c r="Y17" i="5"/>
  <c r="X17" i="5"/>
  <c r="U17" i="5"/>
  <c r="V17" i="5" s="1"/>
  <c r="W17" i="5" s="1"/>
  <c r="O17" i="5"/>
  <c r="P17" i="5" s="1"/>
  <c r="Q17" i="5" s="1"/>
  <c r="I17" i="5"/>
  <c r="J17" i="5" s="1"/>
  <c r="K17" i="5" s="1"/>
  <c r="C17" i="5"/>
  <c r="AV16" i="5"/>
  <c r="AU16" i="5"/>
  <c r="AT16" i="5"/>
  <c r="AE16" i="5"/>
  <c r="AD16" i="5"/>
  <c r="AC16" i="5"/>
  <c r="Y16" i="5"/>
  <c r="X16" i="5"/>
  <c r="U16" i="5"/>
  <c r="V16" i="5" s="1"/>
  <c r="W16" i="5" s="1"/>
  <c r="O16" i="5"/>
  <c r="P16" i="5" s="1"/>
  <c r="Q16" i="5" s="1"/>
  <c r="I16" i="5"/>
  <c r="J16" i="5" s="1"/>
  <c r="K16" i="5" s="1"/>
  <c r="C16" i="5"/>
  <c r="AV15" i="5"/>
  <c r="AU15" i="5"/>
  <c r="AT15" i="5"/>
  <c r="AE15" i="5"/>
  <c r="AD15" i="5"/>
  <c r="AC15" i="5"/>
  <c r="Y15" i="5"/>
  <c r="X15" i="5"/>
  <c r="U15" i="5"/>
  <c r="V15" i="5" s="1"/>
  <c r="W15" i="5" s="1"/>
  <c r="O15" i="5"/>
  <c r="P15" i="5" s="1"/>
  <c r="Q15" i="5" s="1"/>
  <c r="I15" i="5"/>
  <c r="J15" i="5" s="1"/>
  <c r="K15" i="5" s="1"/>
  <c r="C15" i="5"/>
  <c r="AV14" i="5"/>
  <c r="AU14" i="5"/>
  <c r="AT14" i="5"/>
  <c r="X14" i="5"/>
  <c r="U14" i="5"/>
  <c r="V14" i="5" s="1"/>
  <c r="W14" i="5" s="1"/>
  <c r="O14" i="5"/>
  <c r="P14" i="5" s="1"/>
  <c r="Q14" i="5" s="1"/>
  <c r="I14" i="5"/>
  <c r="J14" i="5" s="1"/>
  <c r="K14" i="5" s="1"/>
  <c r="C14" i="5"/>
  <c r="W10" i="5"/>
  <c r="U10" i="5" a="1"/>
  <c r="U10" i="5" s="1"/>
  <c r="Q10" i="5"/>
  <c r="O10" i="5"/>
  <c r="K10" i="5"/>
  <c r="I10" i="5"/>
  <c r="R8" i="5"/>
  <c r="L8" i="5"/>
  <c r="D8" i="5"/>
  <c r="U7" i="5"/>
  <c r="O7" i="5"/>
  <c r="I7" i="5"/>
  <c r="W5" i="5"/>
  <c r="P5" i="5"/>
  <c r="D5" i="5"/>
  <c r="I4" i="5"/>
  <c r="D4" i="5"/>
  <c r="AV115" i="4"/>
  <c r="AU115" i="4"/>
  <c r="AT115" i="4"/>
  <c r="Y115" i="4"/>
  <c r="X115" i="4"/>
  <c r="U115" i="4"/>
  <c r="V115" i="4" s="1"/>
  <c r="W115" i="4" s="1"/>
  <c r="O115" i="4"/>
  <c r="P115" i="4" s="1"/>
  <c r="Q115" i="4" s="1"/>
  <c r="I115" i="4"/>
  <c r="J115" i="4" s="1"/>
  <c r="K115" i="4" s="1"/>
  <c r="C115" i="4"/>
  <c r="AV114" i="4"/>
  <c r="AU114" i="4"/>
  <c r="AT114" i="4"/>
  <c r="Y114" i="4"/>
  <c r="X114" i="4"/>
  <c r="U114" i="4"/>
  <c r="V114" i="4" s="1"/>
  <c r="W114" i="4" s="1"/>
  <c r="O114" i="4"/>
  <c r="P114" i="4" s="1"/>
  <c r="Q114" i="4" s="1"/>
  <c r="I114" i="4"/>
  <c r="J114" i="4" s="1"/>
  <c r="K114" i="4" s="1"/>
  <c r="C114" i="4"/>
  <c r="AV113" i="4"/>
  <c r="AU113" i="4"/>
  <c r="AT113" i="4"/>
  <c r="Y113" i="4"/>
  <c r="X113" i="4"/>
  <c r="U113" i="4"/>
  <c r="V113" i="4" s="1"/>
  <c r="W113" i="4" s="1"/>
  <c r="O113" i="4"/>
  <c r="P113" i="4" s="1"/>
  <c r="Q113" i="4" s="1"/>
  <c r="I113" i="4"/>
  <c r="J113" i="4" s="1"/>
  <c r="K113" i="4" s="1"/>
  <c r="C113" i="4"/>
  <c r="AV112" i="4"/>
  <c r="AU112" i="4"/>
  <c r="AT112" i="4"/>
  <c r="Y112" i="4"/>
  <c r="X112" i="4"/>
  <c r="U112" i="4"/>
  <c r="V112" i="4" s="1"/>
  <c r="W112" i="4" s="1"/>
  <c r="O112" i="4"/>
  <c r="P112" i="4" s="1"/>
  <c r="Q112" i="4" s="1"/>
  <c r="I112" i="4"/>
  <c r="J112" i="4" s="1"/>
  <c r="K112" i="4" s="1"/>
  <c r="C112" i="4"/>
  <c r="AV111" i="4"/>
  <c r="AU111" i="4"/>
  <c r="AT111" i="4"/>
  <c r="Y111" i="4"/>
  <c r="X111" i="4"/>
  <c r="U111" i="4"/>
  <c r="V111" i="4" s="1"/>
  <c r="W111" i="4" s="1"/>
  <c r="O111" i="4"/>
  <c r="P111" i="4" s="1"/>
  <c r="Q111" i="4" s="1"/>
  <c r="I111" i="4"/>
  <c r="J111" i="4" s="1"/>
  <c r="K111" i="4" s="1"/>
  <c r="C111" i="4"/>
  <c r="AV110" i="4"/>
  <c r="AU110" i="4"/>
  <c r="AT110" i="4"/>
  <c r="Y110" i="4"/>
  <c r="X110" i="4"/>
  <c r="U110" i="4"/>
  <c r="V110" i="4" s="1"/>
  <c r="W110" i="4" s="1"/>
  <c r="O110" i="4"/>
  <c r="P110" i="4" s="1"/>
  <c r="Q110" i="4" s="1"/>
  <c r="I110" i="4"/>
  <c r="J110" i="4" s="1"/>
  <c r="K110" i="4" s="1"/>
  <c r="C110" i="4"/>
  <c r="AV109" i="4"/>
  <c r="AU109" i="4"/>
  <c r="AT109" i="4"/>
  <c r="Y109" i="4"/>
  <c r="X109" i="4"/>
  <c r="U109" i="4"/>
  <c r="V109" i="4" s="1"/>
  <c r="W109" i="4" s="1"/>
  <c r="O109" i="4"/>
  <c r="P109" i="4" s="1"/>
  <c r="Q109" i="4" s="1"/>
  <c r="I109" i="4"/>
  <c r="J109" i="4" s="1"/>
  <c r="K109" i="4" s="1"/>
  <c r="C109" i="4"/>
  <c r="AV108" i="4"/>
  <c r="AU108" i="4"/>
  <c r="AT108" i="4"/>
  <c r="Y108" i="4"/>
  <c r="X108" i="4"/>
  <c r="U108" i="4"/>
  <c r="V108" i="4" s="1"/>
  <c r="W108" i="4" s="1"/>
  <c r="O108" i="4"/>
  <c r="P108" i="4" s="1"/>
  <c r="Q108" i="4" s="1"/>
  <c r="I108" i="4"/>
  <c r="J108" i="4" s="1"/>
  <c r="K108" i="4" s="1"/>
  <c r="C108" i="4"/>
  <c r="AV107" i="4"/>
  <c r="AU107" i="4"/>
  <c r="AT107" i="4"/>
  <c r="Y107" i="4"/>
  <c r="X107" i="4"/>
  <c r="U107" i="4"/>
  <c r="V107" i="4" s="1"/>
  <c r="W107" i="4" s="1"/>
  <c r="O107" i="4"/>
  <c r="P107" i="4" s="1"/>
  <c r="Q107" i="4" s="1"/>
  <c r="I107" i="4"/>
  <c r="J107" i="4" s="1"/>
  <c r="K107" i="4" s="1"/>
  <c r="C107" i="4"/>
  <c r="AV106" i="4"/>
  <c r="AU106" i="4"/>
  <c r="AT106" i="4"/>
  <c r="Y106" i="4"/>
  <c r="X106" i="4"/>
  <c r="U106" i="4"/>
  <c r="V106" i="4" s="1"/>
  <c r="W106" i="4" s="1"/>
  <c r="O106" i="4"/>
  <c r="P106" i="4" s="1"/>
  <c r="Q106" i="4" s="1"/>
  <c r="I106" i="4"/>
  <c r="J106" i="4" s="1"/>
  <c r="K106" i="4" s="1"/>
  <c r="C106" i="4"/>
  <c r="AV105" i="4"/>
  <c r="AU105" i="4"/>
  <c r="AT105" i="4"/>
  <c r="Y105" i="4"/>
  <c r="X105" i="4"/>
  <c r="U105" i="4"/>
  <c r="V105" i="4" s="1"/>
  <c r="W105" i="4" s="1"/>
  <c r="O105" i="4"/>
  <c r="P105" i="4" s="1"/>
  <c r="Q105" i="4" s="1"/>
  <c r="I105" i="4"/>
  <c r="J105" i="4" s="1"/>
  <c r="K105" i="4" s="1"/>
  <c r="C105" i="4"/>
  <c r="AV104" i="4"/>
  <c r="AU104" i="4"/>
  <c r="AT104" i="4"/>
  <c r="Y104" i="4"/>
  <c r="X104" i="4"/>
  <c r="U104" i="4"/>
  <c r="V104" i="4" s="1"/>
  <c r="W104" i="4" s="1"/>
  <c r="O104" i="4"/>
  <c r="P104" i="4" s="1"/>
  <c r="Q104" i="4" s="1"/>
  <c r="I104" i="4"/>
  <c r="J104" i="4" s="1"/>
  <c r="K104" i="4" s="1"/>
  <c r="C104" i="4"/>
  <c r="AV103" i="4"/>
  <c r="AU103" i="4"/>
  <c r="AT103" i="4"/>
  <c r="Y103" i="4"/>
  <c r="X103" i="4"/>
  <c r="U103" i="4"/>
  <c r="V103" i="4" s="1"/>
  <c r="W103" i="4" s="1"/>
  <c r="O103" i="4"/>
  <c r="P103" i="4" s="1"/>
  <c r="Q103" i="4" s="1"/>
  <c r="I103" i="4"/>
  <c r="J103" i="4" s="1"/>
  <c r="K103" i="4" s="1"/>
  <c r="C103" i="4"/>
  <c r="AV102" i="4"/>
  <c r="AU102" i="4"/>
  <c r="AT102" i="4"/>
  <c r="Y102" i="4"/>
  <c r="X102" i="4"/>
  <c r="U102" i="4"/>
  <c r="V102" i="4" s="1"/>
  <c r="W102" i="4" s="1"/>
  <c r="O102" i="4"/>
  <c r="P102" i="4" s="1"/>
  <c r="Q102" i="4" s="1"/>
  <c r="I102" i="4"/>
  <c r="J102" i="4" s="1"/>
  <c r="K102" i="4" s="1"/>
  <c r="C102" i="4"/>
  <c r="AV101" i="4"/>
  <c r="AU101" i="4"/>
  <c r="AT101" i="4"/>
  <c r="Y101" i="4"/>
  <c r="X101" i="4"/>
  <c r="U101" i="4"/>
  <c r="V101" i="4" s="1"/>
  <c r="W101" i="4" s="1"/>
  <c r="O101" i="4"/>
  <c r="P101" i="4" s="1"/>
  <c r="Q101" i="4" s="1"/>
  <c r="I101" i="4"/>
  <c r="J101" i="4" s="1"/>
  <c r="K101" i="4" s="1"/>
  <c r="C101" i="4"/>
  <c r="AV100" i="4"/>
  <c r="AU100" i="4"/>
  <c r="AT100" i="4"/>
  <c r="Y100" i="4"/>
  <c r="X100" i="4"/>
  <c r="U100" i="4"/>
  <c r="V100" i="4" s="1"/>
  <c r="W100" i="4" s="1"/>
  <c r="O100" i="4"/>
  <c r="P100" i="4" s="1"/>
  <c r="Q100" i="4" s="1"/>
  <c r="I100" i="4"/>
  <c r="J100" i="4" s="1"/>
  <c r="K100" i="4" s="1"/>
  <c r="C100" i="4"/>
  <c r="AV99" i="4"/>
  <c r="AU99" i="4"/>
  <c r="AT99" i="4"/>
  <c r="Y99" i="4"/>
  <c r="X99" i="4"/>
  <c r="U99" i="4"/>
  <c r="V99" i="4" s="1"/>
  <c r="W99" i="4" s="1"/>
  <c r="O99" i="4"/>
  <c r="P99" i="4" s="1"/>
  <c r="Q99" i="4" s="1"/>
  <c r="I99" i="4"/>
  <c r="J99" i="4" s="1"/>
  <c r="K99" i="4" s="1"/>
  <c r="C99" i="4"/>
  <c r="AV98" i="4"/>
  <c r="AU98" i="4"/>
  <c r="AT98" i="4"/>
  <c r="Y98" i="4"/>
  <c r="X98" i="4"/>
  <c r="U98" i="4"/>
  <c r="V98" i="4" s="1"/>
  <c r="W98" i="4" s="1"/>
  <c r="O98" i="4"/>
  <c r="P98" i="4" s="1"/>
  <c r="Q98" i="4" s="1"/>
  <c r="I98" i="4"/>
  <c r="J98" i="4" s="1"/>
  <c r="K98" i="4" s="1"/>
  <c r="C98" i="4"/>
  <c r="AV97" i="4"/>
  <c r="AU97" i="4"/>
  <c r="AT97" i="4"/>
  <c r="Y97" i="4"/>
  <c r="X97" i="4"/>
  <c r="U97" i="4"/>
  <c r="V97" i="4" s="1"/>
  <c r="W97" i="4" s="1"/>
  <c r="O97" i="4"/>
  <c r="P97" i="4" s="1"/>
  <c r="Q97" i="4" s="1"/>
  <c r="I97" i="4"/>
  <c r="J97" i="4" s="1"/>
  <c r="K97" i="4" s="1"/>
  <c r="C97" i="4"/>
  <c r="AV96" i="4"/>
  <c r="AU96" i="4"/>
  <c r="AT96" i="4"/>
  <c r="Y96" i="4"/>
  <c r="X96" i="4"/>
  <c r="U96" i="4"/>
  <c r="V96" i="4" s="1"/>
  <c r="W96" i="4" s="1"/>
  <c r="O96" i="4"/>
  <c r="P96" i="4" s="1"/>
  <c r="Q96" i="4" s="1"/>
  <c r="I96" i="4"/>
  <c r="J96" i="4" s="1"/>
  <c r="K96" i="4" s="1"/>
  <c r="C96" i="4"/>
  <c r="AV95" i="4"/>
  <c r="AU95" i="4"/>
  <c r="AT95" i="4"/>
  <c r="Y95" i="4"/>
  <c r="X95" i="4"/>
  <c r="U95" i="4"/>
  <c r="V95" i="4" s="1"/>
  <c r="W95" i="4" s="1"/>
  <c r="O95" i="4"/>
  <c r="P95" i="4" s="1"/>
  <c r="Q95" i="4" s="1"/>
  <c r="I95" i="4"/>
  <c r="J95" i="4" s="1"/>
  <c r="K95" i="4" s="1"/>
  <c r="C95" i="4"/>
  <c r="AV94" i="4"/>
  <c r="AU94" i="4"/>
  <c r="AT94" i="4"/>
  <c r="Y94" i="4"/>
  <c r="X94" i="4"/>
  <c r="U94" i="4"/>
  <c r="V94" i="4" s="1"/>
  <c r="W94" i="4" s="1"/>
  <c r="O94" i="4"/>
  <c r="P94" i="4" s="1"/>
  <c r="Q94" i="4" s="1"/>
  <c r="I94" i="4"/>
  <c r="J94" i="4" s="1"/>
  <c r="K94" i="4" s="1"/>
  <c r="C94" i="4"/>
  <c r="AV93" i="4"/>
  <c r="AU93" i="4"/>
  <c r="AT93" i="4"/>
  <c r="Y93" i="4"/>
  <c r="X93" i="4"/>
  <c r="U93" i="4"/>
  <c r="V93" i="4" s="1"/>
  <c r="W93" i="4" s="1"/>
  <c r="O93" i="4"/>
  <c r="P93" i="4" s="1"/>
  <c r="Q93" i="4" s="1"/>
  <c r="I93" i="4"/>
  <c r="J93" i="4" s="1"/>
  <c r="K93" i="4" s="1"/>
  <c r="C93" i="4"/>
  <c r="AV92" i="4"/>
  <c r="AU92" i="4"/>
  <c r="AT92" i="4"/>
  <c r="Y92" i="4"/>
  <c r="X92" i="4"/>
  <c r="U92" i="4"/>
  <c r="V92" i="4" s="1"/>
  <c r="W92" i="4" s="1"/>
  <c r="O92" i="4"/>
  <c r="P92" i="4" s="1"/>
  <c r="Q92" i="4" s="1"/>
  <c r="I92" i="4"/>
  <c r="J92" i="4" s="1"/>
  <c r="K92" i="4" s="1"/>
  <c r="C92" i="4"/>
  <c r="AV91" i="4"/>
  <c r="AU91" i="4"/>
  <c r="AT91" i="4"/>
  <c r="Y91" i="4"/>
  <c r="X91" i="4"/>
  <c r="U91" i="4"/>
  <c r="V91" i="4" s="1"/>
  <c r="W91" i="4" s="1"/>
  <c r="O91" i="4"/>
  <c r="P91" i="4" s="1"/>
  <c r="Q91" i="4" s="1"/>
  <c r="I91" i="4"/>
  <c r="J91" i="4" s="1"/>
  <c r="K91" i="4" s="1"/>
  <c r="C91" i="4"/>
  <c r="AV90" i="4"/>
  <c r="AU90" i="4"/>
  <c r="AT90" i="4"/>
  <c r="Y90" i="4"/>
  <c r="X90" i="4"/>
  <c r="U90" i="4"/>
  <c r="V90" i="4" s="1"/>
  <c r="W90" i="4" s="1"/>
  <c r="O90" i="4"/>
  <c r="P90" i="4" s="1"/>
  <c r="Q90" i="4" s="1"/>
  <c r="I90" i="4"/>
  <c r="J90" i="4" s="1"/>
  <c r="K90" i="4" s="1"/>
  <c r="C90" i="4"/>
  <c r="AV89" i="4"/>
  <c r="AU89" i="4"/>
  <c r="AT89" i="4"/>
  <c r="Y89" i="4"/>
  <c r="X89" i="4"/>
  <c r="U89" i="4"/>
  <c r="V89" i="4" s="1"/>
  <c r="W89" i="4" s="1"/>
  <c r="O89" i="4"/>
  <c r="P89" i="4" s="1"/>
  <c r="Q89" i="4" s="1"/>
  <c r="I89" i="4"/>
  <c r="J89" i="4" s="1"/>
  <c r="K89" i="4" s="1"/>
  <c r="C89" i="4"/>
  <c r="AV88" i="4"/>
  <c r="AU88" i="4"/>
  <c r="AT88" i="4"/>
  <c r="Y88" i="4"/>
  <c r="X88" i="4"/>
  <c r="U88" i="4"/>
  <c r="V88" i="4" s="1"/>
  <c r="W88" i="4" s="1"/>
  <c r="O88" i="4"/>
  <c r="P88" i="4" s="1"/>
  <c r="Q88" i="4" s="1"/>
  <c r="I88" i="4"/>
  <c r="J88" i="4" s="1"/>
  <c r="K88" i="4" s="1"/>
  <c r="C88" i="4"/>
  <c r="AV87" i="4"/>
  <c r="AU87" i="4"/>
  <c r="AT87" i="4"/>
  <c r="Y87" i="4"/>
  <c r="X87" i="4"/>
  <c r="U87" i="4"/>
  <c r="V87" i="4" s="1"/>
  <c r="W87" i="4" s="1"/>
  <c r="O87" i="4"/>
  <c r="P87" i="4" s="1"/>
  <c r="Q87" i="4" s="1"/>
  <c r="I87" i="4"/>
  <c r="J87" i="4" s="1"/>
  <c r="K87" i="4" s="1"/>
  <c r="C87" i="4"/>
  <c r="AV86" i="4"/>
  <c r="AU86" i="4"/>
  <c r="AT86" i="4"/>
  <c r="Y86" i="4"/>
  <c r="X86" i="4"/>
  <c r="U86" i="4"/>
  <c r="V86" i="4" s="1"/>
  <c r="W86" i="4" s="1"/>
  <c r="O86" i="4"/>
  <c r="P86" i="4" s="1"/>
  <c r="Q86" i="4" s="1"/>
  <c r="I86" i="4"/>
  <c r="J86" i="4" s="1"/>
  <c r="K86" i="4" s="1"/>
  <c r="C86" i="4"/>
  <c r="AV85" i="4"/>
  <c r="AU85" i="4"/>
  <c r="AT85" i="4"/>
  <c r="Y85" i="4"/>
  <c r="X85" i="4"/>
  <c r="U85" i="4"/>
  <c r="V85" i="4" s="1"/>
  <c r="W85" i="4" s="1"/>
  <c r="O85" i="4"/>
  <c r="P85" i="4" s="1"/>
  <c r="Q85" i="4" s="1"/>
  <c r="I85" i="4"/>
  <c r="J85" i="4" s="1"/>
  <c r="K85" i="4" s="1"/>
  <c r="C85" i="4"/>
  <c r="AV84" i="4"/>
  <c r="AU84" i="4"/>
  <c r="AT84" i="4"/>
  <c r="Y84" i="4"/>
  <c r="X84" i="4"/>
  <c r="U84" i="4"/>
  <c r="V84" i="4" s="1"/>
  <c r="W84" i="4" s="1"/>
  <c r="O84" i="4"/>
  <c r="P84" i="4" s="1"/>
  <c r="Q84" i="4" s="1"/>
  <c r="I84" i="4"/>
  <c r="J84" i="4" s="1"/>
  <c r="K84" i="4" s="1"/>
  <c r="C84" i="4"/>
  <c r="AV83" i="4"/>
  <c r="AU83" i="4"/>
  <c r="AT83" i="4"/>
  <c r="Y83" i="4"/>
  <c r="X83" i="4"/>
  <c r="U83" i="4"/>
  <c r="V83" i="4" s="1"/>
  <c r="W83" i="4" s="1"/>
  <c r="O83" i="4"/>
  <c r="P83" i="4" s="1"/>
  <c r="Q83" i="4" s="1"/>
  <c r="I83" i="4"/>
  <c r="J83" i="4" s="1"/>
  <c r="K83" i="4" s="1"/>
  <c r="C83" i="4"/>
  <c r="AV82" i="4"/>
  <c r="AU82" i="4"/>
  <c r="AT82" i="4"/>
  <c r="Y82" i="4"/>
  <c r="X82" i="4"/>
  <c r="U82" i="4"/>
  <c r="V82" i="4" s="1"/>
  <c r="W82" i="4" s="1"/>
  <c r="O82" i="4"/>
  <c r="P82" i="4" s="1"/>
  <c r="Q82" i="4" s="1"/>
  <c r="I82" i="4"/>
  <c r="J82" i="4" s="1"/>
  <c r="K82" i="4" s="1"/>
  <c r="C82" i="4"/>
  <c r="AV81" i="4"/>
  <c r="AU81" i="4"/>
  <c r="AT81" i="4"/>
  <c r="Y81" i="4"/>
  <c r="X81" i="4"/>
  <c r="U81" i="4"/>
  <c r="V81" i="4" s="1"/>
  <c r="W81" i="4" s="1"/>
  <c r="O81" i="4"/>
  <c r="P81" i="4" s="1"/>
  <c r="Q81" i="4" s="1"/>
  <c r="I81" i="4"/>
  <c r="J81" i="4" s="1"/>
  <c r="K81" i="4" s="1"/>
  <c r="C81" i="4"/>
  <c r="AV80" i="4"/>
  <c r="AU80" i="4"/>
  <c r="AT80" i="4"/>
  <c r="Y80" i="4"/>
  <c r="X80" i="4"/>
  <c r="U80" i="4"/>
  <c r="V80" i="4" s="1"/>
  <c r="W80" i="4" s="1"/>
  <c r="O80" i="4"/>
  <c r="P80" i="4" s="1"/>
  <c r="Q80" i="4" s="1"/>
  <c r="I80" i="4"/>
  <c r="J80" i="4" s="1"/>
  <c r="K80" i="4" s="1"/>
  <c r="C80" i="4"/>
  <c r="AV79" i="4"/>
  <c r="AU79" i="4"/>
  <c r="AT79" i="4"/>
  <c r="Y79" i="4"/>
  <c r="X79" i="4"/>
  <c r="U79" i="4"/>
  <c r="V79" i="4" s="1"/>
  <c r="W79" i="4" s="1"/>
  <c r="O79" i="4"/>
  <c r="P79" i="4" s="1"/>
  <c r="Q79" i="4" s="1"/>
  <c r="I79" i="4"/>
  <c r="J79" i="4" s="1"/>
  <c r="K79" i="4" s="1"/>
  <c r="C79" i="4"/>
  <c r="AV78" i="4"/>
  <c r="AU78" i="4"/>
  <c r="AT78" i="4"/>
  <c r="Y78" i="4"/>
  <c r="X78" i="4"/>
  <c r="U78" i="4"/>
  <c r="V78" i="4" s="1"/>
  <c r="W78" i="4" s="1"/>
  <c r="O78" i="4"/>
  <c r="P78" i="4" s="1"/>
  <c r="Q78" i="4" s="1"/>
  <c r="I78" i="4"/>
  <c r="J78" i="4" s="1"/>
  <c r="K78" i="4" s="1"/>
  <c r="C78" i="4"/>
  <c r="AV77" i="4"/>
  <c r="AU77" i="4"/>
  <c r="AT77" i="4"/>
  <c r="Y77" i="4"/>
  <c r="X77" i="4"/>
  <c r="U77" i="4"/>
  <c r="V77" i="4" s="1"/>
  <c r="W77" i="4" s="1"/>
  <c r="O77" i="4"/>
  <c r="P77" i="4" s="1"/>
  <c r="Q77" i="4" s="1"/>
  <c r="I77" i="4"/>
  <c r="J77" i="4" s="1"/>
  <c r="K77" i="4" s="1"/>
  <c r="C77" i="4"/>
  <c r="AV76" i="4"/>
  <c r="AU76" i="4"/>
  <c r="AT76" i="4"/>
  <c r="Y76" i="4"/>
  <c r="X76" i="4"/>
  <c r="U76" i="4"/>
  <c r="V76" i="4" s="1"/>
  <c r="W76" i="4" s="1"/>
  <c r="O76" i="4"/>
  <c r="P76" i="4" s="1"/>
  <c r="Q76" i="4" s="1"/>
  <c r="I76" i="4"/>
  <c r="J76" i="4" s="1"/>
  <c r="K76" i="4" s="1"/>
  <c r="C76" i="4"/>
  <c r="AV75" i="4"/>
  <c r="AU75" i="4"/>
  <c r="AT75" i="4"/>
  <c r="Y75" i="4"/>
  <c r="X75" i="4"/>
  <c r="U75" i="4"/>
  <c r="V75" i="4" s="1"/>
  <c r="W75" i="4" s="1"/>
  <c r="O75" i="4"/>
  <c r="P75" i="4" s="1"/>
  <c r="Q75" i="4" s="1"/>
  <c r="I75" i="4"/>
  <c r="J75" i="4" s="1"/>
  <c r="K75" i="4" s="1"/>
  <c r="C75" i="4"/>
  <c r="AV74" i="4"/>
  <c r="AU74" i="4"/>
  <c r="AT74" i="4"/>
  <c r="Y74" i="4"/>
  <c r="X74" i="4"/>
  <c r="U74" i="4"/>
  <c r="V74" i="4" s="1"/>
  <c r="W74" i="4" s="1"/>
  <c r="O74" i="4"/>
  <c r="P74" i="4" s="1"/>
  <c r="Q74" i="4" s="1"/>
  <c r="I74" i="4"/>
  <c r="J74" i="4" s="1"/>
  <c r="K74" i="4" s="1"/>
  <c r="C74" i="4"/>
  <c r="AV73" i="4"/>
  <c r="AU73" i="4"/>
  <c r="AT73" i="4"/>
  <c r="Y73" i="4"/>
  <c r="X73" i="4"/>
  <c r="U73" i="4"/>
  <c r="V73" i="4" s="1"/>
  <c r="W73" i="4" s="1"/>
  <c r="O73" i="4"/>
  <c r="P73" i="4" s="1"/>
  <c r="Q73" i="4" s="1"/>
  <c r="I73" i="4"/>
  <c r="J73" i="4" s="1"/>
  <c r="K73" i="4" s="1"/>
  <c r="C73" i="4"/>
  <c r="AV72" i="4"/>
  <c r="AU72" i="4"/>
  <c r="AT72" i="4"/>
  <c r="Y72" i="4"/>
  <c r="X72" i="4"/>
  <c r="U72" i="4"/>
  <c r="V72" i="4" s="1"/>
  <c r="W72" i="4" s="1"/>
  <c r="O72" i="4"/>
  <c r="P72" i="4" s="1"/>
  <c r="Q72" i="4" s="1"/>
  <c r="I72" i="4"/>
  <c r="J72" i="4" s="1"/>
  <c r="K72" i="4" s="1"/>
  <c r="C72" i="4"/>
  <c r="AV71" i="4"/>
  <c r="AU71" i="4"/>
  <c r="AT71" i="4"/>
  <c r="Y71" i="4"/>
  <c r="X71" i="4"/>
  <c r="U71" i="4"/>
  <c r="V71" i="4" s="1"/>
  <c r="W71" i="4" s="1"/>
  <c r="O71" i="4"/>
  <c r="P71" i="4" s="1"/>
  <c r="Q71" i="4" s="1"/>
  <c r="I71" i="4"/>
  <c r="J71" i="4" s="1"/>
  <c r="K71" i="4" s="1"/>
  <c r="C71" i="4"/>
  <c r="AV70" i="4"/>
  <c r="AU70" i="4"/>
  <c r="AT70" i="4"/>
  <c r="Y70" i="4"/>
  <c r="X70" i="4"/>
  <c r="U70" i="4"/>
  <c r="V70" i="4" s="1"/>
  <c r="W70" i="4" s="1"/>
  <c r="O70" i="4"/>
  <c r="P70" i="4" s="1"/>
  <c r="Q70" i="4" s="1"/>
  <c r="I70" i="4"/>
  <c r="J70" i="4" s="1"/>
  <c r="K70" i="4" s="1"/>
  <c r="C70" i="4"/>
  <c r="AV69" i="4"/>
  <c r="AU69" i="4"/>
  <c r="AT69" i="4"/>
  <c r="Y69" i="4"/>
  <c r="X69" i="4"/>
  <c r="U69" i="4"/>
  <c r="V69" i="4" s="1"/>
  <c r="W69" i="4" s="1"/>
  <c r="O69" i="4"/>
  <c r="P69" i="4" s="1"/>
  <c r="Q69" i="4" s="1"/>
  <c r="I69" i="4"/>
  <c r="J69" i="4" s="1"/>
  <c r="K69" i="4" s="1"/>
  <c r="C69" i="4"/>
  <c r="AV68" i="4"/>
  <c r="AU68" i="4"/>
  <c r="AT68" i="4"/>
  <c r="Y68" i="4"/>
  <c r="X68" i="4"/>
  <c r="U68" i="4"/>
  <c r="V68" i="4" s="1"/>
  <c r="W68" i="4" s="1"/>
  <c r="O68" i="4"/>
  <c r="P68" i="4" s="1"/>
  <c r="Q68" i="4" s="1"/>
  <c r="I68" i="4"/>
  <c r="J68" i="4" s="1"/>
  <c r="K68" i="4" s="1"/>
  <c r="C68" i="4"/>
  <c r="AV67" i="4"/>
  <c r="AU67" i="4"/>
  <c r="AT67" i="4"/>
  <c r="Y67" i="4"/>
  <c r="X67" i="4"/>
  <c r="U67" i="4"/>
  <c r="V67" i="4" s="1"/>
  <c r="W67" i="4" s="1"/>
  <c r="O67" i="4"/>
  <c r="P67" i="4" s="1"/>
  <c r="Q67" i="4" s="1"/>
  <c r="I67" i="4"/>
  <c r="J67" i="4" s="1"/>
  <c r="K67" i="4" s="1"/>
  <c r="AV66" i="4"/>
  <c r="AU66" i="4"/>
  <c r="AT66" i="4"/>
  <c r="Y66" i="4"/>
  <c r="X66" i="4"/>
  <c r="U66" i="4"/>
  <c r="V66" i="4" s="1"/>
  <c r="W66" i="4" s="1"/>
  <c r="O66" i="4"/>
  <c r="P66" i="4" s="1"/>
  <c r="Q66" i="4" s="1"/>
  <c r="I66" i="4"/>
  <c r="J66" i="4" s="1"/>
  <c r="K66" i="4" s="1"/>
  <c r="AV62" i="4"/>
  <c r="AU62" i="4"/>
  <c r="AT62" i="4"/>
  <c r="Y62" i="4"/>
  <c r="X62" i="4"/>
  <c r="U62" i="4"/>
  <c r="V62" i="4" s="1"/>
  <c r="W62" i="4" s="1"/>
  <c r="O62" i="4"/>
  <c r="P62" i="4" s="1"/>
  <c r="Q62" i="4" s="1"/>
  <c r="I62" i="4"/>
  <c r="J62" i="4" s="1"/>
  <c r="K62" i="4" s="1"/>
  <c r="C62" i="4"/>
  <c r="AV61" i="4"/>
  <c r="AU61" i="4"/>
  <c r="AT61" i="4"/>
  <c r="Y61" i="4"/>
  <c r="X61" i="4"/>
  <c r="U61" i="4"/>
  <c r="V61" i="4" s="1"/>
  <c r="W61" i="4" s="1"/>
  <c r="O61" i="4"/>
  <c r="P61" i="4" s="1"/>
  <c r="Q61" i="4" s="1"/>
  <c r="I61" i="4"/>
  <c r="J61" i="4" s="1"/>
  <c r="K61" i="4" s="1"/>
  <c r="C61" i="4"/>
  <c r="AV60" i="4"/>
  <c r="AU60" i="4"/>
  <c r="AT60" i="4"/>
  <c r="Y60" i="4"/>
  <c r="X60" i="4"/>
  <c r="U60" i="4"/>
  <c r="V60" i="4" s="1"/>
  <c r="W60" i="4" s="1"/>
  <c r="O60" i="4"/>
  <c r="P60" i="4" s="1"/>
  <c r="Q60" i="4" s="1"/>
  <c r="I60" i="4"/>
  <c r="J60" i="4" s="1"/>
  <c r="K60" i="4" s="1"/>
  <c r="C60" i="4"/>
  <c r="AV59" i="4"/>
  <c r="AU59" i="4"/>
  <c r="AT59" i="4"/>
  <c r="Y59" i="4"/>
  <c r="X59" i="4"/>
  <c r="U59" i="4"/>
  <c r="V59" i="4" s="1"/>
  <c r="W59" i="4" s="1"/>
  <c r="O59" i="4"/>
  <c r="P59" i="4" s="1"/>
  <c r="Q59" i="4" s="1"/>
  <c r="I59" i="4"/>
  <c r="J59" i="4" s="1"/>
  <c r="K59" i="4" s="1"/>
  <c r="C59" i="4"/>
  <c r="AV58" i="4"/>
  <c r="AU58" i="4"/>
  <c r="AT58" i="4"/>
  <c r="Y58" i="4"/>
  <c r="X58" i="4"/>
  <c r="U58" i="4"/>
  <c r="V58" i="4" s="1"/>
  <c r="W58" i="4" s="1"/>
  <c r="O58" i="4"/>
  <c r="P58" i="4" s="1"/>
  <c r="Q58" i="4" s="1"/>
  <c r="I58" i="4"/>
  <c r="J58" i="4" s="1"/>
  <c r="K58" i="4" s="1"/>
  <c r="C58" i="4"/>
  <c r="AV57" i="4"/>
  <c r="AU57" i="4"/>
  <c r="AT57" i="4"/>
  <c r="Y57" i="4"/>
  <c r="X57" i="4"/>
  <c r="U57" i="4"/>
  <c r="V57" i="4" s="1"/>
  <c r="W57" i="4" s="1"/>
  <c r="O57" i="4"/>
  <c r="P57" i="4" s="1"/>
  <c r="Q57" i="4" s="1"/>
  <c r="I57" i="4"/>
  <c r="J57" i="4" s="1"/>
  <c r="K57" i="4" s="1"/>
  <c r="C57" i="4"/>
  <c r="AV56" i="4"/>
  <c r="AU56" i="4"/>
  <c r="AT56" i="4"/>
  <c r="Y56" i="4"/>
  <c r="X56" i="4"/>
  <c r="U56" i="4"/>
  <c r="V56" i="4" s="1"/>
  <c r="W56" i="4" s="1"/>
  <c r="O56" i="4"/>
  <c r="P56" i="4" s="1"/>
  <c r="Q56" i="4" s="1"/>
  <c r="I56" i="4"/>
  <c r="J56" i="4" s="1"/>
  <c r="K56" i="4" s="1"/>
  <c r="C56" i="4"/>
  <c r="AV55" i="4"/>
  <c r="AU55" i="4"/>
  <c r="AT55" i="4"/>
  <c r="Y55" i="4"/>
  <c r="X55" i="4"/>
  <c r="U55" i="4"/>
  <c r="V55" i="4" s="1"/>
  <c r="W55" i="4" s="1"/>
  <c r="O55" i="4"/>
  <c r="P55" i="4" s="1"/>
  <c r="Q55" i="4" s="1"/>
  <c r="I55" i="4"/>
  <c r="J55" i="4" s="1"/>
  <c r="K55" i="4" s="1"/>
  <c r="C55" i="4"/>
  <c r="AV54" i="4"/>
  <c r="AU54" i="4"/>
  <c r="AT54" i="4"/>
  <c r="Y54" i="4"/>
  <c r="X54" i="4"/>
  <c r="U54" i="4"/>
  <c r="V54" i="4" s="1"/>
  <c r="W54" i="4" s="1"/>
  <c r="O54" i="4"/>
  <c r="P54" i="4" s="1"/>
  <c r="Q54" i="4" s="1"/>
  <c r="I54" i="4"/>
  <c r="J54" i="4" s="1"/>
  <c r="K54" i="4" s="1"/>
  <c r="C54" i="4"/>
  <c r="AV53" i="4"/>
  <c r="AU53" i="4"/>
  <c r="AT53" i="4"/>
  <c r="Y53" i="4"/>
  <c r="X53" i="4"/>
  <c r="U53" i="4"/>
  <c r="V53" i="4" s="1"/>
  <c r="W53" i="4" s="1"/>
  <c r="O53" i="4"/>
  <c r="P53" i="4" s="1"/>
  <c r="Q53" i="4" s="1"/>
  <c r="I53" i="4"/>
  <c r="J53" i="4" s="1"/>
  <c r="K53" i="4" s="1"/>
  <c r="C53" i="4"/>
  <c r="AV52" i="4"/>
  <c r="AU52" i="4"/>
  <c r="AT52" i="4"/>
  <c r="Y52" i="4"/>
  <c r="X52" i="4"/>
  <c r="U52" i="4"/>
  <c r="V52" i="4" s="1"/>
  <c r="W52" i="4" s="1"/>
  <c r="O52" i="4"/>
  <c r="P52" i="4" s="1"/>
  <c r="Q52" i="4" s="1"/>
  <c r="I52" i="4"/>
  <c r="J52" i="4" s="1"/>
  <c r="K52" i="4" s="1"/>
  <c r="C52" i="4"/>
  <c r="AV51" i="4"/>
  <c r="AU51" i="4"/>
  <c r="AT51" i="4"/>
  <c r="Y51" i="4"/>
  <c r="X51" i="4"/>
  <c r="U51" i="4"/>
  <c r="V51" i="4" s="1"/>
  <c r="W51" i="4" s="1"/>
  <c r="O51" i="4"/>
  <c r="P51" i="4" s="1"/>
  <c r="Q51" i="4" s="1"/>
  <c r="I51" i="4"/>
  <c r="J51" i="4" s="1"/>
  <c r="K51" i="4" s="1"/>
  <c r="C51" i="4"/>
  <c r="AV50" i="4"/>
  <c r="AU50" i="4"/>
  <c r="AT50" i="4"/>
  <c r="Y50" i="4"/>
  <c r="X50" i="4"/>
  <c r="U50" i="4"/>
  <c r="V50" i="4" s="1"/>
  <c r="W50" i="4" s="1"/>
  <c r="O50" i="4"/>
  <c r="P50" i="4" s="1"/>
  <c r="Q50" i="4" s="1"/>
  <c r="I50" i="4"/>
  <c r="J50" i="4" s="1"/>
  <c r="K50" i="4" s="1"/>
  <c r="C50" i="4"/>
  <c r="AV49" i="4"/>
  <c r="AU49" i="4"/>
  <c r="AT49" i="4"/>
  <c r="Y49" i="4"/>
  <c r="X49" i="4"/>
  <c r="U49" i="4"/>
  <c r="V49" i="4" s="1"/>
  <c r="W49" i="4" s="1"/>
  <c r="O49" i="4"/>
  <c r="P49" i="4" s="1"/>
  <c r="Q49" i="4" s="1"/>
  <c r="I49" i="4"/>
  <c r="J49" i="4" s="1"/>
  <c r="K49" i="4" s="1"/>
  <c r="C49" i="4"/>
  <c r="AV48" i="4"/>
  <c r="AU48" i="4"/>
  <c r="AT48" i="4"/>
  <c r="Y48" i="4"/>
  <c r="X48" i="4"/>
  <c r="U48" i="4"/>
  <c r="V48" i="4" s="1"/>
  <c r="W48" i="4" s="1"/>
  <c r="O48" i="4"/>
  <c r="P48" i="4" s="1"/>
  <c r="Q48" i="4" s="1"/>
  <c r="I48" i="4"/>
  <c r="J48" i="4" s="1"/>
  <c r="K48" i="4" s="1"/>
  <c r="C48" i="4"/>
  <c r="AV47" i="4"/>
  <c r="AU47" i="4"/>
  <c r="AT47" i="4"/>
  <c r="Y47" i="4"/>
  <c r="X47" i="4"/>
  <c r="U47" i="4"/>
  <c r="V47" i="4" s="1"/>
  <c r="W47" i="4" s="1"/>
  <c r="O47" i="4"/>
  <c r="P47" i="4" s="1"/>
  <c r="Q47" i="4" s="1"/>
  <c r="I47" i="4"/>
  <c r="J47" i="4" s="1"/>
  <c r="K47" i="4" s="1"/>
  <c r="C47" i="4"/>
  <c r="AV46" i="4"/>
  <c r="AU46" i="4"/>
  <c r="AT46" i="4"/>
  <c r="Y46" i="4"/>
  <c r="X46" i="4"/>
  <c r="U46" i="4"/>
  <c r="V46" i="4" s="1"/>
  <c r="W46" i="4" s="1"/>
  <c r="O46" i="4"/>
  <c r="P46" i="4" s="1"/>
  <c r="Q46" i="4" s="1"/>
  <c r="I46" i="4"/>
  <c r="J46" i="4" s="1"/>
  <c r="K46" i="4" s="1"/>
  <c r="C46" i="4"/>
  <c r="AV45" i="4"/>
  <c r="AU45" i="4"/>
  <c r="AT45" i="4"/>
  <c r="Y45" i="4"/>
  <c r="X45" i="4"/>
  <c r="U45" i="4"/>
  <c r="V45" i="4" s="1"/>
  <c r="W45" i="4" s="1"/>
  <c r="O45" i="4"/>
  <c r="P45" i="4" s="1"/>
  <c r="Q45" i="4" s="1"/>
  <c r="I45" i="4"/>
  <c r="J45" i="4" s="1"/>
  <c r="K45" i="4" s="1"/>
  <c r="C45" i="4"/>
  <c r="AV44" i="4"/>
  <c r="AU44" i="4"/>
  <c r="AT44" i="4"/>
  <c r="Y44" i="4"/>
  <c r="X44" i="4"/>
  <c r="U44" i="4"/>
  <c r="V44" i="4" s="1"/>
  <c r="W44" i="4" s="1"/>
  <c r="O44" i="4"/>
  <c r="P44" i="4" s="1"/>
  <c r="Q44" i="4" s="1"/>
  <c r="I44" i="4"/>
  <c r="J44" i="4" s="1"/>
  <c r="K44" i="4" s="1"/>
  <c r="C44" i="4"/>
  <c r="AV43" i="4"/>
  <c r="AU43" i="4"/>
  <c r="AT43" i="4"/>
  <c r="Y43" i="4"/>
  <c r="X43" i="4"/>
  <c r="U43" i="4"/>
  <c r="V43" i="4" s="1"/>
  <c r="W43" i="4" s="1"/>
  <c r="O43" i="4"/>
  <c r="P43" i="4" s="1"/>
  <c r="Q43" i="4" s="1"/>
  <c r="I43" i="4"/>
  <c r="J43" i="4" s="1"/>
  <c r="K43" i="4" s="1"/>
  <c r="C43" i="4"/>
  <c r="AV42" i="4"/>
  <c r="AU42" i="4"/>
  <c r="AT42" i="4"/>
  <c r="Y42" i="4"/>
  <c r="X42" i="4"/>
  <c r="U42" i="4"/>
  <c r="V42" i="4" s="1"/>
  <c r="W42" i="4" s="1"/>
  <c r="O42" i="4"/>
  <c r="P42" i="4" s="1"/>
  <c r="Q42" i="4" s="1"/>
  <c r="I42" i="4"/>
  <c r="J42" i="4" s="1"/>
  <c r="K42" i="4" s="1"/>
  <c r="C42" i="4"/>
  <c r="AV41" i="4"/>
  <c r="AU41" i="4"/>
  <c r="AT41" i="4"/>
  <c r="Y41" i="4"/>
  <c r="X41" i="4"/>
  <c r="U41" i="4"/>
  <c r="V41" i="4" s="1"/>
  <c r="W41" i="4" s="1"/>
  <c r="O41" i="4"/>
  <c r="P41" i="4" s="1"/>
  <c r="Q41" i="4" s="1"/>
  <c r="I41" i="4"/>
  <c r="J41" i="4" s="1"/>
  <c r="K41" i="4" s="1"/>
  <c r="C41" i="4"/>
  <c r="AV40" i="4"/>
  <c r="AU40" i="4"/>
  <c r="AT40" i="4"/>
  <c r="Y40" i="4"/>
  <c r="X40" i="4"/>
  <c r="U40" i="4"/>
  <c r="V40" i="4" s="1"/>
  <c r="W40" i="4" s="1"/>
  <c r="O40" i="4"/>
  <c r="P40" i="4" s="1"/>
  <c r="Q40" i="4" s="1"/>
  <c r="I40" i="4"/>
  <c r="J40" i="4" s="1"/>
  <c r="K40" i="4" s="1"/>
  <c r="C40" i="4"/>
  <c r="AV39" i="4"/>
  <c r="AU39" i="4"/>
  <c r="AT39" i="4"/>
  <c r="Y39" i="4"/>
  <c r="X39" i="4"/>
  <c r="U39" i="4"/>
  <c r="V39" i="4" s="1"/>
  <c r="W39" i="4" s="1"/>
  <c r="O39" i="4"/>
  <c r="P39" i="4" s="1"/>
  <c r="Q39" i="4" s="1"/>
  <c r="I39" i="4"/>
  <c r="J39" i="4" s="1"/>
  <c r="K39" i="4" s="1"/>
  <c r="C39" i="4"/>
  <c r="AV38" i="4"/>
  <c r="AU38" i="4"/>
  <c r="AT38" i="4"/>
  <c r="Y38" i="4"/>
  <c r="X38" i="4"/>
  <c r="U38" i="4"/>
  <c r="V38" i="4" s="1"/>
  <c r="W38" i="4" s="1"/>
  <c r="O38" i="4"/>
  <c r="P38" i="4" s="1"/>
  <c r="Q38" i="4" s="1"/>
  <c r="I38" i="4"/>
  <c r="J38" i="4" s="1"/>
  <c r="K38" i="4" s="1"/>
  <c r="C38" i="4"/>
  <c r="AV37" i="4"/>
  <c r="AU37" i="4"/>
  <c r="AT37" i="4"/>
  <c r="Y37" i="4"/>
  <c r="X37" i="4"/>
  <c r="U37" i="4"/>
  <c r="V37" i="4" s="1"/>
  <c r="W37" i="4" s="1"/>
  <c r="O37" i="4"/>
  <c r="P37" i="4" s="1"/>
  <c r="Q37" i="4" s="1"/>
  <c r="I37" i="4"/>
  <c r="J37" i="4" s="1"/>
  <c r="K37" i="4" s="1"/>
  <c r="C37" i="4"/>
  <c r="AV36" i="4"/>
  <c r="AU36" i="4"/>
  <c r="AT36" i="4"/>
  <c r="Y36" i="4"/>
  <c r="X36" i="4"/>
  <c r="U36" i="4"/>
  <c r="V36" i="4" s="1"/>
  <c r="W36" i="4" s="1"/>
  <c r="O36" i="4"/>
  <c r="P36" i="4" s="1"/>
  <c r="Q36" i="4" s="1"/>
  <c r="I36" i="4"/>
  <c r="J36" i="4" s="1"/>
  <c r="K36" i="4" s="1"/>
  <c r="C36" i="4"/>
  <c r="AV35" i="4"/>
  <c r="AU35" i="4"/>
  <c r="AT35" i="4"/>
  <c r="Y35" i="4"/>
  <c r="X35" i="4"/>
  <c r="U35" i="4"/>
  <c r="V35" i="4" s="1"/>
  <c r="W35" i="4" s="1"/>
  <c r="O35" i="4"/>
  <c r="P35" i="4" s="1"/>
  <c r="Q35" i="4" s="1"/>
  <c r="I35" i="4"/>
  <c r="J35" i="4" s="1"/>
  <c r="K35" i="4" s="1"/>
  <c r="C35" i="4"/>
  <c r="AV34" i="4"/>
  <c r="AU34" i="4"/>
  <c r="AT34" i="4"/>
  <c r="Y34" i="4"/>
  <c r="X34" i="4"/>
  <c r="U34" i="4"/>
  <c r="V34" i="4" s="1"/>
  <c r="W34" i="4" s="1"/>
  <c r="O34" i="4"/>
  <c r="P34" i="4" s="1"/>
  <c r="Q34" i="4" s="1"/>
  <c r="I34" i="4"/>
  <c r="J34" i="4" s="1"/>
  <c r="K34" i="4" s="1"/>
  <c r="C34" i="4"/>
  <c r="AV33" i="4"/>
  <c r="AU33" i="4"/>
  <c r="AT33" i="4"/>
  <c r="AE33" i="4"/>
  <c r="AD33" i="4"/>
  <c r="AC33" i="4"/>
  <c r="Y33" i="4"/>
  <c r="X33" i="4"/>
  <c r="U33" i="4"/>
  <c r="V33" i="4" s="1"/>
  <c r="W33" i="4" s="1"/>
  <c r="O33" i="4"/>
  <c r="P33" i="4" s="1"/>
  <c r="Q33" i="4" s="1"/>
  <c r="I33" i="4"/>
  <c r="J33" i="4" s="1"/>
  <c r="K33" i="4" s="1"/>
  <c r="C33" i="4"/>
  <c r="AV32" i="4"/>
  <c r="AU32" i="4"/>
  <c r="AT32" i="4"/>
  <c r="AE32" i="4"/>
  <c r="AD32" i="4"/>
  <c r="AC32" i="4"/>
  <c r="Y32" i="4"/>
  <c r="X32" i="4"/>
  <c r="U32" i="4"/>
  <c r="V32" i="4" s="1"/>
  <c r="W32" i="4" s="1"/>
  <c r="O32" i="4"/>
  <c r="P32" i="4" s="1"/>
  <c r="Q32" i="4" s="1"/>
  <c r="I32" i="4"/>
  <c r="J32" i="4" s="1"/>
  <c r="K32" i="4" s="1"/>
  <c r="C32" i="4"/>
  <c r="AV31" i="4"/>
  <c r="AU31" i="4"/>
  <c r="AT31" i="4"/>
  <c r="AE31" i="4"/>
  <c r="AD31" i="4"/>
  <c r="AC31" i="4"/>
  <c r="Y31" i="4"/>
  <c r="X31" i="4"/>
  <c r="U31" i="4"/>
  <c r="V31" i="4" s="1"/>
  <c r="W31" i="4" s="1"/>
  <c r="O31" i="4"/>
  <c r="P31" i="4" s="1"/>
  <c r="Q31" i="4" s="1"/>
  <c r="I31" i="4"/>
  <c r="J31" i="4" s="1"/>
  <c r="K31" i="4" s="1"/>
  <c r="C31" i="4"/>
  <c r="AV30" i="4"/>
  <c r="AU30" i="4"/>
  <c r="AT30" i="4"/>
  <c r="Y30" i="4"/>
  <c r="X30" i="4"/>
  <c r="U30" i="4"/>
  <c r="V30" i="4" s="1"/>
  <c r="W30" i="4" s="1"/>
  <c r="O30" i="4"/>
  <c r="P30" i="4" s="1"/>
  <c r="Q30" i="4" s="1"/>
  <c r="I30" i="4"/>
  <c r="J30" i="4" s="1"/>
  <c r="K30" i="4" s="1"/>
  <c r="C30" i="4"/>
  <c r="AV29" i="4"/>
  <c r="AU29" i="4"/>
  <c r="AT29" i="4"/>
  <c r="Y29" i="4"/>
  <c r="X29" i="4"/>
  <c r="U29" i="4"/>
  <c r="V29" i="4" s="1"/>
  <c r="W29" i="4" s="1"/>
  <c r="O29" i="4"/>
  <c r="P29" i="4" s="1"/>
  <c r="Q29" i="4" s="1"/>
  <c r="I29" i="4"/>
  <c r="J29" i="4" s="1"/>
  <c r="K29" i="4" s="1"/>
  <c r="C29" i="4"/>
  <c r="AV28" i="4"/>
  <c r="AU28" i="4"/>
  <c r="AT28" i="4"/>
  <c r="Y28" i="4"/>
  <c r="X28" i="4"/>
  <c r="U28" i="4"/>
  <c r="V28" i="4" s="1"/>
  <c r="W28" i="4" s="1"/>
  <c r="O28" i="4"/>
  <c r="P28" i="4" s="1"/>
  <c r="Q28" i="4" s="1"/>
  <c r="I28" i="4"/>
  <c r="J28" i="4" s="1"/>
  <c r="K28" i="4" s="1"/>
  <c r="C28" i="4"/>
  <c r="AV27" i="4"/>
  <c r="AU27" i="4"/>
  <c r="AT27" i="4"/>
  <c r="AE27" i="4"/>
  <c r="AD27" i="4"/>
  <c r="AC27" i="4"/>
  <c r="Y27" i="4"/>
  <c r="X27" i="4"/>
  <c r="U27" i="4"/>
  <c r="V27" i="4" s="1"/>
  <c r="W27" i="4" s="1"/>
  <c r="O27" i="4"/>
  <c r="P27" i="4" s="1"/>
  <c r="Q27" i="4" s="1"/>
  <c r="I27" i="4"/>
  <c r="J27" i="4" s="1"/>
  <c r="K27" i="4" s="1"/>
  <c r="C27" i="4"/>
  <c r="AV26" i="4"/>
  <c r="AU26" i="4"/>
  <c r="AT26" i="4"/>
  <c r="AE26" i="4"/>
  <c r="AD26" i="4"/>
  <c r="AC26" i="4"/>
  <c r="Y26" i="4"/>
  <c r="X26" i="4"/>
  <c r="U26" i="4"/>
  <c r="V26" i="4" s="1"/>
  <c r="W26" i="4" s="1"/>
  <c r="O26" i="4"/>
  <c r="P26" i="4" s="1"/>
  <c r="Q26" i="4" s="1"/>
  <c r="I26" i="4"/>
  <c r="J26" i="4" s="1"/>
  <c r="K26" i="4" s="1"/>
  <c r="C26" i="4"/>
  <c r="AV25" i="4"/>
  <c r="AU25" i="4"/>
  <c r="AT25" i="4"/>
  <c r="AE25" i="4"/>
  <c r="AD25" i="4"/>
  <c r="AC25" i="4"/>
  <c r="Y25" i="4"/>
  <c r="X25" i="4"/>
  <c r="U25" i="4"/>
  <c r="V25" i="4" s="1"/>
  <c r="W25" i="4" s="1"/>
  <c r="O25" i="4"/>
  <c r="P25" i="4" s="1"/>
  <c r="Q25" i="4" s="1"/>
  <c r="I25" i="4"/>
  <c r="J25" i="4" s="1"/>
  <c r="K25" i="4" s="1"/>
  <c r="C25" i="4"/>
  <c r="AV24" i="4"/>
  <c r="AU24" i="4"/>
  <c r="AT24" i="4"/>
  <c r="Y24" i="4"/>
  <c r="X24" i="4"/>
  <c r="U24" i="4"/>
  <c r="V24" i="4" s="1"/>
  <c r="W24" i="4" s="1"/>
  <c r="O24" i="4"/>
  <c r="P24" i="4" s="1"/>
  <c r="Q24" i="4" s="1"/>
  <c r="I24" i="4"/>
  <c r="J24" i="4" s="1"/>
  <c r="K24" i="4" s="1"/>
  <c r="C24" i="4"/>
  <c r="AV23" i="4"/>
  <c r="AU23" i="4"/>
  <c r="AT23" i="4"/>
  <c r="Y23" i="4"/>
  <c r="X23" i="4"/>
  <c r="U23" i="4"/>
  <c r="V23" i="4" s="1"/>
  <c r="W23" i="4" s="1"/>
  <c r="O23" i="4"/>
  <c r="P23" i="4" s="1"/>
  <c r="Q23" i="4" s="1"/>
  <c r="I23" i="4"/>
  <c r="J23" i="4" s="1"/>
  <c r="K23" i="4" s="1"/>
  <c r="C23" i="4"/>
  <c r="AV22" i="4"/>
  <c r="AU22" i="4"/>
  <c r="AT22" i="4"/>
  <c r="Y22" i="4"/>
  <c r="X22" i="4"/>
  <c r="U22" i="4"/>
  <c r="V22" i="4" s="1"/>
  <c r="W22" i="4" s="1"/>
  <c r="O22" i="4"/>
  <c r="P22" i="4" s="1"/>
  <c r="Q22" i="4" s="1"/>
  <c r="I22" i="4"/>
  <c r="J22" i="4" s="1"/>
  <c r="K22" i="4" s="1"/>
  <c r="C22" i="4"/>
  <c r="AV21" i="4"/>
  <c r="AU21" i="4"/>
  <c r="AT21" i="4"/>
  <c r="Y21" i="4"/>
  <c r="X21" i="4"/>
  <c r="U21" i="4"/>
  <c r="V21" i="4" s="1"/>
  <c r="W21" i="4" s="1"/>
  <c r="O21" i="4"/>
  <c r="P21" i="4" s="1"/>
  <c r="Q21" i="4" s="1"/>
  <c r="I21" i="4"/>
  <c r="J21" i="4" s="1"/>
  <c r="K21" i="4" s="1"/>
  <c r="C21" i="4"/>
  <c r="AV20" i="4"/>
  <c r="AU20" i="4"/>
  <c r="AT20" i="4"/>
  <c r="Y20" i="4"/>
  <c r="X20" i="4"/>
  <c r="U20" i="4"/>
  <c r="V20" i="4" s="1"/>
  <c r="W20" i="4" s="1"/>
  <c r="O20" i="4"/>
  <c r="P20" i="4" s="1"/>
  <c r="Q20" i="4" s="1"/>
  <c r="I20" i="4"/>
  <c r="J20" i="4" s="1"/>
  <c r="K20" i="4" s="1"/>
  <c r="C20" i="4"/>
  <c r="AV19" i="4"/>
  <c r="AU19" i="4"/>
  <c r="AT19" i="4"/>
  <c r="Y19" i="4"/>
  <c r="X19" i="4"/>
  <c r="U19" i="4"/>
  <c r="V19" i="4" s="1"/>
  <c r="W19" i="4" s="1"/>
  <c r="O19" i="4"/>
  <c r="P19" i="4" s="1"/>
  <c r="Q19" i="4" s="1"/>
  <c r="I19" i="4"/>
  <c r="J19" i="4" s="1"/>
  <c r="K19" i="4" s="1"/>
  <c r="C19" i="4"/>
  <c r="AV18" i="4"/>
  <c r="AU18" i="4"/>
  <c r="AT18" i="4"/>
  <c r="Y18" i="4"/>
  <c r="X18" i="4"/>
  <c r="U18" i="4"/>
  <c r="V18" i="4" s="1"/>
  <c r="W18" i="4" s="1"/>
  <c r="O18" i="4"/>
  <c r="P18" i="4" s="1"/>
  <c r="Q18" i="4" s="1"/>
  <c r="I18" i="4"/>
  <c r="J18" i="4" s="1"/>
  <c r="K18" i="4" s="1"/>
  <c r="C18" i="4"/>
  <c r="AV17" i="4"/>
  <c r="AU17" i="4"/>
  <c r="AT17" i="4"/>
  <c r="Y17" i="4"/>
  <c r="X17" i="4"/>
  <c r="U17" i="4"/>
  <c r="V17" i="4" s="1"/>
  <c r="W17" i="4" s="1"/>
  <c r="O17" i="4"/>
  <c r="P17" i="4" s="1"/>
  <c r="Q17" i="4" s="1"/>
  <c r="I17" i="4"/>
  <c r="J17" i="4" s="1"/>
  <c r="K17" i="4" s="1"/>
  <c r="C17" i="4"/>
  <c r="AV16" i="4"/>
  <c r="AU16" i="4"/>
  <c r="AT16" i="4"/>
  <c r="AE16" i="4"/>
  <c r="AD16" i="4"/>
  <c r="AC16" i="4"/>
  <c r="Y16" i="4"/>
  <c r="X16" i="4"/>
  <c r="U16" i="4"/>
  <c r="V16" i="4" s="1"/>
  <c r="W16" i="4" s="1"/>
  <c r="O16" i="4"/>
  <c r="P16" i="4" s="1"/>
  <c r="Q16" i="4" s="1"/>
  <c r="I16" i="4"/>
  <c r="J16" i="4" s="1"/>
  <c r="K16" i="4" s="1"/>
  <c r="C16" i="4"/>
  <c r="AV15" i="4"/>
  <c r="AU15" i="4"/>
  <c r="AT15" i="4"/>
  <c r="AE15" i="4"/>
  <c r="AD15" i="4"/>
  <c r="AC15" i="4"/>
  <c r="Y15" i="4"/>
  <c r="X15" i="4"/>
  <c r="U15" i="4"/>
  <c r="V15" i="4" s="1"/>
  <c r="W15" i="4" s="1"/>
  <c r="O15" i="4"/>
  <c r="P15" i="4" s="1"/>
  <c r="Q15" i="4" s="1"/>
  <c r="I15" i="4"/>
  <c r="J15" i="4" s="1"/>
  <c r="K15" i="4" s="1"/>
  <c r="C15" i="4"/>
  <c r="AV14" i="4"/>
  <c r="AU14" i="4"/>
  <c r="AT14" i="4"/>
  <c r="Z14" i="4"/>
  <c r="X14" i="4"/>
  <c r="U14" i="4"/>
  <c r="V14" i="4" s="1"/>
  <c r="W14" i="4" s="1"/>
  <c r="O14" i="4"/>
  <c r="P14" i="4" s="1"/>
  <c r="Q14" i="4" s="1"/>
  <c r="I14" i="4"/>
  <c r="J14" i="4" s="1"/>
  <c r="K14" i="4" s="1"/>
  <c r="C14" i="4"/>
  <c r="W10" i="4"/>
  <c r="U10" i="4" a="1"/>
  <c r="U10" i="4" s="1"/>
  <c r="Q10" i="4"/>
  <c r="O10" i="4"/>
  <c r="K10" i="4"/>
  <c r="I10" i="4"/>
  <c r="R8" i="4"/>
  <c r="L8" i="4"/>
  <c r="D8" i="4"/>
  <c r="U7" i="4"/>
  <c r="O7" i="4"/>
  <c r="I7" i="4"/>
  <c r="W5" i="4"/>
  <c r="P5" i="4"/>
  <c r="D5" i="4"/>
  <c r="I4" i="4"/>
  <c r="D4" i="4"/>
  <c r="R8" i="2"/>
  <c r="AV115" i="2"/>
  <c r="AU115" i="2"/>
  <c r="AT115" i="2"/>
  <c r="Y115" i="2"/>
  <c r="X115" i="2"/>
  <c r="U115" i="2"/>
  <c r="V115" i="2" s="1"/>
  <c r="W115" i="2" s="1"/>
  <c r="O115" i="2"/>
  <c r="P115" i="2" s="1"/>
  <c r="Q115" i="2" s="1"/>
  <c r="I115" i="2"/>
  <c r="J115" i="2" s="1"/>
  <c r="K115" i="2" s="1"/>
  <c r="C115" i="2"/>
  <c r="AV114" i="2"/>
  <c r="AU114" i="2"/>
  <c r="AT114" i="2"/>
  <c r="Y114" i="2"/>
  <c r="X114" i="2"/>
  <c r="U114" i="2"/>
  <c r="V114" i="2" s="1"/>
  <c r="W114" i="2" s="1"/>
  <c r="O114" i="2"/>
  <c r="P114" i="2" s="1"/>
  <c r="Q114" i="2" s="1"/>
  <c r="I114" i="2"/>
  <c r="J114" i="2" s="1"/>
  <c r="K114" i="2" s="1"/>
  <c r="C114" i="2"/>
  <c r="AV113" i="2"/>
  <c r="AU113" i="2"/>
  <c r="AT113" i="2"/>
  <c r="Y113" i="2"/>
  <c r="X113" i="2"/>
  <c r="U113" i="2"/>
  <c r="V113" i="2" s="1"/>
  <c r="W113" i="2" s="1"/>
  <c r="O113" i="2"/>
  <c r="P113" i="2" s="1"/>
  <c r="Q113" i="2" s="1"/>
  <c r="I113" i="2"/>
  <c r="J113" i="2" s="1"/>
  <c r="K113" i="2" s="1"/>
  <c r="C113" i="2"/>
  <c r="AV112" i="2"/>
  <c r="AU112" i="2"/>
  <c r="AT112" i="2"/>
  <c r="Y112" i="2"/>
  <c r="X112" i="2"/>
  <c r="U112" i="2"/>
  <c r="V112" i="2" s="1"/>
  <c r="W112" i="2" s="1"/>
  <c r="O112" i="2"/>
  <c r="P112" i="2" s="1"/>
  <c r="Q112" i="2" s="1"/>
  <c r="I112" i="2"/>
  <c r="J112" i="2" s="1"/>
  <c r="K112" i="2" s="1"/>
  <c r="C112" i="2"/>
  <c r="AV111" i="2"/>
  <c r="AU111" i="2"/>
  <c r="AT111" i="2"/>
  <c r="Y111" i="2"/>
  <c r="X111" i="2"/>
  <c r="U111" i="2"/>
  <c r="V111" i="2" s="1"/>
  <c r="W111" i="2" s="1"/>
  <c r="O111" i="2"/>
  <c r="P111" i="2" s="1"/>
  <c r="Q111" i="2" s="1"/>
  <c r="I111" i="2"/>
  <c r="J111" i="2" s="1"/>
  <c r="K111" i="2" s="1"/>
  <c r="C111" i="2"/>
  <c r="AV110" i="2"/>
  <c r="AU110" i="2"/>
  <c r="AT110" i="2"/>
  <c r="Y110" i="2"/>
  <c r="X110" i="2"/>
  <c r="U110" i="2"/>
  <c r="V110" i="2" s="1"/>
  <c r="W110" i="2" s="1"/>
  <c r="O110" i="2"/>
  <c r="P110" i="2" s="1"/>
  <c r="Q110" i="2" s="1"/>
  <c r="I110" i="2"/>
  <c r="J110" i="2" s="1"/>
  <c r="K110" i="2" s="1"/>
  <c r="C110" i="2"/>
  <c r="AV109" i="2"/>
  <c r="AU109" i="2"/>
  <c r="AT109" i="2"/>
  <c r="Y109" i="2"/>
  <c r="X109" i="2"/>
  <c r="U109" i="2"/>
  <c r="V109" i="2" s="1"/>
  <c r="W109" i="2" s="1"/>
  <c r="O109" i="2"/>
  <c r="P109" i="2" s="1"/>
  <c r="Q109" i="2" s="1"/>
  <c r="I109" i="2"/>
  <c r="J109" i="2" s="1"/>
  <c r="K109" i="2" s="1"/>
  <c r="C109" i="2"/>
  <c r="AV108" i="2"/>
  <c r="AU108" i="2"/>
  <c r="AT108" i="2"/>
  <c r="Y108" i="2"/>
  <c r="X108" i="2"/>
  <c r="U108" i="2"/>
  <c r="V108" i="2" s="1"/>
  <c r="W108" i="2" s="1"/>
  <c r="O108" i="2"/>
  <c r="P108" i="2" s="1"/>
  <c r="Q108" i="2" s="1"/>
  <c r="I108" i="2"/>
  <c r="J108" i="2" s="1"/>
  <c r="K108" i="2" s="1"/>
  <c r="C108" i="2"/>
  <c r="AV107" i="2"/>
  <c r="AU107" i="2"/>
  <c r="AT107" i="2"/>
  <c r="Y107" i="2"/>
  <c r="X107" i="2"/>
  <c r="U107" i="2"/>
  <c r="V107" i="2" s="1"/>
  <c r="W107" i="2" s="1"/>
  <c r="O107" i="2"/>
  <c r="P107" i="2" s="1"/>
  <c r="Q107" i="2" s="1"/>
  <c r="I107" i="2"/>
  <c r="J107" i="2" s="1"/>
  <c r="K107" i="2" s="1"/>
  <c r="C107" i="2"/>
  <c r="AV106" i="2"/>
  <c r="AU106" i="2"/>
  <c r="AT106" i="2"/>
  <c r="Y106" i="2"/>
  <c r="X106" i="2"/>
  <c r="U106" i="2"/>
  <c r="V106" i="2" s="1"/>
  <c r="W106" i="2" s="1"/>
  <c r="O106" i="2"/>
  <c r="P106" i="2" s="1"/>
  <c r="Q106" i="2" s="1"/>
  <c r="I106" i="2"/>
  <c r="J106" i="2" s="1"/>
  <c r="K106" i="2" s="1"/>
  <c r="C106" i="2"/>
  <c r="AV105" i="2"/>
  <c r="AU105" i="2"/>
  <c r="AT105" i="2"/>
  <c r="Y105" i="2"/>
  <c r="X105" i="2"/>
  <c r="U105" i="2"/>
  <c r="V105" i="2" s="1"/>
  <c r="W105" i="2" s="1"/>
  <c r="O105" i="2"/>
  <c r="P105" i="2" s="1"/>
  <c r="Q105" i="2" s="1"/>
  <c r="I105" i="2"/>
  <c r="J105" i="2" s="1"/>
  <c r="K105" i="2" s="1"/>
  <c r="C105" i="2"/>
  <c r="AV104" i="2"/>
  <c r="AU104" i="2"/>
  <c r="AT104" i="2"/>
  <c r="Y104" i="2"/>
  <c r="X104" i="2"/>
  <c r="U104" i="2"/>
  <c r="V104" i="2" s="1"/>
  <c r="W104" i="2" s="1"/>
  <c r="O104" i="2"/>
  <c r="P104" i="2" s="1"/>
  <c r="Q104" i="2" s="1"/>
  <c r="I104" i="2"/>
  <c r="J104" i="2" s="1"/>
  <c r="K104" i="2" s="1"/>
  <c r="C104" i="2"/>
  <c r="AV103" i="2"/>
  <c r="AU103" i="2"/>
  <c r="AT103" i="2"/>
  <c r="Y103" i="2"/>
  <c r="X103" i="2"/>
  <c r="U103" i="2"/>
  <c r="V103" i="2" s="1"/>
  <c r="W103" i="2" s="1"/>
  <c r="O103" i="2"/>
  <c r="P103" i="2" s="1"/>
  <c r="Q103" i="2" s="1"/>
  <c r="I103" i="2"/>
  <c r="J103" i="2" s="1"/>
  <c r="K103" i="2" s="1"/>
  <c r="C103" i="2"/>
  <c r="AV102" i="2"/>
  <c r="AU102" i="2"/>
  <c r="AT102" i="2"/>
  <c r="Y102" i="2"/>
  <c r="X102" i="2"/>
  <c r="U102" i="2"/>
  <c r="V102" i="2" s="1"/>
  <c r="W102" i="2" s="1"/>
  <c r="O102" i="2"/>
  <c r="P102" i="2" s="1"/>
  <c r="Q102" i="2" s="1"/>
  <c r="I102" i="2"/>
  <c r="J102" i="2" s="1"/>
  <c r="K102" i="2" s="1"/>
  <c r="C102" i="2"/>
  <c r="AV101" i="2"/>
  <c r="AU101" i="2"/>
  <c r="AT101" i="2"/>
  <c r="Y101" i="2"/>
  <c r="X101" i="2"/>
  <c r="U101" i="2"/>
  <c r="V101" i="2" s="1"/>
  <c r="W101" i="2" s="1"/>
  <c r="O101" i="2"/>
  <c r="P101" i="2" s="1"/>
  <c r="Q101" i="2" s="1"/>
  <c r="I101" i="2"/>
  <c r="J101" i="2" s="1"/>
  <c r="K101" i="2" s="1"/>
  <c r="C101" i="2"/>
  <c r="AV100" i="2"/>
  <c r="AU100" i="2"/>
  <c r="AT100" i="2"/>
  <c r="Y100" i="2"/>
  <c r="X100" i="2"/>
  <c r="U100" i="2"/>
  <c r="V100" i="2" s="1"/>
  <c r="W100" i="2" s="1"/>
  <c r="O100" i="2"/>
  <c r="P100" i="2" s="1"/>
  <c r="Q100" i="2" s="1"/>
  <c r="I100" i="2"/>
  <c r="J100" i="2" s="1"/>
  <c r="K100" i="2" s="1"/>
  <c r="C100" i="2"/>
  <c r="AV99" i="2"/>
  <c r="AU99" i="2"/>
  <c r="AT99" i="2"/>
  <c r="Y99" i="2"/>
  <c r="X99" i="2"/>
  <c r="U99" i="2"/>
  <c r="V99" i="2" s="1"/>
  <c r="W99" i="2" s="1"/>
  <c r="O99" i="2"/>
  <c r="P99" i="2" s="1"/>
  <c r="Q99" i="2" s="1"/>
  <c r="I99" i="2"/>
  <c r="J99" i="2" s="1"/>
  <c r="K99" i="2" s="1"/>
  <c r="C99" i="2"/>
  <c r="AV98" i="2"/>
  <c r="AU98" i="2"/>
  <c r="AT98" i="2"/>
  <c r="Y98" i="2"/>
  <c r="X98" i="2"/>
  <c r="U98" i="2"/>
  <c r="V98" i="2" s="1"/>
  <c r="W98" i="2" s="1"/>
  <c r="O98" i="2"/>
  <c r="P98" i="2" s="1"/>
  <c r="Q98" i="2" s="1"/>
  <c r="I98" i="2"/>
  <c r="J98" i="2" s="1"/>
  <c r="K98" i="2" s="1"/>
  <c r="C98" i="2"/>
  <c r="AV97" i="2"/>
  <c r="AU97" i="2"/>
  <c r="AT97" i="2"/>
  <c r="Y97" i="2"/>
  <c r="X97" i="2"/>
  <c r="U97" i="2"/>
  <c r="V97" i="2" s="1"/>
  <c r="W97" i="2" s="1"/>
  <c r="O97" i="2"/>
  <c r="P97" i="2" s="1"/>
  <c r="Q97" i="2" s="1"/>
  <c r="I97" i="2"/>
  <c r="J97" i="2" s="1"/>
  <c r="K97" i="2" s="1"/>
  <c r="C97" i="2"/>
  <c r="AV96" i="2"/>
  <c r="AU96" i="2"/>
  <c r="AT96" i="2"/>
  <c r="Y96" i="2"/>
  <c r="X96" i="2"/>
  <c r="U96" i="2"/>
  <c r="V96" i="2" s="1"/>
  <c r="W96" i="2" s="1"/>
  <c r="O96" i="2"/>
  <c r="P96" i="2" s="1"/>
  <c r="Q96" i="2" s="1"/>
  <c r="I96" i="2"/>
  <c r="J96" i="2" s="1"/>
  <c r="K96" i="2" s="1"/>
  <c r="C96" i="2"/>
  <c r="AV95" i="2"/>
  <c r="AU95" i="2"/>
  <c r="AT95" i="2"/>
  <c r="Y95" i="2"/>
  <c r="X95" i="2"/>
  <c r="U95" i="2"/>
  <c r="V95" i="2" s="1"/>
  <c r="W95" i="2" s="1"/>
  <c r="O95" i="2"/>
  <c r="P95" i="2" s="1"/>
  <c r="Q95" i="2" s="1"/>
  <c r="I95" i="2"/>
  <c r="J95" i="2" s="1"/>
  <c r="K95" i="2" s="1"/>
  <c r="C95" i="2"/>
  <c r="AV94" i="2"/>
  <c r="AU94" i="2"/>
  <c r="AT94" i="2"/>
  <c r="Y94" i="2"/>
  <c r="X94" i="2"/>
  <c r="U94" i="2"/>
  <c r="V94" i="2" s="1"/>
  <c r="W94" i="2" s="1"/>
  <c r="O94" i="2"/>
  <c r="P94" i="2" s="1"/>
  <c r="Q94" i="2" s="1"/>
  <c r="I94" i="2"/>
  <c r="J94" i="2" s="1"/>
  <c r="K94" i="2" s="1"/>
  <c r="C94" i="2"/>
  <c r="AV93" i="2"/>
  <c r="AU93" i="2"/>
  <c r="AT93" i="2"/>
  <c r="Y93" i="2"/>
  <c r="X93" i="2"/>
  <c r="U93" i="2"/>
  <c r="V93" i="2" s="1"/>
  <c r="W93" i="2" s="1"/>
  <c r="O93" i="2"/>
  <c r="P93" i="2" s="1"/>
  <c r="Q93" i="2" s="1"/>
  <c r="I93" i="2"/>
  <c r="J93" i="2" s="1"/>
  <c r="K93" i="2" s="1"/>
  <c r="C93" i="2"/>
  <c r="AV92" i="2"/>
  <c r="AU92" i="2"/>
  <c r="AT92" i="2"/>
  <c r="Y92" i="2"/>
  <c r="X92" i="2"/>
  <c r="U92" i="2"/>
  <c r="V92" i="2" s="1"/>
  <c r="W92" i="2" s="1"/>
  <c r="O92" i="2"/>
  <c r="P92" i="2" s="1"/>
  <c r="Q92" i="2" s="1"/>
  <c r="I92" i="2"/>
  <c r="J92" i="2" s="1"/>
  <c r="K92" i="2" s="1"/>
  <c r="C92" i="2"/>
  <c r="AV91" i="2"/>
  <c r="AU91" i="2"/>
  <c r="AT91" i="2"/>
  <c r="Y91" i="2"/>
  <c r="X91" i="2"/>
  <c r="U91" i="2"/>
  <c r="V91" i="2" s="1"/>
  <c r="W91" i="2" s="1"/>
  <c r="O91" i="2"/>
  <c r="P91" i="2" s="1"/>
  <c r="Q91" i="2" s="1"/>
  <c r="I91" i="2"/>
  <c r="J91" i="2" s="1"/>
  <c r="K91" i="2" s="1"/>
  <c r="C91" i="2"/>
  <c r="AV90" i="2"/>
  <c r="AU90" i="2"/>
  <c r="AT90" i="2"/>
  <c r="Y90" i="2"/>
  <c r="X90" i="2"/>
  <c r="U90" i="2"/>
  <c r="V90" i="2" s="1"/>
  <c r="W90" i="2" s="1"/>
  <c r="O90" i="2"/>
  <c r="P90" i="2" s="1"/>
  <c r="Q90" i="2" s="1"/>
  <c r="I90" i="2"/>
  <c r="J90" i="2" s="1"/>
  <c r="K90" i="2" s="1"/>
  <c r="C90" i="2"/>
  <c r="AV89" i="2"/>
  <c r="AU89" i="2"/>
  <c r="AT89" i="2"/>
  <c r="Y89" i="2"/>
  <c r="X89" i="2"/>
  <c r="U89" i="2"/>
  <c r="V89" i="2" s="1"/>
  <c r="W89" i="2" s="1"/>
  <c r="O89" i="2"/>
  <c r="P89" i="2" s="1"/>
  <c r="Q89" i="2" s="1"/>
  <c r="I89" i="2"/>
  <c r="J89" i="2" s="1"/>
  <c r="K89" i="2" s="1"/>
  <c r="C89" i="2"/>
  <c r="AV88" i="2"/>
  <c r="AU88" i="2"/>
  <c r="AT88" i="2"/>
  <c r="Y88" i="2"/>
  <c r="X88" i="2"/>
  <c r="U88" i="2"/>
  <c r="V88" i="2" s="1"/>
  <c r="W88" i="2" s="1"/>
  <c r="O88" i="2"/>
  <c r="P88" i="2" s="1"/>
  <c r="Q88" i="2" s="1"/>
  <c r="I88" i="2"/>
  <c r="J88" i="2" s="1"/>
  <c r="K88" i="2" s="1"/>
  <c r="C88" i="2"/>
  <c r="AV87" i="2"/>
  <c r="AU87" i="2"/>
  <c r="AT87" i="2"/>
  <c r="Y87" i="2"/>
  <c r="X87" i="2"/>
  <c r="U87" i="2"/>
  <c r="V87" i="2" s="1"/>
  <c r="W87" i="2" s="1"/>
  <c r="O87" i="2"/>
  <c r="P87" i="2" s="1"/>
  <c r="Q87" i="2" s="1"/>
  <c r="I87" i="2"/>
  <c r="J87" i="2" s="1"/>
  <c r="K87" i="2" s="1"/>
  <c r="C87" i="2"/>
  <c r="AV86" i="2"/>
  <c r="AU86" i="2"/>
  <c r="AT86" i="2"/>
  <c r="Y86" i="2"/>
  <c r="X86" i="2"/>
  <c r="U86" i="2"/>
  <c r="V86" i="2" s="1"/>
  <c r="W86" i="2" s="1"/>
  <c r="O86" i="2"/>
  <c r="P86" i="2" s="1"/>
  <c r="Q86" i="2" s="1"/>
  <c r="I86" i="2"/>
  <c r="J86" i="2" s="1"/>
  <c r="K86" i="2" s="1"/>
  <c r="C86" i="2"/>
  <c r="AV85" i="2"/>
  <c r="AU85" i="2"/>
  <c r="AT85" i="2"/>
  <c r="Y85" i="2"/>
  <c r="X85" i="2"/>
  <c r="U85" i="2"/>
  <c r="V85" i="2" s="1"/>
  <c r="W85" i="2" s="1"/>
  <c r="O85" i="2"/>
  <c r="P85" i="2" s="1"/>
  <c r="Q85" i="2" s="1"/>
  <c r="I85" i="2"/>
  <c r="J85" i="2" s="1"/>
  <c r="K85" i="2" s="1"/>
  <c r="C85" i="2"/>
  <c r="AV84" i="2"/>
  <c r="AU84" i="2"/>
  <c r="AT84" i="2"/>
  <c r="Y84" i="2"/>
  <c r="X84" i="2"/>
  <c r="U84" i="2"/>
  <c r="V84" i="2" s="1"/>
  <c r="W84" i="2" s="1"/>
  <c r="O84" i="2"/>
  <c r="P84" i="2" s="1"/>
  <c r="Q84" i="2" s="1"/>
  <c r="I84" i="2"/>
  <c r="J84" i="2" s="1"/>
  <c r="K84" i="2" s="1"/>
  <c r="C84" i="2"/>
  <c r="AV83" i="2"/>
  <c r="AU83" i="2"/>
  <c r="AT83" i="2"/>
  <c r="Y83" i="2"/>
  <c r="X83" i="2"/>
  <c r="U83" i="2"/>
  <c r="V83" i="2" s="1"/>
  <c r="W83" i="2" s="1"/>
  <c r="O83" i="2"/>
  <c r="P83" i="2" s="1"/>
  <c r="Q83" i="2" s="1"/>
  <c r="I83" i="2"/>
  <c r="J83" i="2" s="1"/>
  <c r="K83" i="2" s="1"/>
  <c r="C83" i="2"/>
  <c r="AV82" i="2"/>
  <c r="AU82" i="2"/>
  <c r="AT82" i="2"/>
  <c r="Y82" i="2"/>
  <c r="X82" i="2"/>
  <c r="U82" i="2"/>
  <c r="V82" i="2" s="1"/>
  <c r="W82" i="2" s="1"/>
  <c r="O82" i="2"/>
  <c r="P82" i="2" s="1"/>
  <c r="Q82" i="2" s="1"/>
  <c r="I82" i="2"/>
  <c r="J82" i="2" s="1"/>
  <c r="K82" i="2" s="1"/>
  <c r="C82" i="2"/>
  <c r="AV81" i="2"/>
  <c r="AU81" i="2"/>
  <c r="AT81" i="2"/>
  <c r="Y81" i="2"/>
  <c r="X81" i="2"/>
  <c r="U81" i="2"/>
  <c r="V81" i="2" s="1"/>
  <c r="W81" i="2" s="1"/>
  <c r="O81" i="2"/>
  <c r="P81" i="2" s="1"/>
  <c r="Q81" i="2" s="1"/>
  <c r="I81" i="2"/>
  <c r="J81" i="2" s="1"/>
  <c r="K81" i="2" s="1"/>
  <c r="C81" i="2"/>
  <c r="AV80" i="2"/>
  <c r="AU80" i="2"/>
  <c r="AT80" i="2"/>
  <c r="Y80" i="2"/>
  <c r="X80" i="2"/>
  <c r="U80" i="2"/>
  <c r="V80" i="2" s="1"/>
  <c r="W80" i="2" s="1"/>
  <c r="O80" i="2"/>
  <c r="P80" i="2" s="1"/>
  <c r="Q80" i="2" s="1"/>
  <c r="I80" i="2"/>
  <c r="J80" i="2" s="1"/>
  <c r="K80" i="2" s="1"/>
  <c r="C80" i="2"/>
  <c r="AV79" i="2"/>
  <c r="AU79" i="2"/>
  <c r="AT79" i="2"/>
  <c r="Y79" i="2"/>
  <c r="X79" i="2"/>
  <c r="U79" i="2"/>
  <c r="V79" i="2" s="1"/>
  <c r="W79" i="2" s="1"/>
  <c r="O79" i="2"/>
  <c r="P79" i="2" s="1"/>
  <c r="Q79" i="2" s="1"/>
  <c r="I79" i="2"/>
  <c r="J79" i="2" s="1"/>
  <c r="K79" i="2" s="1"/>
  <c r="C79" i="2"/>
  <c r="AV78" i="2"/>
  <c r="AU78" i="2"/>
  <c r="AT78" i="2"/>
  <c r="Y78" i="2"/>
  <c r="X78" i="2"/>
  <c r="U78" i="2"/>
  <c r="V78" i="2" s="1"/>
  <c r="W78" i="2" s="1"/>
  <c r="O78" i="2"/>
  <c r="P78" i="2" s="1"/>
  <c r="Q78" i="2" s="1"/>
  <c r="I78" i="2"/>
  <c r="J78" i="2" s="1"/>
  <c r="K78" i="2" s="1"/>
  <c r="C78" i="2"/>
  <c r="AV77" i="2"/>
  <c r="AU77" i="2"/>
  <c r="AT77" i="2"/>
  <c r="Y77" i="2"/>
  <c r="X77" i="2"/>
  <c r="U77" i="2"/>
  <c r="V77" i="2" s="1"/>
  <c r="W77" i="2" s="1"/>
  <c r="O77" i="2"/>
  <c r="P77" i="2" s="1"/>
  <c r="Q77" i="2" s="1"/>
  <c r="I77" i="2"/>
  <c r="J77" i="2" s="1"/>
  <c r="K77" i="2" s="1"/>
  <c r="C77" i="2"/>
  <c r="AV76" i="2"/>
  <c r="AU76" i="2"/>
  <c r="AT76" i="2"/>
  <c r="Y76" i="2"/>
  <c r="X76" i="2"/>
  <c r="U76" i="2"/>
  <c r="V76" i="2" s="1"/>
  <c r="W76" i="2" s="1"/>
  <c r="O76" i="2"/>
  <c r="P76" i="2" s="1"/>
  <c r="Q76" i="2" s="1"/>
  <c r="I76" i="2"/>
  <c r="J76" i="2" s="1"/>
  <c r="K76" i="2" s="1"/>
  <c r="C76" i="2"/>
  <c r="AV75" i="2"/>
  <c r="AU75" i="2"/>
  <c r="AT75" i="2"/>
  <c r="Y75" i="2"/>
  <c r="X75" i="2"/>
  <c r="U75" i="2"/>
  <c r="V75" i="2" s="1"/>
  <c r="W75" i="2" s="1"/>
  <c r="O75" i="2"/>
  <c r="P75" i="2" s="1"/>
  <c r="Q75" i="2" s="1"/>
  <c r="I75" i="2"/>
  <c r="J75" i="2" s="1"/>
  <c r="K75" i="2" s="1"/>
  <c r="C75" i="2"/>
  <c r="AV74" i="2"/>
  <c r="AU74" i="2"/>
  <c r="AT74" i="2"/>
  <c r="Y74" i="2"/>
  <c r="X74" i="2"/>
  <c r="U74" i="2"/>
  <c r="V74" i="2" s="1"/>
  <c r="W74" i="2" s="1"/>
  <c r="O74" i="2"/>
  <c r="P74" i="2" s="1"/>
  <c r="Q74" i="2" s="1"/>
  <c r="I74" i="2"/>
  <c r="J74" i="2" s="1"/>
  <c r="K74" i="2" s="1"/>
  <c r="C74" i="2"/>
  <c r="AV73" i="2"/>
  <c r="AU73" i="2"/>
  <c r="AT73" i="2"/>
  <c r="Y73" i="2"/>
  <c r="X73" i="2"/>
  <c r="U73" i="2"/>
  <c r="V73" i="2" s="1"/>
  <c r="W73" i="2" s="1"/>
  <c r="O73" i="2"/>
  <c r="P73" i="2" s="1"/>
  <c r="Q73" i="2" s="1"/>
  <c r="I73" i="2"/>
  <c r="J73" i="2" s="1"/>
  <c r="K73" i="2" s="1"/>
  <c r="C73" i="2"/>
  <c r="AV72" i="2"/>
  <c r="AU72" i="2"/>
  <c r="AT72" i="2"/>
  <c r="Y72" i="2"/>
  <c r="X72" i="2"/>
  <c r="U72" i="2"/>
  <c r="V72" i="2" s="1"/>
  <c r="W72" i="2" s="1"/>
  <c r="O72" i="2"/>
  <c r="P72" i="2" s="1"/>
  <c r="Q72" i="2" s="1"/>
  <c r="I72" i="2"/>
  <c r="J72" i="2" s="1"/>
  <c r="K72" i="2" s="1"/>
  <c r="C72" i="2"/>
  <c r="AV71" i="2"/>
  <c r="AU71" i="2"/>
  <c r="AT71" i="2"/>
  <c r="Y71" i="2"/>
  <c r="X71" i="2"/>
  <c r="U71" i="2"/>
  <c r="V71" i="2" s="1"/>
  <c r="W71" i="2" s="1"/>
  <c r="O71" i="2"/>
  <c r="P71" i="2" s="1"/>
  <c r="Q71" i="2" s="1"/>
  <c r="I71" i="2"/>
  <c r="J71" i="2" s="1"/>
  <c r="K71" i="2" s="1"/>
  <c r="C71" i="2"/>
  <c r="AV70" i="2"/>
  <c r="AU70" i="2"/>
  <c r="AT70" i="2"/>
  <c r="Y70" i="2"/>
  <c r="X70" i="2"/>
  <c r="U70" i="2"/>
  <c r="V70" i="2" s="1"/>
  <c r="W70" i="2" s="1"/>
  <c r="O70" i="2"/>
  <c r="P70" i="2" s="1"/>
  <c r="Q70" i="2" s="1"/>
  <c r="I70" i="2"/>
  <c r="J70" i="2" s="1"/>
  <c r="K70" i="2" s="1"/>
  <c r="C70" i="2"/>
  <c r="AV69" i="2"/>
  <c r="AU69" i="2"/>
  <c r="AT69" i="2"/>
  <c r="Y69" i="2"/>
  <c r="X69" i="2"/>
  <c r="U69" i="2"/>
  <c r="V69" i="2" s="1"/>
  <c r="W69" i="2" s="1"/>
  <c r="O69" i="2"/>
  <c r="P69" i="2" s="1"/>
  <c r="Q69" i="2" s="1"/>
  <c r="I69" i="2"/>
  <c r="J69" i="2" s="1"/>
  <c r="K69" i="2" s="1"/>
  <c r="C69" i="2"/>
  <c r="AV68" i="2"/>
  <c r="AU68" i="2"/>
  <c r="AT68" i="2"/>
  <c r="Y68" i="2"/>
  <c r="X68" i="2"/>
  <c r="U68" i="2"/>
  <c r="V68" i="2" s="1"/>
  <c r="W68" i="2" s="1"/>
  <c r="O68" i="2"/>
  <c r="P68" i="2" s="1"/>
  <c r="Q68" i="2" s="1"/>
  <c r="I68" i="2"/>
  <c r="J68" i="2" s="1"/>
  <c r="K68" i="2" s="1"/>
  <c r="C68" i="2"/>
  <c r="AV67" i="2"/>
  <c r="AU67" i="2"/>
  <c r="AT67" i="2"/>
  <c r="Y67" i="2"/>
  <c r="X67" i="2"/>
  <c r="U67" i="2"/>
  <c r="V67" i="2" s="1"/>
  <c r="W67" i="2" s="1"/>
  <c r="O67" i="2"/>
  <c r="P67" i="2" s="1"/>
  <c r="Q67" i="2" s="1"/>
  <c r="I67" i="2"/>
  <c r="J67" i="2" s="1"/>
  <c r="K67" i="2" s="1"/>
  <c r="AV66" i="2"/>
  <c r="AU66" i="2"/>
  <c r="AT66" i="2"/>
  <c r="Y66" i="2"/>
  <c r="X66" i="2"/>
  <c r="U66" i="2"/>
  <c r="V66" i="2" s="1"/>
  <c r="W66" i="2" s="1"/>
  <c r="O66" i="2"/>
  <c r="P66" i="2" s="1"/>
  <c r="Q66" i="2" s="1"/>
  <c r="I66" i="2"/>
  <c r="J66" i="2" s="1"/>
  <c r="K66" i="2" s="1"/>
  <c r="AV62" i="2"/>
  <c r="AU62" i="2"/>
  <c r="AT62" i="2"/>
  <c r="Y62" i="2"/>
  <c r="X62" i="2"/>
  <c r="U62" i="2"/>
  <c r="V62" i="2" s="1"/>
  <c r="W62" i="2" s="1"/>
  <c r="O62" i="2"/>
  <c r="P62" i="2" s="1"/>
  <c r="Q62" i="2" s="1"/>
  <c r="I62" i="2"/>
  <c r="J62" i="2" s="1"/>
  <c r="K62" i="2" s="1"/>
  <c r="C62" i="2"/>
  <c r="AV61" i="2"/>
  <c r="AU61" i="2"/>
  <c r="AT61" i="2"/>
  <c r="Y61" i="2"/>
  <c r="X61" i="2"/>
  <c r="U61" i="2"/>
  <c r="V61" i="2" s="1"/>
  <c r="W61" i="2" s="1"/>
  <c r="O61" i="2"/>
  <c r="P61" i="2" s="1"/>
  <c r="Q61" i="2" s="1"/>
  <c r="I61" i="2"/>
  <c r="J61" i="2" s="1"/>
  <c r="K61" i="2" s="1"/>
  <c r="C61" i="2"/>
  <c r="AV60" i="2"/>
  <c r="AU60" i="2"/>
  <c r="AT60" i="2"/>
  <c r="Y60" i="2"/>
  <c r="X60" i="2"/>
  <c r="U60" i="2"/>
  <c r="V60" i="2" s="1"/>
  <c r="W60" i="2" s="1"/>
  <c r="O60" i="2"/>
  <c r="P60" i="2" s="1"/>
  <c r="Q60" i="2" s="1"/>
  <c r="I60" i="2"/>
  <c r="J60" i="2" s="1"/>
  <c r="K60" i="2" s="1"/>
  <c r="C60" i="2"/>
  <c r="AV59" i="2"/>
  <c r="AU59" i="2"/>
  <c r="AT59" i="2"/>
  <c r="Y59" i="2"/>
  <c r="X59" i="2"/>
  <c r="U59" i="2"/>
  <c r="V59" i="2" s="1"/>
  <c r="W59" i="2" s="1"/>
  <c r="O59" i="2"/>
  <c r="P59" i="2" s="1"/>
  <c r="Q59" i="2" s="1"/>
  <c r="I59" i="2"/>
  <c r="J59" i="2" s="1"/>
  <c r="K59" i="2" s="1"/>
  <c r="C59" i="2"/>
  <c r="AV58" i="2"/>
  <c r="AU58" i="2"/>
  <c r="AT58" i="2"/>
  <c r="Y58" i="2"/>
  <c r="X58" i="2"/>
  <c r="U58" i="2"/>
  <c r="V58" i="2" s="1"/>
  <c r="W58" i="2" s="1"/>
  <c r="O58" i="2"/>
  <c r="P58" i="2" s="1"/>
  <c r="Q58" i="2" s="1"/>
  <c r="I58" i="2"/>
  <c r="J58" i="2" s="1"/>
  <c r="K58" i="2" s="1"/>
  <c r="C58" i="2"/>
  <c r="AV57" i="2"/>
  <c r="AU57" i="2"/>
  <c r="AT57" i="2"/>
  <c r="Y57" i="2"/>
  <c r="X57" i="2"/>
  <c r="U57" i="2"/>
  <c r="V57" i="2" s="1"/>
  <c r="W57" i="2" s="1"/>
  <c r="O57" i="2"/>
  <c r="P57" i="2" s="1"/>
  <c r="Q57" i="2" s="1"/>
  <c r="I57" i="2"/>
  <c r="J57" i="2" s="1"/>
  <c r="K57" i="2" s="1"/>
  <c r="C57" i="2"/>
  <c r="AV56" i="2"/>
  <c r="AU56" i="2"/>
  <c r="AT56" i="2"/>
  <c r="Y56" i="2"/>
  <c r="X56" i="2"/>
  <c r="U56" i="2"/>
  <c r="V56" i="2" s="1"/>
  <c r="W56" i="2" s="1"/>
  <c r="O56" i="2"/>
  <c r="P56" i="2" s="1"/>
  <c r="Q56" i="2" s="1"/>
  <c r="I56" i="2"/>
  <c r="J56" i="2" s="1"/>
  <c r="K56" i="2" s="1"/>
  <c r="C56" i="2"/>
  <c r="AV55" i="2"/>
  <c r="AU55" i="2"/>
  <c r="AT55" i="2"/>
  <c r="Y55" i="2"/>
  <c r="X55" i="2"/>
  <c r="U55" i="2"/>
  <c r="V55" i="2" s="1"/>
  <c r="W55" i="2" s="1"/>
  <c r="O55" i="2"/>
  <c r="P55" i="2" s="1"/>
  <c r="Q55" i="2" s="1"/>
  <c r="I55" i="2"/>
  <c r="J55" i="2" s="1"/>
  <c r="K55" i="2" s="1"/>
  <c r="C55" i="2"/>
  <c r="AV54" i="2"/>
  <c r="AU54" i="2"/>
  <c r="AT54" i="2"/>
  <c r="Y54" i="2"/>
  <c r="X54" i="2"/>
  <c r="U54" i="2"/>
  <c r="V54" i="2" s="1"/>
  <c r="W54" i="2" s="1"/>
  <c r="O54" i="2"/>
  <c r="P54" i="2" s="1"/>
  <c r="Q54" i="2" s="1"/>
  <c r="I54" i="2"/>
  <c r="J54" i="2" s="1"/>
  <c r="K54" i="2" s="1"/>
  <c r="C54" i="2"/>
  <c r="AV53" i="2"/>
  <c r="AU53" i="2"/>
  <c r="AT53" i="2"/>
  <c r="Y53" i="2"/>
  <c r="X53" i="2"/>
  <c r="U53" i="2"/>
  <c r="V53" i="2" s="1"/>
  <c r="W53" i="2" s="1"/>
  <c r="O53" i="2"/>
  <c r="P53" i="2" s="1"/>
  <c r="Q53" i="2" s="1"/>
  <c r="I53" i="2"/>
  <c r="J53" i="2" s="1"/>
  <c r="K53" i="2" s="1"/>
  <c r="C53" i="2"/>
  <c r="AV52" i="2"/>
  <c r="AU52" i="2"/>
  <c r="AT52" i="2"/>
  <c r="Y52" i="2"/>
  <c r="X52" i="2"/>
  <c r="U52" i="2"/>
  <c r="V52" i="2" s="1"/>
  <c r="W52" i="2" s="1"/>
  <c r="O52" i="2"/>
  <c r="P52" i="2" s="1"/>
  <c r="Q52" i="2" s="1"/>
  <c r="I52" i="2"/>
  <c r="J52" i="2" s="1"/>
  <c r="K52" i="2" s="1"/>
  <c r="C52" i="2"/>
  <c r="AV51" i="2"/>
  <c r="AU51" i="2"/>
  <c r="AT51" i="2"/>
  <c r="Y51" i="2"/>
  <c r="X51" i="2"/>
  <c r="U51" i="2"/>
  <c r="V51" i="2" s="1"/>
  <c r="W51" i="2" s="1"/>
  <c r="O51" i="2"/>
  <c r="P51" i="2" s="1"/>
  <c r="Q51" i="2" s="1"/>
  <c r="I51" i="2"/>
  <c r="J51" i="2" s="1"/>
  <c r="K51" i="2" s="1"/>
  <c r="C51" i="2"/>
  <c r="AV50" i="2"/>
  <c r="AU50" i="2"/>
  <c r="AT50" i="2"/>
  <c r="Y50" i="2"/>
  <c r="X50" i="2"/>
  <c r="U50" i="2"/>
  <c r="V50" i="2" s="1"/>
  <c r="W50" i="2" s="1"/>
  <c r="O50" i="2"/>
  <c r="P50" i="2" s="1"/>
  <c r="Q50" i="2" s="1"/>
  <c r="I50" i="2"/>
  <c r="J50" i="2" s="1"/>
  <c r="K50" i="2" s="1"/>
  <c r="C50" i="2"/>
  <c r="AV49" i="2"/>
  <c r="AU49" i="2"/>
  <c r="AT49" i="2"/>
  <c r="Y49" i="2"/>
  <c r="X49" i="2"/>
  <c r="U49" i="2"/>
  <c r="V49" i="2" s="1"/>
  <c r="W49" i="2" s="1"/>
  <c r="O49" i="2"/>
  <c r="P49" i="2" s="1"/>
  <c r="Q49" i="2" s="1"/>
  <c r="I49" i="2"/>
  <c r="J49" i="2" s="1"/>
  <c r="K49" i="2" s="1"/>
  <c r="C49" i="2"/>
  <c r="AV48" i="2"/>
  <c r="AU48" i="2"/>
  <c r="AT48" i="2"/>
  <c r="Y48" i="2"/>
  <c r="X48" i="2"/>
  <c r="U48" i="2"/>
  <c r="V48" i="2" s="1"/>
  <c r="W48" i="2" s="1"/>
  <c r="O48" i="2"/>
  <c r="P48" i="2" s="1"/>
  <c r="Q48" i="2" s="1"/>
  <c r="I48" i="2"/>
  <c r="J48" i="2" s="1"/>
  <c r="K48" i="2" s="1"/>
  <c r="C48" i="2"/>
  <c r="AV47" i="2"/>
  <c r="AU47" i="2"/>
  <c r="AT47" i="2"/>
  <c r="Y47" i="2"/>
  <c r="X47" i="2"/>
  <c r="U47" i="2"/>
  <c r="V47" i="2" s="1"/>
  <c r="W47" i="2" s="1"/>
  <c r="O47" i="2"/>
  <c r="P47" i="2" s="1"/>
  <c r="Q47" i="2" s="1"/>
  <c r="I47" i="2"/>
  <c r="J47" i="2" s="1"/>
  <c r="K47" i="2" s="1"/>
  <c r="C47" i="2"/>
  <c r="AV46" i="2"/>
  <c r="AU46" i="2"/>
  <c r="AT46" i="2"/>
  <c r="Y46" i="2"/>
  <c r="X46" i="2"/>
  <c r="U46" i="2"/>
  <c r="V46" i="2" s="1"/>
  <c r="W46" i="2" s="1"/>
  <c r="O46" i="2"/>
  <c r="P46" i="2" s="1"/>
  <c r="Q46" i="2" s="1"/>
  <c r="I46" i="2"/>
  <c r="J46" i="2" s="1"/>
  <c r="K46" i="2" s="1"/>
  <c r="C46" i="2"/>
  <c r="AV45" i="2"/>
  <c r="AU45" i="2"/>
  <c r="AT45" i="2"/>
  <c r="Y45" i="2"/>
  <c r="X45" i="2"/>
  <c r="U45" i="2"/>
  <c r="V45" i="2" s="1"/>
  <c r="W45" i="2" s="1"/>
  <c r="O45" i="2"/>
  <c r="P45" i="2" s="1"/>
  <c r="Q45" i="2" s="1"/>
  <c r="I45" i="2"/>
  <c r="J45" i="2" s="1"/>
  <c r="K45" i="2" s="1"/>
  <c r="C45" i="2"/>
  <c r="AV44" i="2"/>
  <c r="AU44" i="2"/>
  <c r="AT44" i="2"/>
  <c r="Y44" i="2"/>
  <c r="X44" i="2"/>
  <c r="U44" i="2"/>
  <c r="V44" i="2" s="1"/>
  <c r="W44" i="2" s="1"/>
  <c r="O44" i="2"/>
  <c r="P44" i="2" s="1"/>
  <c r="Q44" i="2" s="1"/>
  <c r="I44" i="2"/>
  <c r="J44" i="2" s="1"/>
  <c r="K44" i="2" s="1"/>
  <c r="C44" i="2"/>
  <c r="AV43" i="2"/>
  <c r="AU43" i="2"/>
  <c r="AT43" i="2"/>
  <c r="Y43" i="2"/>
  <c r="X43" i="2"/>
  <c r="U43" i="2"/>
  <c r="V43" i="2" s="1"/>
  <c r="W43" i="2" s="1"/>
  <c r="O43" i="2"/>
  <c r="P43" i="2" s="1"/>
  <c r="Q43" i="2" s="1"/>
  <c r="I43" i="2"/>
  <c r="J43" i="2" s="1"/>
  <c r="K43" i="2" s="1"/>
  <c r="C43" i="2"/>
  <c r="AV42" i="2"/>
  <c r="AU42" i="2"/>
  <c r="AT42" i="2"/>
  <c r="Y42" i="2"/>
  <c r="X42" i="2"/>
  <c r="U42" i="2"/>
  <c r="V42" i="2" s="1"/>
  <c r="W42" i="2" s="1"/>
  <c r="O42" i="2"/>
  <c r="P42" i="2" s="1"/>
  <c r="Q42" i="2" s="1"/>
  <c r="I42" i="2"/>
  <c r="J42" i="2" s="1"/>
  <c r="K42" i="2" s="1"/>
  <c r="C42" i="2"/>
  <c r="AV41" i="2"/>
  <c r="AU41" i="2"/>
  <c r="AT41" i="2"/>
  <c r="Y41" i="2"/>
  <c r="X41" i="2"/>
  <c r="U41" i="2"/>
  <c r="V41" i="2" s="1"/>
  <c r="W41" i="2" s="1"/>
  <c r="O41" i="2"/>
  <c r="P41" i="2" s="1"/>
  <c r="Q41" i="2" s="1"/>
  <c r="I41" i="2"/>
  <c r="J41" i="2" s="1"/>
  <c r="K41" i="2" s="1"/>
  <c r="C41" i="2"/>
  <c r="AV40" i="2"/>
  <c r="AU40" i="2"/>
  <c r="AT40" i="2"/>
  <c r="Y40" i="2"/>
  <c r="X40" i="2"/>
  <c r="U40" i="2"/>
  <c r="V40" i="2" s="1"/>
  <c r="W40" i="2" s="1"/>
  <c r="O40" i="2"/>
  <c r="P40" i="2" s="1"/>
  <c r="Q40" i="2" s="1"/>
  <c r="I40" i="2"/>
  <c r="J40" i="2" s="1"/>
  <c r="K40" i="2" s="1"/>
  <c r="C40" i="2"/>
  <c r="AV39" i="2"/>
  <c r="AU39" i="2"/>
  <c r="AT39" i="2"/>
  <c r="Y39" i="2"/>
  <c r="X39" i="2"/>
  <c r="U39" i="2"/>
  <c r="V39" i="2" s="1"/>
  <c r="W39" i="2" s="1"/>
  <c r="O39" i="2"/>
  <c r="P39" i="2" s="1"/>
  <c r="Q39" i="2" s="1"/>
  <c r="I39" i="2"/>
  <c r="J39" i="2" s="1"/>
  <c r="K39" i="2" s="1"/>
  <c r="C39" i="2"/>
  <c r="AV38" i="2"/>
  <c r="AU38" i="2"/>
  <c r="AT38" i="2"/>
  <c r="Y38" i="2"/>
  <c r="X38" i="2"/>
  <c r="U38" i="2"/>
  <c r="V38" i="2" s="1"/>
  <c r="W38" i="2" s="1"/>
  <c r="O38" i="2"/>
  <c r="P38" i="2" s="1"/>
  <c r="Q38" i="2" s="1"/>
  <c r="I38" i="2"/>
  <c r="J38" i="2" s="1"/>
  <c r="K38" i="2" s="1"/>
  <c r="C38" i="2"/>
  <c r="AV37" i="2"/>
  <c r="AU37" i="2"/>
  <c r="AT37" i="2"/>
  <c r="Y37" i="2"/>
  <c r="X37" i="2"/>
  <c r="U37" i="2"/>
  <c r="V37" i="2" s="1"/>
  <c r="W37" i="2" s="1"/>
  <c r="O37" i="2"/>
  <c r="P37" i="2" s="1"/>
  <c r="Q37" i="2" s="1"/>
  <c r="I37" i="2"/>
  <c r="J37" i="2" s="1"/>
  <c r="K37" i="2" s="1"/>
  <c r="C37" i="2"/>
  <c r="AV36" i="2"/>
  <c r="AU36" i="2"/>
  <c r="AT36" i="2"/>
  <c r="Y36" i="2"/>
  <c r="X36" i="2"/>
  <c r="U36" i="2"/>
  <c r="V36" i="2" s="1"/>
  <c r="W36" i="2" s="1"/>
  <c r="O36" i="2"/>
  <c r="P36" i="2" s="1"/>
  <c r="Q36" i="2" s="1"/>
  <c r="I36" i="2"/>
  <c r="J36" i="2" s="1"/>
  <c r="K36" i="2" s="1"/>
  <c r="C36" i="2"/>
  <c r="AV35" i="2"/>
  <c r="AU35" i="2"/>
  <c r="AT35" i="2"/>
  <c r="Y35" i="2"/>
  <c r="X35" i="2"/>
  <c r="U35" i="2"/>
  <c r="V35" i="2" s="1"/>
  <c r="W35" i="2" s="1"/>
  <c r="O35" i="2"/>
  <c r="P35" i="2" s="1"/>
  <c r="Q35" i="2" s="1"/>
  <c r="I35" i="2"/>
  <c r="J35" i="2" s="1"/>
  <c r="K35" i="2" s="1"/>
  <c r="C35" i="2"/>
  <c r="AV34" i="2"/>
  <c r="AU34" i="2"/>
  <c r="AT34" i="2"/>
  <c r="Y34" i="2"/>
  <c r="X34" i="2"/>
  <c r="U34" i="2"/>
  <c r="V34" i="2" s="1"/>
  <c r="W34" i="2" s="1"/>
  <c r="O34" i="2"/>
  <c r="P34" i="2" s="1"/>
  <c r="Q34" i="2" s="1"/>
  <c r="I34" i="2"/>
  <c r="J34" i="2" s="1"/>
  <c r="K34" i="2" s="1"/>
  <c r="C34" i="2"/>
  <c r="AV33" i="2"/>
  <c r="AU33" i="2"/>
  <c r="AT33" i="2"/>
  <c r="AE33" i="2"/>
  <c r="AD33" i="2"/>
  <c r="AC33" i="2"/>
  <c r="Y33" i="2"/>
  <c r="X33" i="2"/>
  <c r="U33" i="2"/>
  <c r="V33" i="2" s="1"/>
  <c r="W33" i="2" s="1"/>
  <c r="O33" i="2"/>
  <c r="P33" i="2" s="1"/>
  <c r="Q33" i="2" s="1"/>
  <c r="I33" i="2"/>
  <c r="J33" i="2" s="1"/>
  <c r="K33" i="2" s="1"/>
  <c r="C33" i="2"/>
  <c r="AV32" i="2"/>
  <c r="AU32" i="2"/>
  <c r="AT32" i="2"/>
  <c r="AE32" i="2"/>
  <c r="AD32" i="2"/>
  <c r="AC32" i="2"/>
  <c r="Y32" i="2"/>
  <c r="X32" i="2"/>
  <c r="U32" i="2"/>
  <c r="V32" i="2" s="1"/>
  <c r="W32" i="2" s="1"/>
  <c r="O32" i="2"/>
  <c r="P32" i="2" s="1"/>
  <c r="Q32" i="2" s="1"/>
  <c r="I32" i="2"/>
  <c r="J32" i="2" s="1"/>
  <c r="K32" i="2" s="1"/>
  <c r="C32" i="2"/>
  <c r="AV31" i="2"/>
  <c r="AU31" i="2"/>
  <c r="AT31" i="2"/>
  <c r="AE31" i="2"/>
  <c r="AD31" i="2"/>
  <c r="AC31" i="2"/>
  <c r="Y31" i="2"/>
  <c r="X31" i="2"/>
  <c r="U31" i="2"/>
  <c r="V31" i="2" s="1"/>
  <c r="W31" i="2" s="1"/>
  <c r="O31" i="2"/>
  <c r="P31" i="2" s="1"/>
  <c r="Q31" i="2" s="1"/>
  <c r="I31" i="2"/>
  <c r="J31" i="2" s="1"/>
  <c r="K31" i="2" s="1"/>
  <c r="C31" i="2"/>
  <c r="AV30" i="2"/>
  <c r="AU30" i="2"/>
  <c r="AT30" i="2"/>
  <c r="Y30" i="2"/>
  <c r="X30" i="2"/>
  <c r="U30" i="2"/>
  <c r="V30" i="2" s="1"/>
  <c r="W30" i="2" s="1"/>
  <c r="O30" i="2"/>
  <c r="P30" i="2" s="1"/>
  <c r="Q30" i="2" s="1"/>
  <c r="I30" i="2"/>
  <c r="J30" i="2" s="1"/>
  <c r="K30" i="2" s="1"/>
  <c r="C30" i="2"/>
  <c r="AV29" i="2"/>
  <c r="AU29" i="2"/>
  <c r="AT29" i="2"/>
  <c r="Y29" i="2"/>
  <c r="X29" i="2"/>
  <c r="U29" i="2"/>
  <c r="V29" i="2" s="1"/>
  <c r="W29" i="2" s="1"/>
  <c r="O29" i="2"/>
  <c r="P29" i="2" s="1"/>
  <c r="Q29" i="2" s="1"/>
  <c r="I29" i="2"/>
  <c r="J29" i="2" s="1"/>
  <c r="K29" i="2" s="1"/>
  <c r="C29" i="2"/>
  <c r="AV28" i="2"/>
  <c r="AU28" i="2"/>
  <c r="AT28" i="2"/>
  <c r="Y28" i="2"/>
  <c r="X28" i="2"/>
  <c r="U28" i="2"/>
  <c r="V28" i="2" s="1"/>
  <c r="W28" i="2" s="1"/>
  <c r="O28" i="2"/>
  <c r="P28" i="2" s="1"/>
  <c r="Q28" i="2" s="1"/>
  <c r="I28" i="2"/>
  <c r="J28" i="2" s="1"/>
  <c r="K28" i="2" s="1"/>
  <c r="C28" i="2"/>
  <c r="AV27" i="2"/>
  <c r="AU27" i="2"/>
  <c r="AT27" i="2"/>
  <c r="AE27" i="2"/>
  <c r="AD27" i="2"/>
  <c r="AC27" i="2"/>
  <c r="Y27" i="2"/>
  <c r="X27" i="2"/>
  <c r="U27" i="2"/>
  <c r="V27" i="2" s="1"/>
  <c r="W27" i="2" s="1"/>
  <c r="O27" i="2"/>
  <c r="P27" i="2" s="1"/>
  <c r="Q27" i="2" s="1"/>
  <c r="I27" i="2"/>
  <c r="J27" i="2" s="1"/>
  <c r="K27" i="2" s="1"/>
  <c r="C27" i="2"/>
  <c r="AV26" i="2"/>
  <c r="AU26" i="2"/>
  <c r="AT26" i="2"/>
  <c r="AE26" i="2"/>
  <c r="AD26" i="2"/>
  <c r="AC26" i="2"/>
  <c r="Y26" i="2"/>
  <c r="X26" i="2"/>
  <c r="U26" i="2"/>
  <c r="V26" i="2" s="1"/>
  <c r="W26" i="2" s="1"/>
  <c r="O26" i="2"/>
  <c r="P26" i="2" s="1"/>
  <c r="Q26" i="2" s="1"/>
  <c r="I26" i="2"/>
  <c r="J26" i="2" s="1"/>
  <c r="K26" i="2" s="1"/>
  <c r="C26" i="2"/>
  <c r="AV25" i="2"/>
  <c r="AU25" i="2"/>
  <c r="AT25" i="2"/>
  <c r="AE25" i="2"/>
  <c r="AD25" i="2"/>
  <c r="AC25" i="2"/>
  <c r="Y25" i="2"/>
  <c r="X25" i="2"/>
  <c r="U25" i="2"/>
  <c r="V25" i="2" s="1"/>
  <c r="W25" i="2" s="1"/>
  <c r="O25" i="2"/>
  <c r="P25" i="2" s="1"/>
  <c r="Q25" i="2" s="1"/>
  <c r="I25" i="2"/>
  <c r="J25" i="2" s="1"/>
  <c r="K25" i="2" s="1"/>
  <c r="C25" i="2"/>
  <c r="AV24" i="2"/>
  <c r="AU24" i="2"/>
  <c r="AT24" i="2"/>
  <c r="Y24" i="2"/>
  <c r="X24" i="2"/>
  <c r="U24" i="2"/>
  <c r="V24" i="2" s="1"/>
  <c r="W24" i="2" s="1"/>
  <c r="O24" i="2"/>
  <c r="P24" i="2" s="1"/>
  <c r="Q24" i="2" s="1"/>
  <c r="I24" i="2"/>
  <c r="J24" i="2" s="1"/>
  <c r="K24" i="2" s="1"/>
  <c r="C24" i="2"/>
  <c r="AV23" i="2"/>
  <c r="AU23" i="2"/>
  <c r="AT23" i="2"/>
  <c r="Y23" i="2"/>
  <c r="X23" i="2"/>
  <c r="U23" i="2"/>
  <c r="V23" i="2" s="1"/>
  <c r="W23" i="2" s="1"/>
  <c r="O23" i="2"/>
  <c r="P23" i="2" s="1"/>
  <c r="Q23" i="2" s="1"/>
  <c r="I23" i="2"/>
  <c r="J23" i="2" s="1"/>
  <c r="K23" i="2" s="1"/>
  <c r="C23" i="2"/>
  <c r="AV22" i="2"/>
  <c r="AU22" i="2"/>
  <c r="AT22" i="2"/>
  <c r="Y22" i="2"/>
  <c r="X22" i="2"/>
  <c r="U22" i="2"/>
  <c r="V22" i="2" s="1"/>
  <c r="W22" i="2" s="1"/>
  <c r="O22" i="2"/>
  <c r="P22" i="2" s="1"/>
  <c r="Q22" i="2" s="1"/>
  <c r="I22" i="2"/>
  <c r="J22" i="2" s="1"/>
  <c r="K22" i="2" s="1"/>
  <c r="C22" i="2"/>
  <c r="AV21" i="2"/>
  <c r="AU21" i="2"/>
  <c r="AT21" i="2"/>
  <c r="Y21" i="2"/>
  <c r="X21" i="2"/>
  <c r="U21" i="2"/>
  <c r="V21" i="2" s="1"/>
  <c r="W21" i="2" s="1"/>
  <c r="O21" i="2"/>
  <c r="P21" i="2" s="1"/>
  <c r="Q21" i="2" s="1"/>
  <c r="I21" i="2"/>
  <c r="J21" i="2" s="1"/>
  <c r="K21" i="2" s="1"/>
  <c r="C21" i="2"/>
  <c r="AV20" i="2"/>
  <c r="AU20" i="2"/>
  <c r="AT20" i="2"/>
  <c r="Y20" i="2"/>
  <c r="X20" i="2"/>
  <c r="U20" i="2"/>
  <c r="V20" i="2" s="1"/>
  <c r="W20" i="2" s="1"/>
  <c r="O20" i="2"/>
  <c r="P20" i="2" s="1"/>
  <c r="Q20" i="2" s="1"/>
  <c r="I20" i="2"/>
  <c r="J20" i="2" s="1"/>
  <c r="K20" i="2" s="1"/>
  <c r="C20" i="2"/>
  <c r="AV19" i="2"/>
  <c r="AU19" i="2"/>
  <c r="AT19" i="2"/>
  <c r="Y19" i="2"/>
  <c r="X19" i="2"/>
  <c r="U19" i="2"/>
  <c r="V19" i="2" s="1"/>
  <c r="W19" i="2" s="1"/>
  <c r="O19" i="2"/>
  <c r="P19" i="2" s="1"/>
  <c r="Q19" i="2" s="1"/>
  <c r="I19" i="2"/>
  <c r="J19" i="2" s="1"/>
  <c r="K19" i="2" s="1"/>
  <c r="C19" i="2"/>
  <c r="AV18" i="2"/>
  <c r="AU18" i="2"/>
  <c r="AT18" i="2"/>
  <c r="Y18" i="2"/>
  <c r="X18" i="2"/>
  <c r="U18" i="2"/>
  <c r="V18" i="2" s="1"/>
  <c r="W18" i="2" s="1"/>
  <c r="O18" i="2"/>
  <c r="P18" i="2" s="1"/>
  <c r="Q18" i="2" s="1"/>
  <c r="I18" i="2"/>
  <c r="J18" i="2" s="1"/>
  <c r="K18" i="2" s="1"/>
  <c r="C18" i="2"/>
  <c r="AV17" i="2"/>
  <c r="AU17" i="2"/>
  <c r="AT17" i="2"/>
  <c r="Y17" i="2"/>
  <c r="X17" i="2"/>
  <c r="U17" i="2"/>
  <c r="V17" i="2" s="1"/>
  <c r="W17" i="2" s="1"/>
  <c r="O17" i="2"/>
  <c r="P17" i="2" s="1"/>
  <c r="Q17" i="2" s="1"/>
  <c r="I17" i="2"/>
  <c r="J17" i="2" s="1"/>
  <c r="K17" i="2" s="1"/>
  <c r="C17" i="2"/>
  <c r="AV16" i="2"/>
  <c r="AU16" i="2"/>
  <c r="AT16" i="2"/>
  <c r="AE16" i="2"/>
  <c r="AD16" i="2"/>
  <c r="AC16" i="2"/>
  <c r="Y16" i="2"/>
  <c r="X16" i="2"/>
  <c r="U16" i="2"/>
  <c r="V16" i="2" s="1"/>
  <c r="W16" i="2" s="1"/>
  <c r="O16" i="2"/>
  <c r="P16" i="2" s="1"/>
  <c r="Q16" i="2" s="1"/>
  <c r="I16" i="2"/>
  <c r="J16" i="2" s="1"/>
  <c r="K16" i="2" s="1"/>
  <c r="C16" i="2"/>
  <c r="AV15" i="2"/>
  <c r="AU15" i="2"/>
  <c r="AT15" i="2"/>
  <c r="AE15" i="2"/>
  <c r="AD15" i="2"/>
  <c r="AC15" i="2"/>
  <c r="X15" i="2"/>
  <c r="U15" i="2"/>
  <c r="V15" i="2" s="1"/>
  <c r="W15" i="2" s="1"/>
  <c r="O15" i="2"/>
  <c r="P15" i="2" s="1"/>
  <c r="Q15" i="2" s="1"/>
  <c r="I15" i="2"/>
  <c r="J15" i="2" s="1"/>
  <c r="K15" i="2" s="1"/>
  <c r="C15" i="2"/>
  <c r="AV14" i="2"/>
  <c r="AU14" i="2"/>
  <c r="AT14" i="2"/>
  <c r="X14" i="2"/>
  <c r="U14" i="2"/>
  <c r="V14" i="2" s="1"/>
  <c r="W14" i="2" s="1"/>
  <c r="O14" i="2"/>
  <c r="P14" i="2" s="1"/>
  <c r="Q14" i="2" s="1"/>
  <c r="I14" i="2"/>
  <c r="J14" i="2" s="1"/>
  <c r="K14" i="2" s="1"/>
  <c r="C14" i="2"/>
  <c r="AV13" i="2"/>
  <c r="AU13" i="2"/>
  <c r="AT13" i="2"/>
  <c r="U13" i="2"/>
  <c r="Y13" i="2" s="1"/>
  <c r="O13" i="2"/>
  <c r="P13" i="2" s="1"/>
  <c r="Q13" i="2" s="1"/>
  <c r="I13" i="2"/>
  <c r="J13" i="2" s="1"/>
  <c r="K13" i="2" s="1"/>
  <c r="C13" i="2"/>
  <c r="W10" i="2"/>
  <c r="U10" i="2" a="1"/>
  <c r="U10" i="2" s="1"/>
  <c r="Q10" i="2"/>
  <c r="O10" i="2"/>
  <c r="K10" i="2"/>
  <c r="I10" i="2"/>
  <c r="U7" i="2"/>
  <c r="O7" i="2"/>
  <c r="I7" i="2"/>
  <c r="W5" i="2"/>
  <c r="P5" i="2"/>
  <c r="D5" i="2"/>
  <c r="I4" i="2"/>
  <c r="D4" i="2"/>
  <c r="Z36" i="4" l="1"/>
  <c r="Z72" i="4"/>
  <c r="Z104" i="4"/>
  <c r="Z108" i="4"/>
  <c r="Z15" i="4"/>
  <c r="Z16" i="4"/>
  <c r="Z17" i="4"/>
  <c r="Z21" i="4"/>
  <c r="Z25" i="4"/>
  <c r="Z26" i="4"/>
  <c r="Z27" i="4"/>
  <c r="Z28" i="4"/>
  <c r="Z35" i="4"/>
  <c r="Z39" i="4"/>
  <c r="Z43" i="4"/>
  <c r="Z47" i="4"/>
  <c r="Z51" i="4"/>
  <c r="Z55" i="4"/>
  <c r="Z59" i="4"/>
  <c r="Z67" i="4"/>
  <c r="Z71" i="4"/>
  <c r="Z75" i="4"/>
  <c r="Z79" i="4"/>
  <c r="Z83" i="4"/>
  <c r="Z87" i="4"/>
  <c r="Z91" i="4"/>
  <c r="Z95" i="4"/>
  <c r="Z99" i="4"/>
  <c r="Z103" i="4"/>
  <c r="Z107" i="4"/>
  <c r="Z111" i="4"/>
  <c r="Z115" i="4"/>
  <c r="Z44" i="4"/>
  <c r="Z60" i="4"/>
  <c r="Z100" i="4"/>
  <c r="Z112" i="4"/>
  <c r="Z52" i="4"/>
  <c r="Z88" i="4"/>
  <c r="Z92" i="4"/>
  <c r="Z20" i="4"/>
  <c r="Z24" i="4"/>
  <c r="Z31" i="4"/>
  <c r="Z32" i="4"/>
  <c r="Z33" i="4"/>
  <c r="Z34" i="4"/>
  <c r="Z38" i="4"/>
  <c r="Z42" i="4"/>
  <c r="Z46" i="4"/>
  <c r="Z50" i="4"/>
  <c r="Z54" i="4"/>
  <c r="Z58" i="4"/>
  <c r="Z62" i="4"/>
  <c r="Z66" i="4"/>
  <c r="Z70" i="4"/>
  <c r="Z74" i="4"/>
  <c r="Z78" i="4"/>
  <c r="Z82" i="4"/>
  <c r="Z86" i="4"/>
  <c r="Z90" i="4"/>
  <c r="Z94" i="4"/>
  <c r="Z98" i="4"/>
  <c r="Z102" i="4"/>
  <c r="Z106" i="4"/>
  <c r="Z110" i="4"/>
  <c r="Z114" i="4"/>
  <c r="Z19" i="4"/>
  <c r="Z23" i="4"/>
  <c r="Z30" i="4"/>
  <c r="Z37" i="4"/>
  <c r="Z41" i="4"/>
  <c r="Z45" i="4"/>
  <c r="Z49" i="4"/>
  <c r="Z53" i="4"/>
  <c r="Z57" i="4"/>
  <c r="Z61" i="4"/>
  <c r="Z69" i="4"/>
  <c r="Z73" i="4"/>
  <c r="Z77" i="4"/>
  <c r="Z81" i="4"/>
  <c r="Z85" i="4"/>
  <c r="Z89" i="4"/>
  <c r="Z93" i="4"/>
  <c r="Z97" i="4"/>
  <c r="Z101" i="4"/>
  <c r="Z105" i="4"/>
  <c r="Z109" i="4"/>
  <c r="Z113" i="4"/>
  <c r="Z22" i="4"/>
  <c r="Z29" i="4"/>
  <c r="Z56" i="4"/>
  <c r="Z76" i="4"/>
  <c r="Z84" i="4"/>
  <c r="Z18" i="4"/>
  <c r="Z40" i="4"/>
  <c r="Z48" i="4"/>
  <c r="Z68" i="4"/>
  <c r="Z80" i="4"/>
  <c r="Z96" i="4"/>
  <c r="Z97" i="5"/>
  <c r="N98" i="6"/>
  <c r="Z68" i="5"/>
  <c r="N69" i="6"/>
  <c r="Z72" i="5"/>
  <c r="N73" i="6"/>
  <c r="Z76" i="5"/>
  <c r="N77" i="6"/>
  <c r="Z80" i="5"/>
  <c r="N81" i="6"/>
  <c r="Z84" i="5"/>
  <c r="N85" i="6"/>
  <c r="Z88" i="5"/>
  <c r="N89" i="6"/>
  <c r="Z92" i="5"/>
  <c r="N93" i="6"/>
  <c r="Z96" i="5"/>
  <c r="N97" i="6"/>
  <c r="Z100" i="5"/>
  <c r="N101" i="6"/>
  <c r="Z104" i="5"/>
  <c r="N105" i="6"/>
  <c r="Z108" i="5"/>
  <c r="N109" i="6"/>
  <c r="Z112" i="5"/>
  <c r="N113" i="6"/>
  <c r="Z70" i="5"/>
  <c r="N71" i="6"/>
  <c r="Z74" i="5"/>
  <c r="N75" i="6"/>
  <c r="Z78" i="5"/>
  <c r="N79" i="6"/>
  <c r="Z102" i="5"/>
  <c r="N103" i="6"/>
  <c r="Z81" i="5"/>
  <c r="N82" i="6"/>
  <c r="Z101" i="5"/>
  <c r="N102" i="6"/>
  <c r="Z82" i="5"/>
  <c r="N83" i="6"/>
  <c r="Z86" i="5"/>
  <c r="N87" i="6"/>
  <c r="Z90" i="5"/>
  <c r="N91" i="6"/>
  <c r="Z94" i="5"/>
  <c r="N95" i="6"/>
  <c r="Z98" i="5"/>
  <c r="N99" i="6"/>
  <c r="Z114" i="5"/>
  <c r="N115" i="6"/>
  <c r="Z73" i="5"/>
  <c r="N74" i="6"/>
  <c r="Z89" i="5"/>
  <c r="N90" i="6"/>
  <c r="Z109" i="5"/>
  <c r="N110" i="6"/>
  <c r="Z69" i="5"/>
  <c r="N70" i="6"/>
  <c r="Z85" i="5"/>
  <c r="N86" i="6"/>
  <c r="Z105" i="5"/>
  <c r="N106" i="6"/>
  <c r="Z113" i="5"/>
  <c r="N114" i="6"/>
  <c r="Z67" i="5"/>
  <c r="N68" i="6"/>
  <c r="Z71" i="5"/>
  <c r="N72" i="6"/>
  <c r="Z75" i="5"/>
  <c r="N76" i="6"/>
  <c r="Z79" i="5"/>
  <c r="N80" i="6"/>
  <c r="Z83" i="5"/>
  <c r="N84" i="6"/>
  <c r="Z87" i="5"/>
  <c r="N88" i="6"/>
  <c r="Z91" i="5"/>
  <c r="N92" i="6"/>
  <c r="Z95" i="5"/>
  <c r="N96" i="6"/>
  <c r="Z99" i="5"/>
  <c r="N100" i="6"/>
  <c r="Z103" i="5"/>
  <c r="N104" i="6"/>
  <c r="Z107" i="5"/>
  <c r="N108" i="6"/>
  <c r="Z111" i="5"/>
  <c r="N112" i="6"/>
  <c r="Z116" i="5"/>
  <c r="N116" i="6"/>
  <c r="Z106" i="5"/>
  <c r="N107" i="6"/>
  <c r="Z110" i="5"/>
  <c r="N111" i="6"/>
  <c r="Z77" i="5"/>
  <c r="N78" i="6"/>
  <c r="Z93" i="5"/>
  <c r="N94" i="6"/>
  <c r="Z66" i="5"/>
  <c r="N67" i="6"/>
  <c r="Z14" i="5"/>
  <c r="N15" i="6"/>
  <c r="Z20" i="5"/>
  <c r="N21" i="6"/>
  <c r="Z31" i="5"/>
  <c r="N32" i="6"/>
  <c r="Z33" i="5"/>
  <c r="N34" i="6"/>
  <c r="Z19" i="5"/>
  <c r="N20" i="6"/>
  <c r="Z30" i="5"/>
  <c r="N31" i="6"/>
  <c r="Z45" i="5"/>
  <c r="N46" i="6"/>
  <c r="Z18" i="5"/>
  <c r="N19" i="6"/>
  <c r="Z22" i="5"/>
  <c r="N23" i="6"/>
  <c r="Z29" i="5"/>
  <c r="N30" i="6"/>
  <c r="Z36" i="5"/>
  <c r="N37" i="6"/>
  <c r="Z40" i="5"/>
  <c r="N41" i="6"/>
  <c r="Z44" i="5"/>
  <c r="N45" i="6"/>
  <c r="Z48" i="5"/>
  <c r="N49" i="6"/>
  <c r="Z52" i="5"/>
  <c r="N53" i="6"/>
  <c r="Z56" i="5"/>
  <c r="N57" i="6"/>
  <c r="Z60" i="5"/>
  <c r="N61" i="6"/>
  <c r="Z24" i="5"/>
  <c r="N25" i="6"/>
  <c r="Z54" i="5"/>
  <c r="N55" i="6"/>
  <c r="Z23" i="5"/>
  <c r="N24" i="6"/>
  <c r="Z37" i="5"/>
  <c r="N38" i="6"/>
  <c r="Z61" i="5"/>
  <c r="N62" i="6"/>
  <c r="Z34" i="5"/>
  <c r="N35" i="6"/>
  <c r="Z42" i="5"/>
  <c r="N43" i="6"/>
  <c r="Z50" i="5"/>
  <c r="N51" i="6"/>
  <c r="Z58" i="5"/>
  <c r="N59" i="6"/>
  <c r="Z41" i="5"/>
  <c r="N42" i="6"/>
  <c r="Z49" i="5"/>
  <c r="N50" i="6"/>
  <c r="Z15" i="5"/>
  <c r="N16" i="6"/>
  <c r="Z16" i="5"/>
  <c r="N17" i="6"/>
  <c r="Z17" i="5"/>
  <c r="N18" i="6"/>
  <c r="Z21" i="5"/>
  <c r="N22" i="6"/>
  <c r="Z25" i="5"/>
  <c r="N26" i="6"/>
  <c r="Z26" i="5"/>
  <c r="N27" i="6"/>
  <c r="Z27" i="5"/>
  <c r="N28" i="6"/>
  <c r="Z28" i="5"/>
  <c r="N29" i="6"/>
  <c r="Z35" i="5"/>
  <c r="N36" i="6"/>
  <c r="Z39" i="5"/>
  <c r="N40" i="6"/>
  <c r="Z43" i="5"/>
  <c r="N44" i="6"/>
  <c r="Z47" i="5"/>
  <c r="N48" i="6"/>
  <c r="Z51" i="5"/>
  <c r="N52" i="6"/>
  <c r="Z55" i="5"/>
  <c r="N56" i="6"/>
  <c r="Z59" i="5"/>
  <c r="N60" i="6"/>
  <c r="Z32" i="5"/>
  <c r="N33" i="6"/>
  <c r="Z38" i="5"/>
  <c r="N39" i="6"/>
  <c r="Z46" i="5"/>
  <c r="N47" i="6"/>
  <c r="Z62" i="5"/>
  <c r="N63" i="6"/>
  <c r="Z53" i="5"/>
  <c r="N54" i="6"/>
  <c r="Z57" i="5"/>
  <c r="N58" i="6"/>
  <c r="Z78" i="2"/>
  <c r="F79" i="6"/>
  <c r="Z82" i="2"/>
  <c r="F83" i="6"/>
  <c r="Z86" i="2"/>
  <c r="F87" i="6"/>
  <c r="Z90" i="2"/>
  <c r="F91" i="6"/>
  <c r="Z98" i="2"/>
  <c r="F99" i="6"/>
  <c r="Z102" i="2"/>
  <c r="F103" i="6"/>
  <c r="Z106" i="2"/>
  <c r="F107" i="6"/>
  <c r="Z110" i="2"/>
  <c r="F111" i="6"/>
  <c r="Z114" i="2"/>
  <c r="F115" i="6"/>
  <c r="Z69" i="2"/>
  <c r="F70" i="6"/>
  <c r="Z81" i="2"/>
  <c r="F82" i="6"/>
  <c r="Z101" i="2"/>
  <c r="F102" i="6"/>
  <c r="Z91" i="2"/>
  <c r="F92" i="6"/>
  <c r="Z95" i="2"/>
  <c r="F96" i="6"/>
  <c r="Z99" i="2"/>
  <c r="F100" i="6"/>
  <c r="Z103" i="2"/>
  <c r="F104" i="6"/>
  <c r="Z107" i="2"/>
  <c r="F108" i="6"/>
  <c r="Z111" i="2"/>
  <c r="F112" i="6"/>
  <c r="Z115" i="2"/>
  <c r="F116" i="6"/>
  <c r="Z73" i="2"/>
  <c r="F74" i="6"/>
  <c r="Z85" i="2"/>
  <c r="F86" i="6"/>
  <c r="Z113" i="2"/>
  <c r="F114" i="6"/>
  <c r="Z68" i="2"/>
  <c r="F69" i="6"/>
  <c r="Z88" i="2"/>
  <c r="F89" i="6"/>
  <c r="Z92" i="2"/>
  <c r="F93" i="6"/>
  <c r="Z96" i="2"/>
  <c r="F97" i="6"/>
  <c r="Z100" i="2"/>
  <c r="F101" i="6"/>
  <c r="Z108" i="2"/>
  <c r="F109" i="6"/>
  <c r="Z112" i="2"/>
  <c r="F113" i="6"/>
  <c r="Z71" i="2"/>
  <c r="F72" i="6"/>
  <c r="Z75" i="2"/>
  <c r="F76" i="6"/>
  <c r="Z70" i="2"/>
  <c r="F71" i="6"/>
  <c r="Z74" i="2"/>
  <c r="F75" i="6"/>
  <c r="Z94" i="2"/>
  <c r="F95" i="6"/>
  <c r="Z77" i="2"/>
  <c r="F78" i="6"/>
  <c r="Z89" i="2"/>
  <c r="F90" i="6"/>
  <c r="Z93" i="2"/>
  <c r="F94" i="6"/>
  <c r="Z97" i="2"/>
  <c r="F98" i="6"/>
  <c r="Z105" i="2"/>
  <c r="F106" i="6"/>
  <c r="Z109" i="2"/>
  <c r="F110" i="6"/>
  <c r="Z72" i="2"/>
  <c r="F73" i="6"/>
  <c r="Z76" i="2"/>
  <c r="F77" i="6"/>
  <c r="Z80" i="2"/>
  <c r="F81" i="6"/>
  <c r="Z84" i="2"/>
  <c r="F85" i="6"/>
  <c r="Z104" i="2"/>
  <c r="F105" i="6"/>
  <c r="Z67" i="2"/>
  <c r="F68" i="6"/>
  <c r="Z79" i="2"/>
  <c r="F80" i="6"/>
  <c r="Z83" i="2"/>
  <c r="F84" i="6"/>
  <c r="Z87" i="2"/>
  <c r="F88" i="6"/>
  <c r="Z66" i="2"/>
  <c r="F67" i="6"/>
  <c r="Z37" i="2"/>
  <c r="F38" i="6"/>
  <c r="Z45" i="2"/>
  <c r="F46" i="6"/>
  <c r="Z29" i="2"/>
  <c r="F30" i="6"/>
  <c r="Z48" i="2"/>
  <c r="F49" i="6"/>
  <c r="Z60" i="2"/>
  <c r="F61" i="6"/>
  <c r="Z14" i="2"/>
  <c r="F15" i="6"/>
  <c r="Z20" i="2"/>
  <c r="F21" i="6"/>
  <c r="Z24" i="2"/>
  <c r="F25" i="6"/>
  <c r="Z31" i="2"/>
  <c r="F32" i="6"/>
  <c r="Z32" i="2"/>
  <c r="F33" i="6"/>
  <c r="Z33" i="2"/>
  <c r="F34" i="6"/>
  <c r="Z34" i="2"/>
  <c r="F35" i="6"/>
  <c r="Z38" i="2"/>
  <c r="F39" i="6"/>
  <c r="Z42" i="2"/>
  <c r="F43" i="6"/>
  <c r="Z46" i="2"/>
  <c r="F47" i="6"/>
  <c r="Z50" i="2"/>
  <c r="F51" i="6"/>
  <c r="Z54" i="2"/>
  <c r="F55" i="6"/>
  <c r="Z58" i="2"/>
  <c r="F59" i="6"/>
  <c r="Z62" i="2"/>
  <c r="F63" i="6"/>
  <c r="Z22" i="2"/>
  <c r="F23" i="6"/>
  <c r="Z36" i="2"/>
  <c r="F37" i="6"/>
  <c r="Z53" i="2"/>
  <c r="F54" i="6"/>
  <c r="Z23" i="2"/>
  <c r="F24" i="6"/>
  <c r="Z30" i="2"/>
  <c r="F31" i="6"/>
  <c r="Z41" i="2"/>
  <c r="F42" i="6"/>
  <c r="Z49" i="2"/>
  <c r="F50" i="6"/>
  <c r="Z18" i="2"/>
  <c r="F19" i="6"/>
  <c r="Z40" i="2"/>
  <c r="F41" i="6"/>
  <c r="Z44" i="2"/>
  <c r="F45" i="6"/>
  <c r="Z15" i="2"/>
  <c r="F16" i="6"/>
  <c r="Z16" i="2"/>
  <c r="F17" i="6"/>
  <c r="Z17" i="2"/>
  <c r="F18" i="6"/>
  <c r="Z21" i="2"/>
  <c r="F22" i="6"/>
  <c r="Z25" i="2"/>
  <c r="F26" i="6"/>
  <c r="Z26" i="2"/>
  <c r="F27" i="6"/>
  <c r="Z27" i="2"/>
  <c r="F28" i="6"/>
  <c r="Z28" i="2"/>
  <c r="F29" i="6"/>
  <c r="Z35" i="2"/>
  <c r="F36" i="6"/>
  <c r="Z39" i="2"/>
  <c r="F40" i="6"/>
  <c r="Z43" i="2"/>
  <c r="F44" i="6"/>
  <c r="Z47" i="2"/>
  <c r="F48" i="6"/>
  <c r="Z51" i="2"/>
  <c r="F52" i="6"/>
  <c r="Z55" i="2"/>
  <c r="F56" i="6"/>
  <c r="Z59" i="2"/>
  <c r="F60" i="6"/>
  <c r="Z61" i="2"/>
  <c r="F62" i="6"/>
  <c r="Z52" i="2"/>
  <c r="F53" i="6"/>
  <c r="Z56" i="2"/>
  <c r="F57" i="6"/>
  <c r="Z19" i="2"/>
  <c r="F20" i="6"/>
  <c r="Z57" i="2"/>
  <c r="F58" i="6"/>
  <c r="Z13" i="2"/>
  <c r="F14" i="6"/>
  <c r="AC28" i="4"/>
  <c r="AC28" i="5"/>
  <c r="AD19" i="5"/>
  <c r="AD20" i="5" s="1"/>
  <c r="AD22" i="5" s="1"/>
  <c r="AE19" i="5"/>
  <c r="AE20" i="5" s="1"/>
  <c r="AE22" i="5" s="1"/>
  <c r="AE28" i="5"/>
  <c r="AC19" i="5"/>
  <c r="AC20" i="5" s="1"/>
  <c r="AC22" i="5" s="1"/>
  <c r="AD28" i="5"/>
  <c r="AC19" i="4"/>
  <c r="AC20" i="4" s="1"/>
  <c r="AC22" i="4" s="1"/>
  <c r="AE19" i="4"/>
  <c r="AE20" i="4" s="1"/>
  <c r="AE22" i="4" s="1"/>
  <c r="AE28" i="4"/>
  <c r="AD19" i="4"/>
  <c r="AD20" i="4" s="1"/>
  <c r="AD22" i="4" s="1"/>
  <c r="AD28" i="4"/>
  <c r="V13" i="2"/>
  <c r="W13" i="2" s="1"/>
  <c r="AD28" i="2"/>
  <c r="AC28" i="2"/>
  <c r="AE28" i="2"/>
  <c r="AE19" i="2"/>
  <c r="AE20" i="2" s="1"/>
  <c r="AE22" i="2" s="1"/>
  <c r="AC19" i="2"/>
  <c r="AC20" i="2" s="1"/>
  <c r="AC22" i="2" s="1"/>
  <c r="AD19" i="2"/>
  <c r="AD20" i="2" s="1"/>
  <c r="AD22" i="2" s="1"/>
  <c r="X13" i="2"/>
  <c r="AD21" i="5" l="1"/>
  <c r="AC21" i="5"/>
  <c r="AE21" i="5"/>
  <c r="AC21" i="4"/>
  <c r="AD21" i="4"/>
  <c r="AE21" i="4"/>
  <c r="AE21" i="2"/>
  <c r="AD21" i="2"/>
  <c r="AC21" i="2"/>
  <c r="U15" i="9" l="1"/>
  <c r="E4" i="9"/>
  <c r="E3" i="9"/>
  <c r="E2" i="9"/>
  <c r="F11" i="8"/>
  <c r="F10" i="8"/>
  <c r="F9" i="8"/>
  <c r="F8" i="8"/>
  <c r="F7" i="8"/>
  <c r="F6" i="8"/>
  <c r="F5" i="8"/>
  <c r="F4" i="8"/>
  <c r="F3" i="8"/>
  <c r="B116" i="6"/>
  <c r="B115" i="6"/>
  <c r="B114" i="6"/>
  <c r="B113" i="6"/>
  <c r="B112" i="6"/>
  <c r="B111" i="6"/>
  <c r="B110" i="6"/>
  <c r="B109" i="6"/>
  <c r="B108" i="6"/>
  <c r="B107" i="6"/>
  <c r="B106" i="6"/>
  <c r="B105" i="6"/>
  <c r="B104" i="6"/>
  <c r="B103" i="6"/>
  <c r="B102" i="6"/>
  <c r="B101" i="6"/>
  <c r="B100" i="6"/>
  <c r="B99" i="6"/>
  <c r="B98" i="6"/>
  <c r="B97" i="6"/>
  <c r="B96" i="6"/>
  <c r="B95" i="6"/>
  <c r="B94" i="6"/>
  <c r="B93" i="6"/>
  <c r="B92" i="6"/>
  <c r="B91" i="6"/>
  <c r="B90" i="6"/>
  <c r="B89" i="6"/>
  <c r="B88" i="6"/>
  <c r="B87" i="6"/>
  <c r="B86" i="6"/>
  <c r="B85" i="6"/>
  <c r="B84" i="6"/>
  <c r="B83" i="6"/>
  <c r="B82" i="6"/>
  <c r="B81" i="6"/>
  <c r="B80" i="6"/>
  <c r="B79" i="6"/>
  <c r="B78" i="6"/>
  <c r="B77" i="6"/>
  <c r="B76" i="6"/>
  <c r="B75" i="6"/>
  <c r="B74" i="6"/>
  <c r="B73" i="6"/>
  <c r="B72" i="6"/>
  <c r="B71" i="6"/>
  <c r="B70" i="6"/>
  <c r="B69" i="6"/>
  <c r="V65" i="6"/>
  <c r="Z65" i="6" s="1"/>
  <c r="B63" i="6"/>
  <c r="B62" i="6"/>
  <c r="B61" i="6"/>
  <c r="B60" i="6"/>
  <c r="B59" i="6"/>
  <c r="B58" i="6"/>
  <c r="B57" i="6"/>
  <c r="B56" i="6"/>
  <c r="B55" i="6"/>
  <c r="B54" i="6"/>
  <c r="B53" i="6"/>
  <c r="B52" i="6"/>
  <c r="B51" i="6"/>
  <c r="B50" i="6"/>
  <c r="B49" i="6"/>
  <c r="B48" i="6"/>
  <c r="B47" i="6"/>
  <c r="B46" i="6"/>
  <c r="B45" i="6"/>
  <c r="B44" i="6"/>
  <c r="B43" i="6"/>
  <c r="B42" i="6"/>
  <c r="B41" i="6"/>
  <c r="B40" i="6"/>
  <c r="B39" i="6"/>
  <c r="B38" i="6"/>
  <c r="B37" i="6"/>
  <c r="B36" i="6"/>
  <c r="B35" i="6"/>
  <c r="B34" i="6"/>
  <c r="B33" i="6"/>
  <c r="B32" i="6"/>
  <c r="B31" i="6"/>
  <c r="B30" i="6"/>
  <c r="B29" i="6"/>
  <c r="B28" i="6"/>
  <c r="B27" i="6"/>
  <c r="B26" i="6"/>
  <c r="B25" i="6"/>
  <c r="B24" i="6"/>
  <c r="B23" i="6"/>
  <c r="B22" i="6"/>
  <c r="B21" i="6"/>
  <c r="B20" i="6"/>
  <c r="B19" i="6"/>
  <c r="B18" i="6"/>
  <c r="B17" i="6"/>
  <c r="B16" i="6"/>
  <c r="B15" i="6"/>
  <c r="B14" i="6"/>
  <c r="W9" i="6"/>
  <c r="K9" i="6"/>
  <c r="K8" i="6"/>
  <c r="W6" i="6"/>
  <c r="G6" i="6"/>
  <c r="O5" i="6"/>
  <c r="G5" i="6"/>
  <c r="J116" i="6"/>
  <c r="J115" i="6"/>
  <c r="J114" i="6"/>
  <c r="J113" i="6"/>
  <c r="J112" i="6"/>
  <c r="J111" i="6"/>
  <c r="J110" i="6"/>
  <c r="J109" i="6"/>
  <c r="J108" i="6"/>
  <c r="J107" i="6"/>
  <c r="J106" i="6"/>
  <c r="J104" i="6"/>
  <c r="J103" i="6"/>
  <c r="J102" i="6"/>
  <c r="J101" i="6"/>
  <c r="J100" i="6"/>
  <c r="J99" i="6"/>
  <c r="J98" i="6"/>
  <c r="J97" i="6"/>
  <c r="J96" i="6"/>
  <c r="J95" i="6"/>
  <c r="J94" i="6"/>
  <c r="J90" i="6"/>
  <c r="J87" i="6"/>
  <c r="J86" i="6"/>
  <c r="J84" i="6"/>
  <c r="J81" i="6"/>
  <c r="J80" i="6"/>
  <c r="J78" i="6"/>
  <c r="J75" i="6"/>
  <c r="J72" i="6"/>
  <c r="J63" i="6"/>
  <c r="J62" i="6"/>
  <c r="J61" i="6"/>
  <c r="J58" i="6"/>
  <c r="J34" i="6"/>
  <c r="J32" i="6"/>
  <c r="J31" i="6"/>
  <c r="J30" i="6"/>
  <c r="J28" i="6"/>
  <c r="J26" i="6"/>
  <c r="J25" i="6"/>
  <c r="J24" i="6"/>
  <c r="J22" i="6"/>
  <c r="J21" i="6"/>
  <c r="J20" i="6"/>
  <c r="J19" i="6"/>
  <c r="J18" i="6"/>
  <c r="AS112" i="1"/>
  <c r="AS111" i="1"/>
  <c r="AS110" i="1"/>
  <c r="AS109" i="1"/>
  <c r="AS108" i="1"/>
  <c r="AS107" i="1"/>
  <c r="AS106" i="1"/>
  <c r="AS105" i="1"/>
  <c r="AS104" i="1"/>
  <c r="AS103" i="1"/>
  <c r="AS102" i="1"/>
  <c r="AS101" i="1"/>
  <c r="AS100" i="1"/>
  <c r="AS99" i="1"/>
  <c r="AS98" i="1"/>
  <c r="AS97" i="1"/>
  <c r="AS96" i="1"/>
  <c r="AS95" i="1"/>
  <c r="AS94" i="1"/>
  <c r="AS93" i="1"/>
  <c r="AS92" i="1"/>
  <c r="AS91" i="1"/>
  <c r="AS90" i="1"/>
  <c r="AS89" i="1"/>
  <c r="AS88" i="1"/>
  <c r="AS87" i="1"/>
  <c r="AS86" i="1"/>
  <c r="AS85" i="1"/>
  <c r="AS84" i="1"/>
  <c r="AS83" i="1"/>
  <c r="AS82" i="1"/>
  <c r="AS81" i="1"/>
  <c r="AS80" i="1"/>
  <c r="AS79" i="1"/>
  <c r="AS78" i="1"/>
  <c r="AS77" i="1"/>
  <c r="AS76" i="1"/>
  <c r="AS75" i="1"/>
  <c r="AS74" i="1"/>
  <c r="AS73" i="1"/>
  <c r="AS72" i="1"/>
  <c r="AS71" i="1"/>
  <c r="AS70" i="1"/>
  <c r="AS69" i="1"/>
  <c r="AS68" i="1"/>
  <c r="AS67" i="1"/>
  <c r="AS66" i="1"/>
  <c r="AS65" i="1"/>
  <c r="AS61" i="1"/>
  <c r="AS60" i="1"/>
  <c r="AS59" i="1"/>
  <c r="AS58" i="1"/>
  <c r="AS57" i="1"/>
  <c r="AS56" i="1"/>
  <c r="AS55" i="1"/>
  <c r="AS54" i="1"/>
  <c r="AS53" i="1"/>
  <c r="AS52" i="1"/>
  <c r="AS51" i="1"/>
  <c r="AS50" i="1"/>
  <c r="AS49" i="1"/>
  <c r="AS48" i="1"/>
  <c r="AS47" i="1"/>
  <c r="AS46" i="1"/>
  <c r="AS45" i="1"/>
  <c r="AS44" i="1"/>
  <c r="AS43" i="1"/>
  <c r="AS42" i="1"/>
  <c r="AS41" i="1"/>
  <c r="AS40" i="1"/>
  <c r="AS39" i="1"/>
  <c r="AS38" i="1"/>
  <c r="AS37" i="1"/>
  <c r="AS36" i="1"/>
  <c r="AS35" i="1"/>
  <c r="AS34" i="1"/>
  <c r="AS33" i="1"/>
  <c r="AS32" i="1"/>
  <c r="AS31" i="1"/>
  <c r="AS30" i="1"/>
  <c r="AS29" i="1"/>
  <c r="AS28" i="1"/>
  <c r="AS27" i="1"/>
  <c r="AS26" i="1"/>
  <c r="AS25" i="1"/>
  <c r="AS24" i="1"/>
  <c r="AS23" i="1"/>
  <c r="AS22" i="1"/>
  <c r="AS21" i="1"/>
  <c r="AS20" i="1"/>
  <c r="AS19" i="1"/>
  <c r="AS18" i="1"/>
  <c r="AS17" i="1"/>
  <c r="AS16" i="1"/>
  <c r="AS15" i="1"/>
  <c r="AS14" i="1"/>
  <c r="AS13" i="1"/>
  <c r="AS12" i="1"/>
  <c r="R101" i="6" l="1"/>
  <c r="V101" i="6" s="1"/>
  <c r="R86" i="6"/>
  <c r="V86" i="6" s="1"/>
  <c r="R98" i="6"/>
  <c r="V98" i="6" s="1"/>
  <c r="R110" i="6"/>
  <c r="V110" i="6" s="1"/>
  <c r="R113" i="6"/>
  <c r="V113" i="6" s="1"/>
  <c r="R19" i="6"/>
  <c r="V19" i="6" s="1"/>
  <c r="R25" i="6"/>
  <c r="V25" i="6" s="1"/>
  <c r="J17" i="6"/>
  <c r="R75" i="6"/>
  <c r="V75" i="6" s="1"/>
  <c r="J57" i="6"/>
  <c r="J59" i="6"/>
  <c r="R72" i="6"/>
  <c r="V72" i="6" s="1"/>
  <c r="J23" i="6"/>
  <c r="R23" i="6" s="1"/>
  <c r="V23" i="6" s="1"/>
  <c r="J54" i="6"/>
  <c r="J55" i="6"/>
  <c r="R55" i="6" s="1"/>
  <c r="V55" i="6" s="1"/>
  <c r="J56" i="6"/>
  <c r="J105" i="6"/>
  <c r="R105" i="6" s="1"/>
  <c r="V105" i="6" s="1"/>
  <c r="R31" i="6"/>
  <c r="V31" i="6" s="1"/>
  <c r="R90" i="6"/>
  <c r="V90" i="6" s="1"/>
  <c r="J33" i="6"/>
  <c r="R20" i="6"/>
  <c r="V20" i="6" s="1"/>
  <c r="R26" i="6"/>
  <c r="V26" i="6" s="1"/>
  <c r="R32" i="6"/>
  <c r="V32" i="6" s="1"/>
  <c r="R63" i="6"/>
  <c r="V63" i="6" s="1"/>
  <c r="J51" i="6"/>
  <c r="J52" i="6"/>
  <c r="R52" i="6" s="1"/>
  <c r="V52" i="6" s="1"/>
  <c r="J53" i="6"/>
  <c r="J77" i="6"/>
  <c r="R87" i="6"/>
  <c r="V87" i="6" s="1"/>
  <c r="R94" i="6"/>
  <c r="V94" i="6" s="1"/>
  <c r="J48" i="6"/>
  <c r="J49" i="6"/>
  <c r="R49" i="6" s="1"/>
  <c r="J50" i="6"/>
  <c r="J45" i="6"/>
  <c r="J46" i="6"/>
  <c r="R46" i="6" s="1"/>
  <c r="J47" i="6"/>
  <c r="J74" i="6"/>
  <c r="R84" i="6"/>
  <c r="V84" i="6" s="1"/>
  <c r="J29" i="6"/>
  <c r="R29" i="6" s="1"/>
  <c r="V29" i="6" s="1"/>
  <c r="J42" i="6"/>
  <c r="J43" i="6"/>
  <c r="J44" i="6"/>
  <c r="R22" i="6"/>
  <c r="V22" i="6" s="1"/>
  <c r="R34" i="6"/>
  <c r="V34" i="6" s="1"/>
  <c r="R18" i="6"/>
  <c r="V18" i="6" s="1"/>
  <c r="R24" i="6"/>
  <c r="V24" i="6" s="1"/>
  <c r="R30" i="6"/>
  <c r="V30" i="6" s="1"/>
  <c r="R99" i="6"/>
  <c r="V99" i="6" s="1"/>
  <c r="J39" i="6"/>
  <c r="J40" i="6"/>
  <c r="R40" i="6" s="1"/>
  <c r="J41" i="6"/>
  <c r="R41" i="6" s="1"/>
  <c r="V41" i="6" s="1"/>
  <c r="J71" i="6"/>
  <c r="R28" i="6"/>
  <c r="V28" i="6" s="1"/>
  <c r="R58" i="6"/>
  <c r="V58" i="6" s="1"/>
  <c r="R81" i="6"/>
  <c r="V81" i="6" s="1"/>
  <c r="J36" i="6"/>
  <c r="J37" i="6"/>
  <c r="J38" i="6"/>
  <c r="R38" i="6" s="1"/>
  <c r="J35" i="6"/>
  <c r="R35" i="6" s="1"/>
  <c r="J88" i="6"/>
  <c r="J89" i="6"/>
  <c r="R89" i="6" s="1"/>
  <c r="V89" i="6" s="1"/>
  <c r="J91" i="6"/>
  <c r="R91" i="6" s="1"/>
  <c r="V91" i="6" s="1"/>
  <c r="J92" i="6"/>
  <c r="J27" i="6"/>
  <c r="J60" i="6"/>
  <c r="R60" i="6" s="1"/>
  <c r="J83" i="6"/>
  <c r="J93" i="6"/>
  <c r="R93" i="6" s="1"/>
  <c r="V93" i="6" s="1"/>
  <c r="J70" i="6"/>
  <c r="R70" i="6" s="1"/>
  <c r="V70" i="6" s="1"/>
  <c r="J76" i="6"/>
  <c r="R76" i="6" s="1"/>
  <c r="J82" i="6"/>
  <c r="R116" i="6"/>
  <c r="V116" i="6" s="1"/>
  <c r="J85" i="6"/>
  <c r="R102" i="6"/>
  <c r="V102" i="6" s="1"/>
  <c r="R108" i="6"/>
  <c r="V108" i="6" s="1"/>
  <c r="R111" i="6"/>
  <c r="V111" i="6" s="1"/>
  <c r="R114" i="6"/>
  <c r="V114" i="6" s="1"/>
  <c r="J73" i="6"/>
  <c r="J79" i="6"/>
  <c r="R97" i="6"/>
  <c r="V97" i="6" s="1"/>
  <c r="R100" i="6"/>
  <c r="V100" i="6" s="1"/>
  <c r="R106" i="6"/>
  <c r="V106" i="6" s="1"/>
  <c r="R109" i="6"/>
  <c r="V109" i="6" s="1"/>
  <c r="R112" i="6"/>
  <c r="V112" i="6" s="1"/>
  <c r="R115" i="6"/>
  <c r="V115" i="6" s="1"/>
  <c r="R80" i="6"/>
  <c r="R103" i="6"/>
  <c r="Z101" i="6" l="1"/>
  <c r="Z106" i="6"/>
  <c r="J69" i="6"/>
  <c r="R54" i="6"/>
  <c r="V54" i="6" s="1"/>
  <c r="R45" i="6"/>
  <c r="V45" i="6" s="1"/>
  <c r="Z98" i="6"/>
  <c r="R74" i="6"/>
  <c r="V74" i="6" s="1"/>
  <c r="Z111" i="6"/>
  <c r="Z112" i="6"/>
  <c r="Z87" i="6"/>
  <c r="Z113" i="6"/>
  <c r="Z30" i="6"/>
  <c r="Z110" i="6"/>
  <c r="J15" i="6"/>
  <c r="Z18" i="6"/>
  <c r="R77" i="6"/>
  <c r="V77" i="6" s="1"/>
  <c r="Z58" i="6"/>
  <c r="Z52" i="6"/>
  <c r="R37" i="6"/>
  <c r="V37" i="6" s="1"/>
  <c r="Z102" i="6"/>
  <c r="V40" i="6"/>
  <c r="Z40" i="6"/>
  <c r="Z72" i="6"/>
  <c r="J68" i="6"/>
  <c r="Z29" i="6"/>
  <c r="Z26" i="6"/>
  <c r="R57" i="6"/>
  <c r="V57" i="6" s="1"/>
  <c r="Z100" i="6"/>
  <c r="R88" i="6"/>
  <c r="V88" i="6" s="1"/>
  <c r="Z84" i="6"/>
  <c r="Z20" i="6"/>
  <c r="Z28" i="6"/>
  <c r="R48" i="6"/>
  <c r="V48" i="6" s="1"/>
  <c r="R82" i="6"/>
  <c r="V82" i="6" s="1"/>
  <c r="R83" i="6"/>
  <c r="V83" i="6" s="1"/>
  <c r="Z24" i="6"/>
  <c r="Z23" i="6"/>
  <c r="V49" i="6"/>
  <c r="Z49" i="6"/>
  <c r="V46" i="6"/>
  <c r="Z46" i="6"/>
  <c r="V76" i="6"/>
  <c r="Z76" i="6"/>
  <c r="V38" i="6"/>
  <c r="Z38" i="6"/>
  <c r="V60" i="6"/>
  <c r="Z60" i="6"/>
  <c r="V35" i="6"/>
  <c r="Z35" i="6"/>
  <c r="V103" i="6"/>
  <c r="Z103" i="6"/>
  <c r="V80" i="6"/>
  <c r="Z80" i="6"/>
  <c r="Z105" i="6"/>
  <c r="Z91" i="6"/>
  <c r="Z93" i="6"/>
  <c r="Z41" i="6"/>
  <c r="R96" i="6"/>
  <c r="V96" i="6" s="1"/>
  <c r="R33" i="6"/>
  <c r="V33" i="6" s="1"/>
  <c r="R27" i="6"/>
  <c r="V27" i="6" s="1"/>
  <c r="R85" i="6"/>
  <c r="V85" i="6" s="1"/>
  <c r="Z55" i="6"/>
  <c r="Z99" i="6"/>
  <c r="Z34" i="6"/>
  <c r="R73" i="6"/>
  <c r="V73" i="6" s="1"/>
  <c r="R42" i="6"/>
  <c r="V42" i="6" s="1"/>
  <c r="R56" i="6"/>
  <c r="V56" i="6" s="1"/>
  <c r="R95" i="6"/>
  <c r="V95" i="6" s="1"/>
  <c r="R36" i="6"/>
  <c r="V36" i="6" s="1"/>
  <c r="Z116" i="6"/>
  <c r="Z22" i="6"/>
  <c r="Z75" i="6"/>
  <c r="R53" i="6"/>
  <c r="V53" i="6" s="1"/>
  <c r="R104" i="6"/>
  <c r="V104" i="6" s="1"/>
  <c r="Z115" i="6"/>
  <c r="Z97" i="6"/>
  <c r="Z114" i="6"/>
  <c r="Z81" i="6"/>
  <c r="Z90" i="6"/>
  <c r="R62" i="6"/>
  <c r="V62" i="6" s="1"/>
  <c r="Z25" i="6"/>
  <c r="R79" i="6"/>
  <c r="V79" i="6" s="1"/>
  <c r="Z89" i="6"/>
  <c r="R50" i="6"/>
  <c r="V50" i="6" s="1"/>
  <c r="R78" i="6"/>
  <c r="V78" i="6" s="1"/>
  <c r="Z70" i="6"/>
  <c r="Z94" i="6"/>
  <c r="Z63" i="6"/>
  <c r="Z86" i="6"/>
  <c r="R59" i="6"/>
  <c r="V59" i="6" s="1"/>
  <c r="R39" i="6"/>
  <c r="V39" i="6" s="1"/>
  <c r="R107" i="6"/>
  <c r="V107" i="6" s="1"/>
  <c r="R51" i="6"/>
  <c r="V51" i="6" s="1"/>
  <c r="R71" i="6"/>
  <c r="V71" i="6" s="1"/>
  <c r="R47" i="6"/>
  <c r="V47" i="6" s="1"/>
  <c r="Z109" i="6"/>
  <c r="Z108" i="6"/>
  <c r="R92" i="6"/>
  <c r="V92" i="6" s="1"/>
  <c r="R61" i="6"/>
  <c r="V61" i="6" s="1"/>
  <c r="R43" i="6"/>
  <c r="V43" i="6" s="1"/>
  <c r="Z32" i="6"/>
  <c r="Z31" i="6"/>
  <c r="R44" i="6"/>
  <c r="V44" i="6" s="1"/>
  <c r="Z19" i="6"/>
  <c r="R21" i="6"/>
  <c r="V21" i="6" s="1"/>
  <c r="Z45" i="6" l="1"/>
  <c r="Z54" i="6"/>
  <c r="R15" i="6"/>
  <c r="V15" i="6" s="1"/>
  <c r="Z74" i="6"/>
  <c r="R68" i="6"/>
  <c r="V68" i="6" s="1"/>
  <c r="Z77" i="6"/>
  <c r="Z48" i="6"/>
  <c r="J14" i="6"/>
  <c r="Z57" i="6"/>
  <c r="R69" i="6"/>
  <c r="V69" i="6" s="1"/>
  <c r="Z83" i="6"/>
  <c r="Z37" i="6"/>
  <c r="Z21" i="6"/>
  <c r="J16" i="6"/>
  <c r="R17" i="6"/>
  <c r="V17" i="6" s="1"/>
  <c r="Z82" i="6"/>
  <c r="Z56" i="6"/>
  <c r="Z53" i="6"/>
  <c r="Z73" i="6"/>
  <c r="Z104" i="6"/>
  <c r="Z85" i="6"/>
  <c r="Z88" i="6"/>
  <c r="Z95" i="6"/>
  <c r="J67" i="6"/>
  <c r="R67" i="6" s="1"/>
  <c r="V67" i="6" s="1"/>
  <c r="Z51" i="6"/>
  <c r="Z78" i="6"/>
  <c r="Z39" i="6"/>
  <c r="Z59" i="6"/>
  <c r="Z62" i="6"/>
  <c r="Z79" i="6"/>
  <c r="Z96" i="6"/>
  <c r="Z61" i="6"/>
  <c r="Z36" i="6"/>
  <c r="Z27" i="6"/>
  <c r="Z107" i="6"/>
  <c r="Z44" i="6"/>
  <c r="Z43" i="6"/>
  <c r="Z33" i="6"/>
  <c r="Z50" i="6"/>
  <c r="Z42" i="6"/>
  <c r="Z71" i="6"/>
  <c r="Z47" i="6"/>
  <c r="Z92" i="6"/>
  <c r="R14" i="6" l="1"/>
  <c r="V14" i="6" s="1"/>
  <c r="R16" i="6"/>
  <c r="V16" i="6" s="1"/>
  <c r="Z17" i="6"/>
  <c r="Z67" i="6"/>
  <c r="Z15" i="6"/>
  <c r="Z69" i="6"/>
  <c r="Z68" i="6"/>
  <c r="Z16" i="6" l="1"/>
  <c r="Z14" i="6"/>
</calcChain>
</file>

<file path=xl/sharedStrings.xml><?xml version="1.0" encoding="utf-8"?>
<sst xmlns="http://schemas.openxmlformats.org/spreadsheetml/2006/main" count="16897" uniqueCount="164">
  <si>
    <t xml:space="preserve">Class Record </t>
  </si>
  <si>
    <t>(Waiting for the Official DepEd Order)</t>
  </si>
  <si>
    <t>REGION</t>
  </si>
  <si>
    <t>DIVISION</t>
  </si>
  <si>
    <t>CDO</t>
  </si>
  <si>
    <t>SCHOOL NAME</t>
  </si>
  <si>
    <t>SCHOOL ID</t>
  </si>
  <si>
    <t>SCHOOL YEAR</t>
  </si>
  <si>
    <t xml:space="preserve">GRADE &amp; SECTION: </t>
  </si>
  <si>
    <t>TEACHER:</t>
  </si>
  <si>
    <t>SUBJECT:</t>
  </si>
  <si>
    <t>LEARNERS' NAMES</t>
  </si>
  <si>
    <t>HIGHEST POSSIBLE SCORE</t>
  </si>
  <si>
    <t xml:space="preserve">MALE </t>
  </si>
  <si>
    <t xml:space="preserve">FEMALE </t>
  </si>
  <si>
    <t>TERM 1</t>
  </si>
  <si>
    <t>Initial Grade</t>
  </si>
  <si>
    <t>DESCRIPTOR</t>
  </si>
  <si>
    <t>Total</t>
  </si>
  <si>
    <t>PS</t>
  </si>
  <si>
    <t>WS</t>
  </si>
  <si>
    <t>Number of Examinees:</t>
  </si>
  <si>
    <t>Highest Possible Score:</t>
  </si>
  <si>
    <t>CRITERION-REFERENCED</t>
  </si>
  <si>
    <t xml:space="preserve"> Got 75% &amp; above</t>
  </si>
  <si>
    <t>Percentage</t>
  </si>
  <si>
    <t>Got below 75%</t>
  </si>
  <si>
    <t>NORM-REFERENCED</t>
  </si>
  <si>
    <t>Mean</t>
  </si>
  <si>
    <t>Median</t>
  </si>
  <si>
    <t>SD</t>
  </si>
  <si>
    <t>MPS/PL</t>
  </si>
  <si>
    <t>OTHER INFO</t>
  </si>
  <si>
    <t>Highest Score</t>
  </si>
  <si>
    <t>Lowest Score</t>
  </si>
  <si>
    <t>Total Score</t>
  </si>
  <si>
    <t>TERM 2</t>
  </si>
  <si>
    <t>Term Grade</t>
  </si>
  <si>
    <t>TERM 3</t>
  </si>
  <si>
    <t>Summary of Quarterly Grades</t>
  </si>
  <si>
    <t>SCHOOL YEAR:</t>
  </si>
  <si>
    <t>FINAL GRADE</t>
  </si>
  <si>
    <t>REMARK</t>
  </si>
  <si>
    <t>Transmuted Grade</t>
  </si>
  <si>
    <t>99.50 - 100.00</t>
  </si>
  <si>
    <t>97.50 - 99.49</t>
  </si>
  <si>
    <t>96.00 - 97.49</t>
  </si>
  <si>
    <t>95.00 - 95.99</t>
  </si>
  <si>
    <t>94.00 - 94.99</t>
  </si>
  <si>
    <t>93.00 - 93.99</t>
  </si>
  <si>
    <t>92.00 - 92.99</t>
  </si>
  <si>
    <t>91.00 - 91.99</t>
  </si>
  <si>
    <t>90.00 - 90.99</t>
  </si>
  <si>
    <t>89.00 - 89.99</t>
  </si>
  <si>
    <t>88.00 - 88.99</t>
  </si>
  <si>
    <t>87.00 - 87.99</t>
  </si>
  <si>
    <t>86.00 - 86.99</t>
  </si>
  <si>
    <t>85.00 - 85.99</t>
  </si>
  <si>
    <t>84.00 - 84.99</t>
  </si>
  <si>
    <t>83.00 - 83.99</t>
  </si>
  <si>
    <t>82.00 - 82.99</t>
  </si>
  <si>
    <t>81.00 - 81.99</t>
  </si>
  <si>
    <t>80.00 - 80.99</t>
  </si>
  <si>
    <t>79.00 - 79.99</t>
  </si>
  <si>
    <t>78.00 - 78.99</t>
  </si>
  <si>
    <t>77.00 - 77.99</t>
  </si>
  <si>
    <t>76.00 - 76.99</t>
  </si>
  <si>
    <t>75.00 - 75.99</t>
  </si>
  <si>
    <t>73.00 - 74.99</t>
  </si>
  <si>
    <t>70.00 - 72.99</t>
  </si>
  <si>
    <t>68.00 - 69.99</t>
  </si>
  <si>
    <t>66.00 - 67.99</t>
  </si>
  <si>
    <t>64.00 - 65.99</t>
  </si>
  <si>
    <t>62.00 - 63.99</t>
  </si>
  <si>
    <t>60.00 - 61.99</t>
  </si>
  <si>
    <t>58.00 - 59.99</t>
  </si>
  <si>
    <t>56.00 - 57.99</t>
  </si>
  <si>
    <t>54.00 - 55.99</t>
  </si>
  <si>
    <t>52.00 - 53.99</t>
  </si>
  <si>
    <t>50.00 - 51.99</t>
  </si>
  <si>
    <t>48.00 - 49.99</t>
  </si>
  <si>
    <t>46.00 - 47.99</t>
  </si>
  <si>
    <t>43.00 - 45.99</t>
  </si>
  <si>
    <t>40.00 - 42.99</t>
  </si>
  <si>
    <t>25.00 - 39.99</t>
  </si>
  <si>
    <t>0.00 - 24.00</t>
  </si>
  <si>
    <t>60 (default minimum)</t>
  </si>
  <si>
    <t>SUBJECT</t>
  </si>
  <si>
    <t>WWs</t>
  </si>
  <si>
    <t>PTs</t>
  </si>
  <si>
    <t>STs-TE</t>
  </si>
  <si>
    <t>TOTAL</t>
  </si>
  <si>
    <t>TRANSMUTATION TABLE</t>
  </si>
  <si>
    <t>DESCRIPTORS</t>
  </si>
  <si>
    <t>FILIPINO</t>
  </si>
  <si>
    <t>-</t>
  </si>
  <si>
    <t>Emerging</t>
  </si>
  <si>
    <t>ENGLISH</t>
  </si>
  <si>
    <t xml:space="preserve">Developing </t>
  </si>
  <si>
    <t>MATHEMATICS</t>
  </si>
  <si>
    <t>Connecting</t>
  </si>
  <si>
    <t>SCIENCE</t>
  </si>
  <si>
    <t>Benchmarking</t>
  </si>
  <si>
    <t>ARALING PANLIPUNAN</t>
  </si>
  <si>
    <t>Advancing</t>
  </si>
  <si>
    <t>GMRC</t>
  </si>
  <si>
    <t>EPP</t>
  </si>
  <si>
    <t>TLE</t>
  </si>
  <si>
    <t>VALUES EDUCATION</t>
  </si>
  <si>
    <t>WRITTEN WORK</t>
  </si>
  <si>
    <t>PERFORMANCE TASKS</t>
  </si>
  <si>
    <t>Q.
ASSESS-MENT</t>
  </si>
  <si>
    <t>WW</t>
  </si>
  <si>
    <t>PT</t>
  </si>
  <si>
    <t>QA</t>
  </si>
  <si>
    <t>EDUKASYON SA PAGPAPAKATAO</t>
  </si>
  <si>
    <t>EDUKASYONG PANTAHANAN AT PANGKABUHAYAN</t>
  </si>
  <si>
    <t>MOTHER TONGUE</t>
  </si>
  <si>
    <t>FIRST</t>
  </si>
  <si>
    <t>SECOND</t>
  </si>
  <si>
    <t>THIRD</t>
  </si>
  <si>
    <t>FOURTH</t>
  </si>
  <si>
    <t>FILIPINO,ENGLISH,MATHEMATICS,SCIENCE,ARALING PANLIPUNAN,EDUKASYON SA PAGPAPAKATAO,EDUKASYONG PANTAHANAN AT PANGKABUHAYAN,MOTHER TONGUE</t>
  </si>
  <si>
    <t>EE2</t>
  </si>
  <si>
    <t>TFE</t>
  </si>
  <si>
    <t>EE1</t>
  </si>
  <si>
    <t>WRITTEN / ORAL WORKS</t>
  </si>
  <si>
    <t>PRODUCT / PERFORMANCE TASKS</t>
  </si>
  <si>
    <t>SUMMATIVE TESTS AND TERM EXAMINATIONS</t>
  </si>
  <si>
    <t>ID NO.</t>
  </si>
  <si>
    <t>{start_boys_numbering}</t>
  </si>
  <si>
    <t>{boys_start_id}</t>
  </si>
  <si>
    <t>{start_boys}</t>
  </si>
  <si>
    <t>{ww}</t>
  </si>
  <si>
    <t>{wwt}</t>
  </si>
  <si>
    <t>{wwps}</t>
  </si>
  <si>
    <t>{wwws}</t>
  </si>
  <si>
    <t>{pt}</t>
  </si>
  <si>
    <t>{ptt}</t>
  </si>
  <si>
    <t>{ptps}</t>
  </si>
  <si>
    <t>{ptws}</t>
  </si>
  <si>
    <t>{qa}</t>
  </si>
  <si>
    <t>{qaps}</t>
  </si>
  <si>
    <t>{qaws}</t>
  </si>
  <si>
    <t>{ini-grade}</t>
  </si>
  <si>
    <t>{grade}</t>
  </si>
  <si>
    <t>{descriptor}</t>
  </si>
  <si>
    <t>{ee1}</t>
  </si>
  <si>
    <t>{ee2}</t>
  </si>
  <si>
    <t>{tfe}</t>
  </si>
  <si>
    <t>{start_girls_numbering}</t>
  </si>
  <si>
    <t>{girls_start_id}</t>
  </si>
  <si>
    <t>{start_girls}</t>
  </si>
  <si>
    <t>{school_name}</t>
  </si>
  <si>
    <t>{class}</t>
  </si>
  <si>
    <t>{subject_name}</t>
  </si>
  <si>
    <t>{subject_teacher}</t>
  </si>
  <si>
    <t>{school_year}</t>
  </si>
  <si>
    <t>{end_boys_numbering}</t>
  </si>
  <si>
    <t>{end_boys}</t>
  </si>
  <si>
    <t>{end_girls_numbering}</t>
  </si>
  <si>
    <t>{end_girls}</t>
  </si>
  <si>
    <t>{boys_end_id}</t>
  </si>
  <si>
    <t>{girls_end_id}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</si>
</sst>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38">
    <font>
      <sz val="11"/>
      <color theme="1"/>
      <name val="Calibri"/>
      <scheme val="minor"/>
    </font>
    <font>
      <sz val="11"/>
      <color theme="1"/>
      <name val="Calibri"/>
      <family val="2"/>
      <scheme val="minor"/>
    </font>
    <font>
      <sz val="11"/>
      <color theme="1"/>
      <name val="Calibri"/>
      <family val="2"/>
      <scheme val="minor"/>
    </font>
    <font>
      <sz val="10"/>
      <name val="Arial"/>
    </font>
    <font>
      <sz val="11"/>
      <name val="Arial"/>
    </font>
    <font>
      <b/>
      <sz val="11"/>
      <name val="Arial"/>
    </font>
    <font>
      <b/>
      <sz val="21"/>
      <name val="Arial"/>
    </font>
    <font>
      <i/>
      <sz val="7"/>
      <name val="Arial Narrow"/>
    </font>
    <font>
      <b/>
      <sz val="12"/>
      <name val="Arial"/>
    </font>
    <font>
      <sz val="12"/>
      <name val="Arial"/>
    </font>
    <font>
      <b/>
      <sz val="14"/>
      <name val="Arial"/>
    </font>
    <font>
      <b/>
      <sz val="10"/>
      <name val="Arial"/>
    </font>
    <font>
      <sz val="11"/>
      <name val="Aptos"/>
    </font>
    <font>
      <b/>
      <sz val="10"/>
      <color theme="1"/>
      <name val="Arial"/>
    </font>
    <font>
      <sz val="10"/>
      <color theme="1"/>
      <name val="Arial"/>
    </font>
    <font>
      <b/>
      <sz val="12"/>
      <name val="Aptos"/>
    </font>
    <font>
      <sz val="11"/>
      <name val="SansSerif"/>
    </font>
    <font>
      <b/>
      <sz val="9"/>
      <color rgb="FF0F1115"/>
      <name val="Segoe UI"/>
    </font>
    <font>
      <sz val="11"/>
      <color theme="1"/>
      <name val="Bookman Old Style"/>
    </font>
    <font>
      <b/>
      <sz val="11"/>
      <color theme="1"/>
      <name val="Bookman Old Style"/>
    </font>
    <font>
      <sz val="11"/>
      <color theme="1"/>
      <name val="Calibri"/>
      <scheme val="minor"/>
    </font>
    <font>
      <b/>
      <sz val="12"/>
      <name val="Arial"/>
      <family val="2"/>
    </font>
    <font>
      <sz val="10"/>
      <name val="Arial"/>
      <family val="2"/>
    </font>
    <font>
      <b/>
      <sz val="10"/>
      <name val="Arial"/>
      <family val="2"/>
    </font>
    <font>
      <b/>
      <sz val="14"/>
      <name val="Arial"/>
      <family val="2"/>
    </font>
    <font>
      <b/>
      <sz val="11"/>
      <name val="Arial"/>
      <family val="2"/>
    </font>
    <font>
      <b/>
      <sz val="8"/>
      <color rgb="FFFF0000"/>
      <name val="Arial"/>
      <family val="2"/>
    </font>
    <font>
      <b/>
      <sz val="7"/>
      <color rgb="FFFF0000"/>
      <name val="Arial"/>
      <family val="2"/>
    </font>
    <font>
      <sz val="14"/>
      <color rgb="FFFFFFFF"/>
      <name val="Arial"/>
      <family val="2"/>
    </font>
    <font>
      <b/>
      <sz val="8"/>
      <name val="Arial"/>
      <family val="2"/>
    </font>
    <font>
      <b/>
      <sz val="9"/>
      <color rgb="FF000000"/>
      <name val="Calibri"/>
      <family val="2"/>
    </font>
    <font>
      <sz val="12"/>
      <name val="Arial"/>
      <family val="2"/>
    </font>
    <font>
      <b/>
      <sz val="8"/>
      <color theme="0"/>
      <name val="Arial"/>
      <family val="2"/>
    </font>
    <font>
      <b/>
      <sz val="7"/>
      <color theme="0"/>
      <name val="Arial"/>
      <family val="2"/>
    </font>
    <font>
      <sz val="8"/>
      <color theme="1"/>
      <name val="Arial"/>
      <family val="2"/>
    </font>
    <font>
      <b/>
      <sz val="7"/>
      <color theme="1"/>
      <name val="Arial"/>
      <family val="2"/>
    </font>
    <font>
      <b/>
      <sz val="8"/>
      <color theme="1"/>
      <name val="Arial"/>
      <family val="2"/>
    </font>
    <font>
      <sz val="11"/>
      <name val="Calibri"/>
      <scheme val="minor"/>
    </font>
  </fonts>
  <fills count="14">
    <fill>
      <patternFill patternType="none"/>
    </fill>
    <fill>
      <patternFill patternType="gray125"/>
    </fill>
    <fill>
      <patternFill patternType="solid">
        <fgColor theme="0" tint="-0.249977111117893"/>
        <bgColor indexed="65"/>
      </patternFill>
    </fill>
    <fill>
      <patternFill patternType="solid">
        <fgColor theme="0" tint="-4.9989318521683403E-2"/>
        <bgColor indexed="65"/>
      </patternFill>
    </fill>
    <fill>
      <patternFill patternType="solid">
        <fgColor theme="0" tint="-0.34998626667073579"/>
        <bgColor indexed="65"/>
      </patternFill>
    </fill>
    <fill>
      <patternFill patternType="solid">
        <fgColor indexed="65"/>
      </patternFill>
    </fill>
    <fill>
      <patternFill patternType="solid">
        <fgColor indexed="5"/>
      </patternFill>
    </fill>
    <fill>
      <patternFill patternType="solid">
        <fgColor rgb="FF00B050"/>
      </patternFill>
    </fill>
    <fill>
      <patternFill patternType="solid">
        <fgColor theme="4" tint="0.59999389629810485"/>
        <bgColor indexed="65"/>
      </patternFill>
    </fill>
    <fill>
      <patternFill patternType="solid">
        <fgColor theme="5" tint="0.59999389629810485"/>
        <bgColor indexed="65"/>
      </patternFill>
    </fill>
    <fill>
      <patternFill patternType="solid">
        <fgColor rgb="FFD9D9D9"/>
        <bgColor rgb="FFDDDDDD"/>
      </patternFill>
    </fill>
    <fill>
      <patternFill patternType="solid">
        <fgColor rgb="FFCCECFF"/>
        <bgColor rgb="FFDBEEF4"/>
      </patternFill>
    </fill>
    <fill>
      <patternFill patternType="solid">
        <fgColor theme="0"/>
        <bgColor rgb="FFDBEEF4"/>
      </patternFill>
    </fill>
    <fill>
      <patternFill patternType="solid">
        <fgColor theme="0"/>
        <bgColor indexed="64"/>
      </patternFill>
    </fill>
  </fills>
  <borders count="73">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medium">
        <color auto="1"/>
      </left>
      <right style="thin">
        <color auto="1"/>
      </right>
      <top style="medium">
        <color auto="1"/>
      </top>
      <bottom style="medium">
        <color auto="1"/>
      </bottom>
      <diagonal/>
    </border>
    <border>
      <left/>
      <right style="thin">
        <color auto="1"/>
      </right>
      <top style="medium">
        <color auto="1"/>
      </top>
      <bottom style="medium">
        <color auto="1"/>
      </bottom>
      <diagonal/>
    </border>
    <border>
      <left/>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style="thin">
        <color auto="1"/>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medium">
        <color auto="1"/>
      </left>
      <right/>
      <top style="medium">
        <color auto="1"/>
      </top>
      <bottom style="thin">
        <color auto="1"/>
      </bottom>
      <diagonal/>
    </border>
    <border>
      <left style="medium">
        <color auto="1"/>
      </left>
      <right style="medium">
        <color auto="1"/>
      </right>
      <top style="medium">
        <color auto="1"/>
      </top>
      <bottom style="thin">
        <color auto="1"/>
      </bottom>
      <diagonal/>
    </border>
    <border>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medium">
        <color auto="1"/>
      </left>
      <right/>
      <top/>
      <bottom/>
      <diagonal/>
    </border>
    <border>
      <left style="medium">
        <color auto="1"/>
      </left>
      <right style="medium">
        <color auto="1"/>
      </right>
      <top/>
      <bottom/>
      <diagonal/>
    </border>
    <border>
      <left/>
      <right style="medium">
        <color auto="1"/>
      </right>
      <top/>
      <bottom/>
      <diagonal/>
    </border>
    <border>
      <left/>
      <right style="medium">
        <color auto="1"/>
      </right>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medium">
        <color auto="1"/>
      </right>
      <top style="thin">
        <color auto="1"/>
      </top>
      <bottom/>
      <diagonal/>
    </border>
    <border>
      <left style="medium">
        <color auto="1"/>
      </left>
      <right/>
      <top style="thin">
        <color auto="1"/>
      </top>
      <bottom/>
      <diagonal/>
    </border>
    <border>
      <left style="medium">
        <color auto="1"/>
      </left>
      <right style="medium">
        <color auto="1"/>
      </right>
      <top style="thin">
        <color auto="1"/>
      </top>
      <bottom/>
      <diagonal/>
    </border>
    <border>
      <left/>
      <right style="medium">
        <color auto="1"/>
      </right>
      <top style="thin">
        <color auto="1"/>
      </top>
      <bottom/>
      <diagonal/>
    </border>
    <border>
      <left style="thin">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right style="medium">
        <color auto="1"/>
      </right>
      <top style="thin">
        <color auto="1"/>
      </top>
      <bottom style="thin">
        <color auto="1"/>
      </bottom>
      <diagonal/>
    </border>
    <border>
      <left/>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style="medium">
        <color auto="1"/>
      </left>
      <right style="medium">
        <color auto="1"/>
      </right>
      <top style="thin">
        <color auto="1"/>
      </top>
      <bottom style="medium">
        <color auto="1"/>
      </bottom>
      <diagonal/>
    </border>
    <border>
      <left/>
      <right style="medium">
        <color auto="1"/>
      </right>
      <top style="thin">
        <color auto="1"/>
      </top>
      <bottom style="medium">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top/>
      <bottom/>
      <diagonal/>
    </border>
    <border>
      <left style="thin">
        <color auto="1"/>
      </left>
      <right style="medium">
        <color auto="1"/>
      </right>
      <top/>
      <bottom/>
      <diagonal/>
    </border>
    <border>
      <left/>
      <right/>
      <top style="thin">
        <color auto="1"/>
      </top>
      <bottom style="medium">
        <color indexed="64"/>
      </bottom>
      <diagonal/>
    </border>
    <border>
      <left/>
      <right style="thin">
        <color auto="1"/>
      </right>
      <top/>
      <bottom/>
      <diagonal/>
    </border>
    <border>
      <left/>
      <right style="thin">
        <color auto="1"/>
      </right>
      <top/>
      <bottom style="thin">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style="medium">
        <color auto="1"/>
      </bottom>
      <diagonal/>
    </border>
    <border>
      <left/>
      <right/>
      <top style="thin">
        <color auto="1"/>
      </top>
      <bottom/>
      <diagonal/>
    </border>
    <border>
      <left/>
      <right style="thin">
        <color auto="1"/>
      </right>
      <top style="thin">
        <color auto="1"/>
      </top>
      <bottom style="medium">
        <color auto="1"/>
      </bottom>
      <diagonal/>
    </border>
    <border>
      <left/>
      <right style="thin">
        <color auto="1"/>
      </right>
      <top style="thin">
        <color auto="1"/>
      </top>
      <bottom/>
      <diagonal/>
    </border>
    <border>
      <left style="thin">
        <color auto="1"/>
      </left>
      <right style="thin">
        <color auto="1"/>
      </right>
      <top style="medium">
        <color auto="1"/>
      </top>
      <bottom style="medium">
        <color indexed="64"/>
      </bottom>
      <diagonal/>
    </border>
    <border>
      <left style="thin">
        <color auto="1"/>
      </left>
      <right style="medium">
        <color auto="1"/>
      </right>
      <top/>
      <bottom style="thin">
        <color auto="1"/>
      </bottom>
      <diagonal/>
    </border>
    <border>
      <left style="medium">
        <color auto="1"/>
      </left>
      <right style="medium">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indexed="64"/>
      </left>
      <right style="medium">
        <color indexed="64"/>
      </right>
      <top/>
      <bottom style="thin">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s>
  <cellStyleXfs count="4">
    <xf numFmtId="0" fontId="0" fillId="0" borderId="0"/>
    <xf numFmtId="0" fontId="3" fillId="0" borderId="0"/>
    <xf numFmtId="9" fontId="20" fillId="0" borderId="0"/>
    <xf numFmtId="0" fontId="22" fillId="0" borderId="0"/>
  </cellStyleXfs>
  <cellXfs count="432">
    <xf numFmtId="0" fontId="0" fillId="0" borderId="0" xfId="0"/>
    <xf numFmtId="0" fontId="4" fillId="0" borderId="0" xfId="0" applyFont="1" applyProtection="1">
      <protection locked="0"/>
    </xf>
    <xf numFmtId="0" fontId="4" fillId="0" borderId="0" xfId="0" applyFont="1" applyAlignment="1" applyProtection="1">
      <alignment horizontal="center"/>
      <protection locked="0"/>
    </xf>
    <xf numFmtId="2" fontId="5" fillId="0" borderId="0" xfId="0" applyNumberFormat="1" applyFont="1" applyAlignment="1" applyProtection="1">
      <alignment horizontal="center"/>
      <protection locked="0"/>
    </xf>
    <xf numFmtId="0" fontId="5" fillId="0" borderId="0" xfId="0" applyFont="1" applyAlignment="1" applyProtection="1">
      <alignment horizontal="center"/>
      <protection locked="0"/>
    </xf>
    <xf numFmtId="0" fontId="5" fillId="0" borderId="0" xfId="0" applyFont="1" applyProtection="1">
      <protection hidden="1"/>
    </xf>
    <xf numFmtId="0" fontId="4" fillId="0" borderId="0" xfId="0" applyFont="1" applyProtection="1">
      <protection hidden="1"/>
    </xf>
    <xf numFmtId="164" fontId="10" fillId="0" borderId="0" xfId="0" applyNumberFormat="1" applyFont="1" applyAlignment="1" applyProtection="1">
      <alignment vertical="center"/>
      <protection locked="0"/>
    </xf>
    <xf numFmtId="164" fontId="9" fillId="0" borderId="0" xfId="0" applyNumberFormat="1" applyFont="1" applyAlignment="1" applyProtection="1">
      <alignment horizontal="center" vertical="center"/>
      <protection hidden="1"/>
    </xf>
    <xf numFmtId="164" fontId="5" fillId="0" borderId="0" xfId="0" applyNumberFormat="1" applyFont="1" applyAlignment="1" applyProtection="1">
      <alignment horizontal="center"/>
      <protection locked="0"/>
    </xf>
    <xf numFmtId="164" fontId="4" fillId="0" borderId="0" xfId="0" applyNumberFormat="1" applyFont="1" applyProtection="1">
      <protection locked="0"/>
    </xf>
    <xf numFmtId="164" fontId="8" fillId="0" borderId="0" xfId="0" applyNumberFormat="1" applyFont="1" applyAlignment="1" applyProtection="1">
      <alignment vertical="center"/>
      <protection locked="0"/>
    </xf>
    <xf numFmtId="0" fontId="8" fillId="0" borderId="0" xfId="0" applyFont="1" applyAlignment="1" applyProtection="1">
      <alignment vertical="center"/>
      <protection locked="0"/>
    </xf>
    <xf numFmtId="0" fontId="8" fillId="0" borderId="0" xfId="0" applyFont="1" applyAlignment="1" applyProtection="1">
      <alignment vertical="center"/>
      <protection hidden="1"/>
    </xf>
    <xf numFmtId="0" fontId="5" fillId="0" borderId="8" xfId="0" applyFont="1" applyBorder="1" applyAlignment="1" applyProtection="1">
      <alignment horizontal="center" vertical="center"/>
      <protection locked="0"/>
    </xf>
    <xf numFmtId="0" fontId="5" fillId="0" borderId="11" xfId="0" applyFont="1" applyBorder="1" applyAlignment="1" applyProtection="1">
      <alignment horizontal="center" vertical="center" textRotation="90" shrinkToFit="1"/>
      <protection locked="0"/>
    </xf>
    <xf numFmtId="0" fontId="10" fillId="0" borderId="12" xfId="0" applyFont="1" applyBorder="1" applyAlignment="1" applyProtection="1">
      <alignment horizontal="center" vertical="center" wrapText="1"/>
      <protection locked="0"/>
    </xf>
    <xf numFmtId="0" fontId="10" fillId="0" borderId="13" xfId="0" applyFont="1" applyBorder="1" applyAlignment="1" applyProtection="1">
      <alignment horizontal="center" vertical="center" wrapText="1"/>
      <protection locked="0"/>
    </xf>
    <xf numFmtId="2" fontId="5" fillId="0" borderId="0" xfId="0" applyNumberFormat="1" applyFont="1" applyAlignment="1" applyProtection="1">
      <alignment horizontal="center" vertical="center" wrapText="1"/>
      <protection locked="0"/>
    </xf>
    <xf numFmtId="0" fontId="5" fillId="0" borderId="0" xfId="0" applyFont="1" applyAlignment="1" applyProtection="1">
      <alignment horizontal="center"/>
      <protection hidden="1"/>
    </xf>
    <xf numFmtId="0" fontId="5" fillId="0" borderId="0" xfId="0" applyFont="1" applyAlignment="1" applyProtection="1">
      <alignment horizontal="center" vertical="center"/>
      <protection locked="0"/>
    </xf>
    <xf numFmtId="0" fontId="5" fillId="0" borderId="14" xfId="0" applyFont="1" applyBorder="1" applyAlignment="1" applyProtection="1">
      <alignment vertical="center"/>
      <protection locked="0"/>
    </xf>
    <xf numFmtId="0" fontId="5" fillId="0" borderId="3" xfId="0" applyFont="1" applyBorder="1" applyAlignment="1" applyProtection="1">
      <alignment horizontal="center" vertical="center"/>
      <protection locked="0"/>
    </xf>
    <xf numFmtId="2" fontId="5" fillId="0" borderId="0" xfId="0" applyNumberFormat="1" applyFont="1" applyAlignment="1" applyProtection="1">
      <alignment horizontal="center" vertical="center"/>
      <protection locked="0"/>
    </xf>
    <xf numFmtId="9" fontId="5" fillId="0" borderId="0" xfId="2" applyFont="1" applyAlignment="1" applyProtection="1">
      <alignment horizontal="center" vertical="center"/>
      <protection locked="0"/>
    </xf>
    <xf numFmtId="0" fontId="5" fillId="0" borderId="0" xfId="0" applyFont="1" applyAlignment="1" applyProtection="1">
      <alignment vertical="center"/>
      <protection hidden="1"/>
    </xf>
    <xf numFmtId="0" fontId="5" fillId="0" borderId="0" xfId="0" applyFont="1" applyAlignment="1" applyProtection="1">
      <alignment shrinkToFit="1"/>
      <protection locked="0"/>
    </xf>
    <xf numFmtId="0" fontId="5" fillId="0" borderId="14" xfId="0" applyFont="1" applyBorder="1" applyAlignment="1" applyProtection="1">
      <alignment horizontal="center" shrinkToFit="1"/>
      <protection locked="0"/>
    </xf>
    <xf numFmtId="0" fontId="5" fillId="0" borderId="1" xfId="0" applyFont="1" applyBorder="1" applyAlignment="1" applyProtection="1">
      <alignment horizontal="right" shrinkToFit="1"/>
      <protection locked="0"/>
    </xf>
    <xf numFmtId="0" fontId="5" fillId="0" borderId="3" xfId="0" applyFont="1" applyBorder="1" applyAlignment="1" applyProtection="1">
      <alignment horizontal="right" shrinkToFit="1"/>
      <protection locked="0"/>
    </xf>
    <xf numFmtId="0" fontId="5" fillId="0" borderId="0" xfId="0" applyFont="1" applyAlignment="1" applyProtection="1">
      <alignment horizontal="center" vertical="center" shrinkToFit="1"/>
      <protection locked="0"/>
    </xf>
    <xf numFmtId="0" fontId="5" fillId="0" borderId="0" xfId="0" applyFont="1" applyAlignment="1" applyProtection="1">
      <alignment horizontal="center" vertical="center"/>
      <protection hidden="1"/>
    </xf>
    <xf numFmtId="9" fontId="5" fillId="0" borderId="0" xfId="0" applyNumberFormat="1" applyFont="1" applyAlignment="1" applyProtection="1">
      <alignment horizontal="center" vertical="center"/>
      <protection locked="0"/>
    </xf>
    <xf numFmtId="0" fontId="5" fillId="2" borderId="14" xfId="0" applyFont="1" applyFill="1" applyBorder="1" applyAlignment="1" applyProtection="1">
      <alignment horizontal="center" shrinkToFit="1"/>
      <protection locked="0"/>
    </xf>
    <xf numFmtId="0" fontId="5" fillId="2" borderId="1" xfId="0" applyFont="1" applyFill="1" applyBorder="1" applyAlignment="1" applyProtection="1">
      <alignment horizontal="left" vertical="center" shrinkToFit="1"/>
      <protection locked="0"/>
    </xf>
    <xf numFmtId="0" fontId="5" fillId="2" borderId="3" xfId="0" applyFont="1" applyFill="1" applyBorder="1" applyAlignment="1" applyProtection="1">
      <alignment horizontal="left" vertical="center" shrinkToFit="1"/>
      <protection locked="0"/>
    </xf>
    <xf numFmtId="1" fontId="5" fillId="0" borderId="0" xfId="0" applyNumberFormat="1" applyFont="1" applyAlignment="1" applyProtection="1">
      <alignment horizontal="center" vertical="center"/>
      <protection locked="0"/>
    </xf>
    <xf numFmtId="0" fontId="5" fillId="0" borderId="14" xfId="0" applyFont="1" applyBorder="1" applyAlignment="1" applyProtection="1">
      <alignment horizontal="center"/>
      <protection locked="0"/>
    </xf>
    <xf numFmtId="164" fontId="4" fillId="0" borderId="1" xfId="0" applyNumberFormat="1" applyFont="1" applyBorder="1" applyAlignment="1" applyProtection="1">
      <alignment horizontal="left"/>
      <protection locked="0"/>
    </xf>
    <xf numFmtId="164" fontId="4" fillId="0" borderId="1" xfId="0" applyNumberFormat="1" applyFont="1" applyBorder="1" applyAlignment="1" applyProtection="1">
      <alignment horizontal="left"/>
      <protection hidden="1"/>
    </xf>
    <xf numFmtId="164" fontId="4" fillId="0" borderId="3" xfId="0" applyNumberFormat="1" applyFont="1" applyBorder="1" applyAlignment="1" applyProtection="1">
      <alignment horizontal="left"/>
      <protection hidden="1"/>
    </xf>
    <xf numFmtId="0" fontId="4" fillId="0" borderId="0" xfId="0" applyFont="1" applyAlignment="1" applyProtection="1">
      <alignment horizontal="center" vertical="center"/>
      <protection locked="0"/>
    </xf>
    <xf numFmtId="1" fontId="4" fillId="0" borderId="0" xfId="0" applyNumberFormat="1" applyFont="1" applyAlignment="1" applyProtection="1">
      <alignment horizontal="center" vertical="center"/>
      <protection hidden="1"/>
    </xf>
    <xf numFmtId="2" fontId="5" fillId="0" borderId="0" xfId="0" applyNumberFormat="1" applyFont="1" applyAlignment="1" applyProtection="1">
      <alignment horizontal="center" vertical="center"/>
      <protection hidden="1"/>
    </xf>
    <xf numFmtId="1" fontId="5" fillId="0" borderId="0" xfId="0" applyNumberFormat="1" applyFont="1" applyAlignment="1" applyProtection="1">
      <alignment horizontal="center" vertical="center"/>
      <protection hidden="1"/>
    </xf>
    <xf numFmtId="0" fontId="5" fillId="0" borderId="0" xfId="0" applyFont="1" applyAlignment="1" applyProtection="1">
      <alignment shrinkToFit="1"/>
      <protection hidden="1"/>
    </xf>
    <xf numFmtId="0" fontId="5" fillId="0" borderId="0" xfId="0" applyFont="1" applyAlignment="1" applyProtection="1">
      <alignment horizontal="left"/>
      <protection hidden="1"/>
    </xf>
    <xf numFmtId="164" fontId="12" fillId="0" borderId="1" xfId="0" applyNumberFormat="1" applyFont="1" applyBorder="1" applyAlignment="1" applyProtection="1">
      <alignment horizontal="left"/>
      <protection locked="0"/>
    </xf>
    <xf numFmtId="0" fontId="5" fillId="0" borderId="15" xfId="0" applyFont="1" applyBorder="1" applyAlignment="1" applyProtection="1">
      <alignment horizontal="center"/>
      <protection locked="0"/>
    </xf>
    <xf numFmtId="164" fontId="4" fillId="0" borderId="16" xfId="0" applyNumberFormat="1" applyFont="1" applyBorder="1" applyAlignment="1" applyProtection="1">
      <alignment horizontal="left"/>
      <protection locked="0"/>
    </xf>
    <xf numFmtId="164" fontId="4" fillId="0" borderId="16" xfId="0" applyNumberFormat="1" applyFont="1" applyBorder="1" applyAlignment="1" applyProtection="1">
      <alignment horizontal="left"/>
      <protection hidden="1"/>
    </xf>
    <xf numFmtId="164" fontId="4" fillId="0" borderId="17" xfId="0" applyNumberFormat="1" applyFont="1" applyBorder="1" applyAlignment="1" applyProtection="1">
      <alignment horizontal="left"/>
      <protection hidden="1"/>
    </xf>
    <xf numFmtId="0" fontId="4" fillId="0" borderId="0" xfId="0" applyFont="1" applyAlignment="1" applyProtection="1">
      <alignment horizontal="center"/>
      <protection hidden="1"/>
    </xf>
    <xf numFmtId="0" fontId="5" fillId="0" borderId="0" xfId="0" applyFont="1" applyProtection="1">
      <protection locked="0"/>
    </xf>
    <xf numFmtId="0" fontId="6" fillId="0" borderId="0" xfId="0" applyFont="1" applyAlignment="1" applyProtection="1">
      <alignment horizontal="center" vertical="top" wrapText="1"/>
      <protection hidden="1"/>
    </xf>
    <xf numFmtId="164" fontId="10" fillId="0" borderId="0" xfId="0" applyNumberFormat="1" applyFont="1" applyAlignment="1" applyProtection="1">
      <alignment vertical="center"/>
      <protection hidden="1"/>
    </xf>
    <xf numFmtId="164" fontId="5" fillId="0" borderId="0" xfId="0" applyNumberFormat="1" applyFont="1" applyAlignment="1" applyProtection="1">
      <alignment horizontal="center"/>
      <protection hidden="1"/>
    </xf>
    <xf numFmtId="164" fontId="4" fillId="0" borderId="0" xfId="0" applyNumberFormat="1" applyFont="1" applyProtection="1">
      <protection hidden="1"/>
    </xf>
    <xf numFmtId="164" fontId="8" fillId="0" borderId="0" xfId="0" applyNumberFormat="1" applyFont="1" applyAlignment="1" applyProtection="1">
      <alignment vertical="center"/>
      <protection hidden="1"/>
    </xf>
    <xf numFmtId="0" fontId="5" fillId="0" borderId="14" xfId="0" applyFont="1" applyBorder="1" applyAlignment="1" applyProtection="1">
      <alignment vertical="center"/>
      <protection hidden="1"/>
    </xf>
    <xf numFmtId="0" fontId="5" fillId="0" borderId="1" xfId="0" applyFont="1" applyBorder="1" applyAlignment="1" applyProtection="1">
      <alignment horizontal="center" vertical="center"/>
      <protection hidden="1"/>
    </xf>
    <xf numFmtId="0" fontId="5" fillId="0" borderId="14" xfId="0" applyFont="1" applyBorder="1" applyAlignment="1" applyProtection="1">
      <alignment horizontal="center" vertical="center"/>
      <protection hidden="1"/>
    </xf>
    <xf numFmtId="0" fontId="5" fillId="3" borderId="1" xfId="0" applyFont="1" applyFill="1" applyBorder="1" applyAlignment="1" applyProtection="1">
      <alignment horizontal="center" vertical="center"/>
      <protection hidden="1"/>
    </xf>
    <xf numFmtId="2" fontId="5" fillId="3" borderId="1" xfId="0" applyNumberFormat="1" applyFont="1" applyFill="1" applyBorder="1" applyAlignment="1" applyProtection="1">
      <alignment horizontal="center" vertical="center"/>
      <protection hidden="1"/>
    </xf>
    <xf numFmtId="9" fontId="5" fillId="3" borderId="28" xfId="2" applyFont="1" applyFill="1" applyBorder="1" applyAlignment="1" applyProtection="1">
      <alignment horizontal="center" vertical="center"/>
      <protection hidden="1"/>
    </xf>
    <xf numFmtId="9" fontId="5" fillId="0" borderId="14" xfId="2" applyFont="1" applyBorder="1" applyAlignment="1" applyProtection="1">
      <alignment horizontal="center" vertical="center"/>
      <protection hidden="1"/>
    </xf>
    <xf numFmtId="9" fontId="5" fillId="0" borderId="1" xfId="2" applyFont="1" applyBorder="1" applyAlignment="1" applyProtection="1">
      <alignment horizontal="center" vertical="center"/>
      <protection hidden="1"/>
    </xf>
    <xf numFmtId="0" fontId="5" fillId="0" borderId="0" xfId="0" applyFont="1" applyAlignment="1" applyProtection="1">
      <alignment vertical="center"/>
      <protection locked="0"/>
    </xf>
    <xf numFmtId="0" fontId="5" fillId="0" borderId="14" xfId="0" applyFont="1" applyBorder="1" applyAlignment="1" applyProtection="1">
      <alignment horizontal="center" vertical="center" shrinkToFit="1"/>
      <protection locked="0"/>
    </xf>
    <xf numFmtId="0" fontId="5" fillId="0" borderId="1" xfId="0" applyFont="1" applyBorder="1" applyAlignment="1" applyProtection="1">
      <alignment horizontal="center" vertical="center" shrinkToFit="1"/>
      <protection locked="0"/>
    </xf>
    <xf numFmtId="9" fontId="5" fillId="3" borderId="28" xfId="0" applyNumberFormat="1" applyFont="1" applyFill="1" applyBorder="1" applyAlignment="1" applyProtection="1">
      <alignment horizontal="center" vertical="center"/>
      <protection hidden="1"/>
    </xf>
    <xf numFmtId="0" fontId="5" fillId="0" borderId="14" xfId="0" applyFont="1" applyBorder="1" applyAlignment="1" applyProtection="1">
      <alignment horizontal="center" vertical="center"/>
      <protection locked="0"/>
    </xf>
    <xf numFmtId="0" fontId="5" fillId="0" borderId="1" xfId="0" applyFont="1" applyBorder="1" applyAlignment="1" applyProtection="1">
      <alignment horizontal="center" vertical="center"/>
      <protection locked="0"/>
    </xf>
    <xf numFmtId="0" fontId="5" fillId="3" borderId="1" xfId="0" applyFont="1" applyFill="1" applyBorder="1" applyAlignment="1" applyProtection="1">
      <alignment horizontal="center" vertical="center" shrinkToFit="1"/>
      <protection hidden="1"/>
    </xf>
    <xf numFmtId="0" fontId="3" fillId="0" borderId="0" xfId="0" applyFont="1" applyAlignment="1" applyProtection="1">
      <alignment horizontal="center" vertical="center" wrapText="1"/>
      <protection locked="0"/>
    </xf>
    <xf numFmtId="0" fontId="11" fillId="0" borderId="0" xfId="0" applyFont="1" applyAlignment="1" applyProtection="1">
      <alignment horizontal="center" vertical="center"/>
      <protection locked="0"/>
    </xf>
    <xf numFmtId="0" fontId="5" fillId="3" borderId="33" xfId="0" applyFont="1" applyFill="1" applyBorder="1" applyAlignment="1" applyProtection="1">
      <alignment horizontal="center" shrinkToFit="1"/>
      <protection hidden="1"/>
    </xf>
    <xf numFmtId="0" fontId="5" fillId="3" borderId="33" xfId="0" applyFont="1" applyFill="1" applyBorder="1" applyAlignment="1" applyProtection="1">
      <alignment horizontal="center" vertical="center" shrinkToFit="1"/>
      <protection hidden="1"/>
    </xf>
    <xf numFmtId="0" fontId="5" fillId="3" borderId="34" xfId="0" applyFont="1" applyFill="1" applyBorder="1" applyAlignment="1" applyProtection="1">
      <alignment horizontal="center" vertical="center" shrinkToFit="1"/>
      <protection hidden="1"/>
    </xf>
    <xf numFmtId="0" fontId="5" fillId="3" borderId="34" xfId="0" applyFont="1" applyFill="1" applyBorder="1" applyAlignment="1" applyProtection="1">
      <alignment horizontal="center" vertical="center"/>
      <protection hidden="1"/>
    </xf>
    <xf numFmtId="2" fontId="5" fillId="3" borderId="34" xfId="0" applyNumberFormat="1" applyFont="1" applyFill="1" applyBorder="1" applyAlignment="1" applyProtection="1">
      <alignment horizontal="center" vertical="center"/>
      <protection hidden="1"/>
    </xf>
    <xf numFmtId="2" fontId="5" fillId="3" borderId="36" xfId="0" applyNumberFormat="1" applyFont="1" applyFill="1" applyBorder="1" applyAlignment="1" applyProtection="1">
      <alignment horizontal="center" vertical="center"/>
      <protection hidden="1"/>
    </xf>
    <xf numFmtId="0" fontId="5" fillId="3" borderId="33" xfId="0" applyFont="1" applyFill="1" applyBorder="1" applyAlignment="1" applyProtection="1">
      <alignment horizontal="center" vertical="center"/>
      <protection hidden="1"/>
    </xf>
    <xf numFmtId="2" fontId="5" fillId="3" borderId="37" xfId="0" applyNumberFormat="1" applyFont="1" applyFill="1" applyBorder="1" applyAlignment="1" applyProtection="1">
      <alignment horizontal="center" vertical="center"/>
      <protection hidden="1"/>
    </xf>
    <xf numFmtId="1" fontId="5" fillId="3" borderId="38" xfId="0" applyNumberFormat="1" applyFont="1" applyFill="1" applyBorder="1" applyAlignment="1" applyProtection="1">
      <alignment horizontal="center" vertical="center"/>
      <protection hidden="1"/>
    </xf>
    <xf numFmtId="1" fontId="5" fillId="3" borderId="39" xfId="0" applyNumberFormat="1" applyFont="1" applyFill="1" applyBorder="1" applyAlignment="1" applyProtection="1">
      <alignment horizontal="center" vertical="center"/>
      <protection hidden="1"/>
    </xf>
    <xf numFmtId="0" fontId="5" fillId="0" borderId="21" xfId="0" applyFont="1" applyBorder="1" applyAlignment="1" applyProtection="1">
      <alignment horizontal="center"/>
      <protection hidden="1"/>
    </xf>
    <xf numFmtId="0" fontId="4" fillId="0" borderId="21" xfId="0" applyFont="1" applyBorder="1" applyAlignment="1" applyProtection="1">
      <alignment horizontal="center" vertical="center"/>
      <protection locked="0"/>
    </xf>
    <xf numFmtId="0" fontId="4" fillId="0" borderId="22" xfId="0" applyFont="1" applyBorder="1" applyAlignment="1" applyProtection="1">
      <alignment horizontal="center" vertical="center"/>
      <protection locked="0"/>
    </xf>
    <xf numFmtId="1" fontId="4" fillId="3" borderId="22" xfId="0" applyNumberFormat="1" applyFont="1" applyFill="1" applyBorder="1" applyAlignment="1" applyProtection="1">
      <alignment horizontal="center" vertical="center"/>
      <protection hidden="1"/>
    </xf>
    <xf numFmtId="2" fontId="5" fillId="3" borderId="22" xfId="0" applyNumberFormat="1" applyFont="1" applyFill="1" applyBorder="1" applyAlignment="1" applyProtection="1">
      <alignment horizontal="center" vertical="center"/>
      <protection hidden="1"/>
    </xf>
    <xf numFmtId="2" fontId="5" fillId="3" borderId="40" xfId="0" applyNumberFormat="1" applyFont="1" applyFill="1" applyBorder="1" applyAlignment="1" applyProtection="1">
      <alignment horizontal="center" vertical="center"/>
      <protection hidden="1"/>
    </xf>
    <xf numFmtId="2" fontId="5" fillId="3" borderId="25" xfId="0" applyNumberFormat="1" applyFont="1" applyFill="1" applyBorder="1" applyAlignment="1" applyProtection="1">
      <alignment horizontal="center" vertical="center"/>
      <protection hidden="1"/>
    </xf>
    <xf numFmtId="1" fontId="5" fillId="3" borderId="26" xfId="0" applyNumberFormat="1" applyFont="1" applyFill="1" applyBorder="1" applyAlignment="1" applyProtection="1">
      <alignment horizontal="center" vertical="center"/>
      <protection hidden="1"/>
    </xf>
    <xf numFmtId="0" fontId="5" fillId="3" borderId="27" xfId="0" applyFont="1" applyFill="1" applyBorder="1" applyAlignment="1" applyProtection="1">
      <alignment horizontal="center" vertical="center"/>
      <protection hidden="1"/>
    </xf>
    <xf numFmtId="0" fontId="5" fillId="0" borderId="14" xfId="0" applyFont="1" applyBorder="1" applyAlignment="1" applyProtection="1">
      <alignment horizontal="center"/>
      <protection hidden="1"/>
    </xf>
    <xf numFmtId="0" fontId="4" fillId="0" borderId="14" xfId="0" applyFont="1" applyBorder="1" applyAlignment="1" applyProtection="1">
      <alignment horizontal="center" vertical="center"/>
      <protection locked="0"/>
    </xf>
    <xf numFmtId="0" fontId="4" fillId="0" borderId="1" xfId="0" applyFont="1" applyBorder="1" applyAlignment="1" applyProtection="1">
      <alignment horizontal="center" vertical="center"/>
      <protection locked="0"/>
    </xf>
    <xf numFmtId="1" fontId="4" fillId="3" borderId="1" xfId="0" applyNumberFormat="1" applyFont="1" applyFill="1" applyBorder="1" applyAlignment="1" applyProtection="1">
      <alignment horizontal="center" vertical="center"/>
      <protection hidden="1"/>
    </xf>
    <xf numFmtId="2" fontId="5" fillId="3" borderId="28" xfId="0" applyNumberFormat="1" applyFont="1" applyFill="1" applyBorder="1" applyAlignment="1" applyProtection="1">
      <alignment horizontal="center" vertical="center"/>
      <protection hidden="1"/>
    </xf>
    <xf numFmtId="2" fontId="5" fillId="3" borderId="41" xfId="0" applyNumberFormat="1" applyFont="1" applyFill="1" applyBorder="1" applyAlignment="1" applyProtection="1">
      <alignment horizontal="center" vertical="center"/>
      <protection hidden="1"/>
    </xf>
    <xf numFmtId="1" fontId="5" fillId="3" borderId="42" xfId="0" applyNumberFormat="1" applyFont="1" applyFill="1" applyBorder="1" applyAlignment="1" applyProtection="1">
      <alignment horizontal="center" vertical="center"/>
      <protection hidden="1"/>
    </xf>
    <xf numFmtId="0" fontId="5" fillId="3" borderId="43" xfId="0" applyFont="1" applyFill="1" applyBorder="1" applyAlignment="1" applyProtection="1">
      <alignment horizontal="center" vertical="center"/>
      <protection hidden="1"/>
    </xf>
    <xf numFmtId="0" fontId="5" fillId="0" borderId="1" xfId="0" applyFont="1" applyBorder="1" applyAlignment="1" applyProtection="1">
      <alignment horizontal="center" vertical="center" shrinkToFit="1"/>
      <protection hidden="1"/>
    </xf>
    <xf numFmtId="0" fontId="3" fillId="0" borderId="1" xfId="0" applyFont="1" applyBorder="1" applyAlignment="1" applyProtection="1">
      <alignment horizontal="center" vertical="center" wrapText="1"/>
      <protection hidden="1"/>
    </xf>
    <xf numFmtId="164" fontId="11" fillId="0" borderId="1" xfId="0" applyNumberFormat="1" applyFont="1" applyBorder="1" applyAlignment="1" applyProtection="1">
      <alignment horizontal="center" vertical="center"/>
      <protection hidden="1"/>
    </xf>
    <xf numFmtId="1" fontId="3" fillId="0" borderId="1" xfId="0" applyNumberFormat="1" applyFont="1" applyBorder="1" applyAlignment="1" applyProtection="1">
      <alignment horizontal="center" vertical="center"/>
      <protection hidden="1"/>
    </xf>
    <xf numFmtId="0" fontId="4" fillId="0" borderId="0" xfId="0" applyFont="1" applyAlignment="1" applyProtection="1">
      <alignment horizontal="center" vertical="center"/>
      <protection hidden="1"/>
    </xf>
    <xf numFmtId="0" fontId="13" fillId="0" borderId="1" xfId="0" applyFont="1" applyBorder="1" applyAlignment="1" applyProtection="1">
      <alignment horizontal="center" vertical="center"/>
      <protection hidden="1"/>
    </xf>
    <xf numFmtId="0" fontId="14" fillId="0" borderId="1" xfId="0" applyFont="1" applyBorder="1" applyAlignment="1" applyProtection="1">
      <alignment horizontal="center" vertical="center"/>
      <protection hidden="1"/>
    </xf>
    <xf numFmtId="164" fontId="14" fillId="0" borderId="1" xfId="0" applyNumberFormat="1" applyFont="1" applyBorder="1" applyAlignment="1" applyProtection="1">
      <alignment horizontal="center" vertical="center"/>
      <protection hidden="1"/>
    </xf>
    <xf numFmtId="10" fontId="14" fillId="0" borderId="1" xfId="0" applyNumberFormat="1" applyFont="1" applyBorder="1" applyAlignment="1" applyProtection="1">
      <alignment horizontal="center" vertical="center"/>
      <protection hidden="1"/>
    </xf>
    <xf numFmtId="0" fontId="5" fillId="0" borderId="0" xfId="0" applyFont="1" applyAlignment="1" applyProtection="1">
      <alignment horizontal="left"/>
      <protection locked="0"/>
    </xf>
    <xf numFmtId="2" fontId="4" fillId="0" borderId="1" xfId="0" applyNumberFormat="1" applyFont="1" applyBorder="1" applyAlignment="1" applyProtection="1">
      <alignment horizontal="center" vertical="center"/>
      <protection hidden="1"/>
    </xf>
    <xf numFmtId="10" fontId="14" fillId="0" borderId="1" xfId="2" applyNumberFormat="1" applyFont="1" applyBorder="1" applyAlignment="1" applyProtection="1">
      <alignment horizontal="center" vertical="center"/>
      <protection hidden="1"/>
    </xf>
    <xf numFmtId="0" fontId="4" fillId="0" borderId="1" xfId="0" applyFont="1" applyBorder="1" applyAlignment="1" applyProtection="1">
      <alignment horizontal="center" vertical="center"/>
      <protection hidden="1"/>
    </xf>
    <xf numFmtId="0" fontId="5" fillId="0" borderId="15" xfId="0" applyFont="1" applyBorder="1" applyAlignment="1" applyProtection="1">
      <alignment horizontal="center"/>
      <protection hidden="1"/>
    </xf>
    <xf numFmtId="0" fontId="4" fillId="0" borderId="15" xfId="0" applyFont="1" applyBorder="1" applyAlignment="1" applyProtection="1">
      <alignment horizontal="center" vertical="center"/>
      <protection locked="0"/>
    </xf>
    <xf numFmtId="0" fontId="4" fillId="0" borderId="16" xfId="0" applyFont="1" applyBorder="1" applyAlignment="1" applyProtection="1">
      <alignment horizontal="center" vertical="center"/>
      <protection locked="0"/>
    </xf>
    <xf numFmtId="1" fontId="4" fillId="3" borderId="16" xfId="0" applyNumberFormat="1" applyFont="1" applyFill="1" applyBorder="1" applyAlignment="1" applyProtection="1">
      <alignment horizontal="center" vertical="center"/>
      <protection hidden="1"/>
    </xf>
    <xf numFmtId="2" fontId="5" fillId="3" borderId="16" xfId="0" applyNumberFormat="1" applyFont="1" applyFill="1" applyBorder="1" applyAlignment="1" applyProtection="1">
      <alignment horizontal="center" vertical="center"/>
      <protection hidden="1"/>
    </xf>
    <xf numFmtId="2" fontId="5" fillId="3" borderId="45" xfId="0" applyNumberFormat="1" applyFont="1" applyFill="1" applyBorder="1" applyAlignment="1" applyProtection="1">
      <alignment horizontal="center" vertical="center"/>
      <protection hidden="1"/>
    </xf>
    <xf numFmtId="2" fontId="5" fillId="3" borderId="46" xfId="0" applyNumberFormat="1" applyFont="1" applyFill="1" applyBorder="1" applyAlignment="1" applyProtection="1">
      <alignment horizontal="center" vertical="center"/>
      <protection hidden="1"/>
    </xf>
    <xf numFmtId="1" fontId="5" fillId="3" borderId="47" xfId="0" applyNumberFormat="1" applyFont="1" applyFill="1" applyBorder="1" applyAlignment="1" applyProtection="1">
      <alignment horizontal="center" vertical="center"/>
      <protection hidden="1"/>
    </xf>
    <xf numFmtId="0" fontId="5" fillId="3" borderId="48" xfId="0" applyFont="1" applyFill="1" applyBorder="1" applyAlignment="1" applyProtection="1">
      <alignment horizontal="center" vertical="center"/>
      <protection hidden="1"/>
    </xf>
    <xf numFmtId="0" fontId="4" fillId="3" borderId="49" xfId="0" applyFont="1" applyFill="1" applyBorder="1" applyAlignment="1" applyProtection="1">
      <alignment horizontal="center" vertical="center"/>
      <protection locked="0"/>
    </xf>
    <xf numFmtId="0" fontId="4" fillId="3" borderId="50" xfId="0" applyFont="1" applyFill="1" applyBorder="1" applyAlignment="1" applyProtection="1">
      <alignment horizontal="center" vertical="center"/>
      <protection locked="0"/>
    </xf>
    <xf numFmtId="0" fontId="4" fillId="3" borderId="50" xfId="0" applyFont="1" applyFill="1" applyBorder="1" applyAlignment="1" applyProtection="1">
      <alignment horizontal="center" vertical="center"/>
      <protection hidden="1"/>
    </xf>
    <xf numFmtId="0" fontId="4" fillId="3" borderId="52" xfId="0" applyFont="1" applyFill="1" applyBorder="1" applyAlignment="1" applyProtection="1">
      <alignment horizontal="center" vertical="center"/>
      <protection hidden="1"/>
    </xf>
    <xf numFmtId="2" fontId="5" fillId="3" borderId="50" xfId="0" applyNumberFormat="1" applyFont="1" applyFill="1" applyBorder="1" applyAlignment="1" applyProtection="1">
      <alignment horizontal="center" vertical="center"/>
      <protection hidden="1"/>
    </xf>
    <xf numFmtId="2" fontId="5" fillId="3" borderId="52" xfId="0" applyNumberFormat="1" applyFont="1" applyFill="1" applyBorder="1" applyAlignment="1" applyProtection="1">
      <alignment horizontal="center" vertical="center"/>
      <protection hidden="1"/>
    </xf>
    <xf numFmtId="2" fontId="5" fillId="3" borderId="29" xfId="0" applyNumberFormat="1" applyFont="1" applyFill="1" applyBorder="1" applyAlignment="1" applyProtection="1">
      <alignment horizontal="center" vertical="center"/>
      <protection hidden="1"/>
    </xf>
    <xf numFmtId="1" fontId="5" fillId="3" borderId="30" xfId="0" applyNumberFormat="1" applyFont="1" applyFill="1" applyBorder="1" applyAlignment="1" applyProtection="1">
      <alignment horizontal="center" vertical="center"/>
      <protection hidden="1"/>
    </xf>
    <xf numFmtId="0" fontId="5" fillId="3" borderId="31" xfId="0" applyFont="1" applyFill="1" applyBorder="1" applyAlignment="1" applyProtection="1">
      <alignment horizontal="center" vertical="center"/>
      <protection hidden="1"/>
    </xf>
    <xf numFmtId="164" fontId="15" fillId="0" borderId="0" xfId="0" applyNumberFormat="1" applyFont="1" applyAlignment="1" applyProtection="1">
      <alignment vertical="center"/>
      <protection hidden="1"/>
    </xf>
    <xf numFmtId="0" fontId="6" fillId="0" borderId="0" xfId="0" applyFont="1" applyAlignment="1" applyProtection="1">
      <alignment vertical="top" wrapText="1"/>
      <protection locked="0"/>
    </xf>
    <xf numFmtId="0" fontId="7" fillId="0" borderId="0" xfId="0" applyFont="1" applyAlignment="1" applyProtection="1">
      <alignment vertical="top" wrapText="1"/>
      <protection hidden="1"/>
    </xf>
    <xf numFmtId="0" fontId="7" fillId="0" borderId="0" xfId="0" applyFont="1" applyAlignment="1" applyProtection="1">
      <alignment vertical="top" wrapText="1"/>
      <protection locked="0"/>
    </xf>
    <xf numFmtId="164" fontId="4" fillId="0" borderId="0" xfId="0" applyNumberFormat="1" applyFont="1" applyAlignment="1" applyProtection="1">
      <alignment horizontal="center"/>
      <protection hidden="1"/>
    </xf>
    <xf numFmtId="0" fontId="10" fillId="0" borderId="0" xfId="0" applyFont="1" applyAlignment="1" applyProtection="1">
      <alignment horizontal="right" vertical="center"/>
      <protection locked="0"/>
    </xf>
    <xf numFmtId="0" fontId="9" fillId="0" borderId="0" xfId="0" applyFont="1" applyAlignment="1" applyProtection="1">
      <alignment horizontal="center" vertical="center"/>
      <protection locked="0"/>
    </xf>
    <xf numFmtId="0" fontId="9" fillId="0" borderId="0" xfId="0" applyFont="1" applyAlignment="1" applyProtection="1">
      <alignment vertical="center"/>
      <protection locked="0"/>
    </xf>
    <xf numFmtId="2" fontId="5" fillId="0" borderId="0" xfId="0" applyNumberFormat="1" applyFont="1" applyAlignment="1" applyProtection="1">
      <alignment horizontal="center"/>
      <protection hidden="1"/>
    </xf>
    <xf numFmtId="0" fontId="5" fillId="0" borderId="0" xfId="0" applyFont="1" applyAlignment="1" applyProtection="1">
      <alignment horizontal="center" vertical="center" textRotation="90" wrapText="1"/>
      <protection locked="0"/>
    </xf>
    <xf numFmtId="2" fontId="5" fillId="0" borderId="0" xfId="0" applyNumberFormat="1" applyFont="1" applyAlignment="1" applyProtection="1">
      <alignment horizontal="center" vertical="center" textRotation="90" wrapText="1"/>
      <protection locked="0"/>
    </xf>
    <xf numFmtId="2" fontId="5" fillId="0" borderId="0" xfId="0" applyNumberFormat="1" applyFont="1" applyAlignment="1" applyProtection="1">
      <alignment horizontal="left" vertical="center" textRotation="90" wrapText="1"/>
      <protection locked="0"/>
    </xf>
    <xf numFmtId="9" fontId="5" fillId="0" borderId="0" xfId="2" applyFont="1" applyAlignment="1" applyProtection="1">
      <alignment horizontal="center"/>
      <protection locked="0"/>
    </xf>
    <xf numFmtId="2" fontId="5" fillId="0" borderId="0" xfId="2" applyNumberFormat="1" applyFont="1" applyAlignment="1" applyProtection="1">
      <alignment horizontal="center"/>
      <protection locked="0"/>
    </xf>
    <xf numFmtId="0" fontId="5" fillId="0" borderId="0" xfId="0" applyFont="1" applyAlignment="1" applyProtection="1">
      <alignment horizontal="center" shrinkToFit="1"/>
      <protection locked="0"/>
    </xf>
    <xf numFmtId="1" fontId="5" fillId="0" borderId="0" xfId="0" applyNumberFormat="1" applyFont="1" applyAlignment="1" applyProtection="1">
      <alignment horizontal="center"/>
      <protection locked="0"/>
    </xf>
    <xf numFmtId="0" fontId="5" fillId="2" borderId="9" xfId="0" applyFont="1" applyFill="1" applyBorder="1" applyAlignment="1" applyProtection="1">
      <alignment horizontal="center" shrinkToFit="1"/>
      <protection hidden="1"/>
    </xf>
    <xf numFmtId="0" fontId="5" fillId="2" borderId="8" xfId="0" applyFont="1" applyFill="1" applyBorder="1" applyAlignment="1" applyProtection="1">
      <alignment vertical="center" shrinkToFit="1"/>
      <protection hidden="1"/>
    </xf>
    <xf numFmtId="164" fontId="16" fillId="0" borderId="5" xfId="0" applyNumberFormat="1" applyFont="1" applyBorder="1" applyAlignment="1" applyProtection="1">
      <alignment horizontal="left" vertical="center" wrapText="1"/>
      <protection hidden="1"/>
    </xf>
    <xf numFmtId="164" fontId="16" fillId="0" borderId="4" xfId="0" applyNumberFormat="1" applyFont="1" applyBorder="1" applyAlignment="1" applyProtection="1">
      <alignment horizontal="left" vertical="center" wrapText="1"/>
      <protection hidden="1"/>
    </xf>
    <xf numFmtId="164" fontId="16" fillId="0" borderId="61" xfId="0" applyNumberFormat="1" applyFont="1" applyBorder="1" applyAlignment="1" applyProtection="1">
      <alignment horizontal="left" vertical="center" wrapText="1"/>
      <protection hidden="1"/>
    </xf>
    <xf numFmtId="0" fontId="5" fillId="2" borderId="10" xfId="0" applyFont="1" applyFill="1" applyBorder="1" applyAlignment="1" applyProtection="1">
      <alignment vertical="center" shrinkToFit="1"/>
      <protection hidden="1"/>
    </xf>
    <xf numFmtId="164" fontId="4" fillId="0" borderId="27" xfId="0" applyNumberFormat="1" applyFont="1" applyBorder="1" applyAlignment="1" applyProtection="1">
      <alignment horizontal="left" vertical="center"/>
      <protection hidden="1"/>
    </xf>
    <xf numFmtId="164" fontId="4" fillId="0" borderId="32" xfId="0" applyNumberFormat="1" applyFont="1" applyBorder="1" applyAlignment="1" applyProtection="1">
      <alignment horizontal="left" vertical="center"/>
      <protection hidden="1"/>
    </xf>
    <xf numFmtId="164" fontId="16" fillId="0" borderId="44" xfId="0" applyNumberFormat="1" applyFont="1" applyBorder="1" applyAlignment="1" applyProtection="1">
      <alignment horizontal="left" vertical="center" wrapText="1"/>
      <protection hidden="1"/>
    </xf>
    <xf numFmtId="0" fontId="17" fillId="5" borderId="1" xfId="0" applyFont="1" applyFill="1" applyBorder="1" applyAlignment="1">
      <alignment horizontal="left" vertical="center" wrapText="1" indent="1"/>
    </xf>
    <xf numFmtId="0" fontId="18" fillId="0" borderId="0" xfId="0" applyFont="1"/>
    <xf numFmtId="0" fontId="18" fillId="0" borderId="0" xfId="0" applyFont="1" applyAlignment="1">
      <alignment horizontal="center" vertical="center"/>
    </xf>
    <xf numFmtId="0" fontId="19" fillId="0" borderId="55" xfId="0" applyFont="1" applyBorder="1" applyAlignment="1">
      <alignment horizontal="center" vertical="center"/>
    </xf>
    <xf numFmtId="0" fontId="19" fillId="0" borderId="12" xfId="0" applyFont="1" applyBorder="1" applyAlignment="1">
      <alignment horizontal="center" vertical="center"/>
    </xf>
    <xf numFmtId="0" fontId="19" fillId="0" borderId="13" xfId="0" applyFont="1" applyBorder="1" applyAlignment="1">
      <alignment horizontal="center" vertical="center"/>
    </xf>
    <xf numFmtId="0" fontId="18" fillId="0" borderId="2" xfId="0" applyFont="1" applyBorder="1" applyAlignment="1">
      <alignment horizontal="center" vertical="center"/>
    </xf>
    <xf numFmtId="9" fontId="18" fillId="0" borderId="1" xfId="0" applyNumberFormat="1" applyFont="1" applyBorder="1" applyAlignment="1">
      <alignment horizontal="center" vertical="center"/>
    </xf>
    <xf numFmtId="9" fontId="18" fillId="0" borderId="3" xfId="0" applyNumberFormat="1" applyFont="1" applyBorder="1" applyAlignment="1">
      <alignment horizontal="center" vertical="center"/>
    </xf>
    <xf numFmtId="0" fontId="3" fillId="6" borderId="1" xfId="1" applyFill="1" applyBorder="1" applyAlignment="1" applyProtection="1">
      <alignment horizontal="center" vertical="center"/>
      <protection locked="0"/>
    </xf>
    <xf numFmtId="0" fontId="3" fillId="7" borderId="1" xfId="1" applyFill="1" applyBorder="1" applyAlignment="1" applyProtection="1">
      <alignment horizontal="center" vertical="center"/>
      <protection locked="0"/>
    </xf>
    <xf numFmtId="0" fontId="18" fillId="8" borderId="1" xfId="0" applyFont="1" applyFill="1" applyBorder="1" applyAlignment="1">
      <alignment horizontal="center" vertical="center"/>
    </xf>
    <xf numFmtId="0" fontId="18" fillId="9" borderId="1" xfId="0" applyFont="1" applyFill="1" applyBorder="1" applyAlignment="1">
      <alignment horizontal="center" vertical="center"/>
    </xf>
    <xf numFmtId="0" fontId="18" fillId="0" borderId="63" xfId="0" applyFont="1" applyBorder="1" applyAlignment="1">
      <alignment horizontal="center" vertical="center"/>
    </xf>
    <xf numFmtId="9" fontId="18" fillId="0" borderId="34" xfId="0" applyNumberFormat="1" applyFont="1" applyBorder="1" applyAlignment="1">
      <alignment horizontal="center" vertical="center"/>
    </xf>
    <xf numFmtId="9" fontId="18" fillId="0" borderId="35" xfId="0" applyNumberFormat="1" applyFont="1" applyBorder="1" applyAlignment="1">
      <alignment horizontal="center" vertical="center"/>
    </xf>
    <xf numFmtId="0" fontId="3" fillId="0" borderId="0" xfId="1" applyProtection="1">
      <protection locked="0"/>
    </xf>
    <xf numFmtId="0" fontId="3" fillId="0" borderId="0" xfId="1" applyAlignment="1" applyProtection="1">
      <alignment horizontal="center"/>
      <protection locked="0"/>
    </xf>
    <xf numFmtId="0" fontId="3" fillId="0" borderId="0" xfId="1" applyAlignment="1" applyProtection="1">
      <alignment horizontal="center" vertical="center"/>
      <protection locked="0"/>
    </xf>
    <xf numFmtId="0" fontId="11" fillId="0" borderId="0" xfId="1" applyFont="1" applyProtection="1">
      <protection locked="0"/>
    </xf>
    <xf numFmtId="0" fontId="11" fillId="0" borderId="0" xfId="1" applyFont="1" applyAlignment="1" applyProtection="1">
      <alignment wrapText="1"/>
      <protection locked="0"/>
    </xf>
    <xf numFmtId="9" fontId="3" fillId="0" borderId="0" xfId="2" applyFont="1" applyProtection="1">
      <protection locked="0"/>
    </xf>
    <xf numFmtId="9" fontId="3" fillId="0" borderId="0" xfId="1" applyNumberFormat="1" applyProtection="1">
      <protection hidden="1"/>
    </xf>
    <xf numFmtId="165" fontId="3" fillId="0" borderId="0" xfId="1" applyNumberFormat="1" applyAlignment="1" applyProtection="1">
      <alignment horizontal="center" vertical="center"/>
      <protection locked="0"/>
    </xf>
    <xf numFmtId="0" fontId="5" fillId="0" borderId="1" xfId="0" applyFont="1" applyBorder="1" applyAlignment="1" applyProtection="1">
      <alignment vertical="center"/>
      <protection hidden="1"/>
    </xf>
    <xf numFmtId="0" fontId="5" fillId="0" borderId="1" xfId="0" applyFont="1" applyBorder="1" applyProtection="1">
      <protection hidden="1"/>
    </xf>
    <xf numFmtId="0" fontId="5" fillId="0" borderId="14" xfId="0" applyFont="1" applyBorder="1" applyProtection="1">
      <protection hidden="1"/>
    </xf>
    <xf numFmtId="0" fontId="8" fillId="0" borderId="0" xfId="0" applyFont="1" applyAlignment="1" applyProtection="1">
      <alignment horizontal="right" vertical="center"/>
      <protection hidden="1"/>
    </xf>
    <xf numFmtId="0" fontId="4" fillId="0" borderId="41" xfId="0" applyFont="1" applyBorder="1" applyAlignment="1" applyProtection="1">
      <alignment horizontal="center" vertical="center"/>
      <protection locked="0"/>
    </xf>
    <xf numFmtId="0" fontId="4" fillId="0" borderId="2" xfId="0" applyFont="1" applyBorder="1" applyAlignment="1" applyProtection="1">
      <alignment horizontal="center" vertical="center"/>
      <protection locked="0"/>
    </xf>
    <xf numFmtId="0" fontId="4" fillId="0" borderId="11" xfId="0" applyFont="1" applyBorder="1" applyAlignment="1" applyProtection="1">
      <alignment horizontal="center" vertical="center"/>
      <protection locked="0"/>
    </xf>
    <xf numFmtId="0" fontId="4" fillId="0" borderId="12" xfId="0" applyFont="1" applyBorder="1" applyAlignment="1" applyProtection="1">
      <alignment horizontal="center" vertical="center"/>
      <protection locked="0"/>
    </xf>
    <xf numFmtId="0" fontId="4" fillId="3" borderId="6" xfId="0" applyFont="1" applyFill="1" applyBorder="1" applyAlignment="1" applyProtection="1">
      <alignment horizontal="center" vertical="center"/>
      <protection locked="0"/>
    </xf>
    <xf numFmtId="0" fontId="4" fillId="3" borderId="64" xfId="0" applyFont="1" applyFill="1" applyBorder="1" applyAlignment="1" applyProtection="1">
      <alignment horizontal="center" vertical="center"/>
      <protection locked="0"/>
    </xf>
    <xf numFmtId="164" fontId="4" fillId="0" borderId="12" xfId="0" applyNumberFormat="1" applyFont="1" applyBorder="1" applyAlignment="1" applyProtection="1">
      <alignment horizontal="left"/>
      <protection hidden="1"/>
    </xf>
    <xf numFmtId="0" fontId="5" fillId="0" borderId="61" xfId="0" applyFont="1" applyBorder="1" applyAlignment="1" applyProtection="1">
      <alignment horizontal="center" shrinkToFit="1"/>
      <protection hidden="1"/>
    </xf>
    <xf numFmtId="0" fontId="5" fillId="0" borderId="23" xfId="0" applyFont="1" applyBorder="1" applyAlignment="1" applyProtection="1">
      <alignment horizontal="center"/>
      <protection hidden="1"/>
    </xf>
    <xf numFmtId="0" fontId="5" fillId="0" borderId="4" xfId="0" applyFont="1" applyBorder="1" applyAlignment="1" applyProtection="1">
      <alignment horizontal="center"/>
      <protection hidden="1"/>
    </xf>
    <xf numFmtId="0" fontId="5" fillId="0" borderId="53" xfId="0" applyFont="1" applyBorder="1" applyAlignment="1" applyProtection="1">
      <alignment horizontal="center"/>
      <protection hidden="1"/>
    </xf>
    <xf numFmtId="0" fontId="3" fillId="0" borderId="8" xfId="0" applyFont="1" applyBorder="1" applyAlignment="1" applyProtection="1">
      <alignment horizontal="left" vertical="center"/>
      <protection hidden="1"/>
    </xf>
    <xf numFmtId="0" fontId="5" fillId="0" borderId="8" xfId="0" applyFont="1" applyBorder="1" applyAlignment="1" applyProtection="1">
      <alignment vertical="center"/>
      <protection hidden="1"/>
    </xf>
    <xf numFmtId="0" fontId="5" fillId="0" borderId="9" xfId="0" applyFont="1" applyBorder="1" applyAlignment="1" applyProtection="1">
      <alignment vertical="center"/>
      <protection hidden="1"/>
    </xf>
    <xf numFmtId="164" fontId="3" fillId="0" borderId="0" xfId="0" applyNumberFormat="1" applyFont="1" applyAlignment="1" applyProtection="1">
      <alignment horizontal="center" vertical="center"/>
      <protection hidden="1"/>
    </xf>
    <xf numFmtId="0" fontId="5" fillId="0" borderId="1" xfId="0" applyFont="1" applyBorder="1" applyAlignment="1" applyProtection="1">
      <alignment horizontal="center" shrinkToFit="1"/>
      <protection hidden="1"/>
    </xf>
    <xf numFmtId="0" fontId="25" fillId="0" borderId="33" xfId="0" applyFont="1" applyBorder="1" applyAlignment="1" applyProtection="1">
      <alignment horizontal="center" shrinkToFit="1"/>
      <protection hidden="1"/>
    </xf>
    <xf numFmtId="0" fontId="26" fillId="10" borderId="1" xfId="0" applyFont="1" applyFill="1" applyBorder="1" applyAlignment="1" applyProtection="1">
      <alignment horizontal="center" shrinkToFit="1"/>
      <protection locked="0"/>
    </xf>
    <xf numFmtId="0" fontId="27" fillId="10" borderId="1" xfId="0" applyFont="1" applyFill="1" applyBorder="1" applyAlignment="1">
      <alignment horizontal="center" shrinkToFit="1"/>
    </xf>
    <xf numFmtId="2" fontId="26" fillId="10" borderId="1" xfId="0" applyNumberFormat="1" applyFont="1" applyFill="1" applyBorder="1" applyAlignment="1">
      <alignment horizontal="center" shrinkToFit="1"/>
    </xf>
    <xf numFmtId="0" fontId="2" fillId="0" borderId="31" xfId="0" applyFont="1" applyBorder="1" applyProtection="1">
      <protection hidden="1"/>
    </xf>
    <xf numFmtId="0" fontId="25" fillId="0" borderId="33" xfId="0" applyFont="1" applyBorder="1" applyAlignment="1" applyProtection="1">
      <alignment horizontal="center" vertical="center"/>
      <protection locked="0"/>
    </xf>
    <xf numFmtId="0" fontId="25" fillId="0" borderId="34" xfId="0" applyFont="1" applyBorder="1" applyAlignment="1" applyProtection="1">
      <alignment horizontal="center" vertical="center"/>
      <protection locked="0"/>
    </xf>
    <xf numFmtId="0" fontId="25" fillId="0" borderId="34" xfId="0" applyFont="1" applyBorder="1" applyAlignment="1" applyProtection="1">
      <alignment horizontal="center" vertical="center" shrinkToFit="1"/>
      <protection locked="0"/>
    </xf>
    <xf numFmtId="2" fontId="27" fillId="10" borderId="12" xfId="0" applyNumberFormat="1" applyFont="1" applyFill="1" applyBorder="1" applyAlignment="1">
      <alignment horizontal="center" shrinkToFit="1"/>
    </xf>
    <xf numFmtId="1" fontId="26" fillId="10" borderId="12" xfId="0" applyNumberFormat="1" applyFont="1" applyFill="1" applyBorder="1" applyAlignment="1">
      <alignment horizontal="center" shrinkToFit="1"/>
    </xf>
    <xf numFmtId="164" fontId="4" fillId="0" borderId="34" xfId="0" applyNumberFormat="1" applyFont="1" applyBorder="1" applyAlignment="1" applyProtection="1">
      <alignment horizontal="left"/>
      <protection hidden="1"/>
    </xf>
    <xf numFmtId="0" fontId="28" fillId="11" borderId="12" xfId="0" applyFont="1" applyFill="1" applyBorder="1" applyAlignment="1" applyProtection="1">
      <alignment horizontal="center" vertical="center"/>
      <protection locked="0"/>
    </xf>
    <xf numFmtId="0" fontId="5" fillId="3" borderId="29" xfId="0" applyFont="1" applyFill="1" applyBorder="1" applyAlignment="1" applyProtection="1">
      <alignment horizontal="center" shrinkToFit="1"/>
      <protection hidden="1"/>
    </xf>
    <xf numFmtId="0" fontId="26" fillId="10" borderId="12" xfId="0" applyFont="1" applyFill="1" applyBorder="1" applyAlignment="1" applyProtection="1">
      <alignment horizontal="center" shrinkToFit="1"/>
      <protection locked="0"/>
    </xf>
    <xf numFmtId="0" fontId="0" fillId="0" borderId="0" xfId="0" applyProtection="1">
      <protection hidden="1"/>
    </xf>
    <xf numFmtId="0" fontId="0" fillId="0" borderId="54" xfId="0" applyBorder="1" applyProtection="1">
      <protection hidden="1"/>
    </xf>
    <xf numFmtId="0" fontId="0" fillId="0" borderId="31" xfId="0" applyBorder="1" applyProtection="1">
      <protection hidden="1"/>
    </xf>
    <xf numFmtId="164" fontId="9" fillId="2" borderId="49" xfId="0" applyNumberFormat="1" applyFont="1" applyFill="1" applyBorder="1" applyAlignment="1" applyProtection="1">
      <alignment horizontal="center" vertical="center"/>
      <protection hidden="1"/>
    </xf>
    <xf numFmtId="164" fontId="9" fillId="4" borderId="49" xfId="0" applyNumberFormat="1" applyFont="1" applyFill="1" applyBorder="1" applyAlignment="1" applyProtection="1">
      <alignment horizontal="center" vertical="center"/>
      <protection hidden="1"/>
    </xf>
    <xf numFmtId="0" fontId="5" fillId="2" borderId="0" xfId="0" applyFont="1" applyFill="1" applyAlignment="1" applyProtection="1">
      <alignment vertical="center" shrinkToFit="1"/>
      <protection hidden="1"/>
    </xf>
    <xf numFmtId="0" fontId="29" fillId="11" borderId="42" xfId="3" applyFont="1" applyFill="1" applyBorder="1" applyAlignment="1">
      <alignment horizontal="center"/>
    </xf>
    <xf numFmtId="0" fontId="9" fillId="4" borderId="29" xfId="0" applyFont="1" applyFill="1" applyBorder="1" applyAlignment="1" applyProtection="1">
      <alignment horizontal="center" vertical="center"/>
      <protection hidden="1"/>
    </xf>
    <xf numFmtId="0" fontId="29" fillId="11" borderId="30" xfId="3" applyFont="1" applyFill="1" applyBorder="1" applyAlignment="1">
      <alignment horizontal="center"/>
    </xf>
    <xf numFmtId="164" fontId="12" fillId="0" borderId="32" xfId="0" applyNumberFormat="1" applyFont="1" applyBorder="1" applyAlignment="1" applyProtection="1">
      <alignment horizontal="left" vertical="center"/>
      <protection hidden="1"/>
    </xf>
    <xf numFmtId="164" fontId="4" fillId="0" borderId="59" xfId="0" applyNumberFormat="1" applyFont="1" applyBorder="1" applyAlignment="1" applyProtection="1">
      <alignment horizontal="left" vertical="center"/>
      <protection hidden="1"/>
    </xf>
    <xf numFmtId="0" fontId="5" fillId="0" borderId="26" xfId="0" applyFont="1" applyBorder="1" applyAlignment="1" applyProtection="1">
      <alignment horizontal="center" vertical="center"/>
      <protection hidden="1"/>
    </xf>
    <xf numFmtId="0" fontId="5" fillId="0" borderId="42" xfId="0" applyFont="1" applyBorder="1" applyAlignment="1" applyProtection="1">
      <alignment horizontal="center" vertical="center"/>
      <protection hidden="1"/>
    </xf>
    <xf numFmtId="0" fontId="5" fillId="0" borderId="38" xfId="0" applyFont="1" applyBorder="1" applyAlignment="1" applyProtection="1">
      <alignment horizontal="center" vertical="center"/>
      <protection hidden="1"/>
    </xf>
    <xf numFmtId="0" fontId="5" fillId="2" borderId="56" xfId="0" applyFont="1" applyFill="1" applyBorder="1" applyAlignment="1" applyProtection="1">
      <alignment horizontal="center" vertical="center" shrinkToFit="1"/>
      <protection hidden="1"/>
    </xf>
    <xf numFmtId="0" fontId="5" fillId="0" borderId="69" xfId="0" applyFont="1" applyBorder="1" applyAlignment="1" applyProtection="1">
      <alignment horizontal="center" vertical="center"/>
      <protection hidden="1"/>
    </xf>
    <xf numFmtId="0" fontId="5" fillId="0" borderId="47" xfId="0" applyFont="1" applyBorder="1" applyAlignment="1" applyProtection="1">
      <alignment horizontal="center" vertical="center"/>
      <protection hidden="1"/>
    </xf>
    <xf numFmtId="0" fontId="5" fillId="0" borderId="17" xfId="0" applyFont="1" applyBorder="1" applyAlignment="1" applyProtection="1">
      <alignment horizontal="center"/>
      <protection hidden="1"/>
    </xf>
    <xf numFmtId="164" fontId="4" fillId="0" borderId="45" xfId="0" applyNumberFormat="1" applyFont="1" applyBorder="1" applyAlignment="1" applyProtection="1">
      <alignment horizontal="left"/>
      <protection hidden="1"/>
    </xf>
    <xf numFmtId="0" fontId="32" fillId="12" borderId="42" xfId="3" applyFont="1" applyFill="1" applyBorder="1" applyAlignment="1">
      <alignment horizontal="center"/>
    </xf>
    <xf numFmtId="164" fontId="16" fillId="0" borderId="0" xfId="0" applyNumberFormat="1" applyFont="1" applyAlignment="1" applyProtection="1">
      <alignment horizontal="left" vertical="center" wrapText="1"/>
      <protection hidden="1"/>
    </xf>
    <xf numFmtId="0" fontId="33" fillId="12" borderId="69" xfId="3" applyFont="1" applyFill="1" applyBorder="1" applyAlignment="1">
      <alignment vertical="center"/>
    </xf>
    <xf numFmtId="164" fontId="8" fillId="0" borderId="0" xfId="0" applyNumberFormat="1" applyFont="1" applyAlignment="1" applyProtection="1">
      <alignment horizontal="center" vertical="center"/>
      <protection hidden="1"/>
    </xf>
    <xf numFmtId="0" fontId="9" fillId="0" borderId="0" xfId="0" applyFont="1" applyAlignment="1" applyProtection="1">
      <alignment horizontal="center" vertical="center"/>
      <protection hidden="1"/>
    </xf>
    <xf numFmtId="0" fontId="34" fillId="12" borderId="42" xfId="3" applyFont="1" applyFill="1" applyBorder="1"/>
    <xf numFmtId="0" fontId="4" fillId="0" borderId="70" xfId="0" applyFont="1" applyBorder="1" applyAlignment="1" applyProtection="1">
      <alignment horizontal="center" vertical="center"/>
      <protection locked="0"/>
    </xf>
    <xf numFmtId="0" fontId="4" fillId="0" borderId="71" xfId="0" applyFont="1" applyBorder="1" applyAlignment="1" applyProtection="1">
      <alignment horizontal="center" vertical="center"/>
      <protection locked="0"/>
    </xf>
    <xf numFmtId="0" fontId="4" fillId="0" borderId="50" xfId="0" applyFont="1" applyBorder="1" applyAlignment="1" applyProtection="1">
      <alignment horizontal="center" vertical="center"/>
      <protection locked="0"/>
    </xf>
    <xf numFmtId="1" fontId="4" fillId="3" borderId="50" xfId="0" applyNumberFormat="1" applyFont="1" applyFill="1" applyBorder="1" applyAlignment="1" applyProtection="1">
      <alignment horizontal="center" vertical="center"/>
      <protection hidden="1"/>
    </xf>
    <xf numFmtId="0" fontId="4" fillId="0" borderId="49" xfId="0" applyFont="1" applyBorder="1" applyAlignment="1" applyProtection="1">
      <alignment horizontal="center" vertical="center"/>
      <protection locked="0"/>
    </xf>
    <xf numFmtId="0" fontId="25" fillId="0" borderId="1" xfId="0" applyFont="1" applyBorder="1" applyAlignment="1" applyProtection="1">
      <alignment horizontal="center" shrinkToFit="1"/>
      <protection hidden="1"/>
    </xf>
    <xf numFmtId="0" fontId="25" fillId="0" borderId="61" xfId="0" applyFont="1" applyBorder="1" applyAlignment="1" applyProtection="1">
      <alignment horizontal="center" shrinkToFit="1"/>
      <protection hidden="1"/>
    </xf>
    <xf numFmtId="0" fontId="25" fillId="0" borderId="49" xfId="0" applyFont="1" applyBorder="1" applyAlignment="1" applyProtection="1">
      <alignment horizontal="center" shrinkToFit="1"/>
      <protection hidden="1"/>
    </xf>
    <xf numFmtId="0" fontId="25" fillId="0" borderId="0" xfId="0" applyFont="1" applyAlignment="1" applyProtection="1">
      <alignment horizontal="center" shrinkToFit="1"/>
      <protection hidden="1"/>
    </xf>
    <xf numFmtId="0" fontId="25" fillId="0" borderId="12" xfId="0" applyFont="1" applyBorder="1" applyAlignment="1" applyProtection="1">
      <alignment horizontal="center" shrinkToFit="1"/>
      <protection hidden="1"/>
    </xf>
    <xf numFmtId="1" fontId="4" fillId="3" borderId="71" xfId="0" applyNumberFormat="1" applyFont="1" applyFill="1" applyBorder="1" applyAlignment="1" applyProtection="1">
      <alignment horizontal="center" vertical="center"/>
      <protection hidden="1"/>
    </xf>
    <xf numFmtId="2" fontId="5" fillId="3" borderId="71" xfId="0" applyNumberFormat="1" applyFont="1" applyFill="1" applyBorder="1" applyAlignment="1" applyProtection="1">
      <alignment horizontal="center" vertical="center"/>
      <protection hidden="1"/>
    </xf>
    <xf numFmtId="2" fontId="5" fillId="3" borderId="72" xfId="0" applyNumberFormat="1" applyFont="1" applyFill="1" applyBorder="1" applyAlignment="1" applyProtection="1">
      <alignment horizontal="center" vertical="center"/>
      <protection hidden="1"/>
    </xf>
    <xf numFmtId="2" fontId="5" fillId="3" borderId="60" xfId="0" applyNumberFormat="1" applyFont="1" applyFill="1" applyBorder="1" applyAlignment="1" applyProtection="1">
      <alignment horizontal="center" vertical="center"/>
      <protection hidden="1"/>
    </xf>
    <xf numFmtId="1" fontId="5" fillId="3" borderId="57" xfId="0" applyNumberFormat="1" applyFont="1" applyFill="1" applyBorder="1" applyAlignment="1" applyProtection="1">
      <alignment horizontal="center" vertical="center"/>
      <protection hidden="1"/>
    </xf>
    <xf numFmtId="0" fontId="5" fillId="3" borderId="59" xfId="0" applyFont="1" applyFill="1" applyBorder="1" applyAlignment="1" applyProtection="1">
      <alignment horizontal="center" vertical="center"/>
      <protection hidden="1"/>
    </xf>
    <xf numFmtId="2" fontId="5" fillId="3" borderId="57" xfId="0" applyNumberFormat="1" applyFont="1" applyFill="1" applyBorder="1" applyAlignment="1" applyProtection="1">
      <alignment horizontal="center" vertical="center"/>
      <protection hidden="1"/>
    </xf>
    <xf numFmtId="2" fontId="5" fillId="3" borderId="42" xfId="0" applyNumberFormat="1" applyFont="1" applyFill="1" applyBorder="1" applyAlignment="1" applyProtection="1">
      <alignment horizontal="center" vertical="center"/>
      <protection hidden="1"/>
    </xf>
    <xf numFmtId="0" fontId="36" fillId="12" borderId="42" xfId="3" applyFont="1" applyFill="1" applyBorder="1" applyAlignment="1">
      <alignment horizontal="center"/>
    </xf>
    <xf numFmtId="164" fontId="9" fillId="0" borderId="1" xfId="0" applyNumberFormat="1" applyFont="1" applyBorder="1" applyAlignment="1" applyProtection="1">
      <alignment horizontal="center" vertical="center" shrinkToFit="1"/>
      <protection locked="0"/>
    </xf>
    <xf numFmtId="0" fontId="0" fillId="0" borderId="2" xfId="0" applyBorder="1" applyProtection="1">
      <protection locked="0"/>
    </xf>
    <xf numFmtId="164" fontId="11" fillId="0" borderId="8" xfId="0" applyNumberFormat="1" applyFont="1" applyBorder="1" applyAlignment="1" applyProtection="1">
      <alignment horizontal="center" vertical="center"/>
      <protection hidden="1"/>
    </xf>
    <xf numFmtId="0" fontId="0" fillId="0" borderId="8" xfId="0" applyBorder="1" applyAlignment="1" applyProtection="1">
      <alignment horizontal="center"/>
      <protection hidden="1"/>
    </xf>
    <xf numFmtId="0" fontId="8" fillId="0" borderId="0" xfId="0" applyFont="1" applyAlignment="1" applyProtection="1">
      <alignment horizontal="right" vertical="center"/>
      <protection locked="0"/>
    </xf>
    <xf numFmtId="0" fontId="0" fillId="0" borderId="0" xfId="0" applyProtection="1">
      <protection locked="0"/>
    </xf>
    <xf numFmtId="164" fontId="8" fillId="0" borderId="3" xfId="0" applyNumberFormat="1" applyFont="1" applyBorder="1" applyAlignment="1" applyProtection="1">
      <alignment horizontal="right" vertical="center"/>
      <protection hidden="1"/>
    </xf>
    <xf numFmtId="0" fontId="0" fillId="0" borderId="4" xfId="0" applyBorder="1" applyProtection="1">
      <protection hidden="1"/>
    </xf>
    <xf numFmtId="0" fontId="0" fillId="0" borderId="2" xfId="0" applyBorder="1" applyProtection="1">
      <protection hidden="1"/>
    </xf>
    <xf numFmtId="0" fontId="6" fillId="0" borderId="0" xfId="0" applyFont="1" applyAlignment="1" applyProtection="1">
      <alignment horizontal="center" vertical="top" wrapText="1"/>
      <protection locked="0"/>
    </xf>
    <xf numFmtId="164" fontId="8" fillId="0" borderId="0" xfId="0" applyNumberFormat="1" applyFont="1" applyAlignment="1" applyProtection="1">
      <alignment horizontal="right" vertical="center"/>
      <protection hidden="1"/>
    </xf>
    <xf numFmtId="0" fontId="0" fillId="0" borderId="0" xfId="0" applyProtection="1">
      <protection hidden="1"/>
    </xf>
    <xf numFmtId="0" fontId="0" fillId="0" borderId="4" xfId="0" applyBorder="1" applyProtection="1">
      <protection locked="0"/>
    </xf>
    <xf numFmtId="0" fontId="3" fillId="0" borderId="10" xfId="0" applyFont="1" applyBorder="1" applyAlignment="1" applyProtection="1">
      <alignment horizontal="left" vertical="center"/>
      <protection locked="0"/>
    </xf>
    <xf numFmtId="0" fontId="0" fillId="0" borderId="8" xfId="0" applyBorder="1" applyProtection="1">
      <protection locked="0"/>
    </xf>
    <xf numFmtId="0" fontId="0" fillId="0" borderId="10" xfId="0" applyBorder="1" applyProtection="1">
      <protection locked="0"/>
    </xf>
    <xf numFmtId="0" fontId="7" fillId="0" borderId="0" xfId="0" applyFont="1" applyAlignment="1" applyProtection="1">
      <alignment horizontal="center" vertical="top" wrapText="1"/>
      <protection locked="0"/>
    </xf>
    <xf numFmtId="0" fontId="5" fillId="0" borderId="6" xfId="0" applyFont="1" applyBorder="1" applyAlignment="1" applyProtection="1">
      <alignment horizontal="center" vertical="center"/>
      <protection locked="0"/>
    </xf>
    <xf numFmtId="0" fontId="0" fillId="0" borderId="7" xfId="0" applyBorder="1" applyProtection="1">
      <protection locked="0"/>
    </xf>
    <xf numFmtId="0" fontId="0" fillId="0" borderId="5" xfId="0" applyBorder="1" applyProtection="1">
      <protection locked="0"/>
    </xf>
    <xf numFmtId="164" fontId="9" fillId="0" borderId="1" xfId="0" applyNumberFormat="1" applyFont="1" applyBorder="1" applyAlignment="1" applyProtection="1">
      <alignment horizontal="center" vertical="center"/>
      <protection locked="0"/>
    </xf>
    <xf numFmtId="0" fontId="8" fillId="0" borderId="0" xfId="0" applyFont="1" applyAlignment="1" applyProtection="1">
      <alignment horizontal="center" vertical="center" wrapText="1"/>
      <protection locked="0"/>
    </xf>
    <xf numFmtId="164" fontId="22" fillId="0" borderId="10" xfId="0" applyNumberFormat="1" applyFont="1" applyBorder="1" applyAlignment="1" applyProtection="1">
      <alignment horizontal="center" vertical="center"/>
      <protection locked="0"/>
    </xf>
    <xf numFmtId="0" fontId="0" fillId="0" borderId="10" xfId="0" applyBorder="1" applyProtection="1">
      <protection hidden="1"/>
    </xf>
    <xf numFmtId="0" fontId="11" fillId="0" borderId="9" xfId="0" applyFont="1" applyBorder="1" applyAlignment="1" applyProtection="1">
      <alignment horizontal="center" vertical="center"/>
      <protection locked="0"/>
    </xf>
    <xf numFmtId="0" fontId="0" fillId="0" borderId="8" xfId="0" applyBorder="1" applyAlignment="1" applyProtection="1">
      <alignment horizontal="center"/>
      <protection locked="0"/>
    </xf>
    <xf numFmtId="164" fontId="3" fillId="0" borderId="10" xfId="0" applyNumberFormat="1" applyFont="1" applyBorder="1" applyAlignment="1" applyProtection="1">
      <alignment horizontal="left" vertical="center"/>
      <protection locked="0"/>
    </xf>
    <xf numFmtId="0" fontId="8" fillId="3" borderId="1" xfId="0" applyFont="1" applyFill="1" applyBorder="1" applyAlignment="1" applyProtection="1">
      <alignment horizontal="center" vertical="center" wrapText="1"/>
      <protection hidden="1"/>
    </xf>
    <xf numFmtId="0" fontId="0" fillId="0" borderId="1" xfId="0" applyBorder="1" applyProtection="1">
      <protection hidden="1"/>
    </xf>
    <xf numFmtId="0" fontId="0" fillId="0" borderId="28" xfId="0" applyBorder="1" applyProtection="1">
      <protection hidden="1"/>
    </xf>
    <xf numFmtId="0" fontId="8" fillId="3" borderId="14" xfId="0" applyFont="1" applyFill="1" applyBorder="1" applyAlignment="1" applyProtection="1">
      <alignment horizontal="center" vertical="center" wrapText="1"/>
      <protection hidden="1"/>
    </xf>
    <xf numFmtId="0" fontId="8" fillId="3" borderId="15" xfId="0" applyFont="1" applyFill="1" applyBorder="1" applyAlignment="1" applyProtection="1">
      <alignment horizontal="center" vertical="center" wrapText="1"/>
      <protection hidden="1"/>
    </xf>
    <xf numFmtId="0" fontId="8" fillId="3" borderId="16" xfId="0" applyFont="1" applyFill="1" applyBorder="1" applyAlignment="1" applyProtection="1">
      <alignment horizontal="center" vertical="center" wrapText="1"/>
      <protection hidden="1"/>
    </xf>
    <xf numFmtId="9" fontId="8" fillId="3" borderId="1" xfId="0" applyNumberFormat="1" applyFont="1" applyFill="1" applyBorder="1" applyAlignment="1" applyProtection="1">
      <alignment horizontal="center" vertical="center" wrapText="1"/>
      <protection hidden="1"/>
    </xf>
    <xf numFmtId="0" fontId="8" fillId="3" borderId="28" xfId="0" applyFont="1" applyFill="1" applyBorder="1" applyAlignment="1" applyProtection="1">
      <alignment horizontal="center" vertical="center" wrapText="1"/>
      <protection hidden="1"/>
    </xf>
    <xf numFmtId="0" fontId="8" fillId="3" borderId="45" xfId="0" applyFont="1" applyFill="1" applyBorder="1" applyAlignment="1" applyProtection="1">
      <alignment horizontal="center" vertical="center" wrapText="1"/>
      <protection hidden="1"/>
    </xf>
    <xf numFmtId="2" fontId="5" fillId="0" borderId="0" xfId="0" applyNumberFormat="1" applyFont="1" applyAlignment="1" applyProtection="1">
      <alignment horizontal="center" vertical="center" wrapText="1"/>
      <protection locked="0"/>
    </xf>
    <xf numFmtId="0" fontId="21" fillId="3" borderId="21" xfId="0" applyFont="1" applyFill="1" applyBorder="1" applyAlignment="1" applyProtection="1">
      <alignment horizontal="center" vertical="center" wrapText="1"/>
      <protection hidden="1"/>
    </xf>
    <xf numFmtId="0" fontId="0" fillId="0" borderId="22" xfId="0" applyBorder="1" applyProtection="1">
      <protection hidden="1"/>
    </xf>
    <xf numFmtId="9" fontId="8" fillId="3" borderId="22" xfId="0" applyNumberFormat="1" applyFont="1" applyFill="1" applyBorder="1" applyAlignment="1" applyProtection="1">
      <alignment horizontal="center" vertical="center" wrapText="1"/>
      <protection hidden="1"/>
    </xf>
    <xf numFmtId="0" fontId="0" fillId="0" borderId="40" xfId="0" applyBorder="1" applyProtection="1">
      <protection hidden="1"/>
    </xf>
    <xf numFmtId="2" fontId="5" fillId="3" borderId="66" xfId="0" applyNumberFormat="1" applyFont="1" applyFill="1" applyBorder="1" applyAlignment="1" applyProtection="1">
      <alignment horizontal="center" vertical="center" wrapText="1"/>
      <protection hidden="1"/>
    </xf>
    <xf numFmtId="2" fontId="5" fillId="3" borderId="30" xfId="0" applyNumberFormat="1" applyFont="1" applyFill="1" applyBorder="1" applyAlignment="1" applyProtection="1">
      <alignment horizontal="center" vertical="center" wrapText="1"/>
      <protection hidden="1"/>
    </xf>
    <xf numFmtId="2" fontId="5" fillId="3" borderId="57" xfId="0" applyNumberFormat="1" applyFont="1" applyFill="1" applyBorder="1" applyAlignment="1" applyProtection="1">
      <alignment horizontal="center" vertical="center" wrapText="1"/>
      <protection hidden="1"/>
    </xf>
    <xf numFmtId="164" fontId="9" fillId="0" borderId="3" xfId="0" applyNumberFormat="1" applyFont="1" applyBorder="1" applyAlignment="1" applyProtection="1">
      <alignment horizontal="center" vertical="center" shrinkToFit="1"/>
      <protection hidden="1"/>
    </xf>
    <xf numFmtId="164" fontId="9" fillId="0" borderId="4" xfId="0" applyNumberFormat="1" applyFont="1" applyBorder="1" applyAlignment="1" applyProtection="1">
      <alignment horizontal="center" vertical="center" shrinkToFit="1"/>
      <protection hidden="1"/>
    </xf>
    <xf numFmtId="164" fontId="9" fillId="0" borderId="2" xfId="0" applyNumberFormat="1" applyFont="1" applyBorder="1" applyAlignment="1" applyProtection="1">
      <alignment horizontal="center" vertical="center" shrinkToFit="1"/>
      <protection hidden="1"/>
    </xf>
    <xf numFmtId="164" fontId="8" fillId="0" borderId="2" xfId="0" applyNumberFormat="1" applyFont="1" applyBorder="1" applyAlignment="1" applyProtection="1">
      <alignment horizontal="right" vertical="center"/>
      <protection hidden="1"/>
    </xf>
    <xf numFmtId="164" fontId="9" fillId="0" borderId="3" xfId="0" applyNumberFormat="1" applyFont="1" applyBorder="1" applyAlignment="1" applyProtection="1">
      <alignment horizontal="center" vertical="center"/>
      <protection hidden="1"/>
    </xf>
    <xf numFmtId="164" fontId="9" fillId="0" borderId="4" xfId="0" applyNumberFormat="1" applyFont="1" applyBorder="1" applyAlignment="1" applyProtection="1">
      <alignment horizontal="center" vertical="center"/>
      <protection hidden="1"/>
    </xf>
    <xf numFmtId="164" fontId="9" fillId="0" borderId="2" xfId="0" applyNumberFormat="1" applyFont="1" applyBorder="1" applyAlignment="1" applyProtection="1">
      <alignment horizontal="center" vertical="center"/>
      <protection hidden="1"/>
    </xf>
    <xf numFmtId="164" fontId="8" fillId="0" borderId="51" xfId="0" applyNumberFormat="1" applyFont="1" applyBorder="1" applyAlignment="1" applyProtection="1">
      <alignment horizontal="right" vertical="center"/>
      <protection hidden="1"/>
    </xf>
    <xf numFmtId="164" fontId="8" fillId="0" borderId="54" xfId="0" applyNumberFormat="1" applyFont="1" applyBorder="1" applyAlignment="1" applyProtection="1">
      <alignment horizontal="right" vertical="center"/>
      <protection hidden="1"/>
    </xf>
    <xf numFmtId="0" fontId="3" fillId="0" borderId="8" xfId="0" applyFont="1" applyBorder="1" applyAlignment="1" applyProtection="1">
      <alignment horizontal="center" vertical="center"/>
      <protection hidden="1"/>
    </xf>
    <xf numFmtId="0" fontId="3" fillId="0" borderId="10" xfId="0" applyFont="1" applyBorder="1" applyAlignment="1" applyProtection="1">
      <alignment horizontal="center" vertical="center"/>
      <protection hidden="1"/>
    </xf>
    <xf numFmtId="164" fontId="11" fillId="0" borderId="9" xfId="0" applyNumberFormat="1" applyFont="1" applyBorder="1" applyAlignment="1" applyProtection="1">
      <alignment horizontal="center" vertical="center"/>
      <protection hidden="1"/>
    </xf>
    <xf numFmtId="164" fontId="3" fillId="0" borderId="8" xfId="0" applyNumberFormat="1" applyFont="1" applyBorder="1" applyAlignment="1" applyProtection="1">
      <alignment horizontal="center" vertical="center"/>
      <protection hidden="1"/>
    </xf>
    <xf numFmtId="164" fontId="3" fillId="0" borderId="10" xfId="0" applyNumberFormat="1" applyFont="1" applyBorder="1" applyAlignment="1" applyProtection="1">
      <alignment horizontal="center" vertical="center"/>
      <protection hidden="1"/>
    </xf>
    <xf numFmtId="164" fontId="23" fillId="0" borderId="9" xfId="0" applyNumberFormat="1" applyFont="1" applyBorder="1" applyAlignment="1" applyProtection="1">
      <alignment horizontal="center" vertical="center"/>
      <protection hidden="1"/>
    </xf>
    <xf numFmtId="164" fontId="23" fillId="0" borderId="8" xfId="0" applyNumberFormat="1" applyFont="1" applyBorder="1" applyAlignment="1" applyProtection="1">
      <alignment horizontal="center" vertical="center"/>
      <protection hidden="1"/>
    </xf>
    <xf numFmtId="10" fontId="8" fillId="3" borderId="25" xfId="0" applyNumberFormat="1" applyFont="1" applyFill="1" applyBorder="1" applyAlignment="1" applyProtection="1">
      <alignment horizontal="center" vertical="center" wrapText="1"/>
      <protection hidden="1"/>
    </xf>
    <xf numFmtId="10" fontId="8" fillId="3" borderId="23" xfId="0" applyNumberFormat="1" applyFont="1" applyFill="1" applyBorder="1" applyAlignment="1" applyProtection="1">
      <alignment horizontal="center" vertical="center" wrapText="1"/>
      <protection hidden="1"/>
    </xf>
    <xf numFmtId="10" fontId="8" fillId="3" borderId="27" xfId="0" applyNumberFormat="1" applyFont="1" applyFill="1" applyBorder="1" applyAlignment="1" applyProtection="1">
      <alignment horizontal="center" vertical="center" wrapText="1"/>
      <protection hidden="1"/>
    </xf>
    <xf numFmtId="0" fontId="6" fillId="0" borderId="0" xfId="0" applyFont="1" applyAlignment="1" applyProtection="1">
      <alignment horizontal="center" vertical="top" wrapText="1"/>
      <protection hidden="1"/>
    </xf>
    <xf numFmtId="0" fontId="7" fillId="0" borderId="0" xfId="0" applyFont="1" applyAlignment="1" applyProtection="1">
      <alignment horizontal="center" vertical="top" wrapText="1"/>
      <protection hidden="1"/>
    </xf>
    <xf numFmtId="164" fontId="8" fillId="0" borderId="13" xfId="0" applyNumberFormat="1" applyFont="1" applyBorder="1" applyAlignment="1" applyProtection="1">
      <alignment horizontal="right" vertical="center"/>
      <protection hidden="1"/>
    </xf>
    <xf numFmtId="164" fontId="8" fillId="0" borderId="5" xfId="0" applyNumberFormat="1" applyFont="1" applyBorder="1" applyAlignment="1" applyProtection="1">
      <alignment horizontal="right" vertical="center"/>
      <protection hidden="1"/>
    </xf>
    <xf numFmtId="164" fontId="8" fillId="0" borderId="55" xfId="0" applyNumberFormat="1" applyFont="1" applyBorder="1" applyAlignment="1" applyProtection="1">
      <alignment horizontal="right" vertical="center"/>
      <protection hidden="1"/>
    </xf>
    <xf numFmtId="0" fontId="5" fillId="3" borderId="9" xfId="0" applyFont="1" applyFill="1" applyBorder="1" applyAlignment="1" applyProtection="1">
      <alignment horizontal="left" vertical="center" shrinkToFit="1"/>
      <protection hidden="1"/>
    </xf>
    <xf numFmtId="0" fontId="5" fillId="3" borderId="10" xfId="0" applyFont="1" applyFill="1" applyBorder="1" applyAlignment="1" applyProtection="1">
      <alignment horizontal="left" vertical="center" shrinkToFit="1"/>
      <protection hidden="1"/>
    </xf>
    <xf numFmtId="0" fontId="25" fillId="0" borderId="9" xfId="0" applyFont="1" applyBorder="1" applyAlignment="1" applyProtection="1">
      <alignment horizontal="center" vertical="center"/>
      <protection locked="0"/>
    </xf>
    <xf numFmtId="0" fontId="5" fillId="0" borderId="8" xfId="0" applyFont="1" applyBorder="1" applyAlignment="1" applyProtection="1">
      <alignment horizontal="center" vertical="center"/>
      <protection locked="0"/>
    </xf>
    <xf numFmtId="0" fontId="5" fillId="0" borderId="10" xfId="0" applyFont="1" applyBorder="1" applyAlignment="1" applyProtection="1">
      <alignment horizontal="center" vertical="center"/>
      <protection locked="0"/>
    </xf>
    <xf numFmtId="0" fontId="5" fillId="0" borderId="41" xfId="0" applyFont="1" applyBorder="1" applyAlignment="1" applyProtection="1">
      <alignment horizontal="center" shrinkToFit="1"/>
      <protection hidden="1"/>
    </xf>
    <xf numFmtId="0" fontId="5" fillId="0" borderId="4" xfId="0" applyFont="1" applyBorder="1" applyAlignment="1" applyProtection="1">
      <alignment horizontal="center" shrinkToFit="1"/>
      <protection hidden="1"/>
    </xf>
    <xf numFmtId="0" fontId="5" fillId="0" borderId="43" xfId="0" applyFont="1" applyBorder="1" applyAlignment="1" applyProtection="1">
      <alignment horizontal="center" shrinkToFit="1"/>
      <protection hidden="1"/>
    </xf>
    <xf numFmtId="0" fontId="5" fillId="3" borderId="17" xfId="0" applyFont="1" applyFill="1" applyBorder="1" applyAlignment="1" applyProtection="1">
      <alignment horizontal="left" vertical="center" shrinkToFit="1"/>
      <protection hidden="1"/>
    </xf>
    <xf numFmtId="0" fontId="5" fillId="3" borderId="48" xfId="0" applyFont="1" applyFill="1" applyBorder="1" applyAlignment="1" applyProtection="1">
      <alignment horizontal="left" vertical="center" shrinkToFit="1"/>
      <protection hidden="1"/>
    </xf>
    <xf numFmtId="0" fontId="5" fillId="0" borderId="18" xfId="0" applyFont="1" applyBorder="1" applyAlignment="1" applyProtection="1">
      <alignment horizontal="center" vertical="center" textRotation="90" shrinkToFit="1"/>
      <protection hidden="1"/>
    </xf>
    <xf numFmtId="0" fontId="5" fillId="0" borderId="11" xfId="0" applyFont="1" applyBorder="1" applyAlignment="1" applyProtection="1">
      <alignment horizontal="center" vertical="center" textRotation="90" shrinkToFit="1"/>
      <protection hidden="1"/>
    </xf>
    <xf numFmtId="0" fontId="24" fillId="0" borderId="67" xfId="0" applyFont="1" applyBorder="1" applyAlignment="1" applyProtection="1">
      <alignment horizontal="center" vertical="center" wrapText="1"/>
      <protection hidden="1"/>
    </xf>
    <xf numFmtId="0" fontId="24" fillId="0" borderId="12" xfId="0" applyFont="1" applyBorder="1" applyAlignment="1" applyProtection="1">
      <alignment horizontal="center" vertical="center" wrapText="1"/>
      <protection hidden="1"/>
    </xf>
    <xf numFmtId="0" fontId="10" fillId="0" borderId="68" xfId="0" applyFont="1" applyBorder="1" applyAlignment="1" applyProtection="1">
      <alignment horizontal="center" vertical="center" wrapText="1"/>
      <protection hidden="1"/>
    </xf>
    <xf numFmtId="0" fontId="10" fillId="0" borderId="65" xfId="0" applyFont="1" applyBorder="1" applyAlignment="1" applyProtection="1">
      <alignment horizontal="center" vertical="center" wrapText="1"/>
      <protection hidden="1"/>
    </xf>
    <xf numFmtId="9" fontId="8" fillId="3" borderId="25" xfId="0" applyNumberFormat="1" applyFont="1" applyFill="1" applyBorder="1" applyAlignment="1" applyProtection="1">
      <alignment horizontal="center" vertical="center" wrapText="1"/>
      <protection hidden="1"/>
    </xf>
    <xf numFmtId="9" fontId="8" fillId="3" borderId="23" xfId="0" applyNumberFormat="1" applyFont="1" applyFill="1" applyBorder="1" applyAlignment="1" applyProtection="1">
      <alignment horizontal="center" vertical="center" wrapText="1"/>
      <protection hidden="1"/>
    </xf>
    <xf numFmtId="9" fontId="8" fillId="3" borderId="27" xfId="0" applyNumberFormat="1" applyFont="1" applyFill="1" applyBorder="1" applyAlignment="1" applyProtection="1">
      <alignment horizontal="center" vertical="center" wrapText="1"/>
      <protection hidden="1"/>
    </xf>
    <xf numFmtId="0" fontId="5" fillId="0" borderId="9" xfId="0" applyFont="1" applyBorder="1" applyAlignment="1" applyProtection="1">
      <alignment horizontal="center" vertical="center"/>
      <protection locked="0"/>
    </xf>
    <xf numFmtId="0" fontId="33" fillId="12" borderId="69" xfId="3" applyFont="1" applyFill="1" applyBorder="1" applyAlignment="1">
      <alignment horizontal="center" vertical="center"/>
    </xf>
    <xf numFmtId="0" fontId="35" fillId="12" borderId="69" xfId="3" applyFont="1" applyFill="1" applyBorder="1" applyAlignment="1">
      <alignment horizontal="center" vertical="center"/>
    </xf>
    <xf numFmtId="164" fontId="9" fillId="0" borderId="14" xfId="0" applyNumberFormat="1" applyFont="1" applyBorder="1" applyAlignment="1" applyProtection="1">
      <alignment horizontal="center" vertical="center"/>
      <protection hidden="1"/>
    </xf>
    <xf numFmtId="164" fontId="8" fillId="0" borderId="2" xfId="0" applyNumberFormat="1" applyFont="1" applyBorder="1" applyAlignment="1" applyProtection="1">
      <alignment horizontal="center" vertical="center"/>
      <protection hidden="1"/>
    </xf>
    <xf numFmtId="0" fontId="9" fillId="0" borderId="14" xfId="0" applyFont="1" applyBorder="1" applyAlignment="1" applyProtection="1">
      <alignment horizontal="center" vertical="center"/>
      <protection hidden="1"/>
    </xf>
    <xf numFmtId="0" fontId="0" fillId="0" borderId="43" xfId="0" applyBorder="1" applyProtection="1">
      <protection hidden="1"/>
    </xf>
    <xf numFmtId="164" fontId="9" fillId="0" borderId="15" xfId="0" applyNumberFormat="1" applyFont="1" applyBorder="1" applyAlignment="1" applyProtection="1">
      <alignment horizontal="center" vertical="center"/>
      <protection hidden="1"/>
    </xf>
    <xf numFmtId="0" fontId="0" fillId="0" borderId="16" xfId="0" applyBorder="1" applyProtection="1">
      <protection hidden="1"/>
    </xf>
    <xf numFmtId="0" fontId="0" fillId="0" borderId="45" xfId="0" applyBorder="1" applyProtection="1">
      <protection hidden="1"/>
    </xf>
    <xf numFmtId="164" fontId="8" fillId="0" borderId="62" xfId="0" applyNumberFormat="1" applyFont="1" applyBorder="1" applyAlignment="1" applyProtection="1">
      <alignment horizontal="center" vertical="center"/>
      <protection hidden="1"/>
    </xf>
    <xf numFmtId="0" fontId="0" fillId="0" borderId="44" xfId="0" applyBorder="1" applyProtection="1">
      <protection hidden="1"/>
    </xf>
    <xf numFmtId="0" fontId="0" fillId="0" borderId="62" xfId="0" applyBorder="1" applyProtection="1">
      <protection hidden="1"/>
    </xf>
    <xf numFmtId="0" fontId="9" fillId="0" borderId="15" xfId="0" applyFont="1" applyBorder="1" applyAlignment="1" applyProtection="1">
      <alignment horizontal="center" vertical="center"/>
      <protection hidden="1"/>
    </xf>
    <xf numFmtId="0" fontId="0" fillId="0" borderId="53" xfId="0" applyBorder="1" applyProtection="1">
      <protection hidden="1"/>
    </xf>
    <xf numFmtId="0" fontId="0" fillId="0" borderId="48" xfId="0" applyBorder="1" applyProtection="1">
      <protection hidden="1"/>
    </xf>
    <xf numFmtId="164" fontId="9" fillId="0" borderId="21" xfId="0" applyNumberFormat="1" applyFont="1" applyBorder="1" applyAlignment="1" applyProtection="1">
      <alignment horizontal="center" vertical="center"/>
      <protection hidden="1"/>
    </xf>
    <xf numFmtId="164" fontId="8" fillId="0" borderId="24" xfId="0" applyNumberFormat="1" applyFont="1" applyBorder="1" applyAlignment="1" applyProtection="1">
      <alignment horizontal="center" vertical="center"/>
      <protection hidden="1"/>
    </xf>
    <xf numFmtId="0" fontId="0" fillId="0" borderId="23" xfId="0" applyBorder="1" applyProtection="1">
      <protection hidden="1"/>
    </xf>
    <xf numFmtId="0" fontId="0" fillId="0" borderId="24" xfId="0" applyBorder="1" applyProtection="1">
      <protection hidden="1"/>
    </xf>
    <xf numFmtId="0" fontId="9" fillId="0" borderId="21" xfId="0" applyFont="1" applyBorder="1" applyAlignment="1" applyProtection="1">
      <alignment horizontal="center" vertical="center"/>
      <protection hidden="1"/>
    </xf>
    <xf numFmtId="0" fontId="0" fillId="0" borderId="27" xfId="0" applyBorder="1" applyProtection="1">
      <protection hidden="1"/>
    </xf>
    <xf numFmtId="164" fontId="9" fillId="0" borderId="62" xfId="0" applyNumberFormat="1" applyFont="1" applyBorder="1" applyAlignment="1" applyProtection="1">
      <alignment horizontal="center" vertical="center"/>
      <protection hidden="1"/>
    </xf>
    <xf numFmtId="164" fontId="9" fillId="2" borderId="49" xfId="0" applyNumberFormat="1" applyFont="1" applyFill="1" applyBorder="1" applyAlignment="1" applyProtection="1">
      <alignment horizontal="center" vertical="center"/>
      <protection hidden="1"/>
    </xf>
    <xf numFmtId="0" fontId="0" fillId="0" borderId="54" xfId="0" applyBorder="1" applyProtection="1">
      <protection hidden="1"/>
    </xf>
    <xf numFmtId="164" fontId="9" fillId="4" borderId="49" xfId="0" applyNumberFormat="1" applyFont="1" applyFill="1" applyBorder="1" applyAlignment="1" applyProtection="1">
      <alignment horizontal="center" vertical="center"/>
      <protection hidden="1"/>
    </xf>
    <xf numFmtId="0" fontId="9" fillId="4" borderId="30" xfId="0" applyFont="1" applyFill="1" applyBorder="1" applyAlignment="1" applyProtection="1">
      <alignment horizontal="center" vertical="center"/>
      <protection hidden="1"/>
    </xf>
    <xf numFmtId="0" fontId="0" fillId="0" borderId="31" xfId="0" applyBorder="1" applyProtection="1">
      <protection hidden="1"/>
    </xf>
    <xf numFmtId="0" fontId="5" fillId="2" borderId="30" xfId="0" applyFont="1" applyFill="1" applyBorder="1" applyAlignment="1" applyProtection="1">
      <alignment horizontal="center" shrinkToFit="1"/>
      <protection hidden="1"/>
    </xf>
    <xf numFmtId="164" fontId="9" fillId="0" borderId="24" xfId="0" applyNumberFormat="1" applyFont="1" applyBorder="1" applyAlignment="1" applyProtection="1">
      <alignment horizontal="center" vertical="center"/>
      <protection hidden="1"/>
    </xf>
    <xf numFmtId="0" fontId="5" fillId="0" borderId="56" xfId="0" applyFont="1" applyBorder="1" applyAlignment="1" applyProtection="1">
      <alignment horizontal="center" vertical="center"/>
      <protection hidden="1"/>
    </xf>
    <xf numFmtId="0" fontId="0" fillId="0" borderId="30" xfId="0" applyBorder="1" applyProtection="1">
      <protection hidden="1"/>
    </xf>
    <xf numFmtId="0" fontId="0" fillId="0" borderId="57" xfId="0" applyBorder="1" applyProtection="1">
      <protection hidden="1"/>
    </xf>
    <xf numFmtId="0" fontId="10" fillId="0" borderId="10" xfId="0" applyFont="1" applyBorder="1" applyAlignment="1" applyProtection="1">
      <alignment horizontal="center" vertical="center" shrinkToFit="1"/>
      <protection hidden="1"/>
    </xf>
    <xf numFmtId="0" fontId="0" fillId="0" borderId="19" xfId="0" applyBorder="1" applyProtection="1">
      <protection hidden="1"/>
    </xf>
    <xf numFmtId="0" fontId="0" fillId="0" borderId="20" xfId="0" applyBorder="1" applyProtection="1">
      <protection hidden="1"/>
    </xf>
    <xf numFmtId="0" fontId="0" fillId="0" borderId="58" xfId="0" applyBorder="1" applyProtection="1">
      <protection hidden="1"/>
    </xf>
    <xf numFmtId="0" fontId="0" fillId="0" borderId="59" xfId="0" applyBorder="1" applyProtection="1">
      <protection hidden="1"/>
    </xf>
    <xf numFmtId="0" fontId="5" fillId="0" borderId="9" xfId="0" applyFont="1" applyBorder="1" applyAlignment="1" applyProtection="1">
      <alignment horizontal="right" vertical="center"/>
      <protection hidden="1"/>
    </xf>
    <xf numFmtId="0" fontId="0" fillId="0" borderId="8" xfId="0" applyBorder="1" applyProtection="1">
      <protection hidden="1"/>
    </xf>
    <xf numFmtId="164" fontId="9" fillId="0" borderId="10" xfId="0" applyNumberFormat="1" applyFont="1" applyBorder="1" applyAlignment="1" applyProtection="1">
      <alignment horizontal="center" vertical="center"/>
      <protection hidden="1"/>
    </xf>
    <xf numFmtId="164" fontId="5" fillId="0" borderId="9" xfId="0" applyNumberFormat="1" applyFont="1" applyBorder="1" applyAlignment="1" applyProtection="1">
      <alignment horizontal="right" vertical="center"/>
      <protection hidden="1"/>
    </xf>
    <xf numFmtId="164" fontId="9" fillId="0" borderId="20" xfId="0" applyNumberFormat="1" applyFont="1" applyBorder="1" applyAlignment="1" applyProtection="1">
      <alignment horizontal="center" vertical="center"/>
      <protection hidden="1"/>
    </xf>
    <xf numFmtId="164" fontId="31" fillId="0" borderId="10" xfId="0" applyNumberFormat="1" applyFont="1" applyBorder="1" applyAlignment="1" applyProtection="1">
      <alignment horizontal="center" vertical="center"/>
      <protection hidden="1"/>
    </xf>
    <xf numFmtId="0" fontId="1" fillId="0" borderId="8" xfId="0" applyFont="1" applyBorder="1" applyProtection="1">
      <protection hidden="1"/>
    </xf>
    <xf numFmtId="0" fontId="1" fillId="0" borderId="10" xfId="0" applyFont="1" applyBorder="1" applyProtection="1">
      <protection hidden="1"/>
    </xf>
    <xf numFmtId="164" fontId="8" fillId="0" borderId="56" xfId="0" applyNumberFormat="1" applyFont="1" applyBorder="1" applyAlignment="1" applyProtection="1">
      <alignment horizontal="center" vertical="center"/>
      <protection hidden="1"/>
    </xf>
    <xf numFmtId="0" fontId="0" fillId="0" borderId="60" xfId="0" applyBorder="1" applyProtection="1">
      <protection hidden="1"/>
    </xf>
    <xf numFmtId="0" fontId="8" fillId="0" borderId="56" xfId="0" applyFont="1" applyBorder="1" applyAlignment="1" applyProtection="1">
      <alignment horizontal="center" vertical="center" shrinkToFit="1"/>
      <protection hidden="1"/>
    </xf>
    <xf numFmtId="0" fontId="10" fillId="0" borderId="54" xfId="0" applyFont="1" applyBorder="1" applyAlignment="1" applyProtection="1">
      <alignment horizontal="right" vertical="center"/>
      <protection hidden="1"/>
    </xf>
    <xf numFmtId="164" fontId="9" fillId="0" borderId="1" xfId="0" applyNumberFormat="1" applyFont="1" applyBorder="1" applyAlignment="1" applyProtection="1">
      <alignment horizontal="center" vertical="center" shrinkToFit="1"/>
      <protection hidden="1"/>
    </xf>
    <xf numFmtId="164" fontId="10" fillId="0" borderId="55" xfId="0" applyNumberFormat="1" applyFont="1" applyBorder="1" applyAlignment="1" applyProtection="1">
      <alignment horizontal="right" vertical="center"/>
      <protection hidden="1"/>
    </xf>
    <xf numFmtId="0" fontId="0" fillId="0" borderId="5" xfId="0" applyBorder="1" applyProtection="1">
      <protection hidden="1"/>
    </xf>
    <xf numFmtId="0" fontId="0" fillId="0" borderId="55" xfId="0" applyBorder="1" applyProtection="1">
      <protection hidden="1"/>
    </xf>
    <xf numFmtId="164" fontId="10" fillId="0" borderId="0" xfId="0" applyNumberFormat="1" applyFont="1" applyAlignment="1" applyProtection="1">
      <alignment horizontal="right" vertical="center"/>
      <protection hidden="1"/>
    </xf>
    <xf numFmtId="164" fontId="9" fillId="0" borderId="0" xfId="0" applyNumberFormat="1" applyFont="1" applyAlignment="1" applyProtection="1">
      <alignment horizontal="center" vertical="center"/>
      <protection hidden="1"/>
    </xf>
    <xf numFmtId="0" fontId="10" fillId="0" borderId="0" xfId="0" applyFont="1" applyAlignment="1" applyProtection="1">
      <alignment horizontal="right" vertical="center"/>
      <protection hidden="1"/>
    </xf>
    <xf numFmtId="164" fontId="9" fillId="0" borderId="1" xfId="0" applyNumberFormat="1" applyFont="1" applyBorder="1" applyAlignment="1" applyProtection="1">
      <alignment horizontal="center" vertical="center"/>
      <protection hidden="1"/>
    </xf>
    <xf numFmtId="0" fontId="29" fillId="11" borderId="66" xfId="3" applyFont="1" applyFill="1" applyBorder="1" applyAlignment="1">
      <alignment horizontal="center" vertical="center"/>
    </xf>
    <xf numFmtId="0" fontId="29" fillId="11" borderId="19" xfId="3" applyFont="1" applyFill="1" applyBorder="1" applyAlignment="1">
      <alignment horizontal="center" vertical="center"/>
    </xf>
    <xf numFmtId="0" fontId="29" fillId="11" borderId="20" xfId="3" applyFont="1" applyFill="1" applyBorder="1" applyAlignment="1">
      <alignment horizontal="center" vertical="center"/>
    </xf>
    <xf numFmtId="0" fontId="30" fillId="11" borderId="10" xfId="3" applyFont="1" applyFill="1" applyBorder="1" applyAlignment="1">
      <alignment horizontal="center"/>
    </xf>
    <xf numFmtId="0" fontId="30" fillId="11" borderId="8" xfId="3" applyFont="1" applyFill="1" applyBorder="1" applyAlignment="1">
      <alignment horizontal="center"/>
    </xf>
    <xf numFmtId="0" fontId="5" fillId="2" borderId="60" xfId="0" applyFont="1" applyFill="1" applyBorder="1" applyAlignment="1" applyProtection="1">
      <alignment horizontal="center" shrinkToFit="1"/>
      <protection hidden="1"/>
    </xf>
    <xf numFmtId="0" fontId="5" fillId="2" borderId="58" xfId="0" applyFont="1" applyFill="1" applyBorder="1" applyAlignment="1" applyProtection="1">
      <alignment horizontal="center" shrinkToFit="1"/>
      <protection hidden="1"/>
    </xf>
    <xf numFmtId="0" fontId="5" fillId="2" borderId="59" xfId="0" applyFont="1" applyFill="1" applyBorder="1" applyAlignment="1" applyProtection="1">
      <alignment horizontal="center" shrinkToFit="1"/>
      <protection hidden="1"/>
    </xf>
    <xf numFmtId="164" fontId="9" fillId="2" borderId="29" xfId="0" applyNumberFormat="1" applyFont="1" applyFill="1" applyBorder="1" applyAlignment="1" applyProtection="1">
      <alignment horizontal="center" vertical="center"/>
      <protection hidden="1"/>
    </xf>
    <xf numFmtId="164" fontId="9" fillId="2" borderId="0" xfId="0" applyNumberFormat="1" applyFont="1" applyFill="1" applyAlignment="1" applyProtection="1">
      <alignment horizontal="center" vertical="center"/>
      <protection hidden="1"/>
    </xf>
    <xf numFmtId="164" fontId="9" fillId="2" borderId="31" xfId="0" applyNumberFormat="1" applyFont="1" applyFill="1" applyBorder="1" applyAlignment="1" applyProtection="1">
      <alignment horizontal="center" vertical="center"/>
      <protection hidden="1"/>
    </xf>
    <xf numFmtId="0" fontId="11" fillId="0" borderId="5" xfId="1" applyFont="1" applyBorder="1" applyAlignment="1" applyProtection="1">
      <alignment horizontal="center" vertical="center"/>
      <protection locked="0"/>
    </xf>
    <xf numFmtId="0" fontId="18" fillId="0" borderId="0" xfId="0" applyFont="1" applyAlignment="1">
      <alignment horizontal="center" vertical="center"/>
    </xf>
    <xf numFmtId="0" fontId="3" fillId="0" borderId="5" xfId="1" applyBorder="1" applyAlignment="1" applyProtection="1">
      <alignment horizontal="center"/>
      <protection locked="0"/>
    </xf>
    <xf numFmtId="0" fontId="33" fillId="12" borderId="30" xfId="3" applyFont="1" applyFill="1" applyBorder="1" applyAlignment="1">
      <alignment vertical="center"/>
    </xf>
    <xf numFmtId="0" fontId="32" fillId="12" borderId="38" xfId="3" applyFont="1" applyFill="1" applyBorder="1" applyAlignment="1">
      <alignment horizontal="center"/>
    </xf>
    <xf numFmtId="0" fontId="33" fillId="12" borderId="30" xfId="3" applyFont="1" applyFill="1" applyBorder="1" applyAlignment="1">
      <alignment horizontal="center" vertical="center"/>
    </xf>
    <xf numFmtId="164" fontId="9" fillId="13" borderId="0" xfId="0" applyNumberFormat="1" applyFont="1" applyFill="1" applyBorder="1" applyAlignment="1" applyProtection="1">
      <alignment horizontal="center" vertical="center"/>
      <protection hidden="1"/>
    </xf>
    <xf numFmtId="0" fontId="37" fillId="13" borderId="0" xfId="0" applyFont="1" applyFill="1" applyBorder="1" applyProtection="1">
      <protection hidden="1"/>
    </xf>
    <xf numFmtId="0" fontId="9" fillId="13" borderId="0" xfId="0" applyFont="1" applyFill="1" applyBorder="1" applyAlignment="1" applyProtection="1">
      <alignment horizontal="center" vertical="center"/>
      <protection hidden="1"/>
    </xf>
    <xf numFmtId="0" fontId="36" fillId="12" borderId="38" xfId="3" applyFont="1" applyFill="1" applyBorder="1" applyAlignment="1">
      <alignment horizontal="center"/>
    </xf>
    <xf numFmtId="0" fontId="35" fillId="12" borderId="30" xfId="3" applyFont="1" applyFill="1" applyBorder="1" applyAlignment="1">
      <alignment horizontal="center" vertical="center"/>
    </xf>
    <xf numFmtId="0" fontId="29" fillId="11" borderId="69" xfId="3" applyFont="1" applyFill="1" applyBorder="1" applyAlignment="1">
      <alignment horizontal="center"/>
    </xf>
    <xf numFmtId="0" fontId="30" fillId="11" borderId="59" xfId="3" applyFont="1" applyFill="1" applyBorder="1" applyAlignment="1">
      <alignment horizontal="center"/>
    </xf>
    <xf numFmtId="0" fontId="5" fillId="2" borderId="1" xfId="0" applyFont="1" applyFill="1" applyBorder="1" applyAlignment="1" applyProtection="1">
      <alignment horizontal="center" vertical="center" shrinkToFit="1"/>
      <protection hidden="1"/>
    </xf>
    <xf numFmtId="0" fontId="5" fillId="2" borderId="1" xfId="0" applyFont="1" applyFill="1" applyBorder="1" applyAlignment="1" applyProtection="1">
      <alignment vertical="center" shrinkToFit="1"/>
      <protection hidden="1"/>
    </xf>
  </cellXfs>
  <cellStyles count="4">
    <cellStyle name="Normal" xfId="0" builtinId="0"/>
    <cellStyle name="Normal 2" xfId="1" xr:uid="{00000000-0005-0000-0000-000001000000}"/>
    <cellStyle name="Percent" xfId="2" builtinId="5"/>
    <cellStyle name="TableStyleLight1" xfId="3" xr:uid="{27687F72-64E8-4936-945B-76D3A429A23B}"/>
  </cellStyles>
  <dxfs count="36">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strike val="0"/>
        <vertAlign val="baseline"/>
        <sz val="11"/>
        <color theme="1"/>
        <name val="Bookman Old Style"/>
      </font>
      <numFmt numFmtId="13" formatCode="0%"/>
      <alignment horizontal="center" vertical="center" textRotation="0" wrapText="0" relativeIndent="0" shrinkToFit="0"/>
      <border>
        <left style="thin">
          <color auto="1"/>
        </left>
        <right/>
        <top style="thin">
          <color auto="1"/>
        </top>
        <bottom style="thin">
          <color auto="1"/>
        </bottom>
        <vertical/>
        <horizontal/>
      </border>
    </dxf>
    <dxf>
      <font>
        <strike val="0"/>
        <vertAlign val="baseline"/>
        <sz val="11"/>
        <color theme="1"/>
        <name val="Bookman Old Style"/>
      </font>
      <numFmt numFmtId="13" formatCode="0%"/>
      <alignment horizontal="center" vertical="center" textRotation="0" wrapText="0" relativeIndent="0" shrinkToFit="0"/>
      <border>
        <left style="thin">
          <color auto="1"/>
        </left>
        <right style="thin">
          <color auto="1"/>
        </right>
        <top style="thin">
          <color auto="1"/>
        </top>
        <bottom style="thin">
          <color auto="1"/>
        </bottom>
        <vertical/>
        <horizontal/>
      </border>
    </dxf>
    <dxf>
      <font>
        <strike val="0"/>
        <vertAlign val="baseline"/>
        <sz val="11"/>
        <color theme="1"/>
        <name val="Bookman Old Style"/>
      </font>
      <numFmt numFmtId="13" formatCode="0%"/>
      <alignment horizontal="center" vertical="center" textRotation="0" wrapText="0" relativeIndent="0" shrinkToFit="0"/>
      <border>
        <left style="thin">
          <color auto="1"/>
        </left>
        <right style="thin">
          <color auto="1"/>
        </right>
        <top style="thin">
          <color auto="1"/>
        </top>
        <bottom style="thin">
          <color auto="1"/>
        </bottom>
        <vertical/>
        <horizontal/>
      </border>
    </dxf>
    <dxf>
      <font>
        <strike val="0"/>
        <vertAlign val="baseline"/>
        <sz val="11"/>
        <color theme="1"/>
        <name val="Bookman Old Style"/>
      </font>
      <numFmt numFmtId="13" formatCode="0%"/>
      <alignment horizontal="center" vertical="center" textRotation="0" wrapText="0" relativeIndent="0" shrinkToFit="0"/>
      <border>
        <left style="thin">
          <color auto="1"/>
        </left>
        <right style="thin">
          <color auto="1"/>
        </right>
        <top style="thin">
          <color auto="1"/>
        </top>
        <bottom style="thin">
          <color auto="1"/>
        </bottom>
        <vertical/>
        <horizontal/>
      </border>
    </dxf>
    <dxf>
      <font>
        <strike val="0"/>
        <vertAlign val="baseline"/>
        <sz val="11"/>
        <color theme="1"/>
        <name val="Bookman Old Style"/>
      </font>
      <alignment horizontal="center" vertical="center" textRotation="0" wrapText="0" relativeIndent="0" shrinkToFit="0"/>
      <border>
        <left/>
        <right style="thin">
          <color auto="1"/>
        </right>
        <top style="thin">
          <color auto="1"/>
        </top>
        <bottom style="thin">
          <color auto="1"/>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6.jpg"/></Relationships>
</file>

<file path=xl/drawings/_rels/drawing6.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1</xdr:col>
      <xdr:colOff>657930</xdr:colOff>
      <xdr:row>1</xdr:row>
      <xdr:rowOff>95250</xdr:rowOff>
    </xdr:from>
    <xdr:to>
      <xdr:col>2</xdr:col>
      <xdr:colOff>384400</xdr:colOff>
      <xdr:row>5</xdr:row>
      <xdr:rowOff>42634</xdr:rowOff>
    </xdr:to>
    <xdr:pic>
      <xdr:nvPicPr>
        <xdr:cNvPr id="3" name="Picture 2">
          <a:extLst>
            <a:ext uri="{FF2B5EF4-FFF2-40B4-BE49-F238E27FC236}">
              <a16:creationId xmlns:a16="http://schemas.microsoft.com/office/drawing/2014/main" id="{33687859-6E2C-4B36-83B7-B913C47F453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381" t="9477" r="8658" b="9252"/>
        <a:stretch>
          <a:fillRect/>
        </a:stretch>
      </xdr:blipFill>
      <xdr:spPr>
        <a:xfrm>
          <a:off x="931256" y="285750"/>
          <a:ext cx="887278" cy="867996"/>
        </a:xfrm>
        <a:prstGeom prst="rect">
          <a:avLst/>
        </a:prstGeom>
      </xdr:spPr>
    </xdr:pic>
    <xdr:clientData/>
  </xdr:twoCellAnchor>
  <xdr:twoCellAnchor editAs="oneCell">
    <xdr:from>
      <xdr:col>14</xdr:col>
      <xdr:colOff>154215</xdr:colOff>
      <xdr:row>0</xdr:row>
      <xdr:rowOff>181428</xdr:rowOff>
    </xdr:from>
    <xdr:to>
      <xdr:col>17</xdr:col>
      <xdr:colOff>109887</xdr:colOff>
      <xdr:row>3</xdr:row>
      <xdr:rowOff>187143</xdr:rowOff>
    </xdr:to>
    <xdr:pic>
      <xdr:nvPicPr>
        <xdr:cNvPr id="6" name="image1.png">
          <a:extLst>
            <a:ext uri="{FF2B5EF4-FFF2-40B4-BE49-F238E27FC236}">
              <a16:creationId xmlns:a16="http://schemas.microsoft.com/office/drawing/2014/main" id="{2065EF3C-EB1D-45B1-8EB6-A4B15BD9B20D}"/>
            </a:ext>
          </a:extLst>
        </xdr:cNvPr>
        <xdr:cNvPicPr/>
      </xdr:nvPicPr>
      <xdr:blipFill rotWithShape="1">
        <a:blip xmlns:r="http://schemas.openxmlformats.org/officeDocument/2006/relationships" r:embed="rId2"/>
        <a:stretch/>
      </xdr:blipFill>
      <xdr:spPr bwMode="auto">
        <a:xfrm>
          <a:off x="7726590" y="181428"/>
          <a:ext cx="1384753" cy="57150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154215</xdr:colOff>
      <xdr:row>0</xdr:row>
      <xdr:rowOff>181428</xdr:rowOff>
    </xdr:from>
    <xdr:to>
      <xdr:col>17</xdr:col>
      <xdr:colOff>108396</xdr:colOff>
      <xdr:row>3</xdr:row>
      <xdr:rowOff>183333</xdr:rowOff>
    </xdr:to>
    <xdr:pic>
      <xdr:nvPicPr>
        <xdr:cNvPr id="5" name="image1.png">
          <a:extLst>
            <a:ext uri="{FF2B5EF4-FFF2-40B4-BE49-F238E27FC236}">
              <a16:creationId xmlns:a16="http://schemas.microsoft.com/office/drawing/2014/main" id="{00000000-0008-0000-0300-000005000000}"/>
            </a:ext>
          </a:extLst>
        </xdr:cNvPr>
        <xdr:cNvPicPr/>
      </xdr:nvPicPr>
      <xdr:blipFill rotWithShape="1">
        <a:blip xmlns:r="http://schemas.openxmlformats.org/officeDocument/2006/relationships" r:embed="rId1"/>
        <a:stretch/>
      </xdr:blipFill>
      <xdr:spPr bwMode="auto">
        <a:xfrm>
          <a:off x="7520215" y="181428"/>
          <a:ext cx="1451428" cy="571500"/>
        </a:xfrm>
        <a:prstGeom prst="rect">
          <a:avLst/>
        </a:prstGeom>
        <a:ln>
          <a:prstDash val="solid"/>
        </a:ln>
      </xdr:spPr>
    </xdr:pic>
    <xdr:clientData/>
  </xdr:twoCellAnchor>
  <xdr:twoCellAnchor editAs="oneCell">
    <xdr:from>
      <xdr:col>1</xdr:col>
      <xdr:colOff>662974</xdr:colOff>
      <xdr:row>1</xdr:row>
      <xdr:rowOff>124351</xdr:rowOff>
    </xdr:from>
    <xdr:to>
      <xdr:col>2</xdr:col>
      <xdr:colOff>402779</xdr:colOff>
      <xdr:row>5</xdr:row>
      <xdr:rowOff>87658</xdr:rowOff>
    </xdr:to>
    <xdr:pic>
      <xdr:nvPicPr>
        <xdr:cNvPr id="8" name="Picture 7">
          <a:extLst>
            <a:ext uri="{FF2B5EF4-FFF2-40B4-BE49-F238E27FC236}">
              <a16:creationId xmlns:a16="http://schemas.microsoft.com/office/drawing/2014/main" id="{D214D870-1A77-BA8B-167B-4F112DDCCF45}"/>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381" t="9477" r="8658" b="9252"/>
        <a:stretch>
          <a:fillRect/>
        </a:stretch>
      </xdr:blipFill>
      <xdr:spPr>
        <a:xfrm>
          <a:off x="936300" y="314851"/>
          <a:ext cx="887278" cy="876299"/>
        </a:xfrm>
        <a:prstGeom prst="rect">
          <a:avLst/>
        </a:prstGeom>
      </xdr:spPr>
    </xdr:pic>
    <xdr:clientData/>
  </xdr:twoCellAnchor>
  <xdr:twoCellAnchor editAs="oneCell">
    <xdr:from>
      <xdr:col>14</xdr:col>
      <xdr:colOff>154215</xdr:colOff>
      <xdr:row>0</xdr:row>
      <xdr:rowOff>181428</xdr:rowOff>
    </xdr:from>
    <xdr:to>
      <xdr:col>17</xdr:col>
      <xdr:colOff>102183</xdr:colOff>
      <xdr:row>3</xdr:row>
      <xdr:rowOff>183333</xdr:rowOff>
    </xdr:to>
    <xdr:pic>
      <xdr:nvPicPr>
        <xdr:cNvPr id="4" name="image1.png">
          <a:extLst>
            <a:ext uri="{FF2B5EF4-FFF2-40B4-BE49-F238E27FC236}">
              <a16:creationId xmlns:a16="http://schemas.microsoft.com/office/drawing/2014/main" id="{DAFA4FA4-FF22-4E42-AB9F-D22A1677AF07}"/>
            </a:ext>
          </a:extLst>
        </xdr:cNvPr>
        <xdr:cNvPicPr/>
      </xdr:nvPicPr>
      <xdr:blipFill rotWithShape="1">
        <a:blip xmlns:r="http://schemas.openxmlformats.org/officeDocument/2006/relationships" r:embed="rId1"/>
        <a:stretch/>
      </xdr:blipFill>
      <xdr:spPr bwMode="auto">
        <a:xfrm>
          <a:off x="7802790" y="181428"/>
          <a:ext cx="1380611" cy="571500"/>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679610</xdr:colOff>
      <xdr:row>1</xdr:row>
      <xdr:rowOff>122465</xdr:rowOff>
    </xdr:from>
    <xdr:to>
      <xdr:col>2</xdr:col>
      <xdr:colOff>415605</xdr:colOff>
      <xdr:row>5</xdr:row>
      <xdr:rowOff>69171</xdr:rowOff>
    </xdr:to>
    <xdr:pic>
      <xdr:nvPicPr>
        <xdr:cNvPr id="7" name="Picture 6">
          <a:extLst>
            <a:ext uri="{FF2B5EF4-FFF2-40B4-BE49-F238E27FC236}">
              <a16:creationId xmlns:a16="http://schemas.microsoft.com/office/drawing/2014/main" id="{67EAF287-0182-41B9-BE9C-7AA648A856E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381" t="9477" r="8658" b="9252"/>
        <a:stretch>
          <a:fillRect/>
        </a:stretch>
      </xdr:blipFill>
      <xdr:spPr>
        <a:xfrm>
          <a:off x="951753" y="312965"/>
          <a:ext cx="887278" cy="870087"/>
        </a:xfrm>
        <a:prstGeom prst="rect">
          <a:avLst/>
        </a:prstGeom>
      </xdr:spPr>
    </xdr:pic>
    <xdr:clientData/>
  </xdr:twoCellAnchor>
  <xdr:twoCellAnchor editAs="oneCell">
    <xdr:from>
      <xdr:col>14</xdr:col>
      <xdr:colOff>154215</xdr:colOff>
      <xdr:row>0</xdr:row>
      <xdr:rowOff>181428</xdr:rowOff>
    </xdr:from>
    <xdr:to>
      <xdr:col>17</xdr:col>
      <xdr:colOff>107981</xdr:colOff>
      <xdr:row>3</xdr:row>
      <xdr:rowOff>183333</xdr:rowOff>
    </xdr:to>
    <xdr:pic>
      <xdr:nvPicPr>
        <xdr:cNvPr id="3" name="image1.png">
          <a:extLst>
            <a:ext uri="{FF2B5EF4-FFF2-40B4-BE49-F238E27FC236}">
              <a16:creationId xmlns:a16="http://schemas.microsoft.com/office/drawing/2014/main" id="{BAB2E6E4-3CC8-4938-A563-54510CA10422}"/>
            </a:ext>
          </a:extLst>
        </xdr:cNvPr>
        <xdr:cNvPicPr/>
      </xdr:nvPicPr>
      <xdr:blipFill rotWithShape="1">
        <a:blip xmlns:r="http://schemas.openxmlformats.org/officeDocument/2006/relationships" r:embed="rId2"/>
        <a:stretch/>
      </xdr:blipFill>
      <xdr:spPr bwMode="auto">
        <a:xfrm>
          <a:off x="7726590" y="181428"/>
          <a:ext cx="1384753" cy="571500"/>
        </a:xfrm>
        <a:prstGeom prst="rect">
          <a:avLst/>
        </a:prstGeom>
        <a:ln>
          <a:prstDash val="solid"/>
        </a:ln>
      </xdr:spPr>
    </xdr:pic>
    <xdr:clientData/>
  </xdr:twoCellAnchor>
  <xdr:twoCellAnchor editAs="oneCell">
    <xdr:from>
      <xdr:col>14</xdr:col>
      <xdr:colOff>154215</xdr:colOff>
      <xdr:row>0</xdr:row>
      <xdr:rowOff>181428</xdr:rowOff>
    </xdr:from>
    <xdr:to>
      <xdr:col>17</xdr:col>
      <xdr:colOff>104254</xdr:colOff>
      <xdr:row>3</xdr:row>
      <xdr:rowOff>183333</xdr:rowOff>
    </xdr:to>
    <xdr:pic>
      <xdr:nvPicPr>
        <xdr:cNvPr id="8" name="image1.png">
          <a:extLst>
            <a:ext uri="{FF2B5EF4-FFF2-40B4-BE49-F238E27FC236}">
              <a16:creationId xmlns:a16="http://schemas.microsoft.com/office/drawing/2014/main" id="{DB01F812-56FD-4247-9762-E311DC1C7C2A}"/>
            </a:ext>
          </a:extLst>
        </xdr:cNvPr>
        <xdr:cNvPicPr/>
      </xdr:nvPicPr>
      <xdr:blipFill rotWithShape="1">
        <a:blip xmlns:r="http://schemas.openxmlformats.org/officeDocument/2006/relationships" r:embed="rId2"/>
        <a:stretch/>
      </xdr:blipFill>
      <xdr:spPr bwMode="auto">
        <a:xfrm>
          <a:off x="7802790" y="181428"/>
          <a:ext cx="1380611" cy="571500"/>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21</xdr:col>
      <xdr:colOff>281215</xdr:colOff>
      <xdr:row>0</xdr:row>
      <xdr:rowOff>145142</xdr:rowOff>
    </xdr:from>
    <xdr:to>
      <xdr:col>27</xdr:col>
      <xdr:colOff>187144</xdr:colOff>
      <xdr:row>4</xdr:row>
      <xdr:rowOff>226784</xdr:rowOff>
    </xdr:to>
    <xdr:pic>
      <xdr:nvPicPr>
        <xdr:cNvPr id="2" name="image1.png">
          <a:extLst>
            <a:ext uri="{FF2B5EF4-FFF2-40B4-BE49-F238E27FC236}">
              <a16:creationId xmlns:a16="http://schemas.microsoft.com/office/drawing/2014/main" id="{00000000-0008-0000-0500-000002000000}"/>
            </a:ext>
          </a:extLst>
        </xdr:cNvPr>
        <xdr:cNvPicPr/>
      </xdr:nvPicPr>
      <xdr:blipFill rotWithShape="1">
        <a:blip xmlns:r="http://schemas.openxmlformats.org/officeDocument/2006/relationships" r:embed="rId1"/>
        <a:stretch/>
      </xdr:blipFill>
      <xdr:spPr bwMode="auto">
        <a:xfrm>
          <a:off x="7837715" y="145143"/>
          <a:ext cx="1750785" cy="834571"/>
        </a:xfrm>
        <a:prstGeom prst="rect">
          <a:avLst/>
        </a:prstGeom>
        <a:ln>
          <a:prstDash val="solid"/>
        </a:ln>
      </xdr:spPr>
    </xdr:pic>
    <xdr:clientData/>
  </xdr:twoCellAnchor>
  <xdr:twoCellAnchor editAs="oneCell">
    <xdr:from>
      <xdr:col>1</xdr:col>
      <xdr:colOff>92883</xdr:colOff>
      <xdr:row>1</xdr:row>
      <xdr:rowOff>128381</xdr:rowOff>
    </xdr:from>
    <xdr:to>
      <xdr:col>1</xdr:col>
      <xdr:colOff>986137</xdr:colOff>
      <xdr:row>5</xdr:row>
      <xdr:rowOff>156210</xdr:rowOff>
    </xdr:to>
    <xdr:pic>
      <xdr:nvPicPr>
        <xdr:cNvPr id="3" name="Picture 2">
          <a:extLst>
            <a:ext uri="{FF2B5EF4-FFF2-40B4-BE49-F238E27FC236}">
              <a16:creationId xmlns:a16="http://schemas.microsoft.com/office/drawing/2014/main" id="{E6BE6EEF-E6EB-48B6-92EC-661701268EDD}"/>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381" t="9477" r="8658" b="9252"/>
        <a:stretch>
          <a:fillRect/>
        </a:stretch>
      </xdr:blipFill>
      <xdr:spPr>
        <a:xfrm>
          <a:off x="366209" y="318881"/>
          <a:ext cx="883729" cy="87008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38100</xdr:colOff>
      <xdr:row>0</xdr:row>
      <xdr:rowOff>7620</xdr:rowOff>
    </xdr:from>
    <xdr:to>
      <xdr:col>13</xdr:col>
      <xdr:colOff>461811</xdr:colOff>
      <xdr:row>19</xdr:row>
      <xdr:rowOff>15240</xdr:rowOff>
    </xdr:to>
    <xdr:pic>
      <xdr:nvPicPr>
        <xdr:cNvPr id="3" name="Picture 2" descr="May be an image of text">
          <a:extLst>
            <a:ext uri="{FF2B5EF4-FFF2-40B4-BE49-F238E27FC236}">
              <a16:creationId xmlns:a16="http://schemas.microsoft.com/office/drawing/2014/main" id="{00000000-0008-0000-0600-000003000000}"/>
            </a:ext>
          </a:extLst>
        </xdr:cNvPr>
        <xdr:cNvPicPr>
          <a:picLocks noChangeAspect="1" noChangeArrowheads="1"/>
        </xdr:cNvPicPr>
      </xdr:nvPicPr>
      <xdr:blipFill rotWithShape="1">
        <a:blip xmlns:r="http://schemas.openxmlformats.org/officeDocument/2006/relationships" r:embed="rId1"/>
        <a:stretch/>
      </xdr:blipFill>
      <xdr:spPr bwMode="auto">
        <a:xfrm>
          <a:off x="5707380" y="7620"/>
          <a:ext cx="5605312" cy="3482340"/>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xdr:colOff>
      <xdr:row>13</xdr:row>
      <xdr:rowOff>69850</xdr:rowOff>
    </xdr:from>
    <xdr:to>
      <xdr:col>5</xdr:col>
      <xdr:colOff>145194</xdr:colOff>
      <xdr:row>24</xdr:row>
      <xdr:rowOff>44450</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rotWithShape="1">
        <a:blip xmlns:r="http://schemas.openxmlformats.org/officeDocument/2006/relationships" r:embed="rId1"/>
        <a:stretch/>
      </xdr:blipFill>
      <xdr:spPr bwMode="auto">
        <a:xfrm>
          <a:off x="139701" y="3232150"/>
          <a:ext cx="4088544" cy="2774950"/>
        </a:xfrm>
        <a:prstGeom prst="rect">
          <a:avLst/>
        </a:prstGeom>
        <a:ln>
          <a:prstDash val="solid"/>
        </a:ln>
      </xdr:spPr>
    </xdr:pic>
    <xdr:clientData/>
  </xdr:twoCellAnchor>
  <xdr:twoCellAnchor editAs="oneCell">
    <xdr:from>
      <xdr:col>11</xdr:col>
      <xdr:colOff>152400</xdr:colOff>
      <xdr:row>1</xdr:row>
      <xdr:rowOff>213361</xdr:rowOff>
    </xdr:from>
    <xdr:to>
      <xdr:col>18</xdr:col>
      <xdr:colOff>231140</xdr:colOff>
      <xdr:row>14</xdr:row>
      <xdr:rowOff>683</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rotWithShape="1">
        <a:blip xmlns:r="http://schemas.openxmlformats.org/officeDocument/2006/relationships" r:embed="rId2"/>
        <a:stretch/>
      </xdr:blipFill>
      <xdr:spPr bwMode="auto">
        <a:xfrm>
          <a:off x="7353300" y="327661"/>
          <a:ext cx="4351020" cy="3056302"/>
        </a:xfrm>
        <a:prstGeom prst="rect">
          <a:avLst/>
        </a:prstGeom>
        <a:ln>
          <a:prstDash val="solid"/>
        </a:ln>
      </xdr:spPr>
    </xdr:pic>
    <xdr:clientData/>
  </xdr:twoCellAnchor>
  <xdr:twoCellAnchor editAs="oneCell">
    <xdr:from>
      <xdr:col>23</xdr:col>
      <xdr:colOff>266700</xdr:colOff>
      <xdr:row>1</xdr:row>
      <xdr:rowOff>223506</xdr:rowOff>
    </xdr:from>
    <xdr:to>
      <xdr:col>31</xdr:col>
      <xdr:colOff>383540</xdr:colOff>
      <xdr:row>23</xdr:row>
      <xdr:rowOff>161550</xdr:rowOff>
    </xdr:to>
    <xdr:pic>
      <xdr:nvPicPr>
        <xdr:cNvPr id="4" name="Picture 3">
          <a:extLst>
            <a:ext uri="{FF2B5EF4-FFF2-40B4-BE49-F238E27FC236}">
              <a16:creationId xmlns:a16="http://schemas.microsoft.com/office/drawing/2014/main" id="{00000000-0008-0000-0700-000004000000}"/>
            </a:ext>
          </a:extLst>
        </xdr:cNvPr>
        <xdr:cNvPicPr>
          <a:picLocks noChangeAspect="1"/>
        </xdr:cNvPicPr>
      </xdr:nvPicPr>
      <xdr:blipFill rotWithShape="1">
        <a:blip xmlns:r="http://schemas.openxmlformats.org/officeDocument/2006/relationships" r:embed="rId3"/>
        <a:stretch/>
      </xdr:blipFill>
      <xdr:spPr bwMode="auto">
        <a:xfrm>
          <a:off x="15803880" y="337806"/>
          <a:ext cx="4998720" cy="54790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oneCellAnchor>
    <xdr:from>
      <xdr:col>11</xdr:col>
      <xdr:colOff>123824</xdr:colOff>
      <xdr:row>0</xdr:row>
      <xdr:rowOff>0</xdr:rowOff>
    </xdr:from>
    <xdr:ext cx="4524375" cy="5143500"/>
    <xdr:pic>
      <xdr:nvPicPr>
        <xdr:cNvPr id="2" name="Picture 1" descr="Screen Clipping">
          <a:extLst>
            <a:ext uri="{FF2B5EF4-FFF2-40B4-BE49-F238E27FC236}">
              <a16:creationId xmlns:a16="http://schemas.microsoft.com/office/drawing/2014/main" id="{00000000-0008-0000-0800-000002000000}"/>
            </a:ext>
          </a:extLst>
        </xdr:cNvPr>
        <xdr:cNvPicPr>
          <a:picLocks noChangeAspect="1"/>
        </xdr:cNvPicPr>
      </xdr:nvPicPr>
      <xdr:blipFill rotWithShape="1">
        <a:blip xmlns:r="http://schemas.openxmlformats.org/officeDocument/2006/relationships" r:embed="rId1"/>
        <a:stretch/>
      </xdr:blipFill>
      <xdr:spPr bwMode="auto">
        <a:xfrm>
          <a:off x="6829425" y="0"/>
          <a:ext cx="4524375" cy="5143500"/>
        </a:xfrm>
        <a:prstGeom prst="rect">
          <a:avLst/>
        </a:prstGeom>
        <a:noFill/>
        <a:ln>
          <a:noFill/>
          <a:prstDash val="solid"/>
        </a:ln>
      </xdr:spPr>
    </xdr:pic>
    <xdr:clientData/>
  </xdr:oneCellAnchor>
  <xdr:oneCellAnchor>
    <xdr:from>
      <xdr:col>10</xdr:col>
      <xdr:colOff>133350</xdr:colOff>
      <xdr:row>0</xdr:row>
      <xdr:rowOff>161924</xdr:rowOff>
    </xdr:from>
    <xdr:ext cx="5648325" cy="1704975"/>
    <xdr:pic>
      <xdr:nvPicPr>
        <xdr:cNvPr id="3" name="Picture 20" descr="Screen Clipping">
          <a:extLst>
            <a:ext uri="{FF2B5EF4-FFF2-40B4-BE49-F238E27FC236}">
              <a16:creationId xmlns:a16="http://schemas.microsoft.com/office/drawing/2014/main" id="{00000000-0008-0000-0800-000003000000}"/>
            </a:ext>
          </a:extLst>
        </xdr:cNvPr>
        <xdr:cNvPicPr>
          <a:picLocks noChangeAspect="1"/>
        </xdr:cNvPicPr>
      </xdr:nvPicPr>
      <xdr:blipFill rotWithShape="1">
        <a:blip xmlns:r="http://schemas.openxmlformats.org/officeDocument/2006/relationships" r:embed="rId2"/>
        <a:stretch/>
      </xdr:blipFill>
      <xdr:spPr bwMode="auto">
        <a:xfrm>
          <a:off x="13592174" y="161925"/>
          <a:ext cx="5648325" cy="1704975"/>
        </a:xfrm>
        <a:prstGeom prst="rect">
          <a:avLst/>
        </a:prstGeom>
        <a:noFill/>
        <a:ln>
          <a:noFill/>
          <a:prstDash val="solid"/>
        </a:ln>
      </xdr:spPr>
    </xdr:pic>
    <xdr:clientData fPrint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ubWgt" displayName="SubWgt" ref="B2:F11">
  <autoFilter ref="B2:F11" xr:uid="{00000000-0009-0000-0100-000001000000}">
    <filterColumn colId="0" showButton="0"/>
    <filterColumn colId="1" showButton="0"/>
    <filterColumn colId="2" showButton="0"/>
    <filterColumn colId="3" showButton="0"/>
    <filterColumn colId="4" showButton="0"/>
  </autoFilter>
  <tableColumns count="5">
    <tableColumn id="1" xr3:uid="{00000000-0010-0000-0000-000001000000}" name="SUBJECT" dataDxfId="35"/>
    <tableColumn id="2" xr3:uid="{00000000-0010-0000-0000-000002000000}" name="WWs" dataDxfId="34"/>
    <tableColumn id="3" xr3:uid="{00000000-0010-0000-0000-000003000000}" name="PTs" dataDxfId="33"/>
    <tableColumn id="4" xr3:uid="{00000000-0010-0000-0000-000004000000}" name="STs-TE" dataDxfId="32"/>
    <tableColumn id="5" xr3:uid="{00000000-0010-0000-0000-000005000000}" name="TOTAL" dataDxfId="3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9933"/>
  </sheetPr>
  <dimension ref="A1:XFD119"/>
  <sheetViews>
    <sheetView showGridLines="0" topLeftCell="A106" zoomScale="130" zoomScaleNormal="130" workbookViewId="0">
      <selection activeCell="A113" sqref="A113:XFD113"/>
    </sheetView>
  </sheetViews>
  <sheetFormatPr defaultColWidth="4.6640625" defaultRowHeight="13.8"/>
  <cols>
    <col min="1" max="1" width="4.109375" style="2" customWidth="1"/>
    <col min="2" max="2" width="35.6640625" style="2" customWidth="1"/>
    <col min="3" max="5" width="1.6640625" style="2" hidden="1" customWidth="1"/>
    <col min="6" max="10" width="4.6640625" style="2" customWidth="1"/>
    <col min="11" max="11" width="6.33203125" style="2" customWidth="1"/>
    <col min="12" max="13" width="7.109375" style="3" customWidth="1"/>
    <col min="14" max="16" width="4.6640625" style="2" customWidth="1"/>
    <col min="17" max="17" width="6.33203125" style="2" customWidth="1"/>
    <col min="18" max="19" width="7.109375" style="3" customWidth="1"/>
    <col min="20" max="21" width="4.6640625" style="3" customWidth="1"/>
    <col min="22" max="22" width="4.6640625" style="2" customWidth="1"/>
    <col min="23" max="24" width="7.109375" style="3" customWidth="1"/>
    <col min="25" max="25" width="11.33203125" style="3" customWidth="1"/>
    <col min="26" max="26" width="11.33203125" style="4" customWidth="1"/>
    <col min="27" max="43" width="4.6640625" style="5" customWidth="1"/>
    <col min="44" max="44" width="4.6640625" style="6" customWidth="1"/>
    <col min="45" max="45" width="0" style="6" hidden="1"/>
    <col min="46" max="243" width="4.6640625" style="1" customWidth="1"/>
    <col min="244" max="244" width="4.109375" style="1" customWidth="1"/>
    <col min="245" max="245" width="28.6640625" style="1" customWidth="1"/>
    <col min="246" max="258" width="3.33203125" style="1" customWidth="1"/>
    <col min="259" max="259" width="4.6640625" style="1" customWidth="1"/>
    <col min="260" max="261" width="5.6640625" style="1" customWidth="1"/>
    <col min="262" max="271" width="3.33203125" style="1" customWidth="1"/>
    <col min="272" max="272" width="4.109375" style="1" customWidth="1"/>
    <col min="273" max="274" width="5.6640625" style="1" customWidth="1"/>
    <col min="275" max="275" width="8.6640625" style="1" customWidth="1"/>
    <col min="276" max="279" width="5.6640625" style="1" customWidth="1"/>
    <col min="280" max="499" width="4.6640625" style="1" customWidth="1"/>
    <col min="500" max="500" width="4.109375" style="1" customWidth="1"/>
    <col min="501" max="501" width="28.6640625" style="1" customWidth="1"/>
    <col min="502" max="514" width="3.33203125" style="1" customWidth="1"/>
    <col min="515" max="515" width="4.6640625" style="1" customWidth="1"/>
    <col min="516" max="517" width="5.6640625" style="1" customWidth="1"/>
    <col min="518" max="527" width="3.33203125" style="1" customWidth="1"/>
    <col min="528" max="528" width="4.109375" style="1" customWidth="1"/>
    <col min="529" max="530" width="5.6640625" style="1" customWidth="1"/>
    <col min="531" max="531" width="8.6640625" style="1" customWidth="1"/>
    <col min="532" max="535" width="5.6640625" style="1" customWidth="1"/>
    <col min="536" max="755" width="4.6640625" style="1" customWidth="1"/>
    <col min="756" max="756" width="4.109375" style="1" customWidth="1"/>
    <col min="757" max="757" width="28.6640625" style="1" customWidth="1"/>
    <col min="758" max="770" width="3.33203125" style="1" customWidth="1"/>
    <col min="771" max="771" width="4.6640625" style="1" customWidth="1"/>
    <col min="772" max="773" width="5.6640625" style="1" customWidth="1"/>
    <col min="774" max="783" width="3.33203125" style="1" customWidth="1"/>
    <col min="784" max="784" width="4.109375" style="1" customWidth="1"/>
    <col min="785" max="786" width="5.6640625" style="1" customWidth="1"/>
    <col min="787" max="787" width="8.6640625" style="1" customWidth="1"/>
    <col min="788" max="791" width="5.6640625" style="1" customWidth="1"/>
    <col min="792" max="1011" width="4.6640625" style="1" customWidth="1"/>
    <col min="1012" max="1012" width="4.109375" style="1" customWidth="1"/>
    <col min="1013" max="1013" width="28.6640625" style="1" customWidth="1"/>
    <col min="1014" max="1026" width="3.33203125" style="1" customWidth="1"/>
    <col min="1027" max="1027" width="4.6640625" style="1" customWidth="1"/>
    <col min="1028" max="1029" width="5.6640625" style="1" customWidth="1"/>
    <col min="1030" max="1039" width="3.33203125" style="1" customWidth="1"/>
    <col min="1040" max="1040" width="4.109375" style="1" customWidth="1"/>
    <col min="1041" max="1042" width="5.6640625" style="1" customWidth="1"/>
    <col min="1043" max="1043" width="8.6640625" style="1" customWidth="1"/>
    <col min="1044" max="1047" width="5.6640625" style="1" customWidth="1"/>
    <col min="1048" max="1267" width="4.6640625" style="1" customWidth="1"/>
    <col min="1268" max="1268" width="4.109375" style="1" customWidth="1"/>
    <col min="1269" max="1269" width="28.6640625" style="1" customWidth="1"/>
    <col min="1270" max="1282" width="3.33203125" style="1" customWidth="1"/>
    <col min="1283" max="1283" width="4.6640625" style="1" customWidth="1"/>
    <col min="1284" max="1285" width="5.6640625" style="1" customWidth="1"/>
    <col min="1286" max="1295" width="3.33203125" style="1" customWidth="1"/>
    <col min="1296" max="1296" width="4.109375" style="1" customWidth="1"/>
    <col min="1297" max="1298" width="5.6640625" style="1" customWidth="1"/>
    <col min="1299" max="1299" width="8.6640625" style="1" customWidth="1"/>
    <col min="1300" max="1303" width="5.6640625" style="1" customWidth="1"/>
    <col min="1304" max="1523" width="4.6640625" style="1" customWidth="1"/>
    <col min="1524" max="1524" width="4.109375" style="1" customWidth="1"/>
    <col min="1525" max="1525" width="28.6640625" style="1" customWidth="1"/>
    <col min="1526" max="1538" width="3.33203125" style="1" customWidth="1"/>
    <col min="1539" max="1539" width="4.6640625" style="1" customWidth="1"/>
    <col min="1540" max="1541" width="5.6640625" style="1" customWidth="1"/>
    <col min="1542" max="1551" width="3.33203125" style="1" customWidth="1"/>
    <col min="1552" max="1552" width="4.109375" style="1" customWidth="1"/>
    <col min="1553" max="1554" width="5.6640625" style="1" customWidth="1"/>
    <col min="1555" max="1555" width="8.6640625" style="1" customWidth="1"/>
    <col min="1556" max="1559" width="5.6640625" style="1" customWidth="1"/>
    <col min="1560" max="1779" width="4.6640625" style="1" customWidth="1"/>
    <col min="1780" max="1780" width="4.109375" style="1" customWidth="1"/>
    <col min="1781" max="1781" width="28.6640625" style="1" customWidth="1"/>
    <col min="1782" max="1794" width="3.33203125" style="1" customWidth="1"/>
    <col min="1795" max="1795" width="4.6640625" style="1" customWidth="1"/>
    <col min="1796" max="1797" width="5.6640625" style="1" customWidth="1"/>
    <col min="1798" max="1807" width="3.33203125" style="1" customWidth="1"/>
    <col min="1808" max="1808" width="4.109375" style="1" customWidth="1"/>
    <col min="1809" max="1810" width="5.6640625" style="1" customWidth="1"/>
    <col min="1811" max="1811" width="8.6640625" style="1" customWidth="1"/>
    <col min="1812" max="1815" width="5.6640625" style="1" customWidth="1"/>
    <col min="1816" max="2035" width="4.6640625" style="1" customWidth="1"/>
    <col min="2036" max="2036" width="4.109375" style="1" customWidth="1"/>
    <col min="2037" max="2037" width="28.6640625" style="1" customWidth="1"/>
    <col min="2038" max="2050" width="3.33203125" style="1" customWidth="1"/>
    <col min="2051" max="2051" width="4.6640625" style="1" customWidth="1"/>
    <col min="2052" max="2053" width="5.6640625" style="1" customWidth="1"/>
    <col min="2054" max="2063" width="3.33203125" style="1" customWidth="1"/>
    <col min="2064" max="2064" width="4.109375" style="1" customWidth="1"/>
    <col min="2065" max="2066" width="5.6640625" style="1" customWidth="1"/>
    <col min="2067" max="2067" width="8.6640625" style="1" customWidth="1"/>
    <col min="2068" max="2071" width="5.6640625" style="1" customWidth="1"/>
    <col min="2072" max="2291" width="4.6640625" style="1" customWidth="1"/>
    <col min="2292" max="2292" width="4.109375" style="1" customWidth="1"/>
    <col min="2293" max="2293" width="28.6640625" style="1" customWidth="1"/>
    <col min="2294" max="2306" width="3.33203125" style="1" customWidth="1"/>
    <col min="2307" max="2307" width="4.6640625" style="1" customWidth="1"/>
    <col min="2308" max="2309" width="5.6640625" style="1" customWidth="1"/>
    <col min="2310" max="2319" width="3.33203125" style="1" customWidth="1"/>
    <col min="2320" max="2320" width="4.109375" style="1" customWidth="1"/>
    <col min="2321" max="2322" width="5.6640625" style="1" customWidth="1"/>
    <col min="2323" max="2323" width="8.6640625" style="1" customWidth="1"/>
    <col min="2324" max="2327" width="5.6640625" style="1" customWidth="1"/>
    <col min="2328" max="2547" width="4.6640625" style="1" customWidth="1"/>
    <col min="2548" max="2548" width="4.109375" style="1" customWidth="1"/>
    <col min="2549" max="2549" width="28.6640625" style="1" customWidth="1"/>
    <col min="2550" max="2562" width="3.33203125" style="1" customWidth="1"/>
    <col min="2563" max="2563" width="4.6640625" style="1" customWidth="1"/>
    <col min="2564" max="2565" width="5.6640625" style="1" customWidth="1"/>
    <col min="2566" max="2575" width="3.33203125" style="1" customWidth="1"/>
    <col min="2576" max="2576" width="4.109375" style="1" customWidth="1"/>
    <col min="2577" max="2578" width="5.6640625" style="1" customWidth="1"/>
    <col min="2579" max="2579" width="8.6640625" style="1" customWidth="1"/>
    <col min="2580" max="2583" width="5.6640625" style="1" customWidth="1"/>
    <col min="2584" max="2803" width="4.6640625" style="1" customWidth="1"/>
    <col min="2804" max="2804" width="4.109375" style="1" customWidth="1"/>
    <col min="2805" max="2805" width="28.6640625" style="1" customWidth="1"/>
    <col min="2806" max="2818" width="3.33203125" style="1" customWidth="1"/>
    <col min="2819" max="2819" width="4.6640625" style="1" customWidth="1"/>
    <col min="2820" max="2821" width="5.6640625" style="1" customWidth="1"/>
    <col min="2822" max="2831" width="3.33203125" style="1" customWidth="1"/>
    <col min="2832" max="2832" width="4.109375" style="1" customWidth="1"/>
    <col min="2833" max="2834" width="5.6640625" style="1" customWidth="1"/>
    <col min="2835" max="2835" width="8.6640625" style="1" customWidth="1"/>
    <col min="2836" max="2839" width="5.6640625" style="1" customWidth="1"/>
    <col min="2840" max="3059" width="4.6640625" style="1" customWidth="1"/>
    <col min="3060" max="3060" width="4.109375" style="1" customWidth="1"/>
    <col min="3061" max="3061" width="28.6640625" style="1" customWidth="1"/>
    <col min="3062" max="3074" width="3.33203125" style="1" customWidth="1"/>
    <col min="3075" max="3075" width="4.6640625" style="1" customWidth="1"/>
    <col min="3076" max="3077" width="5.6640625" style="1" customWidth="1"/>
    <col min="3078" max="3087" width="3.33203125" style="1" customWidth="1"/>
    <col min="3088" max="3088" width="4.109375" style="1" customWidth="1"/>
    <col min="3089" max="3090" width="5.6640625" style="1" customWidth="1"/>
    <col min="3091" max="3091" width="8.6640625" style="1" customWidth="1"/>
    <col min="3092" max="3095" width="5.6640625" style="1" customWidth="1"/>
    <col min="3096" max="3315" width="4.6640625" style="1" customWidth="1"/>
    <col min="3316" max="3316" width="4.109375" style="1" customWidth="1"/>
    <col min="3317" max="3317" width="28.6640625" style="1" customWidth="1"/>
    <col min="3318" max="3330" width="3.33203125" style="1" customWidth="1"/>
    <col min="3331" max="3331" width="4.6640625" style="1" customWidth="1"/>
    <col min="3332" max="3333" width="5.6640625" style="1" customWidth="1"/>
    <col min="3334" max="3343" width="3.33203125" style="1" customWidth="1"/>
    <col min="3344" max="3344" width="4.109375" style="1" customWidth="1"/>
    <col min="3345" max="3346" width="5.6640625" style="1" customWidth="1"/>
    <col min="3347" max="3347" width="8.6640625" style="1" customWidth="1"/>
    <col min="3348" max="3351" width="5.6640625" style="1" customWidth="1"/>
    <col min="3352" max="3571" width="4.6640625" style="1" customWidth="1"/>
    <col min="3572" max="3572" width="4.109375" style="1" customWidth="1"/>
    <col min="3573" max="3573" width="28.6640625" style="1" customWidth="1"/>
    <col min="3574" max="3586" width="3.33203125" style="1" customWidth="1"/>
    <col min="3587" max="3587" width="4.6640625" style="1" customWidth="1"/>
    <col min="3588" max="3589" width="5.6640625" style="1" customWidth="1"/>
    <col min="3590" max="3599" width="3.33203125" style="1" customWidth="1"/>
    <col min="3600" max="3600" width="4.109375" style="1" customWidth="1"/>
    <col min="3601" max="3602" width="5.6640625" style="1" customWidth="1"/>
    <col min="3603" max="3603" width="8.6640625" style="1" customWidth="1"/>
    <col min="3604" max="3607" width="5.6640625" style="1" customWidth="1"/>
    <col min="3608" max="3827" width="4.6640625" style="1" customWidth="1"/>
    <col min="3828" max="3828" width="4.109375" style="1" customWidth="1"/>
    <col min="3829" max="3829" width="28.6640625" style="1" customWidth="1"/>
    <col min="3830" max="3842" width="3.33203125" style="1" customWidth="1"/>
    <col min="3843" max="3843" width="4.6640625" style="1" customWidth="1"/>
    <col min="3844" max="3845" width="5.6640625" style="1" customWidth="1"/>
    <col min="3846" max="3855" width="3.33203125" style="1" customWidth="1"/>
    <col min="3856" max="3856" width="4.109375" style="1" customWidth="1"/>
    <col min="3857" max="3858" width="5.6640625" style="1" customWidth="1"/>
    <col min="3859" max="3859" width="8.6640625" style="1" customWidth="1"/>
    <col min="3860" max="3863" width="5.6640625" style="1" customWidth="1"/>
    <col min="3864" max="4083" width="4.6640625" style="1" customWidth="1"/>
    <col min="4084" max="4084" width="4.109375" style="1" customWidth="1"/>
    <col min="4085" max="4085" width="28.6640625" style="1" customWidth="1"/>
    <col min="4086" max="4098" width="3.33203125" style="1" customWidth="1"/>
    <col min="4099" max="4099" width="4.6640625" style="1" customWidth="1"/>
    <col min="4100" max="4101" width="5.6640625" style="1" customWidth="1"/>
    <col min="4102" max="4111" width="3.33203125" style="1" customWidth="1"/>
    <col min="4112" max="4112" width="4.109375" style="1" customWidth="1"/>
    <col min="4113" max="4114" width="5.6640625" style="1" customWidth="1"/>
    <col min="4115" max="4115" width="8.6640625" style="1" customWidth="1"/>
    <col min="4116" max="4119" width="5.6640625" style="1" customWidth="1"/>
    <col min="4120" max="4339" width="4.6640625" style="1" customWidth="1"/>
    <col min="4340" max="4340" width="4.109375" style="1" customWidth="1"/>
    <col min="4341" max="4341" width="28.6640625" style="1" customWidth="1"/>
    <col min="4342" max="4354" width="3.33203125" style="1" customWidth="1"/>
    <col min="4355" max="4355" width="4.6640625" style="1" customWidth="1"/>
    <col min="4356" max="4357" width="5.6640625" style="1" customWidth="1"/>
    <col min="4358" max="4367" width="3.33203125" style="1" customWidth="1"/>
    <col min="4368" max="4368" width="4.109375" style="1" customWidth="1"/>
    <col min="4369" max="4370" width="5.6640625" style="1" customWidth="1"/>
    <col min="4371" max="4371" width="8.6640625" style="1" customWidth="1"/>
    <col min="4372" max="4375" width="5.6640625" style="1" customWidth="1"/>
    <col min="4376" max="4595" width="4.6640625" style="1" customWidth="1"/>
    <col min="4596" max="4596" width="4.109375" style="1" customWidth="1"/>
    <col min="4597" max="4597" width="28.6640625" style="1" customWidth="1"/>
    <col min="4598" max="4610" width="3.33203125" style="1" customWidth="1"/>
    <col min="4611" max="4611" width="4.6640625" style="1" customWidth="1"/>
    <col min="4612" max="4613" width="5.6640625" style="1" customWidth="1"/>
    <col min="4614" max="4623" width="3.33203125" style="1" customWidth="1"/>
    <col min="4624" max="4624" width="4.109375" style="1" customWidth="1"/>
    <col min="4625" max="4626" width="5.6640625" style="1" customWidth="1"/>
    <col min="4627" max="4627" width="8.6640625" style="1" customWidth="1"/>
    <col min="4628" max="4631" width="5.6640625" style="1" customWidth="1"/>
    <col min="4632" max="4851" width="4.6640625" style="1" customWidth="1"/>
    <col min="4852" max="4852" width="4.109375" style="1" customWidth="1"/>
    <col min="4853" max="4853" width="28.6640625" style="1" customWidth="1"/>
    <col min="4854" max="4866" width="3.33203125" style="1" customWidth="1"/>
    <col min="4867" max="4867" width="4.6640625" style="1" customWidth="1"/>
    <col min="4868" max="4869" width="5.6640625" style="1" customWidth="1"/>
    <col min="4870" max="4879" width="3.33203125" style="1" customWidth="1"/>
    <col min="4880" max="4880" width="4.109375" style="1" customWidth="1"/>
    <col min="4881" max="4882" width="5.6640625" style="1" customWidth="1"/>
    <col min="4883" max="4883" width="8.6640625" style="1" customWidth="1"/>
    <col min="4884" max="4887" width="5.6640625" style="1" customWidth="1"/>
    <col min="4888" max="5107" width="4.6640625" style="1" customWidth="1"/>
    <col min="5108" max="5108" width="4.109375" style="1" customWidth="1"/>
    <col min="5109" max="5109" width="28.6640625" style="1" customWidth="1"/>
    <col min="5110" max="5122" width="3.33203125" style="1" customWidth="1"/>
    <col min="5123" max="5123" width="4.6640625" style="1" customWidth="1"/>
    <col min="5124" max="5125" width="5.6640625" style="1" customWidth="1"/>
    <col min="5126" max="5135" width="3.33203125" style="1" customWidth="1"/>
    <col min="5136" max="5136" width="4.109375" style="1" customWidth="1"/>
    <col min="5137" max="5138" width="5.6640625" style="1" customWidth="1"/>
    <col min="5139" max="5139" width="8.6640625" style="1" customWidth="1"/>
    <col min="5140" max="5143" width="5.6640625" style="1" customWidth="1"/>
    <col min="5144" max="5363" width="4.6640625" style="1" customWidth="1"/>
    <col min="5364" max="5364" width="4.109375" style="1" customWidth="1"/>
    <col min="5365" max="5365" width="28.6640625" style="1" customWidth="1"/>
    <col min="5366" max="5378" width="3.33203125" style="1" customWidth="1"/>
    <col min="5379" max="5379" width="4.6640625" style="1" customWidth="1"/>
    <col min="5380" max="5381" width="5.6640625" style="1" customWidth="1"/>
    <col min="5382" max="5391" width="3.33203125" style="1" customWidth="1"/>
    <col min="5392" max="5392" width="4.109375" style="1" customWidth="1"/>
    <col min="5393" max="5394" width="5.6640625" style="1" customWidth="1"/>
    <col min="5395" max="5395" width="8.6640625" style="1" customWidth="1"/>
    <col min="5396" max="5399" width="5.6640625" style="1" customWidth="1"/>
    <col min="5400" max="5619" width="4.6640625" style="1" customWidth="1"/>
    <col min="5620" max="5620" width="4.109375" style="1" customWidth="1"/>
    <col min="5621" max="5621" width="28.6640625" style="1" customWidth="1"/>
    <col min="5622" max="5634" width="3.33203125" style="1" customWidth="1"/>
    <col min="5635" max="5635" width="4.6640625" style="1" customWidth="1"/>
    <col min="5636" max="5637" width="5.6640625" style="1" customWidth="1"/>
    <col min="5638" max="5647" width="3.33203125" style="1" customWidth="1"/>
    <col min="5648" max="5648" width="4.109375" style="1" customWidth="1"/>
    <col min="5649" max="5650" width="5.6640625" style="1" customWidth="1"/>
    <col min="5651" max="5651" width="8.6640625" style="1" customWidth="1"/>
    <col min="5652" max="5655" width="5.6640625" style="1" customWidth="1"/>
    <col min="5656" max="5875" width="4.6640625" style="1" customWidth="1"/>
    <col min="5876" max="5876" width="4.109375" style="1" customWidth="1"/>
    <col min="5877" max="5877" width="28.6640625" style="1" customWidth="1"/>
    <col min="5878" max="5890" width="3.33203125" style="1" customWidth="1"/>
    <col min="5891" max="5891" width="4.6640625" style="1" customWidth="1"/>
    <col min="5892" max="5893" width="5.6640625" style="1" customWidth="1"/>
    <col min="5894" max="5903" width="3.33203125" style="1" customWidth="1"/>
    <col min="5904" max="5904" width="4.109375" style="1" customWidth="1"/>
    <col min="5905" max="5906" width="5.6640625" style="1" customWidth="1"/>
    <col min="5907" max="5907" width="8.6640625" style="1" customWidth="1"/>
    <col min="5908" max="5911" width="5.6640625" style="1" customWidth="1"/>
    <col min="5912" max="6131" width="4.6640625" style="1" customWidth="1"/>
    <col min="6132" max="6132" width="4.109375" style="1" customWidth="1"/>
    <col min="6133" max="6133" width="28.6640625" style="1" customWidth="1"/>
    <col min="6134" max="6146" width="3.33203125" style="1" customWidth="1"/>
    <col min="6147" max="6147" width="4.6640625" style="1" customWidth="1"/>
    <col min="6148" max="6149" width="5.6640625" style="1" customWidth="1"/>
    <col min="6150" max="6159" width="3.33203125" style="1" customWidth="1"/>
    <col min="6160" max="6160" width="4.109375" style="1" customWidth="1"/>
    <col min="6161" max="6162" width="5.6640625" style="1" customWidth="1"/>
    <col min="6163" max="6163" width="8.6640625" style="1" customWidth="1"/>
    <col min="6164" max="6167" width="5.6640625" style="1" customWidth="1"/>
    <col min="6168" max="6387" width="4.6640625" style="1" customWidth="1"/>
    <col min="6388" max="6388" width="4.109375" style="1" customWidth="1"/>
    <col min="6389" max="6389" width="28.6640625" style="1" customWidth="1"/>
    <col min="6390" max="6402" width="3.33203125" style="1" customWidth="1"/>
    <col min="6403" max="6403" width="4.6640625" style="1" customWidth="1"/>
    <col min="6404" max="6405" width="5.6640625" style="1" customWidth="1"/>
    <col min="6406" max="6415" width="3.33203125" style="1" customWidth="1"/>
    <col min="6416" max="6416" width="4.109375" style="1" customWidth="1"/>
    <col min="6417" max="6418" width="5.6640625" style="1" customWidth="1"/>
    <col min="6419" max="6419" width="8.6640625" style="1" customWidth="1"/>
    <col min="6420" max="6423" width="5.6640625" style="1" customWidth="1"/>
    <col min="6424" max="6643" width="4.6640625" style="1" customWidth="1"/>
    <col min="6644" max="6644" width="4.109375" style="1" customWidth="1"/>
    <col min="6645" max="6645" width="28.6640625" style="1" customWidth="1"/>
    <col min="6646" max="6658" width="3.33203125" style="1" customWidth="1"/>
    <col min="6659" max="6659" width="4.6640625" style="1" customWidth="1"/>
    <col min="6660" max="6661" width="5.6640625" style="1" customWidth="1"/>
    <col min="6662" max="6671" width="3.33203125" style="1" customWidth="1"/>
    <col min="6672" max="6672" width="4.109375" style="1" customWidth="1"/>
    <col min="6673" max="6674" width="5.6640625" style="1" customWidth="1"/>
    <col min="6675" max="6675" width="8.6640625" style="1" customWidth="1"/>
    <col min="6676" max="6679" width="5.6640625" style="1" customWidth="1"/>
    <col min="6680" max="6899" width="4.6640625" style="1" customWidth="1"/>
    <col min="6900" max="6900" width="4.109375" style="1" customWidth="1"/>
    <col min="6901" max="6901" width="28.6640625" style="1" customWidth="1"/>
    <col min="6902" max="6914" width="3.33203125" style="1" customWidth="1"/>
    <col min="6915" max="6915" width="4.6640625" style="1" customWidth="1"/>
    <col min="6916" max="6917" width="5.6640625" style="1" customWidth="1"/>
    <col min="6918" max="6927" width="3.33203125" style="1" customWidth="1"/>
    <col min="6928" max="6928" width="4.109375" style="1" customWidth="1"/>
    <col min="6929" max="6930" width="5.6640625" style="1" customWidth="1"/>
    <col min="6931" max="6931" width="8.6640625" style="1" customWidth="1"/>
    <col min="6932" max="6935" width="5.6640625" style="1" customWidth="1"/>
    <col min="6936" max="7155" width="4.6640625" style="1" customWidth="1"/>
    <col min="7156" max="7156" width="4.109375" style="1" customWidth="1"/>
    <col min="7157" max="7157" width="28.6640625" style="1" customWidth="1"/>
    <col min="7158" max="7170" width="3.33203125" style="1" customWidth="1"/>
    <col min="7171" max="7171" width="4.6640625" style="1" customWidth="1"/>
    <col min="7172" max="7173" width="5.6640625" style="1" customWidth="1"/>
    <col min="7174" max="7183" width="3.33203125" style="1" customWidth="1"/>
    <col min="7184" max="7184" width="4.109375" style="1" customWidth="1"/>
    <col min="7185" max="7186" width="5.6640625" style="1" customWidth="1"/>
    <col min="7187" max="7187" width="8.6640625" style="1" customWidth="1"/>
    <col min="7188" max="7191" width="5.6640625" style="1" customWidth="1"/>
    <col min="7192" max="7411" width="4.6640625" style="1" customWidth="1"/>
    <col min="7412" max="7412" width="4.109375" style="1" customWidth="1"/>
    <col min="7413" max="7413" width="28.6640625" style="1" customWidth="1"/>
    <col min="7414" max="7426" width="3.33203125" style="1" customWidth="1"/>
    <col min="7427" max="7427" width="4.6640625" style="1" customWidth="1"/>
    <col min="7428" max="7429" width="5.6640625" style="1" customWidth="1"/>
    <col min="7430" max="7439" width="3.33203125" style="1" customWidth="1"/>
    <col min="7440" max="7440" width="4.109375" style="1" customWidth="1"/>
    <col min="7441" max="7442" width="5.6640625" style="1" customWidth="1"/>
    <col min="7443" max="7443" width="8.6640625" style="1" customWidth="1"/>
    <col min="7444" max="7447" width="5.6640625" style="1" customWidth="1"/>
    <col min="7448" max="7667" width="4.6640625" style="1" customWidth="1"/>
    <col min="7668" max="7668" width="4.109375" style="1" customWidth="1"/>
    <col min="7669" max="7669" width="28.6640625" style="1" customWidth="1"/>
    <col min="7670" max="7682" width="3.33203125" style="1" customWidth="1"/>
    <col min="7683" max="7683" width="4.6640625" style="1" customWidth="1"/>
    <col min="7684" max="7685" width="5.6640625" style="1" customWidth="1"/>
    <col min="7686" max="7695" width="3.33203125" style="1" customWidth="1"/>
    <col min="7696" max="7696" width="4.109375" style="1" customWidth="1"/>
    <col min="7697" max="7698" width="5.6640625" style="1" customWidth="1"/>
    <col min="7699" max="7699" width="8.6640625" style="1" customWidth="1"/>
    <col min="7700" max="7703" width="5.6640625" style="1" customWidth="1"/>
    <col min="7704" max="7923" width="4.6640625" style="1" customWidth="1"/>
    <col min="7924" max="7924" width="4.109375" style="1" customWidth="1"/>
    <col min="7925" max="7925" width="28.6640625" style="1" customWidth="1"/>
    <col min="7926" max="7938" width="3.33203125" style="1" customWidth="1"/>
    <col min="7939" max="7939" width="4.6640625" style="1" customWidth="1"/>
    <col min="7940" max="7941" width="5.6640625" style="1" customWidth="1"/>
    <col min="7942" max="7951" width="3.33203125" style="1" customWidth="1"/>
    <col min="7952" max="7952" width="4.109375" style="1" customWidth="1"/>
    <col min="7953" max="7954" width="5.6640625" style="1" customWidth="1"/>
    <col min="7955" max="7955" width="8.6640625" style="1" customWidth="1"/>
    <col min="7956" max="7959" width="5.6640625" style="1" customWidth="1"/>
    <col min="7960" max="8179" width="4.6640625" style="1" customWidth="1"/>
    <col min="8180" max="8180" width="4.109375" style="1" customWidth="1"/>
    <col min="8181" max="8181" width="28.6640625" style="1" customWidth="1"/>
    <col min="8182" max="8194" width="3.33203125" style="1" customWidth="1"/>
    <col min="8195" max="8195" width="4.6640625" style="1" customWidth="1"/>
    <col min="8196" max="8197" width="5.6640625" style="1" customWidth="1"/>
    <col min="8198" max="8207" width="3.33203125" style="1" customWidth="1"/>
    <col min="8208" max="8208" width="4.109375" style="1" customWidth="1"/>
    <col min="8209" max="8210" width="5.6640625" style="1" customWidth="1"/>
    <col min="8211" max="8211" width="8.6640625" style="1" customWidth="1"/>
    <col min="8212" max="8215" width="5.6640625" style="1" customWidth="1"/>
    <col min="8216" max="8435" width="4.6640625" style="1" customWidth="1"/>
    <col min="8436" max="8436" width="4.109375" style="1" customWidth="1"/>
    <col min="8437" max="8437" width="28.6640625" style="1" customWidth="1"/>
    <col min="8438" max="8450" width="3.33203125" style="1" customWidth="1"/>
    <col min="8451" max="8451" width="4.6640625" style="1" customWidth="1"/>
    <col min="8452" max="8453" width="5.6640625" style="1" customWidth="1"/>
    <col min="8454" max="8463" width="3.33203125" style="1" customWidth="1"/>
    <col min="8464" max="8464" width="4.109375" style="1" customWidth="1"/>
    <col min="8465" max="8466" width="5.6640625" style="1" customWidth="1"/>
    <col min="8467" max="8467" width="8.6640625" style="1" customWidth="1"/>
    <col min="8468" max="8471" width="5.6640625" style="1" customWidth="1"/>
    <col min="8472" max="8691" width="4.6640625" style="1" customWidth="1"/>
    <col min="8692" max="8692" width="4.109375" style="1" customWidth="1"/>
    <col min="8693" max="8693" width="28.6640625" style="1" customWidth="1"/>
    <col min="8694" max="8706" width="3.33203125" style="1" customWidth="1"/>
    <col min="8707" max="8707" width="4.6640625" style="1" customWidth="1"/>
    <col min="8708" max="8709" width="5.6640625" style="1" customWidth="1"/>
    <col min="8710" max="8719" width="3.33203125" style="1" customWidth="1"/>
    <col min="8720" max="8720" width="4.109375" style="1" customWidth="1"/>
    <col min="8721" max="8722" width="5.6640625" style="1" customWidth="1"/>
    <col min="8723" max="8723" width="8.6640625" style="1" customWidth="1"/>
    <col min="8724" max="8727" width="5.6640625" style="1" customWidth="1"/>
    <col min="8728" max="8947" width="4.6640625" style="1" customWidth="1"/>
    <col min="8948" max="8948" width="4.109375" style="1" customWidth="1"/>
    <col min="8949" max="8949" width="28.6640625" style="1" customWidth="1"/>
    <col min="8950" max="8962" width="3.33203125" style="1" customWidth="1"/>
    <col min="8963" max="8963" width="4.6640625" style="1" customWidth="1"/>
    <col min="8964" max="8965" width="5.6640625" style="1" customWidth="1"/>
    <col min="8966" max="8975" width="3.33203125" style="1" customWidth="1"/>
    <col min="8976" max="8976" width="4.109375" style="1" customWidth="1"/>
    <col min="8977" max="8978" width="5.6640625" style="1" customWidth="1"/>
    <col min="8979" max="8979" width="8.6640625" style="1" customWidth="1"/>
    <col min="8980" max="8983" width="5.6640625" style="1" customWidth="1"/>
    <col min="8984" max="9203" width="4.6640625" style="1" customWidth="1"/>
    <col min="9204" max="9204" width="4.109375" style="1" customWidth="1"/>
    <col min="9205" max="9205" width="28.6640625" style="1" customWidth="1"/>
    <col min="9206" max="9218" width="3.33203125" style="1" customWidth="1"/>
    <col min="9219" max="9219" width="4.6640625" style="1" customWidth="1"/>
    <col min="9220" max="9221" width="5.6640625" style="1" customWidth="1"/>
    <col min="9222" max="9231" width="3.33203125" style="1" customWidth="1"/>
    <col min="9232" max="9232" width="4.109375" style="1" customWidth="1"/>
    <col min="9233" max="9234" width="5.6640625" style="1" customWidth="1"/>
    <col min="9235" max="9235" width="8.6640625" style="1" customWidth="1"/>
    <col min="9236" max="9239" width="5.6640625" style="1" customWidth="1"/>
    <col min="9240" max="9459" width="4.6640625" style="1" customWidth="1"/>
    <col min="9460" max="9460" width="4.109375" style="1" customWidth="1"/>
    <col min="9461" max="9461" width="28.6640625" style="1" customWidth="1"/>
    <col min="9462" max="9474" width="3.33203125" style="1" customWidth="1"/>
    <col min="9475" max="9475" width="4.6640625" style="1" customWidth="1"/>
    <col min="9476" max="9477" width="5.6640625" style="1" customWidth="1"/>
    <col min="9478" max="9487" width="3.33203125" style="1" customWidth="1"/>
    <col min="9488" max="9488" width="4.109375" style="1" customWidth="1"/>
    <col min="9489" max="9490" width="5.6640625" style="1" customWidth="1"/>
    <col min="9491" max="9491" width="8.6640625" style="1" customWidth="1"/>
    <col min="9492" max="9495" width="5.6640625" style="1" customWidth="1"/>
    <col min="9496" max="9715" width="4.6640625" style="1" customWidth="1"/>
    <col min="9716" max="9716" width="4.109375" style="1" customWidth="1"/>
    <col min="9717" max="9717" width="28.6640625" style="1" customWidth="1"/>
    <col min="9718" max="9730" width="3.33203125" style="1" customWidth="1"/>
    <col min="9731" max="9731" width="4.6640625" style="1" customWidth="1"/>
    <col min="9732" max="9733" width="5.6640625" style="1" customWidth="1"/>
    <col min="9734" max="9743" width="3.33203125" style="1" customWidth="1"/>
    <col min="9744" max="9744" width="4.109375" style="1" customWidth="1"/>
    <col min="9745" max="9746" width="5.6640625" style="1" customWidth="1"/>
    <col min="9747" max="9747" width="8.6640625" style="1" customWidth="1"/>
    <col min="9748" max="9751" width="5.6640625" style="1" customWidth="1"/>
    <col min="9752" max="9971" width="4.6640625" style="1" customWidth="1"/>
    <col min="9972" max="9972" width="4.109375" style="1" customWidth="1"/>
    <col min="9973" max="9973" width="28.6640625" style="1" customWidth="1"/>
    <col min="9974" max="9986" width="3.33203125" style="1" customWidth="1"/>
    <col min="9987" max="9987" width="4.6640625" style="1" customWidth="1"/>
    <col min="9988" max="9989" width="5.6640625" style="1" customWidth="1"/>
    <col min="9990" max="9999" width="3.33203125" style="1" customWidth="1"/>
    <col min="10000" max="10000" width="4.109375" style="1" customWidth="1"/>
    <col min="10001" max="10002" width="5.6640625" style="1" customWidth="1"/>
    <col min="10003" max="10003" width="8.6640625" style="1" customWidth="1"/>
    <col min="10004" max="10007" width="5.6640625" style="1" customWidth="1"/>
    <col min="10008" max="10227" width="4.6640625" style="1" customWidth="1"/>
    <col min="10228" max="10228" width="4.109375" style="1" customWidth="1"/>
    <col min="10229" max="10229" width="28.6640625" style="1" customWidth="1"/>
    <col min="10230" max="10242" width="3.33203125" style="1" customWidth="1"/>
    <col min="10243" max="10243" width="4.6640625" style="1" customWidth="1"/>
    <col min="10244" max="10245" width="5.6640625" style="1" customWidth="1"/>
    <col min="10246" max="10255" width="3.33203125" style="1" customWidth="1"/>
    <col min="10256" max="10256" width="4.109375" style="1" customWidth="1"/>
    <col min="10257" max="10258" width="5.6640625" style="1" customWidth="1"/>
    <col min="10259" max="10259" width="8.6640625" style="1" customWidth="1"/>
    <col min="10260" max="10263" width="5.6640625" style="1" customWidth="1"/>
    <col min="10264" max="10483" width="4.6640625" style="1" customWidth="1"/>
    <col min="10484" max="10484" width="4.109375" style="1" customWidth="1"/>
    <col min="10485" max="10485" width="28.6640625" style="1" customWidth="1"/>
    <col min="10486" max="10498" width="3.33203125" style="1" customWidth="1"/>
    <col min="10499" max="10499" width="4.6640625" style="1" customWidth="1"/>
    <col min="10500" max="10501" width="5.6640625" style="1" customWidth="1"/>
    <col min="10502" max="10511" width="3.33203125" style="1" customWidth="1"/>
    <col min="10512" max="10512" width="4.109375" style="1" customWidth="1"/>
    <col min="10513" max="10514" width="5.6640625" style="1" customWidth="1"/>
    <col min="10515" max="10515" width="8.6640625" style="1" customWidth="1"/>
    <col min="10516" max="10519" width="5.6640625" style="1" customWidth="1"/>
    <col min="10520" max="10739" width="4.6640625" style="1" customWidth="1"/>
    <col min="10740" max="10740" width="4.109375" style="1" customWidth="1"/>
    <col min="10741" max="10741" width="28.6640625" style="1" customWidth="1"/>
    <col min="10742" max="10754" width="3.33203125" style="1" customWidth="1"/>
    <col min="10755" max="10755" width="4.6640625" style="1" customWidth="1"/>
    <col min="10756" max="10757" width="5.6640625" style="1" customWidth="1"/>
    <col min="10758" max="10767" width="3.33203125" style="1" customWidth="1"/>
    <col min="10768" max="10768" width="4.109375" style="1" customWidth="1"/>
    <col min="10769" max="10770" width="5.6640625" style="1" customWidth="1"/>
    <col min="10771" max="10771" width="8.6640625" style="1" customWidth="1"/>
    <col min="10772" max="10775" width="5.6640625" style="1" customWidth="1"/>
    <col min="10776" max="10995" width="4.6640625" style="1" customWidth="1"/>
    <col min="10996" max="10996" width="4.109375" style="1" customWidth="1"/>
    <col min="10997" max="10997" width="28.6640625" style="1" customWidth="1"/>
    <col min="10998" max="11010" width="3.33203125" style="1" customWidth="1"/>
    <col min="11011" max="11011" width="4.6640625" style="1" customWidth="1"/>
    <col min="11012" max="11013" width="5.6640625" style="1" customWidth="1"/>
    <col min="11014" max="11023" width="3.33203125" style="1" customWidth="1"/>
    <col min="11024" max="11024" width="4.109375" style="1" customWidth="1"/>
    <col min="11025" max="11026" width="5.6640625" style="1" customWidth="1"/>
    <col min="11027" max="11027" width="8.6640625" style="1" customWidth="1"/>
    <col min="11028" max="11031" width="5.6640625" style="1" customWidth="1"/>
    <col min="11032" max="11251" width="4.6640625" style="1" customWidth="1"/>
    <col min="11252" max="11252" width="4.109375" style="1" customWidth="1"/>
    <col min="11253" max="11253" width="28.6640625" style="1" customWidth="1"/>
    <col min="11254" max="11266" width="3.33203125" style="1" customWidth="1"/>
    <col min="11267" max="11267" width="4.6640625" style="1" customWidth="1"/>
    <col min="11268" max="11269" width="5.6640625" style="1" customWidth="1"/>
    <col min="11270" max="11279" width="3.33203125" style="1" customWidth="1"/>
    <col min="11280" max="11280" width="4.109375" style="1" customWidth="1"/>
    <col min="11281" max="11282" width="5.6640625" style="1" customWidth="1"/>
    <col min="11283" max="11283" width="8.6640625" style="1" customWidth="1"/>
    <col min="11284" max="11287" width="5.6640625" style="1" customWidth="1"/>
    <col min="11288" max="11507" width="4.6640625" style="1" customWidth="1"/>
    <col min="11508" max="11508" width="4.109375" style="1" customWidth="1"/>
    <col min="11509" max="11509" width="28.6640625" style="1" customWidth="1"/>
    <col min="11510" max="11522" width="3.33203125" style="1" customWidth="1"/>
    <col min="11523" max="11523" width="4.6640625" style="1" customWidth="1"/>
    <col min="11524" max="11525" width="5.6640625" style="1" customWidth="1"/>
    <col min="11526" max="11535" width="3.33203125" style="1" customWidth="1"/>
    <col min="11536" max="11536" width="4.109375" style="1" customWidth="1"/>
    <col min="11537" max="11538" width="5.6640625" style="1" customWidth="1"/>
    <col min="11539" max="11539" width="8.6640625" style="1" customWidth="1"/>
    <col min="11540" max="11543" width="5.6640625" style="1" customWidth="1"/>
    <col min="11544" max="11763" width="4.6640625" style="1" customWidth="1"/>
    <col min="11764" max="11764" width="4.109375" style="1" customWidth="1"/>
    <col min="11765" max="11765" width="28.6640625" style="1" customWidth="1"/>
    <col min="11766" max="11778" width="3.33203125" style="1" customWidth="1"/>
    <col min="11779" max="11779" width="4.6640625" style="1" customWidth="1"/>
    <col min="11780" max="11781" width="5.6640625" style="1" customWidth="1"/>
    <col min="11782" max="11791" width="3.33203125" style="1" customWidth="1"/>
    <col min="11792" max="11792" width="4.109375" style="1" customWidth="1"/>
    <col min="11793" max="11794" width="5.6640625" style="1" customWidth="1"/>
    <col min="11795" max="11795" width="8.6640625" style="1" customWidth="1"/>
    <col min="11796" max="11799" width="5.6640625" style="1" customWidth="1"/>
    <col min="11800" max="12019" width="4.6640625" style="1" customWidth="1"/>
    <col min="12020" max="12020" width="4.109375" style="1" customWidth="1"/>
    <col min="12021" max="12021" width="28.6640625" style="1" customWidth="1"/>
    <col min="12022" max="12034" width="3.33203125" style="1" customWidth="1"/>
    <col min="12035" max="12035" width="4.6640625" style="1" customWidth="1"/>
    <col min="12036" max="12037" width="5.6640625" style="1" customWidth="1"/>
    <col min="12038" max="12047" width="3.33203125" style="1" customWidth="1"/>
    <col min="12048" max="12048" width="4.109375" style="1" customWidth="1"/>
    <col min="12049" max="12050" width="5.6640625" style="1" customWidth="1"/>
    <col min="12051" max="12051" width="8.6640625" style="1" customWidth="1"/>
    <col min="12052" max="12055" width="5.6640625" style="1" customWidth="1"/>
    <col min="12056" max="12275" width="4.6640625" style="1" customWidth="1"/>
    <col min="12276" max="12276" width="4.109375" style="1" customWidth="1"/>
    <col min="12277" max="12277" width="28.6640625" style="1" customWidth="1"/>
    <col min="12278" max="12290" width="3.33203125" style="1" customWidth="1"/>
    <col min="12291" max="12291" width="4.6640625" style="1" customWidth="1"/>
    <col min="12292" max="12293" width="5.6640625" style="1" customWidth="1"/>
    <col min="12294" max="12303" width="3.33203125" style="1" customWidth="1"/>
    <col min="12304" max="12304" width="4.109375" style="1" customWidth="1"/>
    <col min="12305" max="12306" width="5.6640625" style="1" customWidth="1"/>
    <col min="12307" max="12307" width="8.6640625" style="1" customWidth="1"/>
    <col min="12308" max="12311" width="5.6640625" style="1" customWidth="1"/>
    <col min="12312" max="12531" width="4.6640625" style="1" customWidth="1"/>
    <col min="12532" max="12532" width="4.109375" style="1" customWidth="1"/>
    <col min="12533" max="12533" width="28.6640625" style="1" customWidth="1"/>
    <col min="12534" max="12546" width="3.33203125" style="1" customWidth="1"/>
    <col min="12547" max="12547" width="4.6640625" style="1" customWidth="1"/>
    <col min="12548" max="12549" width="5.6640625" style="1" customWidth="1"/>
    <col min="12550" max="12559" width="3.33203125" style="1" customWidth="1"/>
    <col min="12560" max="12560" width="4.109375" style="1" customWidth="1"/>
    <col min="12561" max="12562" width="5.6640625" style="1" customWidth="1"/>
    <col min="12563" max="12563" width="8.6640625" style="1" customWidth="1"/>
    <col min="12564" max="12567" width="5.6640625" style="1" customWidth="1"/>
    <col min="12568" max="12787" width="4.6640625" style="1" customWidth="1"/>
    <col min="12788" max="12788" width="4.109375" style="1" customWidth="1"/>
    <col min="12789" max="12789" width="28.6640625" style="1" customWidth="1"/>
    <col min="12790" max="12802" width="3.33203125" style="1" customWidth="1"/>
    <col min="12803" max="12803" width="4.6640625" style="1" customWidth="1"/>
    <col min="12804" max="12805" width="5.6640625" style="1" customWidth="1"/>
    <col min="12806" max="12815" width="3.33203125" style="1" customWidth="1"/>
    <col min="12816" max="12816" width="4.109375" style="1" customWidth="1"/>
    <col min="12817" max="12818" width="5.6640625" style="1" customWidth="1"/>
    <col min="12819" max="12819" width="8.6640625" style="1" customWidth="1"/>
    <col min="12820" max="12823" width="5.6640625" style="1" customWidth="1"/>
    <col min="12824" max="13043" width="4.6640625" style="1" customWidth="1"/>
    <col min="13044" max="13044" width="4.109375" style="1" customWidth="1"/>
    <col min="13045" max="13045" width="28.6640625" style="1" customWidth="1"/>
    <col min="13046" max="13058" width="3.33203125" style="1" customWidth="1"/>
    <col min="13059" max="13059" width="4.6640625" style="1" customWidth="1"/>
    <col min="13060" max="13061" width="5.6640625" style="1" customWidth="1"/>
    <col min="13062" max="13071" width="3.33203125" style="1" customWidth="1"/>
    <col min="13072" max="13072" width="4.109375" style="1" customWidth="1"/>
    <col min="13073" max="13074" width="5.6640625" style="1" customWidth="1"/>
    <col min="13075" max="13075" width="8.6640625" style="1" customWidth="1"/>
    <col min="13076" max="13079" width="5.6640625" style="1" customWidth="1"/>
    <col min="13080" max="13299" width="4.6640625" style="1" customWidth="1"/>
    <col min="13300" max="13300" width="4.109375" style="1" customWidth="1"/>
    <col min="13301" max="13301" width="28.6640625" style="1" customWidth="1"/>
    <col min="13302" max="13314" width="3.33203125" style="1" customWidth="1"/>
    <col min="13315" max="13315" width="4.6640625" style="1" customWidth="1"/>
    <col min="13316" max="13317" width="5.6640625" style="1" customWidth="1"/>
    <col min="13318" max="13327" width="3.33203125" style="1" customWidth="1"/>
    <col min="13328" max="13328" width="4.109375" style="1" customWidth="1"/>
    <col min="13329" max="13330" width="5.6640625" style="1" customWidth="1"/>
    <col min="13331" max="13331" width="8.6640625" style="1" customWidth="1"/>
    <col min="13332" max="13335" width="5.6640625" style="1" customWidth="1"/>
    <col min="13336" max="13555" width="4.6640625" style="1" customWidth="1"/>
    <col min="13556" max="13556" width="4.109375" style="1" customWidth="1"/>
    <col min="13557" max="13557" width="28.6640625" style="1" customWidth="1"/>
    <col min="13558" max="13570" width="3.33203125" style="1" customWidth="1"/>
    <col min="13571" max="13571" width="4.6640625" style="1" customWidth="1"/>
    <col min="13572" max="13573" width="5.6640625" style="1" customWidth="1"/>
    <col min="13574" max="13583" width="3.33203125" style="1" customWidth="1"/>
    <col min="13584" max="13584" width="4.109375" style="1" customWidth="1"/>
    <col min="13585" max="13586" width="5.6640625" style="1" customWidth="1"/>
    <col min="13587" max="13587" width="8.6640625" style="1" customWidth="1"/>
    <col min="13588" max="13591" width="5.6640625" style="1" customWidth="1"/>
    <col min="13592" max="13811" width="4.6640625" style="1" customWidth="1"/>
    <col min="13812" max="13812" width="4.109375" style="1" customWidth="1"/>
    <col min="13813" max="13813" width="28.6640625" style="1" customWidth="1"/>
    <col min="13814" max="13826" width="3.33203125" style="1" customWidth="1"/>
    <col min="13827" max="13827" width="4.6640625" style="1" customWidth="1"/>
    <col min="13828" max="13829" width="5.6640625" style="1" customWidth="1"/>
    <col min="13830" max="13839" width="3.33203125" style="1" customWidth="1"/>
    <col min="13840" max="13840" width="4.109375" style="1" customWidth="1"/>
    <col min="13841" max="13842" width="5.6640625" style="1" customWidth="1"/>
    <col min="13843" max="13843" width="8.6640625" style="1" customWidth="1"/>
    <col min="13844" max="13847" width="5.6640625" style="1" customWidth="1"/>
    <col min="13848" max="14067" width="4.6640625" style="1" customWidth="1"/>
    <col min="14068" max="14068" width="4.109375" style="1" customWidth="1"/>
    <col min="14069" max="14069" width="28.6640625" style="1" customWidth="1"/>
    <col min="14070" max="14082" width="3.33203125" style="1" customWidth="1"/>
    <col min="14083" max="14083" width="4.6640625" style="1" customWidth="1"/>
    <col min="14084" max="14085" width="5.6640625" style="1" customWidth="1"/>
    <col min="14086" max="14095" width="3.33203125" style="1" customWidth="1"/>
    <col min="14096" max="14096" width="4.109375" style="1" customWidth="1"/>
    <col min="14097" max="14098" width="5.6640625" style="1" customWidth="1"/>
    <col min="14099" max="14099" width="8.6640625" style="1" customWidth="1"/>
    <col min="14100" max="14103" width="5.6640625" style="1" customWidth="1"/>
    <col min="14104" max="14323" width="4.6640625" style="1" customWidth="1"/>
    <col min="14324" max="14324" width="4.109375" style="1" customWidth="1"/>
    <col min="14325" max="14325" width="28.6640625" style="1" customWidth="1"/>
    <col min="14326" max="14338" width="3.33203125" style="1" customWidth="1"/>
    <col min="14339" max="14339" width="4.6640625" style="1" customWidth="1"/>
    <col min="14340" max="14341" width="5.6640625" style="1" customWidth="1"/>
    <col min="14342" max="14351" width="3.33203125" style="1" customWidth="1"/>
    <col min="14352" max="14352" width="4.109375" style="1" customWidth="1"/>
    <col min="14353" max="14354" width="5.6640625" style="1" customWidth="1"/>
    <col min="14355" max="14355" width="8.6640625" style="1" customWidth="1"/>
    <col min="14356" max="14359" width="5.6640625" style="1" customWidth="1"/>
    <col min="14360" max="14579" width="4.6640625" style="1" customWidth="1"/>
    <col min="14580" max="14580" width="4.109375" style="1" customWidth="1"/>
    <col min="14581" max="14581" width="28.6640625" style="1" customWidth="1"/>
    <col min="14582" max="14594" width="3.33203125" style="1" customWidth="1"/>
    <col min="14595" max="14595" width="4.6640625" style="1" customWidth="1"/>
    <col min="14596" max="14597" width="5.6640625" style="1" customWidth="1"/>
    <col min="14598" max="14607" width="3.33203125" style="1" customWidth="1"/>
    <col min="14608" max="14608" width="4.109375" style="1" customWidth="1"/>
    <col min="14609" max="14610" width="5.6640625" style="1" customWidth="1"/>
    <col min="14611" max="14611" width="8.6640625" style="1" customWidth="1"/>
    <col min="14612" max="14615" width="5.6640625" style="1" customWidth="1"/>
    <col min="14616" max="14835" width="4.6640625" style="1" customWidth="1"/>
    <col min="14836" max="14836" width="4.109375" style="1" customWidth="1"/>
    <col min="14837" max="14837" width="28.6640625" style="1" customWidth="1"/>
    <col min="14838" max="14850" width="3.33203125" style="1" customWidth="1"/>
    <col min="14851" max="14851" width="4.6640625" style="1" customWidth="1"/>
    <col min="14852" max="14853" width="5.6640625" style="1" customWidth="1"/>
    <col min="14854" max="14863" width="3.33203125" style="1" customWidth="1"/>
    <col min="14864" max="14864" width="4.109375" style="1" customWidth="1"/>
    <col min="14865" max="14866" width="5.6640625" style="1" customWidth="1"/>
    <col min="14867" max="14867" width="8.6640625" style="1" customWidth="1"/>
    <col min="14868" max="14871" width="5.6640625" style="1" customWidth="1"/>
    <col min="14872" max="15091" width="4.6640625" style="1" customWidth="1"/>
    <col min="15092" max="15092" width="4.109375" style="1" customWidth="1"/>
    <col min="15093" max="15093" width="28.6640625" style="1" customWidth="1"/>
    <col min="15094" max="15106" width="3.33203125" style="1" customWidth="1"/>
    <col min="15107" max="15107" width="4.6640625" style="1" customWidth="1"/>
    <col min="15108" max="15109" width="5.6640625" style="1" customWidth="1"/>
    <col min="15110" max="15119" width="3.33203125" style="1" customWidth="1"/>
    <col min="15120" max="15120" width="4.109375" style="1" customWidth="1"/>
    <col min="15121" max="15122" width="5.6640625" style="1" customWidth="1"/>
    <col min="15123" max="15123" width="8.6640625" style="1" customWidth="1"/>
    <col min="15124" max="15127" width="5.6640625" style="1" customWidth="1"/>
    <col min="15128" max="15347" width="4.6640625" style="1" customWidth="1"/>
    <col min="15348" max="15348" width="4.109375" style="1" customWidth="1"/>
    <col min="15349" max="15349" width="28.6640625" style="1" customWidth="1"/>
    <col min="15350" max="15362" width="3.33203125" style="1" customWidth="1"/>
    <col min="15363" max="15363" width="4.6640625" style="1" customWidth="1"/>
    <col min="15364" max="15365" width="5.6640625" style="1" customWidth="1"/>
    <col min="15366" max="15375" width="3.33203125" style="1" customWidth="1"/>
    <col min="15376" max="15376" width="4.109375" style="1" customWidth="1"/>
    <col min="15377" max="15378" width="5.6640625" style="1" customWidth="1"/>
    <col min="15379" max="15379" width="8.6640625" style="1" customWidth="1"/>
    <col min="15380" max="15383" width="5.6640625" style="1" customWidth="1"/>
    <col min="15384" max="15603" width="4.6640625" style="1" customWidth="1"/>
    <col min="15604" max="15604" width="4.109375" style="1" customWidth="1"/>
    <col min="15605" max="15605" width="28.6640625" style="1" customWidth="1"/>
    <col min="15606" max="15618" width="3.33203125" style="1" customWidth="1"/>
    <col min="15619" max="15619" width="4.6640625" style="1" customWidth="1"/>
    <col min="15620" max="15621" width="5.6640625" style="1" customWidth="1"/>
    <col min="15622" max="15631" width="3.33203125" style="1" customWidth="1"/>
    <col min="15632" max="15632" width="4.109375" style="1" customWidth="1"/>
    <col min="15633" max="15634" width="5.6640625" style="1" customWidth="1"/>
    <col min="15635" max="15635" width="8.6640625" style="1" customWidth="1"/>
    <col min="15636" max="15639" width="5.6640625" style="1" customWidth="1"/>
    <col min="15640" max="15859" width="4.6640625" style="1" customWidth="1"/>
    <col min="15860" max="15860" width="4.109375" style="1" customWidth="1"/>
    <col min="15861" max="15861" width="28.6640625" style="1" customWidth="1"/>
    <col min="15862" max="15874" width="3.33203125" style="1" customWidth="1"/>
    <col min="15875" max="15875" width="4.6640625" style="1" customWidth="1"/>
    <col min="15876" max="15877" width="5.6640625" style="1" customWidth="1"/>
    <col min="15878" max="15887" width="3.33203125" style="1" customWidth="1"/>
    <col min="15888" max="15888" width="4.109375" style="1" customWidth="1"/>
    <col min="15889" max="15890" width="5.6640625" style="1" customWidth="1"/>
    <col min="15891" max="15891" width="8.6640625" style="1" customWidth="1"/>
    <col min="15892" max="15895" width="5.6640625" style="1" customWidth="1"/>
    <col min="15896" max="16115" width="4.6640625" style="1" customWidth="1"/>
    <col min="16116" max="16116" width="4.109375" style="1" customWidth="1"/>
    <col min="16117" max="16117" width="28.6640625" style="1" customWidth="1"/>
    <col min="16118" max="16130" width="3.33203125" style="1" customWidth="1"/>
    <col min="16131" max="16131" width="4.6640625" style="1" customWidth="1"/>
    <col min="16132" max="16133" width="5.6640625" style="1" customWidth="1"/>
    <col min="16134" max="16143" width="3.33203125" style="1" customWidth="1"/>
    <col min="16144" max="16144" width="4.109375" style="1" customWidth="1"/>
    <col min="16145" max="16146" width="5.6640625" style="1" customWidth="1"/>
    <col min="16147" max="16147" width="8.6640625" style="1" customWidth="1"/>
    <col min="16148" max="16151" width="5.6640625" style="1" customWidth="1"/>
    <col min="16152" max="16384" width="4.6640625" style="1" customWidth="1"/>
  </cols>
  <sheetData>
    <row r="1" spans="1:45" ht="15" customHeight="1">
      <c r="A1" s="270" t="s">
        <v>0</v>
      </c>
      <c r="B1" s="266"/>
      <c r="C1" s="266"/>
      <c r="D1" s="266"/>
      <c r="E1" s="266"/>
      <c r="F1" s="266"/>
      <c r="G1" s="266"/>
      <c r="H1" s="266"/>
      <c r="I1" s="266"/>
      <c r="J1" s="266"/>
      <c r="K1" s="266"/>
      <c r="L1" s="266"/>
      <c r="M1" s="266"/>
      <c r="N1" s="266"/>
      <c r="O1" s="266"/>
      <c r="P1" s="266"/>
      <c r="Q1" s="266"/>
      <c r="R1" s="266"/>
      <c r="S1" s="266"/>
      <c r="T1" s="266"/>
      <c r="U1" s="266"/>
      <c r="V1" s="266"/>
      <c r="W1" s="266"/>
      <c r="X1" s="266"/>
      <c r="Y1" s="266"/>
      <c r="Z1" s="266"/>
    </row>
    <row r="2" spans="1:45" ht="15" customHeight="1">
      <c r="A2" s="266"/>
      <c r="B2" s="266"/>
      <c r="C2" s="266"/>
      <c r="D2" s="266"/>
      <c r="E2" s="266"/>
      <c r="F2" s="266"/>
      <c r="G2" s="266"/>
      <c r="H2" s="266"/>
      <c r="I2" s="266"/>
      <c r="J2" s="266"/>
      <c r="K2" s="266"/>
      <c r="L2" s="266"/>
      <c r="M2" s="266"/>
      <c r="N2" s="266"/>
      <c r="O2" s="266"/>
      <c r="P2" s="266"/>
      <c r="Q2" s="266"/>
      <c r="R2" s="266"/>
      <c r="S2" s="266"/>
      <c r="T2" s="266"/>
      <c r="U2" s="266"/>
      <c r="V2" s="266"/>
      <c r="W2" s="266"/>
      <c r="X2" s="266"/>
      <c r="Y2" s="266"/>
      <c r="Z2" s="266"/>
    </row>
    <row r="3" spans="1:45" ht="15" customHeight="1">
      <c r="A3" s="277" t="s">
        <v>1</v>
      </c>
      <c r="B3" s="266"/>
      <c r="C3" s="266"/>
      <c r="D3" s="266"/>
      <c r="E3" s="266"/>
      <c r="F3" s="266"/>
      <c r="G3" s="266"/>
      <c r="H3" s="266"/>
      <c r="I3" s="266"/>
      <c r="J3" s="266"/>
      <c r="K3" s="266"/>
      <c r="L3" s="266"/>
      <c r="M3" s="266"/>
      <c r="N3" s="266"/>
      <c r="O3" s="266"/>
      <c r="P3" s="266"/>
      <c r="Q3" s="266"/>
      <c r="R3" s="266"/>
      <c r="S3" s="266"/>
      <c r="T3" s="266"/>
      <c r="U3" s="266"/>
      <c r="V3" s="266"/>
      <c r="W3" s="266"/>
      <c r="X3" s="266"/>
      <c r="Y3" s="266"/>
      <c r="Z3" s="266"/>
    </row>
    <row r="4" spans="1:45" ht="21" customHeight="1">
      <c r="B4" s="265" t="s">
        <v>2</v>
      </c>
      <c r="C4" s="266"/>
      <c r="D4" s="266"/>
      <c r="E4" s="266"/>
      <c r="F4" s="266"/>
      <c r="G4" s="261">
        <v>10</v>
      </c>
      <c r="H4" s="262"/>
      <c r="I4" s="267" t="s">
        <v>3</v>
      </c>
      <c r="J4" s="268"/>
      <c r="K4" s="269"/>
      <c r="L4" s="261" t="s">
        <v>4</v>
      </c>
      <c r="M4" s="273"/>
      <c r="N4" s="273"/>
      <c r="O4" s="262"/>
      <c r="P4" s="7"/>
      <c r="Q4" s="8"/>
      <c r="R4" s="9"/>
      <c r="S4" s="10"/>
      <c r="T4" s="10"/>
      <c r="U4" s="10"/>
      <c r="V4" s="11"/>
      <c r="W4" s="11"/>
      <c r="X4" s="11"/>
      <c r="Y4" s="11"/>
      <c r="Z4" s="12"/>
      <c r="AA4" s="13"/>
    </row>
    <row r="5" spans="1:45" ht="21" customHeight="1">
      <c r="B5" s="265" t="s">
        <v>5</v>
      </c>
      <c r="C5" s="266"/>
      <c r="D5" s="266"/>
      <c r="E5" s="266"/>
      <c r="F5" s="266"/>
      <c r="G5" s="261" t="s">
        <v>153</v>
      </c>
      <c r="H5" s="273"/>
      <c r="I5" s="280"/>
      <c r="J5" s="280"/>
      <c r="K5" s="280"/>
      <c r="L5" s="273"/>
      <c r="M5" s="273"/>
      <c r="N5" s="273"/>
      <c r="O5" s="262"/>
      <c r="P5" s="7"/>
      <c r="Q5" s="271" t="s">
        <v>6</v>
      </c>
      <c r="R5" s="272"/>
      <c r="S5" s="281">
        <v>405198</v>
      </c>
      <c r="T5" s="273"/>
      <c r="U5" s="262"/>
      <c r="V5" s="271" t="s">
        <v>7</v>
      </c>
      <c r="W5" s="272"/>
      <c r="X5" s="272"/>
      <c r="Y5" s="281" t="s">
        <v>157</v>
      </c>
      <c r="Z5" s="262"/>
      <c r="AA5" s="13"/>
    </row>
    <row r="6" spans="1:45" ht="14.7" customHeight="1" thickBot="1"/>
    <row r="7" spans="1:45" ht="23.25" customHeight="1" thickBot="1">
      <c r="A7" s="278"/>
      <c r="B7" s="279"/>
      <c r="C7" s="14"/>
      <c r="D7" s="14"/>
      <c r="E7" s="14"/>
      <c r="F7" s="285" t="s">
        <v>8</v>
      </c>
      <c r="G7" s="286"/>
      <c r="H7" s="286"/>
      <c r="I7" s="286"/>
      <c r="J7" s="274" t="s">
        <v>154</v>
      </c>
      <c r="K7" s="275"/>
      <c r="L7" s="275"/>
      <c r="M7" s="276"/>
      <c r="N7" s="263" t="s">
        <v>9</v>
      </c>
      <c r="O7" s="264"/>
      <c r="P7" s="264"/>
      <c r="Q7" s="287" t="s">
        <v>156</v>
      </c>
      <c r="R7" s="275"/>
      <c r="S7" s="275"/>
      <c r="T7" s="275"/>
      <c r="U7" s="275"/>
      <c r="V7" s="276"/>
      <c r="W7" s="263" t="s">
        <v>10</v>
      </c>
      <c r="X7" s="264"/>
      <c r="Y7" s="283" t="s">
        <v>155</v>
      </c>
      <c r="Z7" s="284"/>
      <c r="AC7" s="298" t="s">
        <v>126</v>
      </c>
      <c r="AD7" s="299"/>
      <c r="AE7" s="299"/>
      <c r="AF7" s="299"/>
      <c r="AG7" s="299"/>
      <c r="AH7" s="299"/>
      <c r="AI7" s="299"/>
      <c r="AJ7" s="299"/>
      <c r="AK7" s="300">
        <v>0.2</v>
      </c>
      <c r="AL7" s="299"/>
      <c r="AM7" s="299"/>
      <c r="AN7" s="299"/>
      <c r="AO7" s="299"/>
      <c r="AP7" s="301"/>
    </row>
    <row r="8" spans="1:45" s="4" customFormat="1" ht="46.95" customHeight="1">
      <c r="A8" s="15"/>
      <c r="B8" s="16" t="s">
        <v>11</v>
      </c>
      <c r="C8" s="16"/>
      <c r="D8" s="16"/>
      <c r="E8" s="17"/>
      <c r="F8" s="282"/>
      <c r="G8" s="266"/>
      <c r="H8" s="266"/>
      <c r="I8" s="266"/>
      <c r="J8" s="266"/>
      <c r="K8" s="266"/>
      <c r="L8" s="266"/>
      <c r="M8" s="266"/>
      <c r="N8" s="282"/>
      <c r="O8" s="266"/>
      <c r="P8" s="266"/>
      <c r="Q8" s="266"/>
      <c r="R8" s="266"/>
      <c r="S8" s="266"/>
      <c r="T8" s="282"/>
      <c r="U8" s="266"/>
      <c r="V8" s="266"/>
      <c r="W8" s="266"/>
      <c r="X8" s="266"/>
      <c r="Y8" s="297"/>
      <c r="Z8" s="297"/>
      <c r="AA8" s="19"/>
      <c r="AB8" s="19"/>
      <c r="AC8" s="291" t="s">
        <v>127</v>
      </c>
      <c r="AD8" s="288"/>
      <c r="AE8" s="288"/>
      <c r="AF8" s="288"/>
      <c r="AG8" s="288"/>
      <c r="AH8" s="288"/>
      <c r="AI8" s="288"/>
      <c r="AJ8" s="288"/>
      <c r="AK8" s="294">
        <v>0.8</v>
      </c>
      <c r="AL8" s="289"/>
      <c r="AM8" s="289"/>
      <c r="AN8" s="289"/>
      <c r="AO8" s="289"/>
      <c r="AP8" s="290"/>
      <c r="AQ8" s="19"/>
      <c r="AR8" s="19"/>
      <c r="AS8" s="19"/>
    </row>
    <row r="9" spans="1:45" s="20" customFormat="1" ht="18" hidden="1" customHeight="1">
      <c r="A9" s="21"/>
      <c r="B9" s="22"/>
      <c r="C9" s="22"/>
      <c r="D9" s="22"/>
      <c r="E9" s="22"/>
      <c r="L9" s="23"/>
      <c r="M9" s="24"/>
      <c r="R9" s="23"/>
      <c r="S9" s="24"/>
      <c r="T9" s="24"/>
      <c r="U9" s="24"/>
      <c r="W9" s="23"/>
      <c r="X9" s="24"/>
      <c r="Y9" s="266"/>
      <c r="Z9" s="266"/>
      <c r="AA9" s="25"/>
      <c r="AB9" s="25"/>
      <c r="AC9" s="59"/>
      <c r="AD9" s="183"/>
      <c r="AE9" s="183"/>
      <c r="AF9" s="183"/>
      <c r="AG9" s="183"/>
      <c r="AH9" s="183"/>
      <c r="AI9" s="183"/>
      <c r="AJ9" s="183"/>
      <c r="AK9" s="288"/>
      <c r="AL9" s="289"/>
      <c r="AM9" s="289"/>
      <c r="AN9" s="289"/>
      <c r="AO9" s="289"/>
      <c r="AP9" s="290"/>
      <c r="AQ9" s="25"/>
      <c r="AR9" s="25"/>
      <c r="AS9" s="25"/>
    </row>
    <row r="10" spans="1:45" s="26" customFormat="1" ht="18" hidden="1" customHeight="1">
      <c r="A10" s="27"/>
      <c r="B10" s="28" t="s">
        <v>12</v>
      </c>
      <c r="C10" s="28"/>
      <c r="D10" s="28"/>
      <c r="E10" s="29"/>
      <c r="F10" s="30"/>
      <c r="G10" s="30"/>
      <c r="H10" s="30"/>
      <c r="I10" s="30"/>
      <c r="J10" s="30"/>
      <c r="K10" s="31"/>
      <c r="L10" s="23"/>
      <c r="M10" s="32"/>
      <c r="N10" s="30"/>
      <c r="O10" s="30"/>
      <c r="P10" s="30"/>
      <c r="Q10" s="31"/>
      <c r="R10" s="23"/>
      <c r="S10" s="32"/>
      <c r="T10" s="32"/>
      <c r="U10" s="32"/>
      <c r="V10" s="30"/>
      <c r="W10" s="23"/>
      <c r="X10" s="32"/>
      <c r="Y10" s="266"/>
      <c r="Z10" s="266"/>
      <c r="AA10" s="5"/>
      <c r="AB10" s="5"/>
      <c r="AC10" s="185"/>
      <c r="AD10" s="184"/>
      <c r="AE10" s="184"/>
      <c r="AF10" s="184"/>
      <c r="AG10" s="184"/>
      <c r="AH10" s="184"/>
      <c r="AI10" s="184"/>
      <c r="AJ10" s="184"/>
      <c r="AK10" s="288"/>
      <c r="AL10" s="289"/>
      <c r="AM10" s="289"/>
      <c r="AN10" s="289"/>
      <c r="AO10" s="289"/>
      <c r="AP10" s="290"/>
      <c r="AQ10" s="5"/>
      <c r="AR10" s="5"/>
      <c r="AS10" s="5"/>
    </row>
    <row r="11" spans="1:45" s="26" customFormat="1" ht="18" customHeight="1">
      <c r="A11" s="33"/>
      <c r="B11" s="34" t="s">
        <v>13</v>
      </c>
      <c r="C11" s="34"/>
      <c r="D11" s="34"/>
      <c r="E11" s="35"/>
      <c r="F11" s="30"/>
      <c r="G11" s="30"/>
      <c r="H11" s="30"/>
      <c r="I11" s="30"/>
      <c r="J11" s="30"/>
      <c r="K11" s="20"/>
      <c r="L11" s="23"/>
      <c r="M11" s="23"/>
      <c r="N11" s="30"/>
      <c r="O11" s="30"/>
      <c r="P11" s="30"/>
      <c r="Q11" s="20"/>
      <c r="R11" s="23"/>
      <c r="S11" s="23"/>
      <c r="T11" s="23"/>
      <c r="U11" s="23"/>
      <c r="V11" s="30"/>
      <c r="W11" s="23"/>
      <c r="X11" s="23"/>
      <c r="Y11" s="23"/>
      <c r="Z11" s="36"/>
      <c r="AA11" s="5"/>
      <c r="AB11" s="5"/>
      <c r="AC11" s="291" t="s">
        <v>128</v>
      </c>
      <c r="AD11" s="288"/>
      <c r="AE11" s="288"/>
      <c r="AF11" s="288"/>
      <c r="AG11" s="288"/>
      <c r="AH11" s="288"/>
      <c r="AI11" s="288"/>
      <c r="AJ11" s="288"/>
      <c r="AK11" s="294">
        <v>0.3</v>
      </c>
      <c r="AL11" s="288"/>
      <c r="AM11" s="288"/>
      <c r="AN11" s="288"/>
      <c r="AO11" s="288"/>
      <c r="AP11" s="295"/>
      <c r="AQ11" s="5"/>
      <c r="AR11" s="5"/>
      <c r="AS11" s="5"/>
    </row>
    <row r="12" spans="1:45" ht="18" customHeight="1" thickBot="1">
      <c r="A12" s="37"/>
      <c r="B12" s="38"/>
      <c r="C12" s="39"/>
      <c r="D12" s="39"/>
      <c r="E12" s="40"/>
      <c r="F12" s="41"/>
      <c r="G12" s="41"/>
      <c r="H12" s="41"/>
      <c r="I12" s="41"/>
      <c r="J12" s="41"/>
      <c r="K12" s="42"/>
      <c r="L12" s="43"/>
      <c r="M12" s="43"/>
      <c r="N12" s="41"/>
      <c r="O12" s="41"/>
      <c r="P12" s="41"/>
      <c r="Q12" s="42"/>
      <c r="R12" s="43"/>
      <c r="S12" s="43"/>
      <c r="T12" s="43"/>
      <c r="U12" s="43"/>
      <c r="V12" s="41"/>
      <c r="W12" s="43"/>
      <c r="X12" s="43"/>
      <c r="Y12" s="43"/>
      <c r="Z12" s="44"/>
      <c r="AA12" s="45"/>
      <c r="AB12" s="45"/>
      <c r="AC12" s="292"/>
      <c r="AD12" s="293"/>
      <c r="AE12" s="293"/>
      <c r="AF12" s="293"/>
      <c r="AG12" s="293"/>
      <c r="AH12" s="293"/>
      <c r="AI12" s="293"/>
      <c r="AJ12" s="293"/>
      <c r="AK12" s="293"/>
      <c r="AL12" s="293"/>
      <c r="AM12" s="293"/>
      <c r="AN12" s="293"/>
      <c r="AO12" s="293"/>
      <c r="AP12" s="296"/>
      <c r="AQ12" s="45"/>
      <c r="AR12" s="45"/>
      <c r="AS12" s="45" t="e">
        <f t="shared" ref="AS12:AS75" si="0">(V12/$V$10)*100</f>
        <v>#DIV/0!</v>
      </c>
    </row>
    <row r="13" spans="1:45" ht="18" customHeight="1">
      <c r="A13" s="37"/>
      <c r="B13" s="38"/>
      <c r="C13" s="39"/>
      <c r="D13" s="39"/>
      <c r="E13" s="40"/>
      <c r="F13" s="41"/>
      <c r="G13" s="41"/>
      <c r="H13" s="41"/>
      <c r="I13" s="41"/>
      <c r="J13" s="41"/>
      <c r="K13" s="42"/>
      <c r="L13" s="43"/>
      <c r="M13" s="43"/>
      <c r="N13" s="41"/>
      <c r="O13" s="41"/>
      <c r="P13" s="41"/>
      <c r="Q13" s="42"/>
      <c r="R13" s="43"/>
      <c r="S13" s="43"/>
      <c r="T13" s="43"/>
      <c r="U13" s="43"/>
      <c r="V13" s="41"/>
      <c r="W13" s="43"/>
      <c r="X13" s="43"/>
      <c r="Y13" s="43"/>
      <c r="Z13" s="44"/>
      <c r="AA13" s="45"/>
      <c r="AB13" s="45"/>
      <c r="AC13" s="45"/>
      <c r="AD13" s="45"/>
      <c r="AE13" s="45"/>
      <c r="AF13" s="45"/>
      <c r="AG13" s="45"/>
      <c r="AH13" s="45"/>
      <c r="AI13" s="45"/>
      <c r="AJ13" s="45"/>
      <c r="AK13" s="45"/>
      <c r="AL13" s="45"/>
      <c r="AM13" s="45"/>
      <c r="AN13" s="45"/>
      <c r="AO13" s="45"/>
      <c r="AP13" s="45"/>
      <c r="AQ13" s="45"/>
      <c r="AR13" s="45"/>
      <c r="AS13" s="45" t="e">
        <f t="shared" si="0"/>
        <v>#DIV/0!</v>
      </c>
    </row>
    <row r="14" spans="1:45" ht="18" customHeight="1">
      <c r="A14" s="37"/>
      <c r="B14" s="38"/>
      <c r="C14" s="39"/>
      <c r="D14" s="39"/>
      <c r="E14" s="40"/>
      <c r="F14" s="41"/>
      <c r="G14" s="41"/>
      <c r="H14" s="41"/>
      <c r="I14" s="41"/>
      <c r="J14" s="41"/>
      <c r="K14" s="42"/>
      <c r="L14" s="43"/>
      <c r="M14" s="43"/>
      <c r="N14" s="41"/>
      <c r="O14" s="41"/>
      <c r="P14" s="41"/>
      <c r="Q14" s="42"/>
      <c r="R14" s="43"/>
      <c r="S14" s="43"/>
      <c r="T14" s="43"/>
      <c r="U14" s="43"/>
      <c r="V14" s="41"/>
      <c r="W14" s="43"/>
      <c r="X14" s="43"/>
      <c r="Y14" s="43"/>
      <c r="Z14" s="44"/>
      <c r="AA14" s="45"/>
      <c r="AB14" s="45"/>
      <c r="AC14" s="45"/>
      <c r="AD14" s="45"/>
      <c r="AE14" s="45"/>
      <c r="AF14" s="45"/>
      <c r="AG14" s="45"/>
      <c r="AH14" s="45"/>
      <c r="AI14" s="45"/>
      <c r="AJ14" s="45"/>
      <c r="AK14" s="45"/>
      <c r="AL14" s="45"/>
      <c r="AM14" s="45"/>
      <c r="AN14" s="45"/>
      <c r="AO14" s="45"/>
      <c r="AP14" s="45"/>
      <c r="AQ14" s="45"/>
      <c r="AR14" s="45"/>
      <c r="AS14" s="45" t="e">
        <f t="shared" si="0"/>
        <v>#DIV/0!</v>
      </c>
    </row>
    <row r="15" spans="1:45" ht="18" customHeight="1">
      <c r="A15" s="37"/>
      <c r="B15" s="38"/>
      <c r="C15" s="39"/>
      <c r="D15" s="39"/>
      <c r="E15" s="40"/>
      <c r="F15" s="41"/>
      <c r="G15" s="41"/>
      <c r="H15" s="41"/>
      <c r="I15" s="41"/>
      <c r="J15" s="41"/>
      <c r="K15" s="42"/>
      <c r="L15" s="43"/>
      <c r="M15" s="43"/>
      <c r="N15" s="41"/>
      <c r="O15" s="41"/>
      <c r="P15" s="41"/>
      <c r="Q15" s="42"/>
      <c r="R15" s="43"/>
      <c r="S15" s="43"/>
      <c r="T15" s="43"/>
      <c r="U15" s="43"/>
      <c r="V15" s="41"/>
      <c r="W15" s="43"/>
      <c r="X15" s="43"/>
      <c r="Y15" s="43"/>
      <c r="Z15" s="44"/>
      <c r="AA15" s="45"/>
      <c r="AB15" s="45"/>
      <c r="AC15" s="45"/>
      <c r="AD15" s="45"/>
      <c r="AE15" s="45"/>
      <c r="AF15" s="45"/>
      <c r="AG15" s="45"/>
      <c r="AH15" s="45"/>
      <c r="AI15" s="45"/>
      <c r="AJ15" s="45"/>
      <c r="AK15" s="45"/>
      <c r="AL15" s="45"/>
      <c r="AM15" s="45"/>
      <c r="AN15" s="45"/>
      <c r="AO15" s="45"/>
      <c r="AP15" s="45"/>
      <c r="AQ15" s="45"/>
      <c r="AR15" s="45"/>
      <c r="AS15" s="45" t="e">
        <f t="shared" si="0"/>
        <v>#DIV/0!</v>
      </c>
    </row>
    <row r="16" spans="1:45" ht="18" customHeight="1">
      <c r="A16" s="37"/>
      <c r="B16" s="38"/>
      <c r="C16" s="39"/>
      <c r="D16" s="39"/>
      <c r="E16" s="40"/>
      <c r="F16" s="41"/>
      <c r="G16" s="41"/>
      <c r="H16" s="41"/>
      <c r="I16" s="41"/>
      <c r="J16" s="41"/>
      <c r="K16" s="42"/>
      <c r="L16" s="43"/>
      <c r="M16" s="43"/>
      <c r="N16" s="41"/>
      <c r="O16" s="41"/>
      <c r="P16" s="41"/>
      <c r="Q16" s="42"/>
      <c r="R16" s="43"/>
      <c r="S16" s="43"/>
      <c r="T16" s="43"/>
      <c r="U16" s="43"/>
      <c r="V16" s="41"/>
      <c r="W16" s="43"/>
      <c r="X16" s="43"/>
      <c r="Y16" s="43"/>
      <c r="Z16" s="44"/>
      <c r="AA16" s="45"/>
      <c r="AB16" s="45"/>
      <c r="AC16" s="45"/>
      <c r="AD16" s="45"/>
      <c r="AE16" s="45"/>
      <c r="AF16" s="45"/>
      <c r="AG16" s="45"/>
      <c r="AH16" s="45"/>
      <c r="AI16" s="45"/>
      <c r="AJ16" s="45"/>
      <c r="AK16" s="45"/>
      <c r="AL16" s="45"/>
      <c r="AM16" s="45"/>
      <c r="AN16" s="45"/>
      <c r="AO16" s="45"/>
      <c r="AP16" s="45"/>
      <c r="AQ16" s="45"/>
      <c r="AR16" s="45"/>
      <c r="AS16" s="45" t="e">
        <f t="shared" si="0"/>
        <v>#DIV/0!</v>
      </c>
    </row>
    <row r="17" spans="1:45" ht="18" customHeight="1">
      <c r="A17" s="37"/>
      <c r="B17" s="38"/>
      <c r="C17" s="39"/>
      <c r="D17" s="39"/>
      <c r="E17" s="40"/>
      <c r="F17" s="41"/>
      <c r="G17" s="41"/>
      <c r="H17" s="41"/>
      <c r="I17" s="41"/>
      <c r="J17" s="41"/>
      <c r="K17" s="42"/>
      <c r="L17" s="43"/>
      <c r="M17" s="43"/>
      <c r="N17" s="41"/>
      <c r="O17" s="41"/>
      <c r="P17" s="41"/>
      <c r="Q17" s="42"/>
      <c r="R17" s="43"/>
      <c r="S17" s="43"/>
      <c r="T17" s="43"/>
      <c r="U17" s="43"/>
      <c r="V17" s="41"/>
      <c r="W17" s="43"/>
      <c r="X17" s="43"/>
      <c r="Y17" s="43"/>
      <c r="Z17" s="44"/>
      <c r="AA17" s="45"/>
      <c r="AB17" s="45"/>
      <c r="AC17" s="45"/>
      <c r="AD17" s="45"/>
      <c r="AE17" s="45"/>
      <c r="AF17" s="45"/>
      <c r="AG17" s="45"/>
      <c r="AH17" s="45"/>
      <c r="AI17" s="45"/>
      <c r="AJ17" s="45"/>
      <c r="AK17" s="45"/>
      <c r="AL17" s="45"/>
      <c r="AM17" s="45"/>
      <c r="AN17" s="45"/>
      <c r="AO17" s="45"/>
      <c r="AP17" s="45"/>
      <c r="AQ17" s="45"/>
      <c r="AR17" s="45"/>
      <c r="AS17" s="45" t="e">
        <f t="shared" si="0"/>
        <v>#DIV/0!</v>
      </c>
    </row>
    <row r="18" spans="1:45" ht="18" customHeight="1">
      <c r="A18" s="37"/>
      <c r="B18" s="38"/>
      <c r="C18" s="39"/>
      <c r="D18" s="39"/>
      <c r="E18" s="40"/>
      <c r="F18" s="41"/>
      <c r="G18" s="41"/>
      <c r="H18" s="41"/>
      <c r="I18" s="41"/>
      <c r="J18" s="41"/>
      <c r="K18" s="42"/>
      <c r="L18" s="43"/>
      <c r="M18" s="43"/>
      <c r="N18" s="41"/>
      <c r="O18" s="41"/>
      <c r="P18" s="41"/>
      <c r="Q18" s="42"/>
      <c r="R18" s="43"/>
      <c r="S18" s="43"/>
      <c r="T18" s="43"/>
      <c r="U18" s="43"/>
      <c r="V18" s="41"/>
      <c r="W18" s="43"/>
      <c r="X18" s="43"/>
      <c r="Y18" s="43"/>
      <c r="Z18" s="44"/>
      <c r="AA18" s="45"/>
      <c r="AB18" s="45"/>
      <c r="AC18" s="45"/>
      <c r="AD18" s="45"/>
      <c r="AE18" s="45"/>
      <c r="AF18" s="45"/>
      <c r="AG18" s="45"/>
      <c r="AH18" s="45"/>
      <c r="AI18" s="45"/>
      <c r="AJ18" s="45"/>
      <c r="AK18" s="45"/>
      <c r="AL18" s="45"/>
      <c r="AM18" s="45"/>
      <c r="AN18" s="45"/>
      <c r="AO18" s="45"/>
      <c r="AP18" s="45"/>
      <c r="AQ18" s="45"/>
      <c r="AR18" s="45"/>
      <c r="AS18" s="45" t="e">
        <f t="shared" si="0"/>
        <v>#DIV/0!</v>
      </c>
    </row>
    <row r="19" spans="1:45" ht="18" customHeight="1">
      <c r="A19" s="37"/>
      <c r="B19" s="38"/>
      <c r="C19" s="39"/>
      <c r="D19" s="39"/>
      <c r="E19" s="40"/>
      <c r="F19" s="41"/>
      <c r="G19" s="41"/>
      <c r="H19" s="41"/>
      <c r="I19" s="41"/>
      <c r="J19" s="41"/>
      <c r="K19" s="42"/>
      <c r="L19" s="43"/>
      <c r="M19" s="43"/>
      <c r="N19" s="41"/>
      <c r="O19" s="41"/>
      <c r="P19" s="41"/>
      <c r="Q19" s="42"/>
      <c r="R19" s="43"/>
      <c r="S19" s="43"/>
      <c r="T19" s="43"/>
      <c r="U19" s="43"/>
      <c r="V19" s="41"/>
      <c r="W19" s="43"/>
      <c r="X19" s="43"/>
      <c r="Y19" s="43"/>
      <c r="Z19" s="44"/>
      <c r="AA19" s="45"/>
      <c r="AB19" s="45"/>
      <c r="AC19" s="45"/>
      <c r="AD19" s="45"/>
      <c r="AE19" s="45"/>
      <c r="AF19" s="45"/>
      <c r="AG19" s="45"/>
      <c r="AH19" s="45"/>
      <c r="AI19" s="45"/>
      <c r="AJ19" s="45"/>
      <c r="AK19" s="45"/>
      <c r="AL19" s="45"/>
      <c r="AM19" s="45"/>
      <c r="AN19" s="45"/>
      <c r="AO19" s="45"/>
      <c r="AP19" s="45"/>
      <c r="AQ19" s="45"/>
      <c r="AR19" s="45"/>
      <c r="AS19" s="45" t="e">
        <f t="shared" si="0"/>
        <v>#DIV/0!</v>
      </c>
    </row>
    <row r="20" spans="1:45" ht="18" customHeight="1">
      <c r="A20" s="37"/>
      <c r="B20" s="38"/>
      <c r="C20" s="39"/>
      <c r="D20" s="39"/>
      <c r="E20" s="40"/>
      <c r="F20" s="41"/>
      <c r="G20" s="41"/>
      <c r="H20" s="41"/>
      <c r="I20" s="41"/>
      <c r="J20" s="41"/>
      <c r="K20" s="42"/>
      <c r="L20" s="43"/>
      <c r="M20" s="43"/>
      <c r="N20" s="41"/>
      <c r="O20" s="41"/>
      <c r="P20" s="41"/>
      <c r="Q20" s="42"/>
      <c r="R20" s="43"/>
      <c r="S20" s="43"/>
      <c r="T20" s="43"/>
      <c r="U20" s="43"/>
      <c r="V20" s="41"/>
      <c r="W20" s="43"/>
      <c r="X20" s="43"/>
      <c r="Y20" s="43"/>
      <c r="Z20" s="44"/>
      <c r="AA20" s="45"/>
      <c r="AB20" s="45"/>
      <c r="AC20" s="45"/>
      <c r="AD20" s="45"/>
      <c r="AE20" s="45"/>
      <c r="AF20" s="45"/>
      <c r="AG20" s="45"/>
      <c r="AH20" s="45"/>
      <c r="AI20" s="45"/>
      <c r="AJ20" s="45"/>
      <c r="AK20" s="45"/>
      <c r="AL20" s="45"/>
      <c r="AM20" s="45"/>
      <c r="AN20" s="45"/>
      <c r="AO20" s="45"/>
      <c r="AP20" s="45"/>
      <c r="AQ20" s="45"/>
      <c r="AR20" s="45"/>
      <c r="AS20" s="45" t="e">
        <f t="shared" si="0"/>
        <v>#DIV/0!</v>
      </c>
    </row>
    <row r="21" spans="1:45" ht="18" customHeight="1">
      <c r="A21" s="37"/>
      <c r="B21" s="38"/>
      <c r="C21" s="39"/>
      <c r="D21" s="39"/>
      <c r="E21" s="40"/>
      <c r="F21" s="41"/>
      <c r="G21" s="41"/>
      <c r="H21" s="41"/>
      <c r="I21" s="41"/>
      <c r="J21" s="41"/>
      <c r="K21" s="42"/>
      <c r="L21" s="43"/>
      <c r="M21" s="43"/>
      <c r="N21" s="41"/>
      <c r="O21" s="41"/>
      <c r="P21" s="41"/>
      <c r="Q21" s="42"/>
      <c r="R21" s="43"/>
      <c r="S21" s="43"/>
      <c r="T21" s="43"/>
      <c r="U21" s="43"/>
      <c r="V21" s="41"/>
      <c r="W21" s="43"/>
      <c r="X21" s="43"/>
      <c r="Y21" s="43"/>
      <c r="Z21" s="44"/>
      <c r="AA21" s="45"/>
      <c r="AB21" s="45"/>
      <c r="AC21" s="45"/>
      <c r="AD21" s="45"/>
      <c r="AE21" s="45"/>
      <c r="AF21" s="45"/>
      <c r="AG21" s="45"/>
      <c r="AH21" s="45"/>
      <c r="AI21" s="45"/>
      <c r="AJ21" s="45"/>
      <c r="AK21" s="45"/>
      <c r="AL21" s="45"/>
      <c r="AM21" s="45"/>
      <c r="AN21" s="45"/>
      <c r="AO21" s="45"/>
      <c r="AP21" s="45"/>
      <c r="AQ21" s="45"/>
      <c r="AR21" s="45"/>
      <c r="AS21" s="45" t="e">
        <f t="shared" si="0"/>
        <v>#DIV/0!</v>
      </c>
    </row>
    <row r="22" spans="1:45" ht="18" customHeight="1">
      <c r="A22" s="37"/>
      <c r="B22" s="38"/>
      <c r="C22" s="39"/>
      <c r="D22" s="39"/>
      <c r="E22" s="40"/>
      <c r="F22" s="41"/>
      <c r="G22" s="41"/>
      <c r="H22" s="41"/>
      <c r="I22" s="41"/>
      <c r="J22" s="41"/>
      <c r="K22" s="42"/>
      <c r="L22" s="43"/>
      <c r="M22" s="43"/>
      <c r="N22" s="41"/>
      <c r="O22" s="41"/>
      <c r="P22" s="41"/>
      <c r="Q22" s="42"/>
      <c r="R22" s="43"/>
      <c r="S22" s="43"/>
      <c r="T22" s="43"/>
      <c r="U22" s="43"/>
      <c r="V22" s="41"/>
      <c r="W22" s="43"/>
      <c r="X22" s="43"/>
      <c r="Y22" s="43"/>
      <c r="Z22" s="44"/>
      <c r="AR22" s="5"/>
      <c r="AS22" s="45" t="e">
        <f t="shared" si="0"/>
        <v>#DIV/0!</v>
      </c>
    </row>
    <row r="23" spans="1:45" ht="18" customHeight="1">
      <c r="A23" s="37"/>
      <c r="B23" s="38"/>
      <c r="C23" s="39"/>
      <c r="D23" s="39"/>
      <c r="E23" s="40"/>
      <c r="F23" s="41"/>
      <c r="G23" s="41"/>
      <c r="H23" s="41"/>
      <c r="I23" s="41"/>
      <c r="J23" s="41"/>
      <c r="K23" s="42"/>
      <c r="L23" s="43"/>
      <c r="M23" s="43"/>
      <c r="N23" s="41"/>
      <c r="O23" s="41"/>
      <c r="P23" s="41"/>
      <c r="Q23" s="42"/>
      <c r="R23" s="43"/>
      <c r="S23" s="43"/>
      <c r="T23" s="43"/>
      <c r="U23" s="43"/>
      <c r="V23" s="41"/>
      <c r="W23" s="43"/>
      <c r="X23" s="43"/>
      <c r="Y23" s="43"/>
      <c r="Z23" s="44"/>
      <c r="AA23" s="46"/>
      <c r="AB23" s="46"/>
      <c r="AC23" s="46"/>
      <c r="AD23" s="46"/>
      <c r="AE23" s="46"/>
      <c r="AF23" s="46"/>
      <c r="AG23" s="46"/>
      <c r="AH23" s="46"/>
      <c r="AI23" s="46"/>
      <c r="AJ23" s="46"/>
      <c r="AK23" s="46"/>
      <c r="AL23" s="46"/>
      <c r="AM23" s="46"/>
      <c r="AN23" s="46"/>
      <c r="AO23" s="46"/>
      <c r="AP23" s="46"/>
      <c r="AQ23" s="46"/>
      <c r="AR23" s="46"/>
      <c r="AS23" s="45" t="e">
        <f t="shared" si="0"/>
        <v>#DIV/0!</v>
      </c>
    </row>
    <row r="24" spans="1:45" ht="18" customHeight="1">
      <c r="A24" s="37"/>
      <c r="B24" s="38"/>
      <c r="C24" s="39"/>
      <c r="D24" s="39"/>
      <c r="E24" s="40"/>
      <c r="F24" s="41"/>
      <c r="G24" s="41"/>
      <c r="H24" s="41"/>
      <c r="I24" s="41"/>
      <c r="J24" s="41"/>
      <c r="K24" s="42"/>
      <c r="L24" s="43"/>
      <c r="M24" s="43"/>
      <c r="N24" s="41"/>
      <c r="O24" s="41"/>
      <c r="P24" s="41"/>
      <c r="Q24" s="42"/>
      <c r="R24" s="43"/>
      <c r="S24" s="43"/>
      <c r="T24" s="43"/>
      <c r="U24" s="43"/>
      <c r="V24" s="41"/>
      <c r="W24" s="43"/>
      <c r="X24" s="43"/>
      <c r="Y24" s="43"/>
      <c r="Z24" s="44"/>
      <c r="AA24" s="46"/>
      <c r="AB24" s="46"/>
      <c r="AC24" s="46"/>
      <c r="AD24" s="46"/>
      <c r="AE24" s="46"/>
      <c r="AF24" s="46"/>
      <c r="AG24" s="46"/>
      <c r="AH24" s="46"/>
      <c r="AI24" s="46"/>
      <c r="AJ24" s="46"/>
      <c r="AK24" s="46"/>
      <c r="AL24" s="46"/>
      <c r="AM24" s="46"/>
      <c r="AN24" s="46"/>
      <c r="AO24" s="46"/>
      <c r="AP24" s="46"/>
      <c r="AQ24" s="46"/>
      <c r="AR24" s="46"/>
      <c r="AS24" s="45" t="e">
        <f t="shared" si="0"/>
        <v>#DIV/0!</v>
      </c>
    </row>
    <row r="25" spans="1:45" ht="18" customHeight="1">
      <c r="A25" s="37"/>
      <c r="B25" s="38"/>
      <c r="C25" s="39"/>
      <c r="D25" s="39"/>
      <c r="E25" s="40"/>
      <c r="F25" s="41"/>
      <c r="G25" s="41"/>
      <c r="H25" s="41"/>
      <c r="I25" s="41"/>
      <c r="J25" s="41"/>
      <c r="K25" s="42"/>
      <c r="L25" s="43"/>
      <c r="M25" s="43"/>
      <c r="N25" s="41"/>
      <c r="O25" s="41"/>
      <c r="P25" s="41"/>
      <c r="Q25" s="42"/>
      <c r="R25" s="43"/>
      <c r="S25" s="43"/>
      <c r="T25" s="43"/>
      <c r="U25" s="43"/>
      <c r="V25" s="41"/>
      <c r="W25" s="43"/>
      <c r="X25" s="43"/>
      <c r="Y25" s="43"/>
      <c r="Z25" s="44"/>
      <c r="AA25" s="46"/>
      <c r="AB25" s="46"/>
      <c r="AC25" s="46"/>
      <c r="AD25" s="46"/>
      <c r="AE25" s="46"/>
      <c r="AF25" s="46"/>
      <c r="AG25" s="46"/>
      <c r="AH25" s="46"/>
      <c r="AI25" s="46"/>
      <c r="AJ25" s="46"/>
      <c r="AK25" s="46"/>
      <c r="AL25" s="46"/>
      <c r="AM25" s="46"/>
      <c r="AN25" s="46"/>
      <c r="AO25" s="46"/>
      <c r="AP25" s="46"/>
      <c r="AQ25" s="46"/>
      <c r="AR25" s="46"/>
      <c r="AS25" s="45" t="e">
        <f t="shared" si="0"/>
        <v>#DIV/0!</v>
      </c>
    </row>
    <row r="26" spans="1:45" ht="18" customHeight="1">
      <c r="A26" s="37"/>
      <c r="B26" s="38"/>
      <c r="C26" s="39"/>
      <c r="D26" s="39"/>
      <c r="E26" s="40"/>
      <c r="F26" s="41"/>
      <c r="G26" s="41"/>
      <c r="H26" s="41"/>
      <c r="I26" s="41"/>
      <c r="J26" s="41"/>
      <c r="K26" s="42"/>
      <c r="L26" s="43"/>
      <c r="M26" s="43"/>
      <c r="N26" s="41"/>
      <c r="O26" s="41"/>
      <c r="P26" s="41"/>
      <c r="Q26" s="42"/>
      <c r="R26" s="43"/>
      <c r="S26" s="43"/>
      <c r="T26" s="43"/>
      <c r="U26" s="43"/>
      <c r="V26" s="41"/>
      <c r="W26" s="43"/>
      <c r="X26" s="43"/>
      <c r="Y26" s="43"/>
      <c r="Z26" s="44"/>
      <c r="AS26" s="45" t="e">
        <f t="shared" si="0"/>
        <v>#DIV/0!</v>
      </c>
    </row>
    <row r="27" spans="1:45" ht="18" customHeight="1">
      <c r="A27" s="37"/>
      <c r="B27" s="38"/>
      <c r="C27" s="39"/>
      <c r="D27" s="39"/>
      <c r="E27" s="40"/>
      <c r="F27" s="41"/>
      <c r="G27" s="41"/>
      <c r="H27" s="41"/>
      <c r="I27" s="41"/>
      <c r="J27" s="41"/>
      <c r="K27" s="42"/>
      <c r="L27" s="43"/>
      <c r="M27" s="43"/>
      <c r="N27" s="41"/>
      <c r="O27" s="41"/>
      <c r="P27" s="41"/>
      <c r="Q27" s="42"/>
      <c r="R27" s="43"/>
      <c r="S27" s="43"/>
      <c r="T27" s="43"/>
      <c r="U27" s="43"/>
      <c r="V27" s="41"/>
      <c r="W27" s="43"/>
      <c r="X27" s="43"/>
      <c r="Y27" s="43"/>
      <c r="Z27" s="44"/>
      <c r="AS27" s="45" t="e">
        <f t="shared" si="0"/>
        <v>#DIV/0!</v>
      </c>
    </row>
    <row r="28" spans="1:45" ht="18" customHeight="1">
      <c r="A28" s="37"/>
      <c r="B28" s="38"/>
      <c r="C28" s="39"/>
      <c r="D28" s="39"/>
      <c r="E28" s="40"/>
      <c r="F28" s="41"/>
      <c r="G28" s="41"/>
      <c r="H28" s="41"/>
      <c r="I28" s="41"/>
      <c r="J28" s="41"/>
      <c r="K28" s="42"/>
      <c r="L28" s="43"/>
      <c r="M28" s="43"/>
      <c r="N28" s="41"/>
      <c r="O28" s="41"/>
      <c r="P28" s="41"/>
      <c r="Q28" s="42"/>
      <c r="R28" s="43"/>
      <c r="S28" s="43"/>
      <c r="T28" s="43"/>
      <c r="U28" s="43"/>
      <c r="V28" s="41"/>
      <c r="W28" s="43"/>
      <c r="X28" s="43"/>
      <c r="Y28" s="43"/>
      <c r="Z28" s="44"/>
      <c r="AS28" s="45" t="e">
        <f t="shared" si="0"/>
        <v>#DIV/0!</v>
      </c>
    </row>
    <row r="29" spans="1:45" ht="18" customHeight="1">
      <c r="A29" s="37"/>
      <c r="B29" s="38"/>
      <c r="C29" s="39"/>
      <c r="D29" s="39"/>
      <c r="E29" s="40"/>
      <c r="F29" s="41"/>
      <c r="G29" s="41"/>
      <c r="H29" s="41"/>
      <c r="I29" s="41"/>
      <c r="J29" s="41"/>
      <c r="K29" s="42"/>
      <c r="L29" s="43"/>
      <c r="M29" s="43"/>
      <c r="N29" s="41"/>
      <c r="O29" s="41"/>
      <c r="P29" s="41"/>
      <c r="Q29" s="42"/>
      <c r="R29" s="43"/>
      <c r="S29" s="43"/>
      <c r="T29" s="43"/>
      <c r="U29" s="43"/>
      <c r="V29" s="41"/>
      <c r="W29" s="43"/>
      <c r="X29" s="43"/>
      <c r="Y29" s="43"/>
      <c r="Z29" s="44"/>
      <c r="AS29" s="45" t="e">
        <f t="shared" si="0"/>
        <v>#DIV/0!</v>
      </c>
    </row>
    <row r="30" spans="1:45" ht="18" customHeight="1">
      <c r="A30" s="37"/>
      <c r="B30" s="38"/>
      <c r="C30" s="39"/>
      <c r="D30" s="39"/>
      <c r="E30" s="40"/>
      <c r="F30" s="41"/>
      <c r="G30" s="41"/>
      <c r="H30" s="41"/>
      <c r="I30" s="41"/>
      <c r="J30" s="41"/>
      <c r="K30" s="42"/>
      <c r="L30" s="43"/>
      <c r="M30" s="43"/>
      <c r="N30" s="41"/>
      <c r="O30" s="41"/>
      <c r="P30" s="41"/>
      <c r="Q30" s="42"/>
      <c r="R30" s="43"/>
      <c r="S30" s="43"/>
      <c r="T30" s="43"/>
      <c r="U30" s="43"/>
      <c r="V30" s="41"/>
      <c r="W30" s="43"/>
      <c r="X30" s="43"/>
      <c r="Y30" s="43"/>
      <c r="Z30" s="44"/>
      <c r="AS30" s="45" t="e">
        <f t="shared" si="0"/>
        <v>#DIV/0!</v>
      </c>
    </row>
    <row r="31" spans="1:45" ht="18" customHeight="1">
      <c r="A31" s="37"/>
      <c r="B31" s="38"/>
      <c r="C31" s="39"/>
      <c r="D31" s="39"/>
      <c r="E31" s="40"/>
      <c r="F31" s="41"/>
      <c r="G31" s="41"/>
      <c r="H31" s="41"/>
      <c r="I31" s="41"/>
      <c r="J31" s="41"/>
      <c r="K31" s="42"/>
      <c r="L31" s="43"/>
      <c r="M31" s="43"/>
      <c r="N31" s="41"/>
      <c r="O31" s="41"/>
      <c r="P31" s="41"/>
      <c r="Q31" s="42"/>
      <c r="R31" s="43"/>
      <c r="S31" s="43"/>
      <c r="T31" s="43"/>
      <c r="U31" s="43"/>
      <c r="V31" s="41"/>
      <c r="W31" s="43"/>
      <c r="X31" s="43"/>
      <c r="Y31" s="43"/>
      <c r="Z31" s="44"/>
      <c r="AS31" s="45" t="e">
        <f t="shared" si="0"/>
        <v>#DIV/0!</v>
      </c>
    </row>
    <row r="32" spans="1:45" ht="18" customHeight="1">
      <c r="A32" s="37"/>
      <c r="B32" s="38"/>
      <c r="C32" s="39"/>
      <c r="D32" s="39"/>
      <c r="E32" s="40"/>
      <c r="F32" s="41"/>
      <c r="G32" s="41"/>
      <c r="H32" s="41"/>
      <c r="I32" s="41"/>
      <c r="J32" s="41"/>
      <c r="K32" s="42"/>
      <c r="L32" s="43"/>
      <c r="M32" s="43"/>
      <c r="N32" s="41"/>
      <c r="O32" s="41"/>
      <c r="P32" s="41"/>
      <c r="Q32" s="42"/>
      <c r="R32" s="43"/>
      <c r="S32" s="43"/>
      <c r="T32" s="43"/>
      <c r="U32" s="43"/>
      <c r="V32" s="41"/>
      <c r="W32" s="43"/>
      <c r="X32" s="43"/>
      <c r="Y32" s="43"/>
      <c r="Z32" s="44"/>
      <c r="AS32" s="45" t="e">
        <f t="shared" si="0"/>
        <v>#DIV/0!</v>
      </c>
    </row>
    <row r="33" spans="1:45" ht="18" customHeight="1">
      <c r="A33" s="37"/>
      <c r="B33" s="38"/>
      <c r="C33" s="39"/>
      <c r="D33" s="39"/>
      <c r="E33" s="40"/>
      <c r="F33" s="41"/>
      <c r="G33" s="41"/>
      <c r="H33" s="41"/>
      <c r="I33" s="41"/>
      <c r="J33" s="41"/>
      <c r="K33" s="42"/>
      <c r="L33" s="43"/>
      <c r="M33" s="43"/>
      <c r="N33" s="41"/>
      <c r="O33" s="41"/>
      <c r="P33" s="41"/>
      <c r="Q33" s="42"/>
      <c r="R33" s="43"/>
      <c r="S33" s="43"/>
      <c r="T33" s="43"/>
      <c r="U33" s="43"/>
      <c r="V33" s="41"/>
      <c r="W33" s="43"/>
      <c r="X33" s="43"/>
      <c r="Y33" s="43"/>
      <c r="Z33" s="44"/>
      <c r="AB33" s="6"/>
      <c r="AC33" s="6"/>
      <c r="AD33" s="6"/>
      <c r="AE33" s="6"/>
      <c r="AF33" s="6"/>
      <c r="AG33" s="6"/>
      <c r="AH33" s="6"/>
      <c r="AI33" s="6"/>
      <c r="AJ33" s="6"/>
      <c r="AK33" s="6"/>
      <c r="AL33" s="6"/>
      <c r="AM33" s="6"/>
      <c r="AN33" s="6"/>
      <c r="AO33" s="6"/>
      <c r="AP33" s="6"/>
      <c r="AQ33" s="6"/>
      <c r="AS33" s="45" t="e">
        <f t="shared" si="0"/>
        <v>#DIV/0!</v>
      </c>
    </row>
    <row r="34" spans="1:45" ht="18" customHeight="1">
      <c r="A34" s="37"/>
      <c r="B34" s="38"/>
      <c r="C34" s="39"/>
      <c r="D34" s="39"/>
      <c r="E34" s="40"/>
      <c r="F34" s="41"/>
      <c r="G34" s="41"/>
      <c r="H34" s="41"/>
      <c r="I34" s="41"/>
      <c r="J34" s="41"/>
      <c r="K34" s="42"/>
      <c r="L34" s="43"/>
      <c r="M34" s="43"/>
      <c r="N34" s="41"/>
      <c r="O34" s="41"/>
      <c r="P34" s="41"/>
      <c r="Q34" s="42"/>
      <c r="R34" s="43"/>
      <c r="S34" s="43"/>
      <c r="T34" s="43"/>
      <c r="U34" s="43"/>
      <c r="V34" s="41"/>
      <c r="W34" s="43"/>
      <c r="X34" s="43"/>
      <c r="Y34" s="43"/>
      <c r="Z34" s="44"/>
      <c r="AB34" s="6"/>
      <c r="AC34" s="6"/>
      <c r="AD34" s="6"/>
      <c r="AE34" s="6"/>
      <c r="AF34" s="6"/>
      <c r="AG34" s="6"/>
      <c r="AH34" s="6"/>
      <c r="AI34" s="6"/>
      <c r="AJ34" s="6"/>
      <c r="AK34" s="6"/>
      <c r="AL34" s="6"/>
      <c r="AM34" s="6"/>
      <c r="AN34" s="6"/>
      <c r="AO34" s="6"/>
      <c r="AP34" s="6"/>
      <c r="AQ34" s="6"/>
      <c r="AS34" s="45" t="e">
        <f t="shared" si="0"/>
        <v>#DIV/0!</v>
      </c>
    </row>
    <row r="35" spans="1:45" ht="18" customHeight="1">
      <c r="A35" s="37"/>
      <c r="B35" s="38"/>
      <c r="C35" s="39"/>
      <c r="D35" s="39"/>
      <c r="E35" s="40"/>
      <c r="F35" s="41"/>
      <c r="G35" s="41"/>
      <c r="H35" s="41"/>
      <c r="I35" s="41"/>
      <c r="J35" s="41"/>
      <c r="K35" s="42"/>
      <c r="L35" s="43"/>
      <c r="M35" s="43"/>
      <c r="N35" s="41"/>
      <c r="O35" s="41"/>
      <c r="P35" s="41"/>
      <c r="Q35" s="42"/>
      <c r="R35" s="43"/>
      <c r="S35" s="43"/>
      <c r="T35" s="43"/>
      <c r="U35" s="43"/>
      <c r="V35" s="41"/>
      <c r="W35" s="43"/>
      <c r="X35" s="43"/>
      <c r="Y35" s="43"/>
      <c r="Z35" s="44"/>
      <c r="AB35" s="6"/>
      <c r="AC35" s="6"/>
      <c r="AD35" s="6"/>
      <c r="AE35" s="6"/>
      <c r="AF35" s="6"/>
      <c r="AG35" s="6"/>
      <c r="AH35" s="6"/>
      <c r="AI35" s="6"/>
      <c r="AJ35" s="6"/>
      <c r="AK35" s="6"/>
      <c r="AL35" s="6"/>
      <c r="AM35" s="6"/>
      <c r="AN35" s="6"/>
      <c r="AO35" s="6"/>
      <c r="AP35" s="6"/>
      <c r="AQ35" s="6"/>
      <c r="AS35" s="45" t="e">
        <f t="shared" si="0"/>
        <v>#DIV/0!</v>
      </c>
    </row>
    <row r="36" spans="1:45" ht="18" customHeight="1">
      <c r="A36" s="37"/>
      <c r="B36" s="38"/>
      <c r="C36" s="39"/>
      <c r="D36" s="39"/>
      <c r="E36" s="40"/>
      <c r="F36" s="41"/>
      <c r="G36" s="41"/>
      <c r="H36" s="41"/>
      <c r="I36" s="41"/>
      <c r="J36" s="41"/>
      <c r="K36" s="42"/>
      <c r="L36" s="43"/>
      <c r="M36" s="43"/>
      <c r="N36" s="41"/>
      <c r="O36" s="41"/>
      <c r="P36" s="41"/>
      <c r="Q36" s="42"/>
      <c r="R36" s="43"/>
      <c r="S36" s="43"/>
      <c r="T36" s="43"/>
      <c r="U36" s="43"/>
      <c r="V36" s="41"/>
      <c r="W36" s="43"/>
      <c r="X36" s="43"/>
      <c r="Y36" s="43"/>
      <c r="Z36" s="44"/>
      <c r="AB36" s="6"/>
      <c r="AC36" s="6"/>
      <c r="AD36" s="6"/>
      <c r="AE36" s="6"/>
      <c r="AF36" s="6"/>
      <c r="AG36" s="6"/>
      <c r="AH36" s="6"/>
      <c r="AI36" s="6"/>
      <c r="AJ36" s="6"/>
      <c r="AK36" s="6"/>
      <c r="AL36" s="6"/>
      <c r="AM36" s="6"/>
      <c r="AN36" s="6"/>
      <c r="AO36" s="6"/>
      <c r="AP36" s="6"/>
      <c r="AQ36" s="6"/>
      <c r="AS36" s="45" t="e">
        <f t="shared" si="0"/>
        <v>#DIV/0!</v>
      </c>
    </row>
    <row r="37" spans="1:45" ht="18" customHeight="1">
      <c r="A37" s="37"/>
      <c r="B37" s="38"/>
      <c r="C37" s="39"/>
      <c r="D37" s="39"/>
      <c r="E37" s="40"/>
      <c r="F37" s="41"/>
      <c r="G37" s="41"/>
      <c r="H37" s="41"/>
      <c r="I37" s="41"/>
      <c r="J37" s="41"/>
      <c r="K37" s="42"/>
      <c r="L37" s="43"/>
      <c r="M37" s="43"/>
      <c r="N37" s="41"/>
      <c r="O37" s="41"/>
      <c r="P37" s="41"/>
      <c r="Q37" s="42"/>
      <c r="R37" s="43"/>
      <c r="S37" s="43"/>
      <c r="T37" s="43"/>
      <c r="U37" s="43"/>
      <c r="V37" s="41"/>
      <c r="W37" s="43"/>
      <c r="X37" s="43"/>
      <c r="Y37" s="43"/>
      <c r="Z37" s="44"/>
      <c r="AB37" s="6"/>
      <c r="AC37" s="6"/>
      <c r="AD37" s="6"/>
      <c r="AE37" s="6"/>
      <c r="AF37" s="6"/>
      <c r="AG37" s="6"/>
      <c r="AH37" s="6"/>
      <c r="AI37" s="6"/>
      <c r="AJ37" s="6"/>
      <c r="AK37" s="6"/>
      <c r="AL37" s="6"/>
      <c r="AM37" s="6"/>
      <c r="AN37" s="6"/>
      <c r="AO37" s="6"/>
      <c r="AP37" s="6"/>
      <c r="AQ37" s="6"/>
      <c r="AS37" s="45" t="e">
        <f t="shared" si="0"/>
        <v>#DIV/0!</v>
      </c>
    </row>
    <row r="38" spans="1:45" ht="18" customHeight="1">
      <c r="A38" s="37"/>
      <c r="B38" s="38"/>
      <c r="C38" s="39"/>
      <c r="D38" s="39"/>
      <c r="E38" s="40"/>
      <c r="F38" s="41"/>
      <c r="G38" s="41"/>
      <c r="H38" s="41"/>
      <c r="I38" s="41"/>
      <c r="J38" s="41"/>
      <c r="K38" s="42"/>
      <c r="L38" s="43"/>
      <c r="M38" s="43"/>
      <c r="N38" s="41"/>
      <c r="O38" s="41"/>
      <c r="P38" s="41"/>
      <c r="Q38" s="42"/>
      <c r="R38" s="43"/>
      <c r="S38" s="43"/>
      <c r="T38" s="43"/>
      <c r="U38" s="43"/>
      <c r="V38" s="41"/>
      <c r="W38" s="43"/>
      <c r="X38" s="43"/>
      <c r="Y38" s="43"/>
      <c r="Z38" s="44"/>
      <c r="AB38" s="6"/>
      <c r="AC38" s="6"/>
      <c r="AD38" s="6"/>
      <c r="AE38" s="6"/>
      <c r="AF38" s="6"/>
      <c r="AG38" s="6"/>
      <c r="AH38" s="6"/>
      <c r="AI38" s="6"/>
      <c r="AJ38" s="6"/>
      <c r="AK38" s="6"/>
      <c r="AL38" s="6"/>
      <c r="AM38" s="6"/>
      <c r="AN38" s="6"/>
      <c r="AO38" s="6"/>
      <c r="AP38" s="6"/>
      <c r="AQ38" s="6"/>
      <c r="AS38" s="45" t="e">
        <f t="shared" si="0"/>
        <v>#DIV/0!</v>
      </c>
    </row>
    <row r="39" spans="1:45" ht="18" customHeight="1">
      <c r="A39" s="37"/>
      <c r="B39" s="38"/>
      <c r="C39" s="39"/>
      <c r="D39" s="39"/>
      <c r="E39" s="40"/>
      <c r="F39" s="41"/>
      <c r="G39" s="41"/>
      <c r="H39" s="41"/>
      <c r="I39" s="41"/>
      <c r="J39" s="41"/>
      <c r="K39" s="42"/>
      <c r="L39" s="43"/>
      <c r="M39" s="43"/>
      <c r="N39" s="41"/>
      <c r="O39" s="41"/>
      <c r="P39" s="41"/>
      <c r="Q39" s="42"/>
      <c r="R39" s="43"/>
      <c r="S39" s="43"/>
      <c r="T39" s="43"/>
      <c r="U39" s="43"/>
      <c r="V39" s="41"/>
      <c r="W39" s="43"/>
      <c r="X39" s="43"/>
      <c r="Y39" s="43"/>
      <c r="Z39" s="44"/>
      <c r="AB39" s="6"/>
      <c r="AC39" s="6"/>
      <c r="AD39" s="6"/>
      <c r="AE39" s="6"/>
      <c r="AF39" s="6"/>
      <c r="AG39" s="6"/>
      <c r="AH39" s="6"/>
      <c r="AI39" s="6"/>
      <c r="AJ39" s="6"/>
      <c r="AK39" s="6"/>
      <c r="AL39" s="6"/>
      <c r="AM39" s="6"/>
      <c r="AN39" s="6"/>
      <c r="AO39" s="6"/>
      <c r="AP39" s="6"/>
      <c r="AQ39" s="6"/>
      <c r="AS39" s="45" t="e">
        <f t="shared" si="0"/>
        <v>#DIV/0!</v>
      </c>
    </row>
    <row r="40" spans="1:45" ht="18" customHeight="1">
      <c r="A40" s="37"/>
      <c r="B40" s="38"/>
      <c r="C40" s="39"/>
      <c r="D40" s="39"/>
      <c r="E40" s="40"/>
      <c r="F40" s="41"/>
      <c r="G40" s="41"/>
      <c r="H40" s="41"/>
      <c r="I40" s="41"/>
      <c r="J40" s="41"/>
      <c r="K40" s="42"/>
      <c r="L40" s="43"/>
      <c r="M40" s="43"/>
      <c r="N40" s="41"/>
      <c r="O40" s="41"/>
      <c r="P40" s="41"/>
      <c r="Q40" s="42"/>
      <c r="R40" s="43"/>
      <c r="S40" s="43"/>
      <c r="T40" s="43"/>
      <c r="U40" s="43"/>
      <c r="V40" s="41"/>
      <c r="W40" s="43"/>
      <c r="X40" s="43"/>
      <c r="Y40" s="43"/>
      <c r="Z40" s="44"/>
      <c r="AB40" s="6"/>
      <c r="AC40" s="6"/>
      <c r="AD40" s="6"/>
      <c r="AE40" s="6"/>
      <c r="AF40" s="6"/>
      <c r="AG40" s="6"/>
      <c r="AH40" s="6"/>
      <c r="AI40" s="6"/>
      <c r="AJ40" s="6"/>
      <c r="AK40" s="6"/>
      <c r="AL40" s="6"/>
      <c r="AM40" s="6"/>
      <c r="AN40" s="6"/>
      <c r="AO40" s="6"/>
      <c r="AP40" s="6"/>
      <c r="AQ40" s="6"/>
      <c r="AS40" s="45" t="e">
        <f t="shared" si="0"/>
        <v>#DIV/0!</v>
      </c>
    </row>
    <row r="41" spans="1:45" ht="18" customHeight="1">
      <c r="A41" s="37"/>
      <c r="B41" s="38"/>
      <c r="C41" s="39"/>
      <c r="D41" s="39"/>
      <c r="E41" s="40"/>
      <c r="F41" s="41"/>
      <c r="G41" s="41"/>
      <c r="H41" s="41"/>
      <c r="I41" s="41"/>
      <c r="J41" s="41"/>
      <c r="K41" s="42"/>
      <c r="L41" s="43"/>
      <c r="M41" s="43"/>
      <c r="N41" s="41"/>
      <c r="O41" s="41"/>
      <c r="P41" s="41"/>
      <c r="Q41" s="42"/>
      <c r="R41" s="43"/>
      <c r="S41" s="43"/>
      <c r="T41" s="43"/>
      <c r="U41" s="43"/>
      <c r="V41" s="41"/>
      <c r="W41" s="43"/>
      <c r="X41" s="43"/>
      <c r="Y41" s="43"/>
      <c r="Z41" s="44"/>
      <c r="AB41" s="6"/>
      <c r="AC41" s="6"/>
      <c r="AD41" s="6"/>
      <c r="AE41" s="6"/>
      <c r="AF41" s="6"/>
      <c r="AG41" s="6"/>
      <c r="AH41" s="6"/>
      <c r="AI41" s="6"/>
      <c r="AJ41" s="6"/>
      <c r="AK41" s="6"/>
      <c r="AL41" s="6"/>
      <c r="AM41" s="6"/>
      <c r="AN41" s="6"/>
      <c r="AO41" s="6"/>
      <c r="AP41" s="6"/>
      <c r="AQ41" s="6"/>
      <c r="AS41" s="45" t="e">
        <f t="shared" si="0"/>
        <v>#DIV/0!</v>
      </c>
    </row>
    <row r="42" spans="1:45" ht="18" customHeight="1">
      <c r="A42" s="37"/>
      <c r="B42" s="38"/>
      <c r="C42" s="39"/>
      <c r="D42" s="39"/>
      <c r="E42" s="40"/>
      <c r="F42" s="41"/>
      <c r="G42" s="41"/>
      <c r="H42" s="41"/>
      <c r="I42" s="41"/>
      <c r="J42" s="41"/>
      <c r="K42" s="42"/>
      <c r="L42" s="43"/>
      <c r="M42" s="43"/>
      <c r="N42" s="41"/>
      <c r="O42" s="41"/>
      <c r="P42" s="41"/>
      <c r="Q42" s="42"/>
      <c r="R42" s="43"/>
      <c r="S42" s="43"/>
      <c r="T42" s="43"/>
      <c r="U42" s="43"/>
      <c r="V42" s="41"/>
      <c r="W42" s="43"/>
      <c r="X42" s="43"/>
      <c r="Y42" s="43"/>
      <c r="Z42" s="44"/>
      <c r="AB42" s="6"/>
      <c r="AC42" s="6"/>
      <c r="AD42" s="6"/>
      <c r="AE42" s="6"/>
      <c r="AF42" s="6"/>
      <c r="AG42" s="6"/>
      <c r="AH42" s="6"/>
      <c r="AI42" s="6"/>
      <c r="AJ42" s="6"/>
      <c r="AK42" s="6"/>
      <c r="AL42" s="6"/>
      <c r="AM42" s="6"/>
      <c r="AN42" s="6"/>
      <c r="AO42" s="6"/>
      <c r="AP42" s="6"/>
      <c r="AQ42" s="6"/>
      <c r="AS42" s="45" t="e">
        <f t="shared" si="0"/>
        <v>#DIV/0!</v>
      </c>
    </row>
    <row r="43" spans="1:45" ht="18" customHeight="1">
      <c r="A43" s="37"/>
      <c r="B43" s="38"/>
      <c r="C43" s="39"/>
      <c r="D43" s="39"/>
      <c r="E43" s="40"/>
      <c r="F43" s="41"/>
      <c r="G43" s="41"/>
      <c r="H43" s="41"/>
      <c r="I43" s="41"/>
      <c r="J43" s="41"/>
      <c r="K43" s="42"/>
      <c r="L43" s="43"/>
      <c r="M43" s="43"/>
      <c r="N43" s="41"/>
      <c r="O43" s="41"/>
      <c r="P43" s="41"/>
      <c r="Q43" s="42"/>
      <c r="R43" s="43"/>
      <c r="S43" s="43"/>
      <c r="T43" s="43"/>
      <c r="U43" s="43"/>
      <c r="V43" s="41"/>
      <c r="W43" s="43"/>
      <c r="X43" s="43"/>
      <c r="Y43" s="43"/>
      <c r="Z43" s="44"/>
      <c r="AB43" s="6"/>
      <c r="AC43" s="6"/>
      <c r="AD43" s="6"/>
      <c r="AE43" s="6"/>
      <c r="AF43" s="6"/>
      <c r="AG43" s="6"/>
      <c r="AH43" s="6"/>
      <c r="AI43" s="6"/>
      <c r="AJ43" s="6"/>
      <c r="AK43" s="6"/>
      <c r="AL43" s="6"/>
      <c r="AM43" s="6"/>
      <c r="AN43" s="6"/>
      <c r="AO43" s="6"/>
      <c r="AP43" s="6"/>
      <c r="AQ43" s="6"/>
      <c r="AS43" s="45" t="e">
        <f t="shared" si="0"/>
        <v>#DIV/0!</v>
      </c>
    </row>
    <row r="44" spans="1:45" ht="18" customHeight="1">
      <c r="A44" s="37"/>
      <c r="B44" s="38"/>
      <c r="C44" s="39"/>
      <c r="D44" s="39"/>
      <c r="E44" s="40"/>
      <c r="F44" s="41"/>
      <c r="G44" s="41"/>
      <c r="H44" s="41"/>
      <c r="I44" s="41"/>
      <c r="J44" s="41"/>
      <c r="K44" s="42"/>
      <c r="L44" s="43"/>
      <c r="M44" s="43"/>
      <c r="N44" s="41"/>
      <c r="O44" s="41"/>
      <c r="P44" s="41"/>
      <c r="Q44" s="42"/>
      <c r="R44" s="43"/>
      <c r="S44" s="43"/>
      <c r="T44" s="43"/>
      <c r="U44" s="43"/>
      <c r="V44" s="41"/>
      <c r="W44" s="43"/>
      <c r="X44" s="43"/>
      <c r="Y44" s="43"/>
      <c r="Z44" s="44"/>
      <c r="AB44" s="6"/>
      <c r="AC44" s="6"/>
      <c r="AD44" s="6"/>
      <c r="AE44" s="6"/>
      <c r="AF44" s="6"/>
      <c r="AG44" s="6"/>
      <c r="AH44" s="6"/>
      <c r="AI44" s="6"/>
      <c r="AJ44" s="6"/>
      <c r="AK44" s="6"/>
      <c r="AL44" s="6"/>
      <c r="AM44" s="6"/>
      <c r="AN44" s="6"/>
      <c r="AO44" s="6"/>
      <c r="AP44" s="6"/>
      <c r="AQ44" s="6"/>
      <c r="AS44" s="45" t="e">
        <f t="shared" si="0"/>
        <v>#DIV/0!</v>
      </c>
    </row>
    <row r="45" spans="1:45" ht="18" customHeight="1">
      <c r="A45" s="37"/>
      <c r="B45" s="38"/>
      <c r="C45" s="39"/>
      <c r="D45" s="39"/>
      <c r="E45" s="40"/>
      <c r="F45" s="41"/>
      <c r="G45" s="41"/>
      <c r="H45" s="41"/>
      <c r="I45" s="41"/>
      <c r="J45" s="41"/>
      <c r="K45" s="42"/>
      <c r="L45" s="43"/>
      <c r="M45" s="43"/>
      <c r="N45" s="41"/>
      <c r="O45" s="41"/>
      <c r="P45" s="41"/>
      <c r="Q45" s="42"/>
      <c r="R45" s="43"/>
      <c r="S45" s="43"/>
      <c r="T45" s="43"/>
      <c r="U45" s="43"/>
      <c r="V45" s="41"/>
      <c r="W45" s="43"/>
      <c r="X45" s="43"/>
      <c r="Y45" s="43"/>
      <c r="Z45" s="44"/>
      <c r="AB45" s="6"/>
      <c r="AC45" s="6"/>
      <c r="AD45" s="6"/>
      <c r="AE45" s="6"/>
      <c r="AF45" s="6"/>
      <c r="AG45" s="6"/>
      <c r="AH45" s="6"/>
      <c r="AI45" s="6"/>
      <c r="AJ45" s="6"/>
      <c r="AK45" s="6"/>
      <c r="AL45" s="6"/>
      <c r="AM45" s="6"/>
      <c r="AN45" s="6"/>
      <c r="AO45" s="6"/>
      <c r="AP45" s="6"/>
      <c r="AQ45" s="6"/>
      <c r="AS45" s="45" t="e">
        <f t="shared" si="0"/>
        <v>#DIV/0!</v>
      </c>
    </row>
    <row r="46" spans="1:45" ht="18" customHeight="1">
      <c r="A46" s="37"/>
      <c r="B46" s="38"/>
      <c r="C46" s="39"/>
      <c r="D46" s="39"/>
      <c r="E46" s="40"/>
      <c r="F46" s="41"/>
      <c r="G46" s="41"/>
      <c r="H46" s="41"/>
      <c r="I46" s="41"/>
      <c r="J46" s="41"/>
      <c r="K46" s="42"/>
      <c r="L46" s="43"/>
      <c r="M46" s="43"/>
      <c r="N46" s="41"/>
      <c r="O46" s="41"/>
      <c r="P46" s="41"/>
      <c r="Q46" s="42"/>
      <c r="R46" s="43"/>
      <c r="S46" s="43"/>
      <c r="T46" s="43"/>
      <c r="U46" s="43"/>
      <c r="V46" s="41"/>
      <c r="W46" s="43"/>
      <c r="X46" s="43"/>
      <c r="Y46" s="43"/>
      <c r="Z46" s="44"/>
      <c r="AB46" s="6"/>
      <c r="AC46" s="6"/>
      <c r="AD46" s="6"/>
      <c r="AE46" s="6"/>
      <c r="AF46" s="6"/>
      <c r="AG46" s="6"/>
      <c r="AH46" s="6"/>
      <c r="AI46" s="6"/>
      <c r="AJ46" s="6"/>
      <c r="AK46" s="6"/>
      <c r="AL46" s="6"/>
      <c r="AM46" s="6"/>
      <c r="AN46" s="6"/>
      <c r="AO46" s="6"/>
      <c r="AP46" s="6"/>
      <c r="AQ46" s="6"/>
      <c r="AS46" s="45" t="e">
        <f t="shared" si="0"/>
        <v>#DIV/0!</v>
      </c>
    </row>
    <row r="47" spans="1:45" ht="18" customHeight="1">
      <c r="A47" s="37"/>
      <c r="B47" s="38"/>
      <c r="C47" s="39"/>
      <c r="D47" s="39"/>
      <c r="E47" s="40"/>
      <c r="F47" s="41"/>
      <c r="G47" s="41"/>
      <c r="H47" s="41"/>
      <c r="I47" s="41"/>
      <c r="J47" s="41"/>
      <c r="K47" s="42"/>
      <c r="L47" s="43"/>
      <c r="M47" s="43"/>
      <c r="N47" s="41"/>
      <c r="O47" s="41"/>
      <c r="P47" s="41"/>
      <c r="Q47" s="42"/>
      <c r="R47" s="43"/>
      <c r="S47" s="43"/>
      <c r="T47" s="43"/>
      <c r="U47" s="43"/>
      <c r="V47" s="41"/>
      <c r="W47" s="43"/>
      <c r="X47" s="43"/>
      <c r="Y47" s="43"/>
      <c r="Z47" s="44"/>
      <c r="AB47" s="6"/>
      <c r="AC47" s="6"/>
      <c r="AD47" s="6"/>
      <c r="AE47" s="6"/>
      <c r="AF47" s="6"/>
      <c r="AG47" s="6"/>
      <c r="AH47" s="6"/>
      <c r="AI47" s="6"/>
      <c r="AJ47" s="6"/>
      <c r="AK47" s="6"/>
      <c r="AL47" s="6"/>
      <c r="AM47" s="6"/>
      <c r="AN47" s="6"/>
      <c r="AO47" s="6"/>
      <c r="AP47" s="6"/>
      <c r="AQ47" s="6"/>
      <c r="AS47" s="45" t="e">
        <f t="shared" si="0"/>
        <v>#DIV/0!</v>
      </c>
    </row>
    <row r="48" spans="1:45" ht="18" customHeight="1">
      <c r="A48" s="37"/>
      <c r="B48" s="38"/>
      <c r="C48" s="39"/>
      <c r="D48" s="39"/>
      <c r="E48" s="40"/>
      <c r="F48" s="41"/>
      <c r="G48" s="41"/>
      <c r="H48" s="41"/>
      <c r="I48" s="41"/>
      <c r="J48" s="41"/>
      <c r="K48" s="42"/>
      <c r="L48" s="43"/>
      <c r="M48" s="43"/>
      <c r="N48" s="41"/>
      <c r="O48" s="41"/>
      <c r="P48" s="41"/>
      <c r="Q48" s="42"/>
      <c r="R48" s="43"/>
      <c r="S48" s="43"/>
      <c r="T48" s="43"/>
      <c r="U48" s="43"/>
      <c r="V48" s="41"/>
      <c r="W48" s="43"/>
      <c r="X48" s="43"/>
      <c r="Y48" s="43"/>
      <c r="Z48" s="44"/>
      <c r="AB48" s="6"/>
      <c r="AC48" s="6"/>
      <c r="AD48" s="6"/>
      <c r="AE48" s="6"/>
      <c r="AF48" s="6"/>
      <c r="AG48" s="6"/>
      <c r="AH48" s="6"/>
      <c r="AI48" s="6"/>
      <c r="AJ48" s="6"/>
      <c r="AK48" s="6"/>
      <c r="AL48" s="6"/>
      <c r="AM48" s="6"/>
      <c r="AN48" s="6"/>
      <c r="AO48" s="6"/>
      <c r="AP48" s="6"/>
      <c r="AQ48" s="6"/>
      <c r="AS48" s="45" t="e">
        <f t="shared" si="0"/>
        <v>#DIV/0!</v>
      </c>
    </row>
    <row r="49" spans="1:16384" ht="18" customHeight="1">
      <c r="A49" s="37"/>
      <c r="B49" s="38"/>
      <c r="C49" s="39"/>
      <c r="D49" s="39"/>
      <c r="E49" s="40"/>
      <c r="F49" s="41"/>
      <c r="G49" s="41"/>
      <c r="H49" s="41"/>
      <c r="I49" s="41"/>
      <c r="J49" s="41"/>
      <c r="K49" s="42"/>
      <c r="L49" s="43"/>
      <c r="M49" s="43"/>
      <c r="N49" s="41"/>
      <c r="O49" s="41"/>
      <c r="P49" s="41"/>
      <c r="Q49" s="42"/>
      <c r="R49" s="43"/>
      <c r="S49" s="43"/>
      <c r="T49" s="43"/>
      <c r="U49" s="43"/>
      <c r="V49" s="41"/>
      <c r="W49" s="43"/>
      <c r="X49" s="43"/>
      <c r="Y49" s="43"/>
      <c r="Z49" s="44"/>
      <c r="AB49" s="6"/>
      <c r="AC49" s="6"/>
      <c r="AD49" s="6"/>
      <c r="AE49" s="6"/>
      <c r="AF49" s="6"/>
      <c r="AG49" s="6"/>
      <c r="AH49" s="6"/>
      <c r="AI49" s="6"/>
      <c r="AJ49" s="6"/>
      <c r="AK49" s="6"/>
      <c r="AL49" s="6"/>
      <c r="AM49" s="6"/>
      <c r="AN49" s="6"/>
      <c r="AO49" s="6"/>
      <c r="AP49" s="6"/>
      <c r="AQ49" s="6"/>
      <c r="AS49" s="45" t="e">
        <f t="shared" si="0"/>
        <v>#DIV/0!</v>
      </c>
    </row>
    <row r="50" spans="1:16384" ht="18" customHeight="1">
      <c r="A50" s="37"/>
      <c r="B50" s="38"/>
      <c r="C50" s="39"/>
      <c r="D50" s="39"/>
      <c r="E50" s="40"/>
      <c r="F50" s="41"/>
      <c r="G50" s="41"/>
      <c r="H50" s="41"/>
      <c r="I50" s="41"/>
      <c r="J50" s="41"/>
      <c r="K50" s="42"/>
      <c r="L50" s="43"/>
      <c r="M50" s="43"/>
      <c r="N50" s="41"/>
      <c r="O50" s="41"/>
      <c r="P50" s="41"/>
      <c r="Q50" s="42"/>
      <c r="R50" s="43"/>
      <c r="S50" s="43"/>
      <c r="T50" s="43"/>
      <c r="U50" s="43"/>
      <c r="V50" s="41"/>
      <c r="W50" s="43"/>
      <c r="X50" s="43"/>
      <c r="Y50" s="43"/>
      <c r="Z50" s="44"/>
      <c r="AB50" s="6"/>
      <c r="AC50" s="6"/>
      <c r="AD50" s="6"/>
      <c r="AE50" s="6"/>
      <c r="AF50" s="6"/>
      <c r="AG50" s="6"/>
      <c r="AH50" s="6"/>
      <c r="AI50" s="6"/>
      <c r="AJ50" s="6"/>
      <c r="AK50" s="6"/>
      <c r="AL50" s="6"/>
      <c r="AM50" s="6"/>
      <c r="AN50" s="6"/>
      <c r="AO50" s="6"/>
      <c r="AP50" s="6"/>
      <c r="AQ50" s="6"/>
      <c r="AS50" s="45" t="e">
        <f t="shared" si="0"/>
        <v>#DIV/0!</v>
      </c>
    </row>
    <row r="51" spans="1:16384" ht="18" customHeight="1">
      <c r="A51" s="37"/>
      <c r="B51" s="38"/>
      <c r="C51" s="39"/>
      <c r="D51" s="39"/>
      <c r="E51" s="40"/>
      <c r="F51" s="41"/>
      <c r="G51" s="41"/>
      <c r="H51" s="41"/>
      <c r="I51" s="41"/>
      <c r="J51" s="41"/>
      <c r="K51" s="42"/>
      <c r="L51" s="43"/>
      <c r="M51" s="43"/>
      <c r="N51" s="41"/>
      <c r="O51" s="41"/>
      <c r="P51" s="41"/>
      <c r="Q51" s="42"/>
      <c r="R51" s="43"/>
      <c r="S51" s="43"/>
      <c r="T51" s="43"/>
      <c r="U51" s="43"/>
      <c r="V51" s="41"/>
      <c r="W51" s="43"/>
      <c r="X51" s="43"/>
      <c r="Y51" s="43"/>
      <c r="Z51" s="44"/>
      <c r="AB51" s="6"/>
      <c r="AC51" s="6"/>
      <c r="AD51" s="6"/>
      <c r="AE51" s="6"/>
      <c r="AF51" s="6"/>
      <c r="AG51" s="6"/>
      <c r="AH51" s="6"/>
      <c r="AI51" s="6"/>
      <c r="AJ51" s="6"/>
      <c r="AK51" s="6"/>
      <c r="AL51" s="6"/>
      <c r="AM51" s="6"/>
      <c r="AN51" s="6"/>
      <c r="AO51" s="6"/>
      <c r="AP51" s="6"/>
      <c r="AQ51" s="6"/>
      <c r="AS51" s="45" t="e">
        <f t="shared" si="0"/>
        <v>#DIV/0!</v>
      </c>
    </row>
    <row r="52" spans="1:16384" ht="18" customHeight="1">
      <c r="A52" s="37"/>
      <c r="B52" s="38"/>
      <c r="C52" s="39"/>
      <c r="D52" s="39"/>
      <c r="E52" s="40"/>
      <c r="F52" s="41"/>
      <c r="G52" s="41"/>
      <c r="H52" s="41"/>
      <c r="I52" s="41"/>
      <c r="J52" s="41"/>
      <c r="K52" s="42"/>
      <c r="L52" s="43"/>
      <c r="M52" s="43"/>
      <c r="N52" s="41"/>
      <c r="O52" s="41"/>
      <c r="P52" s="41"/>
      <c r="Q52" s="42"/>
      <c r="R52" s="43"/>
      <c r="S52" s="43"/>
      <c r="T52" s="43"/>
      <c r="U52" s="43"/>
      <c r="V52" s="41"/>
      <c r="W52" s="43"/>
      <c r="X52" s="43"/>
      <c r="Y52" s="43"/>
      <c r="Z52" s="44"/>
      <c r="AB52" s="6"/>
      <c r="AC52" s="6"/>
      <c r="AD52" s="6"/>
      <c r="AE52" s="6"/>
      <c r="AF52" s="6"/>
      <c r="AG52" s="6"/>
      <c r="AH52" s="6"/>
      <c r="AI52" s="6"/>
      <c r="AJ52" s="6"/>
      <c r="AK52" s="6"/>
      <c r="AL52" s="6"/>
      <c r="AM52" s="6"/>
      <c r="AN52" s="6"/>
      <c r="AO52" s="6"/>
      <c r="AP52" s="6"/>
      <c r="AQ52" s="6"/>
      <c r="AS52" s="45" t="e">
        <f t="shared" si="0"/>
        <v>#DIV/0!</v>
      </c>
    </row>
    <row r="53" spans="1:16384" ht="18" customHeight="1">
      <c r="A53" s="37"/>
      <c r="B53" s="38"/>
      <c r="C53" s="39"/>
      <c r="D53" s="39"/>
      <c r="E53" s="40"/>
      <c r="F53" s="41"/>
      <c r="G53" s="41"/>
      <c r="H53" s="41"/>
      <c r="I53" s="41"/>
      <c r="J53" s="41"/>
      <c r="K53" s="42"/>
      <c r="L53" s="43"/>
      <c r="M53" s="43"/>
      <c r="N53" s="41"/>
      <c r="O53" s="41"/>
      <c r="P53" s="41"/>
      <c r="Q53" s="42"/>
      <c r="R53" s="43"/>
      <c r="S53" s="43"/>
      <c r="T53" s="43"/>
      <c r="U53" s="43"/>
      <c r="V53" s="41"/>
      <c r="W53" s="43"/>
      <c r="X53" s="43"/>
      <c r="Y53" s="43"/>
      <c r="Z53" s="44"/>
      <c r="AB53" s="6"/>
      <c r="AC53" s="6"/>
      <c r="AD53" s="6"/>
      <c r="AE53" s="6"/>
      <c r="AF53" s="6"/>
      <c r="AG53" s="6"/>
      <c r="AH53" s="6"/>
      <c r="AI53" s="6"/>
      <c r="AJ53" s="6"/>
      <c r="AK53" s="6"/>
      <c r="AL53" s="6"/>
      <c r="AM53" s="6"/>
      <c r="AN53" s="6"/>
      <c r="AO53" s="6"/>
      <c r="AP53" s="6"/>
      <c r="AQ53" s="6"/>
      <c r="AS53" s="45" t="e">
        <f t="shared" si="0"/>
        <v>#DIV/0!</v>
      </c>
    </row>
    <row r="54" spans="1:16384" ht="18" customHeight="1">
      <c r="A54" s="37"/>
      <c r="B54" s="38"/>
      <c r="C54" s="39"/>
      <c r="D54" s="39"/>
      <c r="E54" s="40"/>
      <c r="F54" s="41"/>
      <c r="G54" s="41"/>
      <c r="H54" s="41"/>
      <c r="I54" s="41"/>
      <c r="J54" s="41"/>
      <c r="K54" s="42"/>
      <c r="L54" s="43"/>
      <c r="M54" s="43"/>
      <c r="N54" s="41"/>
      <c r="O54" s="41"/>
      <c r="P54" s="41"/>
      <c r="Q54" s="42"/>
      <c r="R54" s="43"/>
      <c r="S54" s="43"/>
      <c r="T54" s="43"/>
      <c r="U54" s="43"/>
      <c r="V54" s="41"/>
      <c r="W54" s="43"/>
      <c r="X54" s="43"/>
      <c r="Y54" s="43"/>
      <c r="Z54" s="44"/>
      <c r="AB54" s="6"/>
      <c r="AC54" s="6"/>
      <c r="AD54" s="6"/>
      <c r="AE54" s="6"/>
      <c r="AF54" s="6"/>
      <c r="AG54" s="6"/>
      <c r="AH54" s="6"/>
      <c r="AI54" s="6"/>
      <c r="AJ54" s="6"/>
      <c r="AK54" s="6"/>
      <c r="AL54" s="6"/>
      <c r="AM54" s="6"/>
      <c r="AN54" s="6"/>
      <c r="AO54" s="6"/>
      <c r="AP54" s="6"/>
      <c r="AQ54" s="6"/>
      <c r="AS54" s="45" t="e">
        <f t="shared" si="0"/>
        <v>#DIV/0!</v>
      </c>
    </row>
    <row r="55" spans="1:16384" ht="18" customHeight="1">
      <c r="A55" s="37"/>
      <c r="B55" s="38"/>
      <c r="C55" s="39"/>
      <c r="D55" s="39"/>
      <c r="E55" s="40"/>
      <c r="F55" s="41"/>
      <c r="G55" s="41"/>
      <c r="H55" s="41"/>
      <c r="I55" s="41"/>
      <c r="J55" s="41"/>
      <c r="K55" s="42"/>
      <c r="L55" s="43"/>
      <c r="M55" s="43"/>
      <c r="N55" s="41"/>
      <c r="O55" s="41"/>
      <c r="P55" s="41"/>
      <c r="Q55" s="42"/>
      <c r="R55" s="43"/>
      <c r="S55" s="43"/>
      <c r="T55" s="43"/>
      <c r="U55" s="43"/>
      <c r="V55" s="41"/>
      <c r="W55" s="43"/>
      <c r="X55" s="43"/>
      <c r="Y55" s="43"/>
      <c r="Z55" s="44"/>
      <c r="AB55" s="6"/>
      <c r="AC55" s="6"/>
      <c r="AD55" s="6"/>
      <c r="AE55" s="6"/>
      <c r="AF55" s="6"/>
      <c r="AG55" s="6"/>
      <c r="AH55" s="6"/>
      <c r="AI55" s="6"/>
      <c r="AJ55" s="6"/>
      <c r="AK55" s="6"/>
      <c r="AL55" s="6"/>
      <c r="AM55" s="6"/>
      <c r="AN55" s="6"/>
      <c r="AO55" s="6"/>
      <c r="AP55" s="6"/>
      <c r="AQ55" s="6"/>
      <c r="AS55" s="45" t="e">
        <f t="shared" si="0"/>
        <v>#DIV/0!</v>
      </c>
    </row>
    <row r="56" spans="1:16384" ht="18" customHeight="1">
      <c r="A56" s="37"/>
      <c r="B56" s="38"/>
      <c r="C56" s="39"/>
      <c r="D56" s="39"/>
      <c r="E56" s="40"/>
      <c r="F56" s="41"/>
      <c r="G56" s="41"/>
      <c r="H56" s="41"/>
      <c r="I56" s="41"/>
      <c r="J56" s="41"/>
      <c r="K56" s="42"/>
      <c r="L56" s="43"/>
      <c r="M56" s="43"/>
      <c r="N56" s="41"/>
      <c r="O56" s="41"/>
      <c r="P56" s="41"/>
      <c r="Q56" s="42"/>
      <c r="R56" s="43"/>
      <c r="S56" s="43"/>
      <c r="T56" s="43"/>
      <c r="U56" s="43"/>
      <c r="V56" s="41"/>
      <c r="W56" s="43"/>
      <c r="X56" s="43"/>
      <c r="Y56" s="43"/>
      <c r="Z56" s="44"/>
      <c r="AB56" s="6"/>
      <c r="AC56" s="6"/>
      <c r="AD56" s="6"/>
      <c r="AE56" s="6"/>
      <c r="AF56" s="6"/>
      <c r="AG56" s="6"/>
      <c r="AH56" s="6"/>
      <c r="AI56" s="6"/>
      <c r="AJ56" s="6"/>
      <c r="AK56" s="6"/>
      <c r="AL56" s="6"/>
      <c r="AM56" s="6"/>
      <c r="AN56" s="6"/>
      <c r="AO56" s="6"/>
      <c r="AP56" s="6"/>
      <c r="AQ56" s="6"/>
      <c r="AS56" s="45" t="e">
        <f t="shared" si="0"/>
        <v>#DIV/0!</v>
      </c>
    </row>
    <row r="57" spans="1:16384" ht="18" customHeight="1">
      <c r="A57" s="37"/>
      <c r="B57" s="38"/>
      <c r="C57" s="39"/>
      <c r="D57" s="39"/>
      <c r="E57" s="40"/>
      <c r="F57" s="41"/>
      <c r="G57" s="41"/>
      <c r="H57" s="41"/>
      <c r="I57" s="41"/>
      <c r="J57" s="41"/>
      <c r="K57" s="42"/>
      <c r="L57" s="43"/>
      <c r="M57" s="43"/>
      <c r="N57" s="41"/>
      <c r="O57" s="41"/>
      <c r="P57" s="41"/>
      <c r="Q57" s="42"/>
      <c r="R57" s="43"/>
      <c r="S57" s="43"/>
      <c r="T57" s="43"/>
      <c r="U57" s="43"/>
      <c r="V57" s="41"/>
      <c r="W57" s="43"/>
      <c r="X57" s="43"/>
      <c r="Y57" s="43"/>
      <c r="Z57" s="44"/>
      <c r="AB57" s="6"/>
      <c r="AC57" s="6"/>
      <c r="AD57" s="6"/>
      <c r="AE57" s="6"/>
      <c r="AF57" s="6"/>
      <c r="AG57" s="6"/>
      <c r="AH57" s="6"/>
      <c r="AI57" s="6"/>
      <c r="AJ57" s="6"/>
      <c r="AK57" s="6"/>
      <c r="AL57" s="6"/>
      <c r="AM57" s="6"/>
      <c r="AN57" s="6"/>
      <c r="AO57" s="6"/>
      <c r="AP57" s="6"/>
      <c r="AQ57" s="6"/>
      <c r="AS57" s="45" t="e">
        <f t="shared" si="0"/>
        <v>#DIV/0!</v>
      </c>
    </row>
    <row r="58" spans="1:16384" ht="18" customHeight="1">
      <c r="A58" s="37"/>
      <c r="B58" s="38"/>
      <c r="C58" s="39"/>
      <c r="D58" s="39"/>
      <c r="E58" s="40"/>
      <c r="F58" s="41"/>
      <c r="G58" s="41"/>
      <c r="H58" s="41"/>
      <c r="I58" s="41"/>
      <c r="J58" s="41"/>
      <c r="K58" s="42"/>
      <c r="L58" s="43"/>
      <c r="M58" s="43"/>
      <c r="N58" s="41"/>
      <c r="O58" s="41"/>
      <c r="P58" s="41"/>
      <c r="Q58" s="42"/>
      <c r="R58" s="43"/>
      <c r="S58" s="43"/>
      <c r="T58" s="43"/>
      <c r="U58" s="43"/>
      <c r="V58" s="41"/>
      <c r="W58" s="43"/>
      <c r="X58" s="43"/>
      <c r="Y58" s="43"/>
      <c r="Z58" s="44"/>
      <c r="AB58" s="6"/>
      <c r="AC58" s="6"/>
      <c r="AD58" s="6"/>
      <c r="AE58" s="6"/>
      <c r="AF58" s="6"/>
      <c r="AG58" s="6"/>
      <c r="AH58" s="6"/>
      <c r="AI58" s="6"/>
      <c r="AJ58" s="6"/>
      <c r="AK58" s="6"/>
      <c r="AL58" s="6"/>
      <c r="AM58" s="6"/>
      <c r="AN58" s="6"/>
      <c r="AO58" s="6"/>
      <c r="AP58" s="6"/>
      <c r="AQ58" s="6"/>
      <c r="AS58" s="45" t="e">
        <f t="shared" si="0"/>
        <v>#DIV/0!</v>
      </c>
    </row>
    <row r="59" spans="1:16384" ht="18" customHeight="1">
      <c r="A59" s="37"/>
      <c r="B59" s="38"/>
      <c r="C59" s="39"/>
      <c r="D59" s="39"/>
      <c r="E59" s="40"/>
      <c r="F59" s="41"/>
      <c r="G59" s="41"/>
      <c r="H59" s="41"/>
      <c r="I59" s="41"/>
      <c r="J59" s="41"/>
      <c r="K59" s="42"/>
      <c r="L59" s="43"/>
      <c r="M59" s="43"/>
      <c r="N59" s="41"/>
      <c r="O59" s="41"/>
      <c r="P59" s="41"/>
      <c r="Q59" s="42"/>
      <c r="R59" s="43"/>
      <c r="S59" s="43"/>
      <c r="T59" s="43"/>
      <c r="U59" s="43"/>
      <c r="V59" s="41"/>
      <c r="W59" s="43"/>
      <c r="X59" s="43"/>
      <c r="Y59" s="43"/>
      <c r="Z59" s="44"/>
      <c r="AB59" s="6"/>
      <c r="AC59" s="6"/>
      <c r="AD59" s="6"/>
      <c r="AE59" s="6"/>
      <c r="AF59" s="6"/>
      <c r="AG59" s="6"/>
      <c r="AH59" s="6"/>
      <c r="AI59" s="6"/>
      <c r="AJ59" s="6"/>
      <c r="AK59" s="6"/>
      <c r="AL59" s="6"/>
      <c r="AM59" s="6"/>
      <c r="AN59" s="6"/>
      <c r="AO59" s="6"/>
      <c r="AP59" s="6"/>
      <c r="AQ59" s="6"/>
      <c r="AS59" s="45" t="e">
        <f t="shared" si="0"/>
        <v>#DIV/0!</v>
      </c>
    </row>
    <row r="60" spans="1:16384" ht="18" customHeight="1">
      <c r="A60" s="37"/>
      <c r="B60" s="38"/>
      <c r="C60" s="39"/>
      <c r="D60" s="39"/>
      <c r="E60" s="40"/>
      <c r="F60" s="41"/>
      <c r="G60" s="41"/>
      <c r="H60" s="41"/>
      <c r="I60" s="41"/>
      <c r="J60" s="41"/>
      <c r="K60" s="42"/>
      <c r="L60" s="43"/>
      <c r="M60" s="43"/>
      <c r="N60" s="41"/>
      <c r="O60" s="41"/>
      <c r="P60" s="41"/>
      <c r="Q60" s="42"/>
      <c r="R60" s="43"/>
      <c r="S60" s="43"/>
      <c r="T60" s="43"/>
      <c r="U60" s="43"/>
      <c r="V60" s="41"/>
      <c r="W60" s="43"/>
      <c r="X60" s="43"/>
      <c r="Y60" s="43"/>
      <c r="Z60" s="44"/>
      <c r="AB60" s="6"/>
      <c r="AC60" s="6"/>
      <c r="AD60" s="6"/>
      <c r="AE60" s="6"/>
      <c r="AF60" s="6"/>
      <c r="AG60" s="6"/>
      <c r="AH60" s="6"/>
      <c r="AI60" s="6"/>
      <c r="AJ60" s="6"/>
      <c r="AK60" s="6"/>
      <c r="AL60" s="6"/>
      <c r="AM60" s="6"/>
      <c r="AN60" s="6"/>
      <c r="AO60" s="6"/>
      <c r="AP60" s="6"/>
      <c r="AQ60" s="6"/>
      <c r="AS60" s="45" t="e">
        <f t="shared" si="0"/>
        <v>#DIV/0!</v>
      </c>
    </row>
    <row r="61" spans="1:16384" ht="18" customHeight="1" thickBot="1">
      <c r="A61" s="37"/>
      <c r="B61" s="38"/>
      <c r="C61" s="39"/>
      <c r="D61" s="39"/>
      <c r="E61" s="40"/>
      <c r="F61" s="41"/>
      <c r="G61" s="41"/>
      <c r="H61" s="41"/>
      <c r="I61" s="41"/>
      <c r="J61" s="41"/>
      <c r="K61" s="42"/>
      <c r="L61" s="43"/>
      <c r="M61" s="43"/>
      <c r="N61" s="41"/>
      <c r="O61" s="41"/>
      <c r="P61" s="41"/>
      <c r="Q61" s="42"/>
      <c r="R61" s="43"/>
      <c r="S61" s="43"/>
      <c r="T61" s="43"/>
      <c r="U61" s="43"/>
      <c r="V61" s="41"/>
      <c r="W61" s="43"/>
      <c r="X61" s="43"/>
      <c r="Y61" s="43"/>
      <c r="Z61" s="44"/>
      <c r="AB61" s="6"/>
      <c r="AC61" s="6"/>
      <c r="AD61" s="6"/>
      <c r="AE61" s="6"/>
      <c r="AF61" s="6"/>
      <c r="AG61" s="6"/>
      <c r="AH61" s="6"/>
      <c r="AI61" s="6"/>
      <c r="AJ61" s="6"/>
      <c r="AK61" s="6"/>
      <c r="AL61" s="6"/>
      <c r="AM61" s="6"/>
      <c r="AN61" s="6"/>
      <c r="AO61" s="6"/>
      <c r="AP61" s="6"/>
      <c r="AQ61" s="6"/>
      <c r="AS61" s="45" t="e">
        <f t="shared" si="0"/>
        <v>#DIV/0!</v>
      </c>
    </row>
    <row r="62" spans="1:16384" ht="18" hidden="1" customHeight="1" thickBot="1">
      <c r="A62" s="426" t="s">
        <v>158</v>
      </c>
      <c r="B62" s="427" t="s">
        <v>159</v>
      </c>
      <c r="C62" s="350"/>
      <c r="D62" s="350"/>
      <c r="E62" s="236" t="s">
        <v>158</v>
      </c>
      <c r="F62" s="420" t="s">
        <v>159</v>
      </c>
      <c r="G62" s="420"/>
      <c r="H62" s="420"/>
      <c r="I62" s="421" t="s">
        <v>158</v>
      </c>
      <c r="J62" s="420" t="s">
        <v>159</v>
      </c>
      <c r="K62" s="420"/>
      <c r="L62" s="420"/>
      <c r="M62" s="421" t="s">
        <v>158</v>
      </c>
      <c r="N62" s="420" t="s">
        <v>159</v>
      </c>
      <c r="O62" s="420"/>
      <c r="P62" s="420"/>
      <c r="Q62" s="421" t="s">
        <v>158</v>
      </c>
      <c r="R62" s="420" t="s">
        <v>159</v>
      </c>
      <c r="S62" s="420"/>
      <c r="T62" s="420"/>
      <c r="U62" s="421" t="s">
        <v>158</v>
      </c>
      <c r="V62" s="420" t="s">
        <v>159</v>
      </c>
      <c r="W62" s="420"/>
      <c r="X62" s="420"/>
      <c r="Y62" s="421" t="s">
        <v>158</v>
      </c>
      <c r="Z62" s="422" t="s">
        <v>159</v>
      </c>
      <c r="AA62" s="422"/>
      <c r="AB62" s="422"/>
      <c r="AC62" s="236" t="s">
        <v>158</v>
      </c>
      <c r="AD62" s="349" t="s">
        <v>159</v>
      </c>
      <c r="AE62" s="349"/>
      <c r="AF62" s="349"/>
      <c r="AG62" s="236" t="s">
        <v>158</v>
      </c>
      <c r="AH62" s="349" t="s">
        <v>159</v>
      </c>
      <c r="AI62" s="349"/>
      <c r="AJ62" s="349"/>
      <c r="AK62" s="236" t="s">
        <v>158</v>
      </c>
      <c r="AL62" s="349" t="s">
        <v>159</v>
      </c>
      <c r="AM62" s="349"/>
      <c r="AN62" s="349"/>
      <c r="AO62" s="236" t="s">
        <v>158</v>
      </c>
      <c r="AP62" s="349" t="s">
        <v>159</v>
      </c>
      <c r="AQ62" s="349"/>
      <c r="AR62" s="349"/>
      <c r="AS62" s="236" t="s">
        <v>158</v>
      </c>
      <c r="AT62" s="349" t="s">
        <v>159</v>
      </c>
      <c r="AU62" s="349"/>
      <c r="AV62" s="349"/>
      <c r="AW62" s="236" t="s">
        <v>158</v>
      </c>
      <c r="AX62" s="349" t="s">
        <v>159</v>
      </c>
      <c r="AY62" s="349"/>
      <c r="AZ62" s="349"/>
      <c r="BA62" s="236" t="s">
        <v>158</v>
      </c>
      <c r="BB62" s="349" t="s">
        <v>159</v>
      </c>
      <c r="BC62" s="349"/>
      <c r="BD62" s="349"/>
      <c r="BE62" s="236" t="s">
        <v>158</v>
      </c>
      <c r="BF62" s="349" t="s">
        <v>159</v>
      </c>
      <c r="BG62" s="349"/>
      <c r="BH62" s="349"/>
      <c r="BI62" s="236" t="s">
        <v>158</v>
      </c>
      <c r="BJ62" s="349" t="s">
        <v>159</v>
      </c>
      <c r="BK62" s="349"/>
      <c r="BL62" s="349"/>
      <c r="BM62" s="236" t="s">
        <v>158</v>
      </c>
      <c r="BN62" s="349" t="s">
        <v>159</v>
      </c>
      <c r="BO62" s="349"/>
      <c r="BP62" s="349"/>
      <c r="BQ62" s="236" t="s">
        <v>158</v>
      </c>
      <c r="BR62" s="349" t="s">
        <v>159</v>
      </c>
      <c r="BS62" s="349"/>
      <c r="BT62" s="349"/>
      <c r="BU62" s="236" t="s">
        <v>158</v>
      </c>
      <c r="BV62" s="349" t="s">
        <v>159</v>
      </c>
      <c r="BW62" s="349"/>
      <c r="BX62" s="349"/>
      <c r="BY62" s="236" t="s">
        <v>158</v>
      </c>
      <c r="BZ62" s="349" t="s">
        <v>159</v>
      </c>
      <c r="CA62" s="349"/>
      <c r="CB62" s="349"/>
      <c r="CC62" s="236" t="s">
        <v>158</v>
      </c>
      <c r="CD62" s="349" t="s">
        <v>159</v>
      </c>
      <c r="CE62" s="349"/>
      <c r="CF62" s="349"/>
      <c r="CG62" s="236" t="s">
        <v>158</v>
      </c>
      <c r="CH62" s="349" t="s">
        <v>159</v>
      </c>
      <c r="CI62" s="349"/>
      <c r="CJ62" s="349"/>
      <c r="CK62" s="236" t="s">
        <v>158</v>
      </c>
      <c r="CL62" s="349" t="s">
        <v>159</v>
      </c>
      <c r="CM62" s="349"/>
      <c r="CN62" s="349"/>
      <c r="CO62" s="236" t="s">
        <v>158</v>
      </c>
      <c r="CP62" s="349" t="s">
        <v>159</v>
      </c>
      <c r="CQ62" s="349"/>
      <c r="CR62" s="349"/>
      <c r="CS62" s="236" t="s">
        <v>158</v>
      </c>
      <c r="CT62" s="349" t="s">
        <v>159</v>
      </c>
      <c r="CU62" s="349"/>
      <c r="CV62" s="349"/>
      <c r="CW62" s="236" t="s">
        <v>158</v>
      </c>
      <c r="CX62" s="349" t="s">
        <v>159</v>
      </c>
      <c r="CY62" s="349"/>
      <c r="CZ62" s="349"/>
      <c r="DA62" s="236" t="s">
        <v>158</v>
      </c>
      <c r="DB62" s="349" t="s">
        <v>159</v>
      </c>
      <c r="DC62" s="349"/>
      <c r="DD62" s="349"/>
      <c r="DE62" s="236" t="s">
        <v>158</v>
      </c>
      <c r="DF62" s="349" t="s">
        <v>159</v>
      </c>
      <c r="DG62" s="349"/>
      <c r="DH62" s="349"/>
      <c r="DI62" s="236" t="s">
        <v>158</v>
      </c>
      <c r="DJ62" s="349" t="s">
        <v>159</v>
      </c>
      <c r="DK62" s="349"/>
      <c r="DL62" s="349"/>
      <c r="DM62" s="236" t="s">
        <v>158</v>
      </c>
      <c r="DN62" s="349" t="s">
        <v>159</v>
      </c>
      <c r="DO62" s="349"/>
      <c r="DP62" s="349"/>
      <c r="DQ62" s="236" t="s">
        <v>158</v>
      </c>
      <c r="DR62" s="349" t="s">
        <v>159</v>
      </c>
      <c r="DS62" s="349"/>
      <c r="DT62" s="349"/>
      <c r="DU62" s="236" t="s">
        <v>158</v>
      </c>
      <c r="DV62" s="349" t="s">
        <v>159</v>
      </c>
      <c r="DW62" s="349"/>
      <c r="DX62" s="349"/>
      <c r="DY62" s="236" t="s">
        <v>158</v>
      </c>
      <c r="DZ62" s="349" t="s">
        <v>159</v>
      </c>
      <c r="EA62" s="349"/>
      <c r="EB62" s="349"/>
      <c r="EC62" s="236" t="s">
        <v>158</v>
      </c>
      <c r="ED62" s="349" t="s">
        <v>159</v>
      </c>
      <c r="EE62" s="349"/>
      <c r="EF62" s="349"/>
      <c r="EG62" s="236" t="s">
        <v>158</v>
      </c>
      <c r="EH62" s="349" t="s">
        <v>159</v>
      </c>
      <c r="EI62" s="349"/>
      <c r="EJ62" s="349"/>
      <c r="EK62" s="236" t="s">
        <v>158</v>
      </c>
      <c r="EL62" s="349" t="s">
        <v>159</v>
      </c>
      <c r="EM62" s="349"/>
      <c r="EN62" s="349"/>
      <c r="EO62" s="236" t="s">
        <v>158</v>
      </c>
      <c r="EP62" s="349" t="s">
        <v>159</v>
      </c>
      <c r="EQ62" s="349"/>
      <c r="ER62" s="349"/>
      <c r="ES62" s="236" t="s">
        <v>158</v>
      </c>
      <c r="ET62" s="349" t="s">
        <v>159</v>
      </c>
      <c r="EU62" s="349"/>
      <c r="EV62" s="349"/>
      <c r="EW62" s="236" t="s">
        <v>158</v>
      </c>
      <c r="EX62" s="349" t="s">
        <v>159</v>
      </c>
      <c r="EY62" s="349"/>
      <c r="EZ62" s="349"/>
      <c r="FA62" s="236" t="s">
        <v>158</v>
      </c>
      <c r="FB62" s="349" t="s">
        <v>159</v>
      </c>
      <c r="FC62" s="349"/>
      <c r="FD62" s="349"/>
      <c r="FE62" s="236" t="s">
        <v>158</v>
      </c>
      <c r="FF62" s="349" t="s">
        <v>159</v>
      </c>
      <c r="FG62" s="349"/>
      <c r="FH62" s="349"/>
      <c r="FI62" s="236" t="s">
        <v>158</v>
      </c>
      <c r="FJ62" s="349" t="s">
        <v>159</v>
      </c>
      <c r="FK62" s="349"/>
      <c r="FL62" s="349"/>
      <c r="FM62" s="236" t="s">
        <v>158</v>
      </c>
      <c r="FN62" s="349" t="s">
        <v>159</v>
      </c>
      <c r="FO62" s="349"/>
      <c r="FP62" s="349"/>
      <c r="FQ62" s="236" t="s">
        <v>158</v>
      </c>
      <c r="FR62" s="349" t="s">
        <v>159</v>
      </c>
      <c r="FS62" s="349"/>
      <c r="FT62" s="349"/>
      <c r="FU62" s="236" t="s">
        <v>158</v>
      </c>
      <c r="FV62" s="349" t="s">
        <v>159</v>
      </c>
      <c r="FW62" s="349"/>
      <c r="FX62" s="349"/>
      <c r="FY62" s="236" t="s">
        <v>158</v>
      </c>
      <c r="FZ62" s="349" t="s">
        <v>159</v>
      </c>
      <c r="GA62" s="349"/>
      <c r="GB62" s="349"/>
      <c r="GC62" s="236" t="s">
        <v>158</v>
      </c>
      <c r="GD62" s="349" t="s">
        <v>159</v>
      </c>
      <c r="GE62" s="349"/>
      <c r="GF62" s="349"/>
      <c r="GG62" s="236" t="s">
        <v>158</v>
      </c>
      <c r="GH62" s="349" t="s">
        <v>159</v>
      </c>
      <c r="GI62" s="349"/>
      <c r="GJ62" s="349"/>
      <c r="GK62" s="236" t="s">
        <v>158</v>
      </c>
      <c r="GL62" s="349" t="s">
        <v>159</v>
      </c>
      <c r="GM62" s="349"/>
      <c r="GN62" s="349"/>
      <c r="GO62" s="236" t="s">
        <v>158</v>
      </c>
      <c r="GP62" s="349" t="s">
        <v>159</v>
      </c>
      <c r="GQ62" s="349"/>
      <c r="GR62" s="349"/>
      <c r="GS62" s="236" t="s">
        <v>158</v>
      </c>
      <c r="GT62" s="349" t="s">
        <v>159</v>
      </c>
      <c r="GU62" s="349"/>
      <c r="GV62" s="349"/>
      <c r="GW62" s="236" t="s">
        <v>158</v>
      </c>
      <c r="GX62" s="349" t="s">
        <v>159</v>
      </c>
      <c r="GY62" s="349"/>
      <c r="GZ62" s="349"/>
      <c r="HA62" s="236" t="s">
        <v>158</v>
      </c>
      <c r="HB62" s="349" t="s">
        <v>159</v>
      </c>
      <c r="HC62" s="349"/>
      <c r="HD62" s="349"/>
      <c r="HE62" s="236" t="s">
        <v>158</v>
      </c>
      <c r="HF62" s="349" t="s">
        <v>159</v>
      </c>
      <c r="HG62" s="349"/>
      <c r="HH62" s="349"/>
      <c r="HI62" s="236" t="s">
        <v>158</v>
      </c>
      <c r="HJ62" s="349" t="s">
        <v>159</v>
      </c>
      <c r="HK62" s="349"/>
      <c r="HL62" s="349"/>
      <c r="HM62" s="236" t="s">
        <v>158</v>
      </c>
      <c r="HN62" s="349" t="s">
        <v>159</v>
      </c>
      <c r="HO62" s="349"/>
      <c r="HP62" s="349"/>
      <c r="HQ62" s="236" t="s">
        <v>158</v>
      </c>
      <c r="HR62" s="349" t="s">
        <v>159</v>
      </c>
      <c r="HS62" s="349"/>
      <c r="HT62" s="349"/>
      <c r="HU62" s="236" t="s">
        <v>158</v>
      </c>
      <c r="HV62" s="349" t="s">
        <v>159</v>
      </c>
      <c r="HW62" s="349"/>
      <c r="HX62" s="349"/>
      <c r="HY62" s="236" t="s">
        <v>158</v>
      </c>
      <c r="HZ62" s="349" t="s">
        <v>159</v>
      </c>
      <c r="IA62" s="349"/>
      <c r="IB62" s="349"/>
      <c r="IC62" s="236" t="s">
        <v>158</v>
      </c>
      <c r="ID62" s="349" t="s">
        <v>159</v>
      </c>
      <c r="IE62" s="349"/>
      <c r="IF62" s="349"/>
      <c r="IG62" s="236" t="s">
        <v>158</v>
      </c>
      <c r="IH62" s="349" t="s">
        <v>159</v>
      </c>
      <c r="II62" s="349"/>
      <c r="IJ62" s="349"/>
      <c r="IK62" s="236" t="s">
        <v>158</v>
      </c>
      <c r="IL62" s="349" t="s">
        <v>159</v>
      </c>
      <c r="IM62" s="349"/>
      <c r="IN62" s="349"/>
      <c r="IO62" s="236" t="s">
        <v>158</v>
      </c>
      <c r="IP62" s="349" t="s">
        <v>159</v>
      </c>
      <c r="IQ62" s="349"/>
      <c r="IR62" s="349"/>
      <c r="IS62" s="236" t="s">
        <v>158</v>
      </c>
      <c r="IT62" s="349" t="s">
        <v>159</v>
      </c>
      <c r="IU62" s="349"/>
      <c r="IV62" s="349"/>
      <c r="IW62" s="236" t="s">
        <v>158</v>
      </c>
      <c r="IX62" s="349" t="s">
        <v>159</v>
      </c>
      <c r="IY62" s="349"/>
      <c r="IZ62" s="349"/>
      <c r="JA62" s="236" t="s">
        <v>158</v>
      </c>
      <c r="JB62" s="349" t="s">
        <v>159</v>
      </c>
      <c r="JC62" s="349"/>
      <c r="JD62" s="349"/>
      <c r="JE62" s="236" t="s">
        <v>158</v>
      </c>
      <c r="JF62" s="349" t="s">
        <v>159</v>
      </c>
      <c r="JG62" s="349"/>
      <c r="JH62" s="349"/>
      <c r="JI62" s="236" t="s">
        <v>158</v>
      </c>
      <c r="JJ62" s="349" t="s">
        <v>159</v>
      </c>
      <c r="JK62" s="349"/>
      <c r="JL62" s="349"/>
      <c r="JM62" s="236" t="s">
        <v>158</v>
      </c>
      <c r="JN62" s="349" t="s">
        <v>159</v>
      </c>
      <c r="JO62" s="349"/>
      <c r="JP62" s="349"/>
      <c r="JQ62" s="236" t="s">
        <v>158</v>
      </c>
      <c r="JR62" s="349" t="s">
        <v>159</v>
      </c>
      <c r="JS62" s="349"/>
      <c r="JT62" s="349"/>
      <c r="JU62" s="236" t="s">
        <v>158</v>
      </c>
      <c r="JV62" s="349" t="s">
        <v>159</v>
      </c>
      <c r="JW62" s="349"/>
      <c r="JX62" s="349"/>
      <c r="JY62" s="236" t="s">
        <v>158</v>
      </c>
      <c r="JZ62" s="349" t="s">
        <v>159</v>
      </c>
      <c r="KA62" s="349"/>
      <c r="KB62" s="349"/>
      <c r="KC62" s="236" t="s">
        <v>158</v>
      </c>
      <c r="KD62" s="349" t="s">
        <v>159</v>
      </c>
      <c r="KE62" s="349"/>
      <c r="KF62" s="349"/>
      <c r="KG62" s="236" t="s">
        <v>158</v>
      </c>
      <c r="KH62" s="349" t="s">
        <v>159</v>
      </c>
      <c r="KI62" s="349"/>
      <c r="KJ62" s="349"/>
      <c r="KK62" s="236" t="s">
        <v>158</v>
      </c>
      <c r="KL62" s="349" t="s">
        <v>159</v>
      </c>
      <c r="KM62" s="349"/>
      <c r="KN62" s="349"/>
      <c r="KO62" s="236" t="s">
        <v>158</v>
      </c>
      <c r="KP62" s="349" t="s">
        <v>159</v>
      </c>
      <c r="KQ62" s="349"/>
      <c r="KR62" s="349"/>
      <c r="KS62" s="236" t="s">
        <v>158</v>
      </c>
      <c r="KT62" s="349" t="s">
        <v>159</v>
      </c>
      <c r="KU62" s="349"/>
      <c r="KV62" s="349"/>
      <c r="KW62" s="236" t="s">
        <v>158</v>
      </c>
      <c r="KX62" s="349" t="s">
        <v>159</v>
      </c>
      <c r="KY62" s="349"/>
      <c r="KZ62" s="349"/>
      <c r="LA62" s="236" t="s">
        <v>158</v>
      </c>
      <c r="LB62" s="349" t="s">
        <v>159</v>
      </c>
      <c r="LC62" s="349"/>
      <c r="LD62" s="349"/>
      <c r="LE62" s="236" t="s">
        <v>158</v>
      </c>
      <c r="LF62" s="349" t="s">
        <v>159</v>
      </c>
      <c r="LG62" s="349"/>
      <c r="LH62" s="349"/>
      <c r="LI62" s="236" t="s">
        <v>158</v>
      </c>
      <c r="LJ62" s="349" t="s">
        <v>159</v>
      </c>
      <c r="LK62" s="349"/>
      <c r="LL62" s="349"/>
      <c r="LM62" s="236" t="s">
        <v>158</v>
      </c>
      <c r="LN62" s="349" t="s">
        <v>159</v>
      </c>
      <c r="LO62" s="349"/>
      <c r="LP62" s="349"/>
      <c r="LQ62" s="236" t="s">
        <v>158</v>
      </c>
      <c r="LR62" s="349" t="s">
        <v>159</v>
      </c>
      <c r="LS62" s="349"/>
      <c r="LT62" s="349"/>
      <c r="LU62" s="236" t="s">
        <v>158</v>
      </c>
      <c r="LV62" s="349" t="s">
        <v>159</v>
      </c>
      <c r="LW62" s="349"/>
      <c r="LX62" s="349"/>
      <c r="LY62" s="236" t="s">
        <v>158</v>
      </c>
      <c r="LZ62" s="349" t="s">
        <v>159</v>
      </c>
      <c r="MA62" s="349"/>
      <c r="MB62" s="349"/>
      <c r="MC62" s="236" t="s">
        <v>158</v>
      </c>
      <c r="MD62" s="349" t="s">
        <v>159</v>
      </c>
      <c r="ME62" s="349"/>
      <c r="MF62" s="349"/>
      <c r="MG62" s="236" t="s">
        <v>158</v>
      </c>
      <c r="MH62" s="349" t="s">
        <v>159</v>
      </c>
      <c r="MI62" s="349"/>
      <c r="MJ62" s="349"/>
      <c r="MK62" s="236" t="s">
        <v>158</v>
      </c>
      <c r="ML62" s="349" t="s">
        <v>159</v>
      </c>
      <c r="MM62" s="349"/>
      <c r="MN62" s="349"/>
      <c r="MO62" s="236" t="s">
        <v>158</v>
      </c>
      <c r="MP62" s="349" t="s">
        <v>159</v>
      </c>
      <c r="MQ62" s="349"/>
      <c r="MR62" s="349"/>
      <c r="MS62" s="236" t="s">
        <v>158</v>
      </c>
      <c r="MT62" s="349" t="s">
        <v>159</v>
      </c>
      <c r="MU62" s="349"/>
      <c r="MV62" s="349"/>
      <c r="MW62" s="236" t="s">
        <v>158</v>
      </c>
      <c r="MX62" s="349" t="s">
        <v>159</v>
      </c>
      <c r="MY62" s="349"/>
      <c r="MZ62" s="349"/>
      <c r="NA62" s="236" t="s">
        <v>158</v>
      </c>
      <c r="NB62" s="349" t="s">
        <v>159</v>
      </c>
      <c r="NC62" s="349"/>
      <c r="ND62" s="349"/>
      <c r="NE62" s="236" t="s">
        <v>158</v>
      </c>
      <c r="NF62" s="349" t="s">
        <v>159</v>
      </c>
      <c r="NG62" s="349"/>
      <c r="NH62" s="349"/>
      <c r="NI62" s="236" t="s">
        <v>158</v>
      </c>
      <c r="NJ62" s="349" t="s">
        <v>159</v>
      </c>
      <c r="NK62" s="349"/>
      <c r="NL62" s="349"/>
      <c r="NM62" s="236" t="s">
        <v>158</v>
      </c>
      <c r="NN62" s="349" t="s">
        <v>159</v>
      </c>
      <c r="NO62" s="349"/>
      <c r="NP62" s="349"/>
      <c r="NQ62" s="236" t="s">
        <v>158</v>
      </c>
      <c r="NR62" s="349" t="s">
        <v>159</v>
      </c>
      <c r="NS62" s="349"/>
      <c r="NT62" s="349"/>
      <c r="NU62" s="236" t="s">
        <v>158</v>
      </c>
      <c r="NV62" s="349" t="s">
        <v>159</v>
      </c>
      <c r="NW62" s="349"/>
      <c r="NX62" s="349"/>
      <c r="NY62" s="236" t="s">
        <v>158</v>
      </c>
      <c r="NZ62" s="349" t="s">
        <v>159</v>
      </c>
      <c r="OA62" s="349"/>
      <c r="OB62" s="349"/>
      <c r="OC62" s="236" t="s">
        <v>158</v>
      </c>
      <c r="OD62" s="349" t="s">
        <v>159</v>
      </c>
      <c r="OE62" s="349"/>
      <c r="OF62" s="349"/>
      <c r="OG62" s="236" t="s">
        <v>158</v>
      </c>
      <c r="OH62" s="349" t="s">
        <v>159</v>
      </c>
      <c r="OI62" s="349"/>
      <c r="OJ62" s="349"/>
      <c r="OK62" s="236" t="s">
        <v>158</v>
      </c>
      <c r="OL62" s="349" t="s">
        <v>159</v>
      </c>
      <c r="OM62" s="349"/>
      <c r="ON62" s="349"/>
      <c r="OO62" s="236" t="s">
        <v>158</v>
      </c>
      <c r="OP62" s="349" t="s">
        <v>159</v>
      </c>
      <c r="OQ62" s="349"/>
      <c r="OR62" s="349"/>
      <c r="OS62" s="236" t="s">
        <v>158</v>
      </c>
      <c r="OT62" s="349" t="s">
        <v>159</v>
      </c>
      <c r="OU62" s="349"/>
      <c r="OV62" s="349"/>
      <c r="OW62" s="236" t="s">
        <v>158</v>
      </c>
      <c r="OX62" s="349" t="s">
        <v>159</v>
      </c>
      <c r="OY62" s="349"/>
      <c r="OZ62" s="349"/>
      <c r="PA62" s="236" t="s">
        <v>158</v>
      </c>
      <c r="PB62" s="349" t="s">
        <v>159</v>
      </c>
      <c r="PC62" s="349"/>
      <c r="PD62" s="349"/>
      <c r="PE62" s="236" t="s">
        <v>158</v>
      </c>
      <c r="PF62" s="349" t="s">
        <v>159</v>
      </c>
      <c r="PG62" s="349"/>
      <c r="PH62" s="349"/>
      <c r="PI62" s="236" t="s">
        <v>158</v>
      </c>
      <c r="PJ62" s="349" t="s">
        <v>159</v>
      </c>
      <c r="PK62" s="349"/>
      <c r="PL62" s="349"/>
      <c r="PM62" s="236" t="s">
        <v>158</v>
      </c>
      <c r="PN62" s="349" t="s">
        <v>159</v>
      </c>
      <c r="PO62" s="349"/>
      <c r="PP62" s="349"/>
      <c r="PQ62" s="236" t="s">
        <v>158</v>
      </c>
      <c r="PR62" s="349" t="s">
        <v>159</v>
      </c>
      <c r="PS62" s="349"/>
      <c r="PT62" s="349"/>
      <c r="PU62" s="236" t="s">
        <v>158</v>
      </c>
      <c r="PV62" s="349" t="s">
        <v>159</v>
      </c>
      <c r="PW62" s="349"/>
      <c r="PX62" s="349"/>
      <c r="PY62" s="236" t="s">
        <v>158</v>
      </c>
      <c r="PZ62" s="349" t="s">
        <v>159</v>
      </c>
      <c r="QA62" s="349"/>
      <c r="QB62" s="349"/>
      <c r="QC62" s="236" t="s">
        <v>158</v>
      </c>
      <c r="QD62" s="349" t="s">
        <v>159</v>
      </c>
      <c r="QE62" s="349"/>
      <c r="QF62" s="349"/>
      <c r="QG62" s="236" t="s">
        <v>158</v>
      </c>
      <c r="QH62" s="349" t="s">
        <v>159</v>
      </c>
      <c r="QI62" s="349"/>
      <c r="QJ62" s="349"/>
      <c r="QK62" s="236" t="s">
        <v>158</v>
      </c>
      <c r="QL62" s="349" t="s">
        <v>159</v>
      </c>
      <c r="QM62" s="349"/>
      <c r="QN62" s="349"/>
      <c r="QO62" s="236" t="s">
        <v>158</v>
      </c>
      <c r="QP62" s="349" t="s">
        <v>159</v>
      </c>
      <c r="QQ62" s="349"/>
      <c r="QR62" s="349"/>
      <c r="QS62" s="236" t="s">
        <v>158</v>
      </c>
      <c r="QT62" s="349" t="s">
        <v>159</v>
      </c>
      <c r="QU62" s="349"/>
      <c r="QV62" s="349"/>
      <c r="QW62" s="236" t="s">
        <v>158</v>
      </c>
      <c r="QX62" s="349" t="s">
        <v>159</v>
      </c>
      <c r="QY62" s="349"/>
      <c r="QZ62" s="349"/>
      <c r="RA62" s="236" t="s">
        <v>158</v>
      </c>
      <c r="RB62" s="349" t="s">
        <v>159</v>
      </c>
      <c r="RC62" s="349"/>
      <c r="RD62" s="349"/>
      <c r="RE62" s="236" t="s">
        <v>158</v>
      </c>
      <c r="RF62" s="349" t="s">
        <v>159</v>
      </c>
      <c r="RG62" s="349"/>
      <c r="RH62" s="349"/>
      <c r="RI62" s="236" t="s">
        <v>158</v>
      </c>
      <c r="RJ62" s="349" t="s">
        <v>159</v>
      </c>
      <c r="RK62" s="349"/>
      <c r="RL62" s="349"/>
      <c r="RM62" s="236" t="s">
        <v>158</v>
      </c>
      <c r="RN62" s="349" t="s">
        <v>159</v>
      </c>
      <c r="RO62" s="349"/>
      <c r="RP62" s="349"/>
      <c r="RQ62" s="236" t="s">
        <v>158</v>
      </c>
      <c r="RR62" s="349" t="s">
        <v>159</v>
      </c>
      <c r="RS62" s="349"/>
      <c r="RT62" s="349"/>
      <c r="RU62" s="236" t="s">
        <v>158</v>
      </c>
      <c r="RV62" s="349" t="s">
        <v>159</v>
      </c>
      <c r="RW62" s="349"/>
      <c r="RX62" s="349"/>
      <c r="RY62" s="236" t="s">
        <v>158</v>
      </c>
      <c r="RZ62" s="349" t="s">
        <v>159</v>
      </c>
      <c r="SA62" s="349"/>
      <c r="SB62" s="349"/>
      <c r="SC62" s="236" t="s">
        <v>158</v>
      </c>
      <c r="SD62" s="349" t="s">
        <v>159</v>
      </c>
      <c r="SE62" s="349"/>
      <c r="SF62" s="349"/>
      <c r="SG62" s="236" t="s">
        <v>158</v>
      </c>
      <c r="SH62" s="349" t="s">
        <v>159</v>
      </c>
      <c r="SI62" s="349"/>
      <c r="SJ62" s="349"/>
      <c r="SK62" s="236" t="s">
        <v>158</v>
      </c>
      <c r="SL62" s="349" t="s">
        <v>159</v>
      </c>
      <c r="SM62" s="349"/>
      <c r="SN62" s="349"/>
      <c r="SO62" s="236" t="s">
        <v>158</v>
      </c>
      <c r="SP62" s="349" t="s">
        <v>159</v>
      </c>
      <c r="SQ62" s="349"/>
      <c r="SR62" s="349"/>
      <c r="SS62" s="236" t="s">
        <v>158</v>
      </c>
      <c r="ST62" s="349" t="s">
        <v>159</v>
      </c>
      <c r="SU62" s="349"/>
      <c r="SV62" s="349"/>
      <c r="SW62" s="236" t="s">
        <v>158</v>
      </c>
      <c r="SX62" s="349" t="s">
        <v>159</v>
      </c>
      <c r="SY62" s="349"/>
      <c r="SZ62" s="349"/>
      <c r="TA62" s="236" t="s">
        <v>158</v>
      </c>
      <c r="TB62" s="349" t="s">
        <v>159</v>
      </c>
      <c r="TC62" s="349"/>
      <c r="TD62" s="349"/>
      <c r="TE62" s="236" t="s">
        <v>158</v>
      </c>
      <c r="TF62" s="349" t="s">
        <v>159</v>
      </c>
      <c r="TG62" s="349"/>
      <c r="TH62" s="349"/>
      <c r="TI62" s="236" t="s">
        <v>158</v>
      </c>
      <c r="TJ62" s="349" t="s">
        <v>159</v>
      </c>
      <c r="TK62" s="349"/>
      <c r="TL62" s="349"/>
      <c r="TM62" s="236" t="s">
        <v>158</v>
      </c>
      <c r="TN62" s="349" t="s">
        <v>159</v>
      </c>
      <c r="TO62" s="349"/>
      <c r="TP62" s="349"/>
      <c r="TQ62" s="236" t="s">
        <v>158</v>
      </c>
      <c r="TR62" s="349" t="s">
        <v>159</v>
      </c>
      <c r="TS62" s="349"/>
      <c r="TT62" s="349"/>
      <c r="TU62" s="236" t="s">
        <v>158</v>
      </c>
      <c r="TV62" s="349" t="s">
        <v>159</v>
      </c>
      <c r="TW62" s="349"/>
      <c r="TX62" s="349"/>
      <c r="TY62" s="236" t="s">
        <v>158</v>
      </c>
      <c r="TZ62" s="349" t="s">
        <v>159</v>
      </c>
      <c r="UA62" s="349"/>
      <c r="UB62" s="349"/>
      <c r="UC62" s="236" t="s">
        <v>158</v>
      </c>
      <c r="UD62" s="349" t="s">
        <v>159</v>
      </c>
      <c r="UE62" s="349"/>
      <c r="UF62" s="349"/>
      <c r="UG62" s="236" t="s">
        <v>158</v>
      </c>
      <c r="UH62" s="349" t="s">
        <v>159</v>
      </c>
      <c r="UI62" s="349"/>
      <c r="UJ62" s="349"/>
      <c r="UK62" s="236" t="s">
        <v>158</v>
      </c>
      <c r="UL62" s="349" t="s">
        <v>159</v>
      </c>
      <c r="UM62" s="349"/>
      <c r="UN62" s="349"/>
      <c r="UO62" s="236" t="s">
        <v>158</v>
      </c>
      <c r="UP62" s="349" t="s">
        <v>159</v>
      </c>
      <c r="UQ62" s="349"/>
      <c r="UR62" s="349"/>
      <c r="US62" s="236" t="s">
        <v>158</v>
      </c>
      <c r="UT62" s="349" t="s">
        <v>159</v>
      </c>
      <c r="UU62" s="349"/>
      <c r="UV62" s="349"/>
      <c r="UW62" s="236" t="s">
        <v>158</v>
      </c>
      <c r="UX62" s="349" t="s">
        <v>159</v>
      </c>
      <c r="UY62" s="349"/>
      <c r="UZ62" s="349"/>
      <c r="VA62" s="236" t="s">
        <v>158</v>
      </c>
      <c r="VB62" s="349" t="s">
        <v>159</v>
      </c>
      <c r="VC62" s="349"/>
      <c r="VD62" s="349"/>
      <c r="VE62" s="236" t="s">
        <v>158</v>
      </c>
      <c r="VF62" s="349" t="s">
        <v>159</v>
      </c>
      <c r="VG62" s="349"/>
      <c r="VH62" s="349"/>
      <c r="VI62" s="236" t="s">
        <v>158</v>
      </c>
      <c r="VJ62" s="349" t="s">
        <v>159</v>
      </c>
      <c r="VK62" s="349"/>
      <c r="VL62" s="349"/>
      <c r="VM62" s="236" t="s">
        <v>158</v>
      </c>
      <c r="VN62" s="349" t="s">
        <v>159</v>
      </c>
      <c r="VO62" s="349"/>
      <c r="VP62" s="349"/>
      <c r="VQ62" s="236" t="s">
        <v>158</v>
      </c>
      <c r="VR62" s="349" t="s">
        <v>159</v>
      </c>
      <c r="VS62" s="349"/>
      <c r="VT62" s="349"/>
      <c r="VU62" s="236" t="s">
        <v>158</v>
      </c>
      <c r="VV62" s="349" t="s">
        <v>159</v>
      </c>
      <c r="VW62" s="349"/>
      <c r="VX62" s="349"/>
      <c r="VY62" s="236" t="s">
        <v>158</v>
      </c>
      <c r="VZ62" s="349" t="s">
        <v>159</v>
      </c>
      <c r="WA62" s="349"/>
      <c r="WB62" s="349"/>
      <c r="WC62" s="236" t="s">
        <v>158</v>
      </c>
      <c r="WD62" s="349" t="s">
        <v>159</v>
      </c>
      <c r="WE62" s="349"/>
      <c r="WF62" s="349"/>
      <c r="WG62" s="236" t="s">
        <v>158</v>
      </c>
      <c r="WH62" s="349" t="s">
        <v>159</v>
      </c>
      <c r="WI62" s="349"/>
      <c r="WJ62" s="349"/>
      <c r="WK62" s="236" t="s">
        <v>158</v>
      </c>
      <c r="WL62" s="349" t="s">
        <v>159</v>
      </c>
      <c r="WM62" s="349"/>
      <c r="WN62" s="349"/>
      <c r="WO62" s="236" t="s">
        <v>158</v>
      </c>
      <c r="WP62" s="349" t="s">
        <v>159</v>
      </c>
      <c r="WQ62" s="349"/>
      <c r="WR62" s="349"/>
      <c r="WS62" s="236" t="s">
        <v>158</v>
      </c>
      <c r="WT62" s="349" t="s">
        <v>159</v>
      </c>
      <c r="WU62" s="349"/>
      <c r="WV62" s="349"/>
      <c r="WW62" s="236" t="s">
        <v>158</v>
      </c>
      <c r="WX62" s="349" t="s">
        <v>159</v>
      </c>
      <c r="WY62" s="349"/>
      <c r="WZ62" s="349"/>
      <c r="XA62" s="236" t="s">
        <v>158</v>
      </c>
      <c r="XB62" s="349" t="s">
        <v>159</v>
      </c>
      <c r="XC62" s="349"/>
      <c r="XD62" s="349"/>
      <c r="XE62" s="236" t="s">
        <v>158</v>
      </c>
      <c r="XF62" s="349" t="s">
        <v>159</v>
      </c>
      <c r="XG62" s="349"/>
      <c r="XH62" s="349"/>
      <c r="XI62" s="236" t="s">
        <v>158</v>
      </c>
      <c r="XJ62" s="349" t="s">
        <v>159</v>
      </c>
      <c r="XK62" s="349"/>
      <c r="XL62" s="349"/>
      <c r="XM62" s="236" t="s">
        <v>158</v>
      </c>
      <c r="XN62" s="349" t="s">
        <v>159</v>
      </c>
      <c r="XO62" s="349"/>
      <c r="XP62" s="349"/>
      <c r="XQ62" s="236" t="s">
        <v>158</v>
      </c>
      <c r="XR62" s="349" t="s">
        <v>159</v>
      </c>
      <c r="XS62" s="349"/>
      <c r="XT62" s="349"/>
      <c r="XU62" s="236" t="s">
        <v>158</v>
      </c>
      <c r="XV62" s="349" t="s">
        <v>159</v>
      </c>
      <c r="XW62" s="349"/>
      <c r="XX62" s="349"/>
      <c r="XY62" s="236" t="s">
        <v>158</v>
      </c>
      <c r="XZ62" s="349" t="s">
        <v>159</v>
      </c>
      <c r="YA62" s="349"/>
      <c r="YB62" s="349"/>
      <c r="YC62" s="236" t="s">
        <v>158</v>
      </c>
      <c r="YD62" s="349" t="s">
        <v>159</v>
      </c>
      <c r="YE62" s="349"/>
      <c r="YF62" s="349"/>
      <c r="YG62" s="236" t="s">
        <v>158</v>
      </c>
      <c r="YH62" s="349" t="s">
        <v>159</v>
      </c>
      <c r="YI62" s="349"/>
      <c r="YJ62" s="349"/>
      <c r="YK62" s="236" t="s">
        <v>158</v>
      </c>
      <c r="YL62" s="349" t="s">
        <v>159</v>
      </c>
      <c r="YM62" s="349"/>
      <c r="YN62" s="349"/>
      <c r="YO62" s="236" t="s">
        <v>158</v>
      </c>
      <c r="YP62" s="349" t="s">
        <v>159</v>
      </c>
      <c r="YQ62" s="349"/>
      <c r="YR62" s="349"/>
      <c r="YS62" s="236" t="s">
        <v>158</v>
      </c>
      <c r="YT62" s="349" t="s">
        <v>159</v>
      </c>
      <c r="YU62" s="349"/>
      <c r="YV62" s="349"/>
      <c r="YW62" s="236" t="s">
        <v>158</v>
      </c>
      <c r="YX62" s="349" t="s">
        <v>159</v>
      </c>
      <c r="YY62" s="349"/>
      <c r="YZ62" s="349"/>
      <c r="ZA62" s="236" t="s">
        <v>158</v>
      </c>
      <c r="ZB62" s="349" t="s">
        <v>159</v>
      </c>
      <c r="ZC62" s="349"/>
      <c r="ZD62" s="349"/>
      <c r="ZE62" s="236" t="s">
        <v>158</v>
      </c>
      <c r="ZF62" s="349" t="s">
        <v>159</v>
      </c>
      <c r="ZG62" s="349"/>
      <c r="ZH62" s="349"/>
      <c r="ZI62" s="236" t="s">
        <v>158</v>
      </c>
      <c r="ZJ62" s="349" t="s">
        <v>159</v>
      </c>
      <c r="ZK62" s="349"/>
      <c r="ZL62" s="349"/>
      <c r="ZM62" s="236" t="s">
        <v>158</v>
      </c>
      <c r="ZN62" s="349" t="s">
        <v>159</v>
      </c>
      <c r="ZO62" s="349"/>
      <c r="ZP62" s="349"/>
      <c r="ZQ62" s="236" t="s">
        <v>158</v>
      </c>
      <c r="ZR62" s="349" t="s">
        <v>159</v>
      </c>
      <c r="ZS62" s="349"/>
      <c r="ZT62" s="349"/>
      <c r="ZU62" s="236" t="s">
        <v>158</v>
      </c>
      <c r="ZV62" s="349" t="s">
        <v>159</v>
      </c>
      <c r="ZW62" s="349"/>
      <c r="ZX62" s="349"/>
      <c r="ZY62" s="236" t="s">
        <v>158</v>
      </c>
      <c r="ZZ62" s="349" t="s">
        <v>159</v>
      </c>
      <c r="AAA62" s="349"/>
      <c r="AAB62" s="349"/>
      <c r="AAC62" s="236" t="s">
        <v>158</v>
      </c>
      <c r="AAD62" s="349" t="s">
        <v>159</v>
      </c>
      <c r="AAE62" s="349"/>
      <c r="AAF62" s="349"/>
      <c r="AAG62" s="236" t="s">
        <v>158</v>
      </c>
      <c r="AAH62" s="349" t="s">
        <v>159</v>
      </c>
      <c r="AAI62" s="349"/>
      <c r="AAJ62" s="349"/>
      <c r="AAK62" s="236" t="s">
        <v>158</v>
      </c>
      <c r="AAL62" s="349" t="s">
        <v>159</v>
      </c>
      <c r="AAM62" s="349"/>
      <c r="AAN62" s="349"/>
      <c r="AAO62" s="236" t="s">
        <v>158</v>
      </c>
      <c r="AAP62" s="349" t="s">
        <v>159</v>
      </c>
      <c r="AAQ62" s="349"/>
      <c r="AAR62" s="349"/>
      <c r="AAS62" s="236" t="s">
        <v>158</v>
      </c>
      <c r="AAT62" s="349" t="s">
        <v>159</v>
      </c>
      <c r="AAU62" s="349"/>
      <c r="AAV62" s="349"/>
      <c r="AAW62" s="236" t="s">
        <v>158</v>
      </c>
      <c r="AAX62" s="349" t="s">
        <v>159</v>
      </c>
      <c r="AAY62" s="349"/>
      <c r="AAZ62" s="349"/>
      <c r="ABA62" s="236" t="s">
        <v>158</v>
      </c>
      <c r="ABB62" s="349" t="s">
        <v>159</v>
      </c>
      <c r="ABC62" s="349"/>
      <c r="ABD62" s="349"/>
      <c r="ABE62" s="236" t="s">
        <v>158</v>
      </c>
      <c r="ABF62" s="349" t="s">
        <v>159</v>
      </c>
      <c r="ABG62" s="349"/>
      <c r="ABH62" s="349"/>
      <c r="ABI62" s="236" t="s">
        <v>158</v>
      </c>
      <c r="ABJ62" s="349" t="s">
        <v>159</v>
      </c>
      <c r="ABK62" s="349"/>
      <c r="ABL62" s="349"/>
      <c r="ABM62" s="236" t="s">
        <v>158</v>
      </c>
      <c r="ABN62" s="349" t="s">
        <v>159</v>
      </c>
      <c r="ABO62" s="349"/>
      <c r="ABP62" s="349"/>
      <c r="ABQ62" s="236" t="s">
        <v>158</v>
      </c>
      <c r="ABR62" s="349" t="s">
        <v>159</v>
      </c>
      <c r="ABS62" s="349"/>
      <c r="ABT62" s="349"/>
      <c r="ABU62" s="236" t="s">
        <v>158</v>
      </c>
      <c r="ABV62" s="349" t="s">
        <v>159</v>
      </c>
      <c r="ABW62" s="349"/>
      <c r="ABX62" s="349"/>
      <c r="ABY62" s="236" t="s">
        <v>158</v>
      </c>
      <c r="ABZ62" s="349" t="s">
        <v>159</v>
      </c>
      <c r="ACA62" s="349"/>
      <c r="ACB62" s="349"/>
      <c r="ACC62" s="236" t="s">
        <v>158</v>
      </c>
      <c r="ACD62" s="349" t="s">
        <v>159</v>
      </c>
      <c r="ACE62" s="349"/>
      <c r="ACF62" s="349"/>
      <c r="ACG62" s="236" t="s">
        <v>158</v>
      </c>
      <c r="ACH62" s="349" t="s">
        <v>159</v>
      </c>
      <c r="ACI62" s="349"/>
      <c r="ACJ62" s="349"/>
      <c r="ACK62" s="236" t="s">
        <v>158</v>
      </c>
      <c r="ACL62" s="349" t="s">
        <v>159</v>
      </c>
      <c r="ACM62" s="349"/>
      <c r="ACN62" s="349"/>
      <c r="ACO62" s="236" t="s">
        <v>158</v>
      </c>
      <c r="ACP62" s="349" t="s">
        <v>159</v>
      </c>
      <c r="ACQ62" s="349"/>
      <c r="ACR62" s="349"/>
      <c r="ACS62" s="236" t="s">
        <v>158</v>
      </c>
      <c r="ACT62" s="349" t="s">
        <v>159</v>
      </c>
      <c r="ACU62" s="349"/>
      <c r="ACV62" s="349"/>
      <c r="ACW62" s="236" t="s">
        <v>158</v>
      </c>
      <c r="ACX62" s="349" t="s">
        <v>159</v>
      </c>
      <c r="ACY62" s="349"/>
      <c r="ACZ62" s="349"/>
      <c r="ADA62" s="236" t="s">
        <v>158</v>
      </c>
      <c r="ADB62" s="349" t="s">
        <v>159</v>
      </c>
      <c r="ADC62" s="349"/>
      <c r="ADD62" s="349"/>
      <c r="ADE62" s="236" t="s">
        <v>158</v>
      </c>
      <c r="ADF62" s="349" t="s">
        <v>159</v>
      </c>
      <c r="ADG62" s="349"/>
      <c r="ADH62" s="349"/>
      <c r="ADI62" s="236" t="s">
        <v>158</v>
      </c>
      <c r="ADJ62" s="349" t="s">
        <v>159</v>
      </c>
      <c r="ADK62" s="349"/>
      <c r="ADL62" s="349"/>
      <c r="ADM62" s="236" t="s">
        <v>158</v>
      </c>
      <c r="ADN62" s="349" t="s">
        <v>159</v>
      </c>
      <c r="ADO62" s="349"/>
      <c r="ADP62" s="349"/>
      <c r="ADQ62" s="236" t="s">
        <v>158</v>
      </c>
      <c r="ADR62" s="349" t="s">
        <v>159</v>
      </c>
      <c r="ADS62" s="349"/>
      <c r="ADT62" s="349"/>
      <c r="ADU62" s="236" t="s">
        <v>158</v>
      </c>
      <c r="ADV62" s="349" t="s">
        <v>159</v>
      </c>
      <c r="ADW62" s="349"/>
      <c r="ADX62" s="349"/>
      <c r="ADY62" s="236" t="s">
        <v>158</v>
      </c>
      <c r="ADZ62" s="349" t="s">
        <v>159</v>
      </c>
      <c r="AEA62" s="349"/>
      <c r="AEB62" s="349"/>
      <c r="AEC62" s="236" t="s">
        <v>158</v>
      </c>
      <c r="AED62" s="349" t="s">
        <v>159</v>
      </c>
      <c r="AEE62" s="349"/>
      <c r="AEF62" s="349"/>
      <c r="AEG62" s="236" t="s">
        <v>158</v>
      </c>
      <c r="AEH62" s="349" t="s">
        <v>159</v>
      </c>
      <c r="AEI62" s="349"/>
      <c r="AEJ62" s="349"/>
      <c r="AEK62" s="236" t="s">
        <v>158</v>
      </c>
      <c r="AEL62" s="349" t="s">
        <v>159</v>
      </c>
      <c r="AEM62" s="349"/>
      <c r="AEN62" s="349"/>
      <c r="AEO62" s="236" t="s">
        <v>158</v>
      </c>
      <c r="AEP62" s="349" t="s">
        <v>159</v>
      </c>
      <c r="AEQ62" s="349"/>
      <c r="AER62" s="349"/>
      <c r="AES62" s="236" t="s">
        <v>158</v>
      </c>
      <c r="AET62" s="349" t="s">
        <v>159</v>
      </c>
      <c r="AEU62" s="349"/>
      <c r="AEV62" s="349"/>
      <c r="AEW62" s="236" t="s">
        <v>158</v>
      </c>
      <c r="AEX62" s="349" t="s">
        <v>159</v>
      </c>
      <c r="AEY62" s="349"/>
      <c r="AEZ62" s="349"/>
      <c r="AFA62" s="236" t="s">
        <v>158</v>
      </c>
      <c r="AFB62" s="349" t="s">
        <v>159</v>
      </c>
      <c r="AFC62" s="349"/>
      <c r="AFD62" s="349"/>
      <c r="AFE62" s="236" t="s">
        <v>158</v>
      </c>
      <c r="AFF62" s="349" t="s">
        <v>159</v>
      </c>
      <c r="AFG62" s="349"/>
      <c r="AFH62" s="349"/>
      <c r="AFI62" s="236" t="s">
        <v>158</v>
      </c>
      <c r="AFJ62" s="349" t="s">
        <v>159</v>
      </c>
      <c r="AFK62" s="349"/>
      <c r="AFL62" s="349"/>
      <c r="AFM62" s="236" t="s">
        <v>158</v>
      </c>
      <c r="AFN62" s="349" t="s">
        <v>159</v>
      </c>
      <c r="AFO62" s="349"/>
      <c r="AFP62" s="349"/>
      <c r="AFQ62" s="236" t="s">
        <v>158</v>
      </c>
      <c r="AFR62" s="349" t="s">
        <v>159</v>
      </c>
      <c r="AFS62" s="349"/>
      <c r="AFT62" s="349"/>
      <c r="AFU62" s="236" t="s">
        <v>158</v>
      </c>
      <c r="AFV62" s="349" t="s">
        <v>159</v>
      </c>
      <c r="AFW62" s="349"/>
      <c r="AFX62" s="349"/>
      <c r="AFY62" s="236" t="s">
        <v>158</v>
      </c>
      <c r="AFZ62" s="349" t="s">
        <v>159</v>
      </c>
      <c r="AGA62" s="349"/>
      <c r="AGB62" s="349"/>
      <c r="AGC62" s="236" t="s">
        <v>158</v>
      </c>
      <c r="AGD62" s="349" t="s">
        <v>159</v>
      </c>
      <c r="AGE62" s="349"/>
      <c r="AGF62" s="349"/>
      <c r="AGG62" s="236" t="s">
        <v>158</v>
      </c>
      <c r="AGH62" s="349" t="s">
        <v>159</v>
      </c>
      <c r="AGI62" s="349"/>
      <c r="AGJ62" s="349"/>
      <c r="AGK62" s="236" t="s">
        <v>158</v>
      </c>
      <c r="AGL62" s="349" t="s">
        <v>159</v>
      </c>
      <c r="AGM62" s="349"/>
      <c r="AGN62" s="349"/>
      <c r="AGO62" s="236" t="s">
        <v>158</v>
      </c>
      <c r="AGP62" s="349" t="s">
        <v>159</v>
      </c>
      <c r="AGQ62" s="349"/>
      <c r="AGR62" s="349"/>
      <c r="AGS62" s="236" t="s">
        <v>158</v>
      </c>
      <c r="AGT62" s="349" t="s">
        <v>159</v>
      </c>
      <c r="AGU62" s="349"/>
      <c r="AGV62" s="349"/>
      <c r="AGW62" s="236" t="s">
        <v>158</v>
      </c>
      <c r="AGX62" s="349" t="s">
        <v>159</v>
      </c>
      <c r="AGY62" s="349"/>
      <c r="AGZ62" s="349"/>
      <c r="AHA62" s="236" t="s">
        <v>158</v>
      </c>
      <c r="AHB62" s="349" t="s">
        <v>159</v>
      </c>
      <c r="AHC62" s="349"/>
      <c r="AHD62" s="349"/>
      <c r="AHE62" s="236" t="s">
        <v>158</v>
      </c>
      <c r="AHF62" s="349" t="s">
        <v>159</v>
      </c>
      <c r="AHG62" s="349"/>
      <c r="AHH62" s="349"/>
      <c r="AHI62" s="236" t="s">
        <v>158</v>
      </c>
      <c r="AHJ62" s="349" t="s">
        <v>159</v>
      </c>
      <c r="AHK62" s="349"/>
      <c r="AHL62" s="349"/>
      <c r="AHM62" s="236" t="s">
        <v>158</v>
      </c>
      <c r="AHN62" s="349" t="s">
        <v>159</v>
      </c>
      <c r="AHO62" s="349"/>
      <c r="AHP62" s="349"/>
      <c r="AHQ62" s="236" t="s">
        <v>158</v>
      </c>
      <c r="AHR62" s="349" t="s">
        <v>159</v>
      </c>
      <c r="AHS62" s="349"/>
      <c r="AHT62" s="349"/>
      <c r="AHU62" s="236" t="s">
        <v>158</v>
      </c>
      <c r="AHV62" s="349" t="s">
        <v>159</v>
      </c>
      <c r="AHW62" s="349"/>
      <c r="AHX62" s="349"/>
      <c r="AHY62" s="236" t="s">
        <v>158</v>
      </c>
      <c r="AHZ62" s="349" t="s">
        <v>159</v>
      </c>
      <c r="AIA62" s="349"/>
      <c r="AIB62" s="349"/>
      <c r="AIC62" s="236" t="s">
        <v>158</v>
      </c>
      <c r="AID62" s="349" t="s">
        <v>159</v>
      </c>
      <c r="AIE62" s="349"/>
      <c r="AIF62" s="349"/>
      <c r="AIG62" s="236" t="s">
        <v>158</v>
      </c>
      <c r="AIH62" s="349" t="s">
        <v>159</v>
      </c>
      <c r="AII62" s="349"/>
      <c r="AIJ62" s="349"/>
      <c r="AIK62" s="236" t="s">
        <v>158</v>
      </c>
      <c r="AIL62" s="349" t="s">
        <v>159</v>
      </c>
      <c r="AIM62" s="349"/>
      <c r="AIN62" s="349"/>
      <c r="AIO62" s="236" t="s">
        <v>158</v>
      </c>
      <c r="AIP62" s="349" t="s">
        <v>159</v>
      </c>
      <c r="AIQ62" s="349"/>
      <c r="AIR62" s="349"/>
      <c r="AIS62" s="236" t="s">
        <v>158</v>
      </c>
      <c r="AIT62" s="349" t="s">
        <v>159</v>
      </c>
      <c r="AIU62" s="349"/>
      <c r="AIV62" s="349"/>
      <c r="AIW62" s="236" t="s">
        <v>158</v>
      </c>
      <c r="AIX62" s="349" t="s">
        <v>159</v>
      </c>
      <c r="AIY62" s="349"/>
      <c r="AIZ62" s="349"/>
      <c r="AJA62" s="236" t="s">
        <v>158</v>
      </c>
      <c r="AJB62" s="349" t="s">
        <v>159</v>
      </c>
      <c r="AJC62" s="349"/>
      <c r="AJD62" s="349"/>
      <c r="AJE62" s="236" t="s">
        <v>158</v>
      </c>
      <c r="AJF62" s="349" t="s">
        <v>159</v>
      </c>
      <c r="AJG62" s="349"/>
      <c r="AJH62" s="349"/>
      <c r="AJI62" s="236" t="s">
        <v>158</v>
      </c>
      <c r="AJJ62" s="349" t="s">
        <v>159</v>
      </c>
      <c r="AJK62" s="349"/>
      <c r="AJL62" s="349"/>
      <c r="AJM62" s="236" t="s">
        <v>158</v>
      </c>
      <c r="AJN62" s="349" t="s">
        <v>159</v>
      </c>
      <c r="AJO62" s="349"/>
      <c r="AJP62" s="349"/>
      <c r="AJQ62" s="236" t="s">
        <v>158</v>
      </c>
      <c r="AJR62" s="349" t="s">
        <v>159</v>
      </c>
      <c r="AJS62" s="349"/>
      <c r="AJT62" s="349"/>
      <c r="AJU62" s="236" t="s">
        <v>158</v>
      </c>
      <c r="AJV62" s="349" t="s">
        <v>159</v>
      </c>
      <c r="AJW62" s="349"/>
      <c r="AJX62" s="349"/>
      <c r="AJY62" s="236" t="s">
        <v>158</v>
      </c>
      <c r="AJZ62" s="349" t="s">
        <v>159</v>
      </c>
      <c r="AKA62" s="349"/>
      <c r="AKB62" s="349"/>
      <c r="AKC62" s="236" t="s">
        <v>158</v>
      </c>
      <c r="AKD62" s="349" t="s">
        <v>159</v>
      </c>
      <c r="AKE62" s="349"/>
      <c r="AKF62" s="349"/>
      <c r="AKG62" s="236" t="s">
        <v>158</v>
      </c>
      <c r="AKH62" s="349" t="s">
        <v>159</v>
      </c>
      <c r="AKI62" s="349"/>
      <c r="AKJ62" s="349"/>
      <c r="AKK62" s="236" t="s">
        <v>158</v>
      </c>
      <c r="AKL62" s="349" t="s">
        <v>159</v>
      </c>
      <c r="AKM62" s="349"/>
      <c r="AKN62" s="349"/>
      <c r="AKO62" s="236" t="s">
        <v>158</v>
      </c>
      <c r="AKP62" s="349" t="s">
        <v>159</v>
      </c>
      <c r="AKQ62" s="349"/>
      <c r="AKR62" s="349"/>
      <c r="AKS62" s="236" t="s">
        <v>158</v>
      </c>
      <c r="AKT62" s="349" t="s">
        <v>159</v>
      </c>
      <c r="AKU62" s="349"/>
      <c r="AKV62" s="349"/>
      <c r="AKW62" s="236" t="s">
        <v>158</v>
      </c>
      <c r="AKX62" s="349" t="s">
        <v>159</v>
      </c>
      <c r="AKY62" s="349"/>
      <c r="AKZ62" s="349"/>
      <c r="ALA62" s="236" t="s">
        <v>158</v>
      </c>
      <c r="ALB62" s="349" t="s">
        <v>159</v>
      </c>
      <c r="ALC62" s="349"/>
      <c r="ALD62" s="349"/>
      <c r="ALE62" s="236" t="s">
        <v>158</v>
      </c>
      <c r="ALF62" s="349" t="s">
        <v>159</v>
      </c>
      <c r="ALG62" s="349"/>
      <c r="ALH62" s="349"/>
      <c r="ALI62" s="236" t="s">
        <v>158</v>
      </c>
      <c r="ALJ62" s="349" t="s">
        <v>159</v>
      </c>
      <c r="ALK62" s="349"/>
      <c r="ALL62" s="349"/>
      <c r="ALM62" s="236" t="s">
        <v>158</v>
      </c>
      <c r="ALN62" s="349" t="s">
        <v>159</v>
      </c>
      <c r="ALO62" s="349"/>
      <c r="ALP62" s="349"/>
      <c r="ALQ62" s="236" t="s">
        <v>158</v>
      </c>
      <c r="ALR62" s="349" t="s">
        <v>159</v>
      </c>
      <c r="ALS62" s="349"/>
      <c r="ALT62" s="349"/>
      <c r="ALU62" s="236" t="s">
        <v>158</v>
      </c>
      <c r="ALV62" s="349" t="s">
        <v>159</v>
      </c>
      <c r="ALW62" s="349"/>
      <c r="ALX62" s="349"/>
      <c r="ALY62" s="236" t="s">
        <v>158</v>
      </c>
      <c r="ALZ62" s="349" t="s">
        <v>159</v>
      </c>
      <c r="AMA62" s="349"/>
      <c r="AMB62" s="349"/>
      <c r="AMC62" s="236" t="s">
        <v>158</v>
      </c>
      <c r="AMD62" s="349" t="s">
        <v>159</v>
      </c>
      <c r="AME62" s="349"/>
      <c r="AMF62" s="349"/>
      <c r="AMG62" s="236" t="s">
        <v>158</v>
      </c>
      <c r="AMH62" s="349" t="s">
        <v>159</v>
      </c>
      <c r="AMI62" s="349"/>
      <c r="AMJ62" s="349"/>
      <c r="AMK62" s="236" t="s">
        <v>158</v>
      </c>
      <c r="AML62" s="349" t="s">
        <v>159</v>
      </c>
      <c r="AMM62" s="349"/>
      <c r="AMN62" s="349"/>
      <c r="AMO62" s="236" t="s">
        <v>158</v>
      </c>
      <c r="AMP62" s="349" t="s">
        <v>159</v>
      </c>
      <c r="AMQ62" s="349"/>
      <c r="AMR62" s="349"/>
      <c r="AMS62" s="236" t="s">
        <v>158</v>
      </c>
      <c r="AMT62" s="349" t="s">
        <v>159</v>
      </c>
      <c r="AMU62" s="349"/>
      <c r="AMV62" s="349"/>
      <c r="AMW62" s="236" t="s">
        <v>158</v>
      </c>
      <c r="AMX62" s="349" t="s">
        <v>159</v>
      </c>
      <c r="AMY62" s="349"/>
      <c r="AMZ62" s="349"/>
      <c r="ANA62" s="236" t="s">
        <v>158</v>
      </c>
      <c r="ANB62" s="349" t="s">
        <v>159</v>
      </c>
      <c r="ANC62" s="349"/>
      <c r="AND62" s="349"/>
      <c r="ANE62" s="236" t="s">
        <v>158</v>
      </c>
      <c r="ANF62" s="349" t="s">
        <v>159</v>
      </c>
      <c r="ANG62" s="349"/>
      <c r="ANH62" s="349"/>
      <c r="ANI62" s="236" t="s">
        <v>158</v>
      </c>
      <c r="ANJ62" s="349" t="s">
        <v>159</v>
      </c>
      <c r="ANK62" s="349"/>
      <c r="ANL62" s="349"/>
      <c r="ANM62" s="236" t="s">
        <v>158</v>
      </c>
      <c r="ANN62" s="349" t="s">
        <v>159</v>
      </c>
      <c r="ANO62" s="349"/>
      <c r="ANP62" s="349"/>
      <c r="ANQ62" s="236" t="s">
        <v>158</v>
      </c>
      <c r="ANR62" s="349" t="s">
        <v>159</v>
      </c>
      <c r="ANS62" s="349"/>
      <c r="ANT62" s="349"/>
      <c r="ANU62" s="236" t="s">
        <v>158</v>
      </c>
      <c r="ANV62" s="349" t="s">
        <v>159</v>
      </c>
      <c r="ANW62" s="349"/>
      <c r="ANX62" s="349"/>
      <c r="ANY62" s="236" t="s">
        <v>158</v>
      </c>
      <c r="ANZ62" s="349" t="s">
        <v>159</v>
      </c>
      <c r="AOA62" s="349"/>
      <c r="AOB62" s="349"/>
      <c r="AOC62" s="236" t="s">
        <v>158</v>
      </c>
      <c r="AOD62" s="349" t="s">
        <v>159</v>
      </c>
      <c r="AOE62" s="349"/>
      <c r="AOF62" s="349"/>
      <c r="AOG62" s="236" t="s">
        <v>158</v>
      </c>
      <c r="AOH62" s="349" t="s">
        <v>159</v>
      </c>
      <c r="AOI62" s="349"/>
      <c r="AOJ62" s="349"/>
      <c r="AOK62" s="236" t="s">
        <v>158</v>
      </c>
      <c r="AOL62" s="349" t="s">
        <v>159</v>
      </c>
      <c r="AOM62" s="349"/>
      <c r="AON62" s="349"/>
      <c r="AOO62" s="236" t="s">
        <v>158</v>
      </c>
      <c r="AOP62" s="349" t="s">
        <v>159</v>
      </c>
      <c r="AOQ62" s="349"/>
      <c r="AOR62" s="349"/>
      <c r="AOS62" s="236" t="s">
        <v>158</v>
      </c>
      <c r="AOT62" s="349" t="s">
        <v>159</v>
      </c>
      <c r="AOU62" s="349"/>
      <c r="AOV62" s="349"/>
      <c r="AOW62" s="236" t="s">
        <v>158</v>
      </c>
      <c r="AOX62" s="349" t="s">
        <v>159</v>
      </c>
      <c r="AOY62" s="349"/>
      <c r="AOZ62" s="349"/>
      <c r="APA62" s="236" t="s">
        <v>158</v>
      </c>
      <c r="APB62" s="349" t="s">
        <v>159</v>
      </c>
      <c r="APC62" s="349"/>
      <c r="APD62" s="349"/>
      <c r="APE62" s="236" t="s">
        <v>158</v>
      </c>
      <c r="APF62" s="349" t="s">
        <v>159</v>
      </c>
      <c r="APG62" s="349"/>
      <c r="APH62" s="349"/>
      <c r="API62" s="236" t="s">
        <v>158</v>
      </c>
      <c r="APJ62" s="349" t="s">
        <v>159</v>
      </c>
      <c r="APK62" s="349"/>
      <c r="APL62" s="349"/>
      <c r="APM62" s="236" t="s">
        <v>158</v>
      </c>
      <c r="APN62" s="349" t="s">
        <v>159</v>
      </c>
      <c r="APO62" s="349"/>
      <c r="APP62" s="349"/>
      <c r="APQ62" s="236" t="s">
        <v>158</v>
      </c>
      <c r="APR62" s="349" t="s">
        <v>159</v>
      </c>
      <c r="APS62" s="349"/>
      <c r="APT62" s="349"/>
      <c r="APU62" s="236" t="s">
        <v>158</v>
      </c>
      <c r="APV62" s="349" t="s">
        <v>159</v>
      </c>
      <c r="APW62" s="349"/>
      <c r="APX62" s="349"/>
      <c r="APY62" s="236" t="s">
        <v>158</v>
      </c>
      <c r="APZ62" s="349" t="s">
        <v>159</v>
      </c>
      <c r="AQA62" s="349"/>
      <c r="AQB62" s="349"/>
      <c r="AQC62" s="236" t="s">
        <v>158</v>
      </c>
      <c r="AQD62" s="349" t="s">
        <v>159</v>
      </c>
      <c r="AQE62" s="349"/>
      <c r="AQF62" s="349"/>
      <c r="AQG62" s="236" t="s">
        <v>158</v>
      </c>
      <c r="AQH62" s="349" t="s">
        <v>159</v>
      </c>
      <c r="AQI62" s="349"/>
      <c r="AQJ62" s="349"/>
      <c r="AQK62" s="236" t="s">
        <v>158</v>
      </c>
      <c r="AQL62" s="349" t="s">
        <v>159</v>
      </c>
      <c r="AQM62" s="349"/>
      <c r="AQN62" s="349"/>
      <c r="AQO62" s="236" t="s">
        <v>158</v>
      </c>
      <c r="AQP62" s="349" t="s">
        <v>159</v>
      </c>
      <c r="AQQ62" s="349"/>
      <c r="AQR62" s="349"/>
      <c r="AQS62" s="236" t="s">
        <v>158</v>
      </c>
      <c r="AQT62" s="349" t="s">
        <v>159</v>
      </c>
      <c r="AQU62" s="349"/>
      <c r="AQV62" s="349"/>
      <c r="AQW62" s="236" t="s">
        <v>158</v>
      </c>
      <c r="AQX62" s="349" t="s">
        <v>159</v>
      </c>
      <c r="AQY62" s="349"/>
      <c r="AQZ62" s="349"/>
      <c r="ARA62" s="236" t="s">
        <v>158</v>
      </c>
      <c r="ARB62" s="349" t="s">
        <v>159</v>
      </c>
      <c r="ARC62" s="349"/>
      <c r="ARD62" s="349"/>
      <c r="ARE62" s="236" t="s">
        <v>158</v>
      </c>
      <c r="ARF62" s="349" t="s">
        <v>159</v>
      </c>
      <c r="ARG62" s="349"/>
      <c r="ARH62" s="349"/>
      <c r="ARI62" s="236" t="s">
        <v>158</v>
      </c>
      <c r="ARJ62" s="349" t="s">
        <v>159</v>
      </c>
      <c r="ARK62" s="349"/>
      <c r="ARL62" s="349"/>
      <c r="ARM62" s="236" t="s">
        <v>158</v>
      </c>
      <c r="ARN62" s="349" t="s">
        <v>159</v>
      </c>
      <c r="ARO62" s="349"/>
      <c r="ARP62" s="349"/>
      <c r="ARQ62" s="236" t="s">
        <v>158</v>
      </c>
      <c r="ARR62" s="349" t="s">
        <v>159</v>
      </c>
      <c r="ARS62" s="349"/>
      <c r="ART62" s="349"/>
      <c r="ARU62" s="236" t="s">
        <v>158</v>
      </c>
      <c r="ARV62" s="349" t="s">
        <v>159</v>
      </c>
      <c r="ARW62" s="349"/>
      <c r="ARX62" s="349"/>
      <c r="ARY62" s="236" t="s">
        <v>158</v>
      </c>
      <c r="ARZ62" s="349" t="s">
        <v>159</v>
      </c>
      <c r="ASA62" s="349"/>
      <c r="ASB62" s="349"/>
      <c r="ASC62" s="236" t="s">
        <v>158</v>
      </c>
      <c r="ASD62" s="349" t="s">
        <v>159</v>
      </c>
      <c r="ASE62" s="349"/>
      <c r="ASF62" s="349"/>
      <c r="ASG62" s="236" t="s">
        <v>158</v>
      </c>
      <c r="ASH62" s="349" t="s">
        <v>159</v>
      </c>
      <c r="ASI62" s="349"/>
      <c r="ASJ62" s="349"/>
      <c r="ASK62" s="236" t="s">
        <v>158</v>
      </c>
      <c r="ASL62" s="349" t="s">
        <v>159</v>
      </c>
      <c r="ASM62" s="349"/>
      <c r="ASN62" s="349"/>
      <c r="ASO62" s="236" t="s">
        <v>158</v>
      </c>
      <c r="ASP62" s="349" t="s">
        <v>159</v>
      </c>
      <c r="ASQ62" s="349"/>
      <c r="ASR62" s="349"/>
      <c r="ASS62" s="236" t="s">
        <v>158</v>
      </c>
      <c r="AST62" s="349" t="s">
        <v>159</v>
      </c>
      <c r="ASU62" s="349"/>
      <c r="ASV62" s="349"/>
      <c r="ASW62" s="236" t="s">
        <v>158</v>
      </c>
      <c r="ASX62" s="349" t="s">
        <v>159</v>
      </c>
      <c r="ASY62" s="349"/>
      <c r="ASZ62" s="349"/>
      <c r="ATA62" s="236" t="s">
        <v>158</v>
      </c>
      <c r="ATB62" s="349" t="s">
        <v>159</v>
      </c>
      <c r="ATC62" s="349"/>
      <c r="ATD62" s="349"/>
      <c r="ATE62" s="236" t="s">
        <v>158</v>
      </c>
      <c r="ATF62" s="349" t="s">
        <v>159</v>
      </c>
      <c r="ATG62" s="349"/>
      <c r="ATH62" s="349"/>
      <c r="ATI62" s="236" t="s">
        <v>158</v>
      </c>
      <c r="ATJ62" s="349" t="s">
        <v>159</v>
      </c>
      <c r="ATK62" s="349"/>
      <c r="ATL62" s="349"/>
      <c r="ATM62" s="236" t="s">
        <v>158</v>
      </c>
      <c r="ATN62" s="349" t="s">
        <v>159</v>
      </c>
      <c r="ATO62" s="349"/>
      <c r="ATP62" s="349"/>
      <c r="ATQ62" s="236" t="s">
        <v>158</v>
      </c>
      <c r="ATR62" s="349" t="s">
        <v>159</v>
      </c>
      <c r="ATS62" s="349"/>
      <c r="ATT62" s="349"/>
      <c r="ATU62" s="236" t="s">
        <v>158</v>
      </c>
      <c r="ATV62" s="349" t="s">
        <v>159</v>
      </c>
      <c r="ATW62" s="349"/>
      <c r="ATX62" s="349"/>
      <c r="ATY62" s="236" t="s">
        <v>158</v>
      </c>
      <c r="ATZ62" s="349" t="s">
        <v>159</v>
      </c>
      <c r="AUA62" s="349"/>
      <c r="AUB62" s="349"/>
      <c r="AUC62" s="236" t="s">
        <v>158</v>
      </c>
      <c r="AUD62" s="349" t="s">
        <v>159</v>
      </c>
      <c r="AUE62" s="349"/>
      <c r="AUF62" s="349"/>
      <c r="AUG62" s="236" t="s">
        <v>158</v>
      </c>
      <c r="AUH62" s="349" t="s">
        <v>159</v>
      </c>
      <c r="AUI62" s="349"/>
      <c r="AUJ62" s="349"/>
      <c r="AUK62" s="236" t="s">
        <v>158</v>
      </c>
      <c r="AUL62" s="349" t="s">
        <v>159</v>
      </c>
      <c r="AUM62" s="349"/>
      <c r="AUN62" s="349"/>
      <c r="AUO62" s="236" t="s">
        <v>158</v>
      </c>
      <c r="AUP62" s="349" t="s">
        <v>159</v>
      </c>
      <c r="AUQ62" s="349"/>
      <c r="AUR62" s="349"/>
      <c r="AUS62" s="236" t="s">
        <v>158</v>
      </c>
      <c r="AUT62" s="349" t="s">
        <v>159</v>
      </c>
      <c r="AUU62" s="349"/>
      <c r="AUV62" s="349"/>
      <c r="AUW62" s="236" t="s">
        <v>158</v>
      </c>
      <c r="AUX62" s="349" t="s">
        <v>159</v>
      </c>
      <c r="AUY62" s="349"/>
      <c r="AUZ62" s="349"/>
      <c r="AVA62" s="236" t="s">
        <v>158</v>
      </c>
      <c r="AVB62" s="349" t="s">
        <v>159</v>
      </c>
      <c r="AVC62" s="349"/>
      <c r="AVD62" s="349"/>
      <c r="AVE62" s="236" t="s">
        <v>158</v>
      </c>
      <c r="AVF62" s="349" t="s">
        <v>159</v>
      </c>
      <c r="AVG62" s="349"/>
      <c r="AVH62" s="349"/>
      <c r="AVI62" s="236" t="s">
        <v>158</v>
      </c>
      <c r="AVJ62" s="349" t="s">
        <v>159</v>
      </c>
      <c r="AVK62" s="349"/>
      <c r="AVL62" s="349"/>
      <c r="AVM62" s="236" t="s">
        <v>158</v>
      </c>
      <c r="AVN62" s="349" t="s">
        <v>159</v>
      </c>
      <c r="AVO62" s="349"/>
      <c r="AVP62" s="349"/>
      <c r="AVQ62" s="236" t="s">
        <v>158</v>
      </c>
      <c r="AVR62" s="349" t="s">
        <v>159</v>
      </c>
      <c r="AVS62" s="349"/>
      <c r="AVT62" s="349"/>
      <c r="AVU62" s="236" t="s">
        <v>158</v>
      </c>
      <c r="AVV62" s="349" t="s">
        <v>159</v>
      </c>
      <c r="AVW62" s="349"/>
      <c r="AVX62" s="349"/>
      <c r="AVY62" s="236" t="s">
        <v>158</v>
      </c>
      <c r="AVZ62" s="349" t="s">
        <v>159</v>
      </c>
      <c r="AWA62" s="349"/>
      <c r="AWB62" s="349"/>
      <c r="AWC62" s="236" t="s">
        <v>158</v>
      </c>
      <c r="AWD62" s="349" t="s">
        <v>159</v>
      </c>
      <c r="AWE62" s="349"/>
      <c r="AWF62" s="349"/>
      <c r="AWG62" s="236" t="s">
        <v>158</v>
      </c>
      <c r="AWH62" s="349" t="s">
        <v>159</v>
      </c>
      <c r="AWI62" s="349"/>
      <c r="AWJ62" s="349"/>
      <c r="AWK62" s="236" t="s">
        <v>158</v>
      </c>
      <c r="AWL62" s="349" t="s">
        <v>159</v>
      </c>
      <c r="AWM62" s="349"/>
      <c r="AWN62" s="349"/>
      <c r="AWO62" s="236" t="s">
        <v>158</v>
      </c>
      <c r="AWP62" s="349" t="s">
        <v>159</v>
      </c>
      <c r="AWQ62" s="349"/>
      <c r="AWR62" s="349"/>
      <c r="AWS62" s="236" t="s">
        <v>158</v>
      </c>
      <c r="AWT62" s="349" t="s">
        <v>159</v>
      </c>
      <c r="AWU62" s="349"/>
      <c r="AWV62" s="349"/>
      <c r="AWW62" s="236" t="s">
        <v>158</v>
      </c>
      <c r="AWX62" s="349" t="s">
        <v>159</v>
      </c>
      <c r="AWY62" s="349"/>
      <c r="AWZ62" s="349"/>
      <c r="AXA62" s="236" t="s">
        <v>158</v>
      </c>
      <c r="AXB62" s="349" t="s">
        <v>159</v>
      </c>
      <c r="AXC62" s="349"/>
      <c r="AXD62" s="349"/>
      <c r="AXE62" s="236" t="s">
        <v>158</v>
      </c>
      <c r="AXF62" s="349" t="s">
        <v>159</v>
      </c>
      <c r="AXG62" s="349"/>
      <c r="AXH62" s="349"/>
      <c r="AXI62" s="236" t="s">
        <v>158</v>
      </c>
      <c r="AXJ62" s="349" t="s">
        <v>159</v>
      </c>
      <c r="AXK62" s="349"/>
      <c r="AXL62" s="349"/>
      <c r="AXM62" s="236" t="s">
        <v>158</v>
      </c>
      <c r="AXN62" s="349" t="s">
        <v>159</v>
      </c>
      <c r="AXO62" s="349"/>
      <c r="AXP62" s="349"/>
      <c r="AXQ62" s="236" t="s">
        <v>158</v>
      </c>
      <c r="AXR62" s="349" t="s">
        <v>159</v>
      </c>
      <c r="AXS62" s="349"/>
      <c r="AXT62" s="349"/>
      <c r="AXU62" s="236" t="s">
        <v>158</v>
      </c>
      <c r="AXV62" s="349" t="s">
        <v>159</v>
      </c>
      <c r="AXW62" s="349"/>
      <c r="AXX62" s="349"/>
      <c r="AXY62" s="236" t="s">
        <v>158</v>
      </c>
      <c r="AXZ62" s="349" t="s">
        <v>159</v>
      </c>
      <c r="AYA62" s="349"/>
      <c r="AYB62" s="349"/>
      <c r="AYC62" s="236" t="s">
        <v>158</v>
      </c>
      <c r="AYD62" s="349" t="s">
        <v>159</v>
      </c>
      <c r="AYE62" s="349"/>
      <c r="AYF62" s="349"/>
      <c r="AYG62" s="236" t="s">
        <v>158</v>
      </c>
      <c r="AYH62" s="349" t="s">
        <v>159</v>
      </c>
      <c r="AYI62" s="349"/>
      <c r="AYJ62" s="349"/>
      <c r="AYK62" s="236" t="s">
        <v>158</v>
      </c>
      <c r="AYL62" s="349" t="s">
        <v>159</v>
      </c>
      <c r="AYM62" s="349"/>
      <c r="AYN62" s="349"/>
      <c r="AYO62" s="236" t="s">
        <v>158</v>
      </c>
      <c r="AYP62" s="349" t="s">
        <v>159</v>
      </c>
      <c r="AYQ62" s="349"/>
      <c r="AYR62" s="349"/>
      <c r="AYS62" s="236" t="s">
        <v>158</v>
      </c>
      <c r="AYT62" s="349" t="s">
        <v>159</v>
      </c>
      <c r="AYU62" s="349"/>
      <c r="AYV62" s="349"/>
      <c r="AYW62" s="236" t="s">
        <v>158</v>
      </c>
      <c r="AYX62" s="349" t="s">
        <v>159</v>
      </c>
      <c r="AYY62" s="349"/>
      <c r="AYZ62" s="349"/>
      <c r="AZA62" s="236" t="s">
        <v>158</v>
      </c>
      <c r="AZB62" s="349" t="s">
        <v>159</v>
      </c>
      <c r="AZC62" s="349"/>
      <c r="AZD62" s="349"/>
      <c r="AZE62" s="236" t="s">
        <v>158</v>
      </c>
      <c r="AZF62" s="349" t="s">
        <v>159</v>
      </c>
      <c r="AZG62" s="349"/>
      <c r="AZH62" s="349"/>
      <c r="AZI62" s="236" t="s">
        <v>158</v>
      </c>
      <c r="AZJ62" s="349" t="s">
        <v>159</v>
      </c>
      <c r="AZK62" s="349"/>
      <c r="AZL62" s="349"/>
      <c r="AZM62" s="236" t="s">
        <v>158</v>
      </c>
      <c r="AZN62" s="349" t="s">
        <v>159</v>
      </c>
      <c r="AZO62" s="349"/>
      <c r="AZP62" s="349"/>
      <c r="AZQ62" s="236" t="s">
        <v>158</v>
      </c>
      <c r="AZR62" s="349" t="s">
        <v>159</v>
      </c>
      <c r="AZS62" s="349"/>
      <c r="AZT62" s="349"/>
      <c r="AZU62" s="236" t="s">
        <v>158</v>
      </c>
      <c r="AZV62" s="349" t="s">
        <v>159</v>
      </c>
      <c r="AZW62" s="349"/>
      <c r="AZX62" s="349"/>
      <c r="AZY62" s="236" t="s">
        <v>158</v>
      </c>
      <c r="AZZ62" s="349" t="s">
        <v>159</v>
      </c>
      <c r="BAA62" s="349"/>
      <c r="BAB62" s="349"/>
      <c r="BAC62" s="236" t="s">
        <v>158</v>
      </c>
      <c r="BAD62" s="349" t="s">
        <v>159</v>
      </c>
      <c r="BAE62" s="349"/>
      <c r="BAF62" s="349"/>
      <c r="BAG62" s="236" t="s">
        <v>158</v>
      </c>
      <c r="BAH62" s="349" t="s">
        <v>159</v>
      </c>
      <c r="BAI62" s="349"/>
      <c r="BAJ62" s="349"/>
      <c r="BAK62" s="236" t="s">
        <v>158</v>
      </c>
      <c r="BAL62" s="349" t="s">
        <v>159</v>
      </c>
      <c r="BAM62" s="349"/>
      <c r="BAN62" s="349"/>
      <c r="BAO62" s="236" t="s">
        <v>158</v>
      </c>
      <c r="BAP62" s="349" t="s">
        <v>159</v>
      </c>
      <c r="BAQ62" s="349"/>
      <c r="BAR62" s="349"/>
      <c r="BAS62" s="236" t="s">
        <v>158</v>
      </c>
      <c r="BAT62" s="349" t="s">
        <v>159</v>
      </c>
      <c r="BAU62" s="349"/>
      <c r="BAV62" s="349"/>
      <c r="BAW62" s="236" t="s">
        <v>158</v>
      </c>
      <c r="BAX62" s="349" t="s">
        <v>159</v>
      </c>
      <c r="BAY62" s="349"/>
      <c r="BAZ62" s="349"/>
      <c r="BBA62" s="236" t="s">
        <v>158</v>
      </c>
      <c r="BBB62" s="349" t="s">
        <v>159</v>
      </c>
      <c r="BBC62" s="349"/>
      <c r="BBD62" s="349"/>
      <c r="BBE62" s="236" t="s">
        <v>158</v>
      </c>
      <c r="BBF62" s="349" t="s">
        <v>159</v>
      </c>
      <c r="BBG62" s="349"/>
      <c r="BBH62" s="349"/>
      <c r="BBI62" s="236" t="s">
        <v>158</v>
      </c>
      <c r="BBJ62" s="349" t="s">
        <v>159</v>
      </c>
      <c r="BBK62" s="349"/>
      <c r="BBL62" s="349"/>
      <c r="BBM62" s="236" t="s">
        <v>158</v>
      </c>
      <c r="BBN62" s="349" t="s">
        <v>159</v>
      </c>
      <c r="BBO62" s="349"/>
      <c r="BBP62" s="349"/>
      <c r="BBQ62" s="236" t="s">
        <v>158</v>
      </c>
      <c r="BBR62" s="349" t="s">
        <v>159</v>
      </c>
      <c r="BBS62" s="349"/>
      <c r="BBT62" s="349"/>
      <c r="BBU62" s="236" t="s">
        <v>158</v>
      </c>
      <c r="BBV62" s="349" t="s">
        <v>159</v>
      </c>
      <c r="BBW62" s="349"/>
      <c r="BBX62" s="349"/>
      <c r="BBY62" s="236" t="s">
        <v>158</v>
      </c>
      <c r="BBZ62" s="349" t="s">
        <v>159</v>
      </c>
      <c r="BCA62" s="349"/>
      <c r="BCB62" s="349"/>
      <c r="BCC62" s="236" t="s">
        <v>158</v>
      </c>
      <c r="BCD62" s="349" t="s">
        <v>159</v>
      </c>
      <c r="BCE62" s="349"/>
      <c r="BCF62" s="349"/>
      <c r="BCG62" s="236" t="s">
        <v>158</v>
      </c>
      <c r="BCH62" s="349" t="s">
        <v>159</v>
      </c>
      <c r="BCI62" s="349"/>
      <c r="BCJ62" s="349"/>
      <c r="BCK62" s="236" t="s">
        <v>158</v>
      </c>
      <c r="BCL62" s="349" t="s">
        <v>159</v>
      </c>
      <c r="BCM62" s="349"/>
      <c r="BCN62" s="349"/>
      <c r="BCO62" s="236" t="s">
        <v>158</v>
      </c>
      <c r="BCP62" s="349" t="s">
        <v>159</v>
      </c>
      <c r="BCQ62" s="349"/>
      <c r="BCR62" s="349"/>
      <c r="BCS62" s="236" t="s">
        <v>158</v>
      </c>
      <c r="BCT62" s="349" t="s">
        <v>159</v>
      </c>
      <c r="BCU62" s="349"/>
      <c r="BCV62" s="349"/>
      <c r="BCW62" s="236" t="s">
        <v>158</v>
      </c>
      <c r="BCX62" s="349" t="s">
        <v>159</v>
      </c>
      <c r="BCY62" s="349"/>
      <c r="BCZ62" s="349"/>
      <c r="BDA62" s="236" t="s">
        <v>158</v>
      </c>
      <c r="BDB62" s="349" t="s">
        <v>159</v>
      </c>
      <c r="BDC62" s="349"/>
      <c r="BDD62" s="349"/>
      <c r="BDE62" s="236" t="s">
        <v>158</v>
      </c>
      <c r="BDF62" s="349" t="s">
        <v>159</v>
      </c>
      <c r="BDG62" s="349"/>
      <c r="BDH62" s="349"/>
      <c r="BDI62" s="236" t="s">
        <v>158</v>
      </c>
      <c r="BDJ62" s="349" t="s">
        <v>159</v>
      </c>
      <c r="BDK62" s="349"/>
      <c r="BDL62" s="349"/>
      <c r="BDM62" s="236" t="s">
        <v>158</v>
      </c>
      <c r="BDN62" s="349" t="s">
        <v>159</v>
      </c>
      <c r="BDO62" s="349"/>
      <c r="BDP62" s="349"/>
      <c r="BDQ62" s="236" t="s">
        <v>158</v>
      </c>
      <c r="BDR62" s="349" t="s">
        <v>159</v>
      </c>
      <c r="BDS62" s="349"/>
      <c r="BDT62" s="349"/>
      <c r="BDU62" s="236" t="s">
        <v>158</v>
      </c>
      <c r="BDV62" s="349" t="s">
        <v>159</v>
      </c>
      <c r="BDW62" s="349"/>
      <c r="BDX62" s="349"/>
      <c r="BDY62" s="236" t="s">
        <v>158</v>
      </c>
      <c r="BDZ62" s="349" t="s">
        <v>159</v>
      </c>
      <c r="BEA62" s="349"/>
      <c r="BEB62" s="349"/>
      <c r="BEC62" s="236" t="s">
        <v>158</v>
      </c>
      <c r="BED62" s="349" t="s">
        <v>159</v>
      </c>
      <c r="BEE62" s="349"/>
      <c r="BEF62" s="349"/>
      <c r="BEG62" s="236" t="s">
        <v>158</v>
      </c>
      <c r="BEH62" s="349" t="s">
        <v>159</v>
      </c>
      <c r="BEI62" s="349"/>
      <c r="BEJ62" s="349"/>
      <c r="BEK62" s="236" t="s">
        <v>158</v>
      </c>
      <c r="BEL62" s="349" t="s">
        <v>159</v>
      </c>
      <c r="BEM62" s="349"/>
      <c r="BEN62" s="349"/>
      <c r="BEO62" s="236" t="s">
        <v>158</v>
      </c>
      <c r="BEP62" s="349" t="s">
        <v>159</v>
      </c>
      <c r="BEQ62" s="349"/>
      <c r="BER62" s="349"/>
      <c r="BES62" s="236" t="s">
        <v>158</v>
      </c>
      <c r="BET62" s="349" t="s">
        <v>159</v>
      </c>
      <c r="BEU62" s="349"/>
      <c r="BEV62" s="349"/>
      <c r="BEW62" s="236" t="s">
        <v>158</v>
      </c>
      <c r="BEX62" s="349" t="s">
        <v>159</v>
      </c>
      <c r="BEY62" s="349"/>
      <c r="BEZ62" s="349"/>
      <c r="BFA62" s="236" t="s">
        <v>158</v>
      </c>
      <c r="BFB62" s="349" t="s">
        <v>159</v>
      </c>
      <c r="BFC62" s="349"/>
      <c r="BFD62" s="349"/>
      <c r="BFE62" s="236" t="s">
        <v>158</v>
      </c>
      <c r="BFF62" s="349" t="s">
        <v>159</v>
      </c>
      <c r="BFG62" s="349"/>
      <c r="BFH62" s="349"/>
      <c r="BFI62" s="236" t="s">
        <v>158</v>
      </c>
      <c r="BFJ62" s="349" t="s">
        <v>159</v>
      </c>
      <c r="BFK62" s="349"/>
      <c r="BFL62" s="349"/>
      <c r="BFM62" s="236" t="s">
        <v>158</v>
      </c>
      <c r="BFN62" s="349" t="s">
        <v>159</v>
      </c>
      <c r="BFO62" s="349"/>
      <c r="BFP62" s="349"/>
      <c r="BFQ62" s="236" t="s">
        <v>158</v>
      </c>
      <c r="BFR62" s="349" t="s">
        <v>159</v>
      </c>
      <c r="BFS62" s="349"/>
      <c r="BFT62" s="349"/>
      <c r="BFU62" s="236" t="s">
        <v>158</v>
      </c>
      <c r="BFV62" s="349" t="s">
        <v>159</v>
      </c>
      <c r="BFW62" s="349"/>
      <c r="BFX62" s="349"/>
      <c r="BFY62" s="236" t="s">
        <v>158</v>
      </c>
      <c r="BFZ62" s="349" t="s">
        <v>159</v>
      </c>
      <c r="BGA62" s="349"/>
      <c r="BGB62" s="349"/>
      <c r="BGC62" s="236" t="s">
        <v>158</v>
      </c>
      <c r="BGD62" s="349" t="s">
        <v>159</v>
      </c>
      <c r="BGE62" s="349"/>
      <c r="BGF62" s="349"/>
      <c r="BGG62" s="236" t="s">
        <v>158</v>
      </c>
      <c r="BGH62" s="349" t="s">
        <v>159</v>
      </c>
      <c r="BGI62" s="349"/>
      <c r="BGJ62" s="349"/>
      <c r="BGK62" s="236" t="s">
        <v>158</v>
      </c>
      <c r="BGL62" s="349" t="s">
        <v>159</v>
      </c>
      <c r="BGM62" s="349"/>
      <c r="BGN62" s="349"/>
      <c r="BGO62" s="236" t="s">
        <v>158</v>
      </c>
      <c r="BGP62" s="349" t="s">
        <v>159</v>
      </c>
      <c r="BGQ62" s="349"/>
      <c r="BGR62" s="349"/>
      <c r="BGS62" s="236" t="s">
        <v>158</v>
      </c>
      <c r="BGT62" s="349" t="s">
        <v>159</v>
      </c>
      <c r="BGU62" s="349"/>
      <c r="BGV62" s="349"/>
      <c r="BGW62" s="236" t="s">
        <v>158</v>
      </c>
      <c r="BGX62" s="349" t="s">
        <v>159</v>
      </c>
      <c r="BGY62" s="349"/>
      <c r="BGZ62" s="349"/>
      <c r="BHA62" s="236" t="s">
        <v>158</v>
      </c>
      <c r="BHB62" s="349" t="s">
        <v>159</v>
      </c>
      <c r="BHC62" s="349"/>
      <c r="BHD62" s="349"/>
      <c r="BHE62" s="236" t="s">
        <v>158</v>
      </c>
      <c r="BHF62" s="349" t="s">
        <v>159</v>
      </c>
      <c r="BHG62" s="349"/>
      <c r="BHH62" s="349"/>
      <c r="BHI62" s="236" t="s">
        <v>158</v>
      </c>
      <c r="BHJ62" s="349" t="s">
        <v>159</v>
      </c>
      <c r="BHK62" s="349"/>
      <c r="BHL62" s="349"/>
      <c r="BHM62" s="236" t="s">
        <v>158</v>
      </c>
      <c r="BHN62" s="349" t="s">
        <v>159</v>
      </c>
      <c r="BHO62" s="349"/>
      <c r="BHP62" s="349"/>
      <c r="BHQ62" s="236" t="s">
        <v>158</v>
      </c>
      <c r="BHR62" s="349" t="s">
        <v>159</v>
      </c>
      <c r="BHS62" s="349"/>
      <c r="BHT62" s="349"/>
      <c r="BHU62" s="236" t="s">
        <v>158</v>
      </c>
      <c r="BHV62" s="349" t="s">
        <v>159</v>
      </c>
      <c r="BHW62" s="349"/>
      <c r="BHX62" s="349"/>
      <c r="BHY62" s="236" t="s">
        <v>158</v>
      </c>
      <c r="BHZ62" s="349" t="s">
        <v>159</v>
      </c>
      <c r="BIA62" s="349"/>
      <c r="BIB62" s="349"/>
      <c r="BIC62" s="236" t="s">
        <v>158</v>
      </c>
      <c r="BID62" s="349" t="s">
        <v>159</v>
      </c>
      <c r="BIE62" s="349"/>
      <c r="BIF62" s="349"/>
      <c r="BIG62" s="236" t="s">
        <v>158</v>
      </c>
      <c r="BIH62" s="349" t="s">
        <v>159</v>
      </c>
      <c r="BII62" s="349"/>
      <c r="BIJ62" s="349"/>
      <c r="BIK62" s="236" t="s">
        <v>158</v>
      </c>
      <c r="BIL62" s="349" t="s">
        <v>159</v>
      </c>
      <c r="BIM62" s="349"/>
      <c r="BIN62" s="349"/>
      <c r="BIO62" s="236" t="s">
        <v>158</v>
      </c>
      <c r="BIP62" s="349" t="s">
        <v>159</v>
      </c>
      <c r="BIQ62" s="349"/>
      <c r="BIR62" s="349"/>
      <c r="BIS62" s="236" t="s">
        <v>158</v>
      </c>
      <c r="BIT62" s="349" t="s">
        <v>159</v>
      </c>
      <c r="BIU62" s="349"/>
      <c r="BIV62" s="349"/>
      <c r="BIW62" s="236" t="s">
        <v>158</v>
      </c>
      <c r="BIX62" s="349" t="s">
        <v>159</v>
      </c>
      <c r="BIY62" s="349"/>
      <c r="BIZ62" s="349"/>
      <c r="BJA62" s="236" t="s">
        <v>158</v>
      </c>
      <c r="BJB62" s="349" t="s">
        <v>159</v>
      </c>
      <c r="BJC62" s="349"/>
      <c r="BJD62" s="349"/>
      <c r="BJE62" s="236" t="s">
        <v>158</v>
      </c>
      <c r="BJF62" s="349" t="s">
        <v>159</v>
      </c>
      <c r="BJG62" s="349"/>
      <c r="BJH62" s="349"/>
      <c r="BJI62" s="236" t="s">
        <v>158</v>
      </c>
      <c r="BJJ62" s="349" t="s">
        <v>159</v>
      </c>
      <c r="BJK62" s="349"/>
      <c r="BJL62" s="349"/>
      <c r="BJM62" s="236" t="s">
        <v>158</v>
      </c>
      <c r="BJN62" s="349" t="s">
        <v>159</v>
      </c>
      <c r="BJO62" s="349"/>
      <c r="BJP62" s="349"/>
      <c r="BJQ62" s="236" t="s">
        <v>158</v>
      </c>
      <c r="BJR62" s="349" t="s">
        <v>159</v>
      </c>
      <c r="BJS62" s="349"/>
      <c r="BJT62" s="349"/>
      <c r="BJU62" s="236" t="s">
        <v>158</v>
      </c>
      <c r="BJV62" s="349" t="s">
        <v>159</v>
      </c>
      <c r="BJW62" s="349"/>
      <c r="BJX62" s="349"/>
      <c r="BJY62" s="236" t="s">
        <v>158</v>
      </c>
      <c r="BJZ62" s="349" t="s">
        <v>159</v>
      </c>
      <c r="BKA62" s="349"/>
      <c r="BKB62" s="349"/>
      <c r="BKC62" s="236" t="s">
        <v>158</v>
      </c>
      <c r="BKD62" s="349" t="s">
        <v>159</v>
      </c>
      <c r="BKE62" s="349"/>
      <c r="BKF62" s="349"/>
      <c r="BKG62" s="236" t="s">
        <v>158</v>
      </c>
      <c r="BKH62" s="349" t="s">
        <v>159</v>
      </c>
      <c r="BKI62" s="349"/>
      <c r="BKJ62" s="349"/>
      <c r="BKK62" s="236" t="s">
        <v>158</v>
      </c>
      <c r="BKL62" s="349" t="s">
        <v>159</v>
      </c>
      <c r="BKM62" s="349"/>
      <c r="BKN62" s="349"/>
      <c r="BKO62" s="236" t="s">
        <v>158</v>
      </c>
      <c r="BKP62" s="349" t="s">
        <v>159</v>
      </c>
      <c r="BKQ62" s="349"/>
      <c r="BKR62" s="349"/>
      <c r="BKS62" s="236" t="s">
        <v>158</v>
      </c>
      <c r="BKT62" s="349" t="s">
        <v>159</v>
      </c>
      <c r="BKU62" s="349"/>
      <c r="BKV62" s="349"/>
      <c r="BKW62" s="236" t="s">
        <v>158</v>
      </c>
      <c r="BKX62" s="349" t="s">
        <v>159</v>
      </c>
      <c r="BKY62" s="349"/>
      <c r="BKZ62" s="349"/>
      <c r="BLA62" s="236" t="s">
        <v>158</v>
      </c>
      <c r="BLB62" s="349" t="s">
        <v>159</v>
      </c>
      <c r="BLC62" s="349"/>
      <c r="BLD62" s="349"/>
      <c r="BLE62" s="236" t="s">
        <v>158</v>
      </c>
      <c r="BLF62" s="349" t="s">
        <v>159</v>
      </c>
      <c r="BLG62" s="349"/>
      <c r="BLH62" s="349"/>
      <c r="BLI62" s="236" t="s">
        <v>158</v>
      </c>
      <c r="BLJ62" s="349" t="s">
        <v>159</v>
      </c>
      <c r="BLK62" s="349"/>
      <c r="BLL62" s="349"/>
      <c r="BLM62" s="236" t="s">
        <v>158</v>
      </c>
      <c r="BLN62" s="349" t="s">
        <v>159</v>
      </c>
      <c r="BLO62" s="349"/>
      <c r="BLP62" s="349"/>
      <c r="BLQ62" s="236" t="s">
        <v>158</v>
      </c>
      <c r="BLR62" s="349" t="s">
        <v>159</v>
      </c>
      <c r="BLS62" s="349"/>
      <c r="BLT62" s="349"/>
      <c r="BLU62" s="236" t="s">
        <v>158</v>
      </c>
      <c r="BLV62" s="349" t="s">
        <v>159</v>
      </c>
      <c r="BLW62" s="349"/>
      <c r="BLX62" s="349"/>
      <c r="BLY62" s="236" t="s">
        <v>158</v>
      </c>
      <c r="BLZ62" s="349" t="s">
        <v>159</v>
      </c>
      <c r="BMA62" s="349"/>
      <c r="BMB62" s="349"/>
      <c r="BMC62" s="236" t="s">
        <v>158</v>
      </c>
      <c r="BMD62" s="349" t="s">
        <v>159</v>
      </c>
      <c r="BME62" s="349"/>
      <c r="BMF62" s="349"/>
      <c r="BMG62" s="236" t="s">
        <v>158</v>
      </c>
      <c r="BMH62" s="349" t="s">
        <v>159</v>
      </c>
      <c r="BMI62" s="349"/>
      <c r="BMJ62" s="349"/>
      <c r="BMK62" s="236" t="s">
        <v>158</v>
      </c>
      <c r="BML62" s="349" t="s">
        <v>159</v>
      </c>
      <c r="BMM62" s="349"/>
      <c r="BMN62" s="349"/>
      <c r="BMO62" s="236" t="s">
        <v>158</v>
      </c>
      <c r="BMP62" s="349" t="s">
        <v>159</v>
      </c>
      <c r="BMQ62" s="349"/>
      <c r="BMR62" s="349"/>
      <c r="BMS62" s="236" t="s">
        <v>158</v>
      </c>
      <c r="BMT62" s="349" t="s">
        <v>159</v>
      </c>
      <c r="BMU62" s="349"/>
      <c r="BMV62" s="349"/>
      <c r="BMW62" s="236" t="s">
        <v>158</v>
      </c>
      <c r="BMX62" s="349" t="s">
        <v>159</v>
      </c>
      <c r="BMY62" s="349"/>
      <c r="BMZ62" s="349"/>
      <c r="BNA62" s="236" t="s">
        <v>158</v>
      </c>
      <c r="BNB62" s="349" t="s">
        <v>159</v>
      </c>
      <c r="BNC62" s="349"/>
      <c r="BND62" s="349"/>
      <c r="BNE62" s="236" t="s">
        <v>158</v>
      </c>
      <c r="BNF62" s="349" t="s">
        <v>159</v>
      </c>
      <c r="BNG62" s="349"/>
      <c r="BNH62" s="349"/>
      <c r="BNI62" s="236" t="s">
        <v>158</v>
      </c>
      <c r="BNJ62" s="349" t="s">
        <v>159</v>
      </c>
      <c r="BNK62" s="349"/>
      <c r="BNL62" s="349"/>
      <c r="BNM62" s="236" t="s">
        <v>158</v>
      </c>
      <c r="BNN62" s="349" t="s">
        <v>159</v>
      </c>
      <c r="BNO62" s="349"/>
      <c r="BNP62" s="349"/>
      <c r="BNQ62" s="236" t="s">
        <v>158</v>
      </c>
      <c r="BNR62" s="349" t="s">
        <v>159</v>
      </c>
      <c r="BNS62" s="349"/>
      <c r="BNT62" s="349"/>
      <c r="BNU62" s="236" t="s">
        <v>158</v>
      </c>
      <c r="BNV62" s="349" t="s">
        <v>159</v>
      </c>
      <c r="BNW62" s="349"/>
      <c r="BNX62" s="349"/>
      <c r="BNY62" s="236" t="s">
        <v>158</v>
      </c>
      <c r="BNZ62" s="349" t="s">
        <v>159</v>
      </c>
      <c r="BOA62" s="349"/>
      <c r="BOB62" s="349"/>
      <c r="BOC62" s="236" t="s">
        <v>158</v>
      </c>
      <c r="BOD62" s="349" t="s">
        <v>159</v>
      </c>
      <c r="BOE62" s="349"/>
      <c r="BOF62" s="349"/>
      <c r="BOG62" s="236" t="s">
        <v>158</v>
      </c>
      <c r="BOH62" s="349" t="s">
        <v>159</v>
      </c>
      <c r="BOI62" s="349"/>
      <c r="BOJ62" s="349"/>
      <c r="BOK62" s="236" t="s">
        <v>158</v>
      </c>
      <c r="BOL62" s="349" t="s">
        <v>159</v>
      </c>
      <c r="BOM62" s="349"/>
      <c r="BON62" s="349"/>
      <c r="BOO62" s="236" t="s">
        <v>158</v>
      </c>
      <c r="BOP62" s="349" t="s">
        <v>159</v>
      </c>
      <c r="BOQ62" s="349"/>
      <c r="BOR62" s="349"/>
      <c r="BOS62" s="236" t="s">
        <v>158</v>
      </c>
      <c r="BOT62" s="349" t="s">
        <v>159</v>
      </c>
      <c r="BOU62" s="349"/>
      <c r="BOV62" s="349"/>
      <c r="BOW62" s="236" t="s">
        <v>158</v>
      </c>
      <c r="BOX62" s="349" t="s">
        <v>159</v>
      </c>
      <c r="BOY62" s="349"/>
      <c r="BOZ62" s="349"/>
      <c r="BPA62" s="236" t="s">
        <v>158</v>
      </c>
      <c r="BPB62" s="349" t="s">
        <v>159</v>
      </c>
      <c r="BPC62" s="349"/>
      <c r="BPD62" s="349"/>
      <c r="BPE62" s="236" t="s">
        <v>158</v>
      </c>
      <c r="BPF62" s="349" t="s">
        <v>159</v>
      </c>
      <c r="BPG62" s="349"/>
      <c r="BPH62" s="349"/>
      <c r="BPI62" s="236" t="s">
        <v>158</v>
      </c>
      <c r="BPJ62" s="349" t="s">
        <v>159</v>
      </c>
      <c r="BPK62" s="349"/>
      <c r="BPL62" s="349"/>
      <c r="BPM62" s="236" t="s">
        <v>158</v>
      </c>
      <c r="BPN62" s="349" t="s">
        <v>159</v>
      </c>
      <c r="BPO62" s="349"/>
      <c r="BPP62" s="349"/>
      <c r="BPQ62" s="236" t="s">
        <v>158</v>
      </c>
      <c r="BPR62" s="349" t="s">
        <v>159</v>
      </c>
      <c r="BPS62" s="349"/>
      <c r="BPT62" s="349"/>
      <c r="BPU62" s="236" t="s">
        <v>158</v>
      </c>
      <c r="BPV62" s="349" t="s">
        <v>159</v>
      </c>
      <c r="BPW62" s="349"/>
      <c r="BPX62" s="349"/>
      <c r="BPY62" s="236" t="s">
        <v>158</v>
      </c>
      <c r="BPZ62" s="349" t="s">
        <v>159</v>
      </c>
      <c r="BQA62" s="349"/>
      <c r="BQB62" s="349"/>
      <c r="BQC62" s="236" t="s">
        <v>158</v>
      </c>
      <c r="BQD62" s="349" t="s">
        <v>159</v>
      </c>
      <c r="BQE62" s="349"/>
      <c r="BQF62" s="349"/>
      <c r="BQG62" s="236" t="s">
        <v>158</v>
      </c>
      <c r="BQH62" s="349" t="s">
        <v>159</v>
      </c>
      <c r="BQI62" s="349"/>
      <c r="BQJ62" s="349"/>
      <c r="BQK62" s="236" t="s">
        <v>158</v>
      </c>
      <c r="BQL62" s="349" t="s">
        <v>159</v>
      </c>
      <c r="BQM62" s="349"/>
      <c r="BQN62" s="349"/>
      <c r="BQO62" s="236" t="s">
        <v>158</v>
      </c>
      <c r="BQP62" s="349" t="s">
        <v>159</v>
      </c>
      <c r="BQQ62" s="349"/>
      <c r="BQR62" s="349"/>
      <c r="BQS62" s="236" t="s">
        <v>158</v>
      </c>
      <c r="BQT62" s="349" t="s">
        <v>159</v>
      </c>
      <c r="BQU62" s="349"/>
      <c r="BQV62" s="349"/>
      <c r="BQW62" s="236" t="s">
        <v>158</v>
      </c>
      <c r="BQX62" s="349" t="s">
        <v>159</v>
      </c>
      <c r="BQY62" s="349"/>
      <c r="BQZ62" s="349"/>
      <c r="BRA62" s="236" t="s">
        <v>158</v>
      </c>
      <c r="BRB62" s="349" t="s">
        <v>159</v>
      </c>
      <c r="BRC62" s="349"/>
      <c r="BRD62" s="349"/>
      <c r="BRE62" s="236" t="s">
        <v>158</v>
      </c>
      <c r="BRF62" s="349" t="s">
        <v>159</v>
      </c>
      <c r="BRG62" s="349"/>
      <c r="BRH62" s="349"/>
      <c r="BRI62" s="236" t="s">
        <v>158</v>
      </c>
      <c r="BRJ62" s="349" t="s">
        <v>159</v>
      </c>
      <c r="BRK62" s="349"/>
      <c r="BRL62" s="349"/>
      <c r="BRM62" s="236" t="s">
        <v>158</v>
      </c>
      <c r="BRN62" s="349" t="s">
        <v>159</v>
      </c>
      <c r="BRO62" s="349"/>
      <c r="BRP62" s="349"/>
      <c r="BRQ62" s="236" t="s">
        <v>158</v>
      </c>
      <c r="BRR62" s="349" t="s">
        <v>159</v>
      </c>
      <c r="BRS62" s="349"/>
      <c r="BRT62" s="349"/>
      <c r="BRU62" s="236" t="s">
        <v>158</v>
      </c>
      <c r="BRV62" s="349" t="s">
        <v>159</v>
      </c>
      <c r="BRW62" s="349"/>
      <c r="BRX62" s="349"/>
      <c r="BRY62" s="236" t="s">
        <v>158</v>
      </c>
      <c r="BRZ62" s="349" t="s">
        <v>159</v>
      </c>
      <c r="BSA62" s="349"/>
      <c r="BSB62" s="349"/>
      <c r="BSC62" s="236" t="s">
        <v>158</v>
      </c>
      <c r="BSD62" s="349" t="s">
        <v>159</v>
      </c>
      <c r="BSE62" s="349"/>
      <c r="BSF62" s="349"/>
      <c r="BSG62" s="236" t="s">
        <v>158</v>
      </c>
      <c r="BSH62" s="349" t="s">
        <v>159</v>
      </c>
      <c r="BSI62" s="349"/>
      <c r="BSJ62" s="349"/>
      <c r="BSK62" s="236" t="s">
        <v>158</v>
      </c>
      <c r="BSL62" s="349" t="s">
        <v>159</v>
      </c>
      <c r="BSM62" s="349"/>
      <c r="BSN62" s="349"/>
      <c r="BSO62" s="236" t="s">
        <v>158</v>
      </c>
      <c r="BSP62" s="349" t="s">
        <v>159</v>
      </c>
      <c r="BSQ62" s="349"/>
      <c r="BSR62" s="349"/>
      <c r="BSS62" s="236" t="s">
        <v>158</v>
      </c>
      <c r="BST62" s="349" t="s">
        <v>159</v>
      </c>
      <c r="BSU62" s="349"/>
      <c r="BSV62" s="349"/>
      <c r="BSW62" s="236" t="s">
        <v>158</v>
      </c>
      <c r="BSX62" s="349" t="s">
        <v>159</v>
      </c>
      <c r="BSY62" s="349"/>
      <c r="BSZ62" s="349"/>
      <c r="BTA62" s="236" t="s">
        <v>158</v>
      </c>
      <c r="BTB62" s="349" t="s">
        <v>159</v>
      </c>
      <c r="BTC62" s="349"/>
      <c r="BTD62" s="349"/>
      <c r="BTE62" s="236" t="s">
        <v>158</v>
      </c>
      <c r="BTF62" s="349" t="s">
        <v>159</v>
      </c>
      <c r="BTG62" s="349"/>
      <c r="BTH62" s="349"/>
      <c r="BTI62" s="236" t="s">
        <v>158</v>
      </c>
      <c r="BTJ62" s="349" t="s">
        <v>159</v>
      </c>
      <c r="BTK62" s="349"/>
      <c r="BTL62" s="349"/>
      <c r="BTM62" s="236" t="s">
        <v>158</v>
      </c>
      <c r="BTN62" s="349" t="s">
        <v>159</v>
      </c>
      <c r="BTO62" s="349"/>
      <c r="BTP62" s="349"/>
      <c r="BTQ62" s="236" t="s">
        <v>158</v>
      </c>
      <c r="BTR62" s="349" t="s">
        <v>159</v>
      </c>
      <c r="BTS62" s="349"/>
      <c r="BTT62" s="349"/>
      <c r="BTU62" s="236" t="s">
        <v>158</v>
      </c>
      <c r="BTV62" s="349" t="s">
        <v>159</v>
      </c>
      <c r="BTW62" s="349"/>
      <c r="BTX62" s="349"/>
      <c r="BTY62" s="236" t="s">
        <v>158</v>
      </c>
      <c r="BTZ62" s="349" t="s">
        <v>159</v>
      </c>
      <c r="BUA62" s="349"/>
      <c r="BUB62" s="349"/>
      <c r="BUC62" s="236" t="s">
        <v>158</v>
      </c>
      <c r="BUD62" s="349" t="s">
        <v>159</v>
      </c>
      <c r="BUE62" s="349"/>
      <c r="BUF62" s="349"/>
      <c r="BUG62" s="236" t="s">
        <v>158</v>
      </c>
      <c r="BUH62" s="349" t="s">
        <v>159</v>
      </c>
      <c r="BUI62" s="349"/>
      <c r="BUJ62" s="349"/>
      <c r="BUK62" s="236" t="s">
        <v>158</v>
      </c>
      <c r="BUL62" s="349" t="s">
        <v>159</v>
      </c>
      <c r="BUM62" s="349"/>
      <c r="BUN62" s="349"/>
      <c r="BUO62" s="236" t="s">
        <v>158</v>
      </c>
      <c r="BUP62" s="349" t="s">
        <v>159</v>
      </c>
      <c r="BUQ62" s="349"/>
      <c r="BUR62" s="349"/>
      <c r="BUS62" s="236" t="s">
        <v>158</v>
      </c>
      <c r="BUT62" s="349" t="s">
        <v>159</v>
      </c>
      <c r="BUU62" s="349"/>
      <c r="BUV62" s="349"/>
      <c r="BUW62" s="236" t="s">
        <v>158</v>
      </c>
      <c r="BUX62" s="349" t="s">
        <v>159</v>
      </c>
      <c r="BUY62" s="349"/>
      <c r="BUZ62" s="349"/>
      <c r="BVA62" s="236" t="s">
        <v>158</v>
      </c>
      <c r="BVB62" s="349" t="s">
        <v>159</v>
      </c>
      <c r="BVC62" s="349"/>
      <c r="BVD62" s="349"/>
      <c r="BVE62" s="236" t="s">
        <v>158</v>
      </c>
      <c r="BVF62" s="349" t="s">
        <v>159</v>
      </c>
      <c r="BVG62" s="349"/>
      <c r="BVH62" s="349"/>
      <c r="BVI62" s="236" t="s">
        <v>158</v>
      </c>
      <c r="BVJ62" s="349" t="s">
        <v>159</v>
      </c>
      <c r="BVK62" s="349"/>
      <c r="BVL62" s="349"/>
      <c r="BVM62" s="236" t="s">
        <v>158</v>
      </c>
      <c r="BVN62" s="349" t="s">
        <v>159</v>
      </c>
      <c r="BVO62" s="349"/>
      <c r="BVP62" s="349"/>
      <c r="BVQ62" s="236" t="s">
        <v>158</v>
      </c>
      <c r="BVR62" s="349" t="s">
        <v>159</v>
      </c>
      <c r="BVS62" s="349"/>
      <c r="BVT62" s="349"/>
      <c r="BVU62" s="236" t="s">
        <v>158</v>
      </c>
      <c r="BVV62" s="349" t="s">
        <v>159</v>
      </c>
      <c r="BVW62" s="349"/>
      <c r="BVX62" s="349"/>
      <c r="BVY62" s="236" t="s">
        <v>158</v>
      </c>
      <c r="BVZ62" s="349" t="s">
        <v>159</v>
      </c>
      <c r="BWA62" s="349"/>
      <c r="BWB62" s="349"/>
      <c r="BWC62" s="236" t="s">
        <v>158</v>
      </c>
      <c r="BWD62" s="349" t="s">
        <v>159</v>
      </c>
      <c r="BWE62" s="349"/>
      <c r="BWF62" s="349"/>
      <c r="BWG62" s="236" t="s">
        <v>158</v>
      </c>
      <c r="BWH62" s="349" t="s">
        <v>159</v>
      </c>
      <c r="BWI62" s="349"/>
      <c r="BWJ62" s="349"/>
      <c r="BWK62" s="236" t="s">
        <v>158</v>
      </c>
      <c r="BWL62" s="349" t="s">
        <v>159</v>
      </c>
      <c r="BWM62" s="349"/>
      <c r="BWN62" s="349"/>
      <c r="BWO62" s="236" t="s">
        <v>158</v>
      </c>
      <c r="BWP62" s="349" t="s">
        <v>159</v>
      </c>
      <c r="BWQ62" s="349"/>
      <c r="BWR62" s="349"/>
      <c r="BWS62" s="236" t="s">
        <v>158</v>
      </c>
      <c r="BWT62" s="349" t="s">
        <v>159</v>
      </c>
      <c r="BWU62" s="349"/>
      <c r="BWV62" s="349"/>
      <c r="BWW62" s="236" t="s">
        <v>158</v>
      </c>
      <c r="BWX62" s="349" t="s">
        <v>159</v>
      </c>
      <c r="BWY62" s="349"/>
      <c r="BWZ62" s="349"/>
      <c r="BXA62" s="236" t="s">
        <v>158</v>
      </c>
      <c r="BXB62" s="349" t="s">
        <v>159</v>
      </c>
      <c r="BXC62" s="349"/>
      <c r="BXD62" s="349"/>
      <c r="BXE62" s="236" t="s">
        <v>158</v>
      </c>
      <c r="BXF62" s="349" t="s">
        <v>159</v>
      </c>
      <c r="BXG62" s="349"/>
      <c r="BXH62" s="349"/>
      <c r="BXI62" s="236" t="s">
        <v>158</v>
      </c>
      <c r="BXJ62" s="349" t="s">
        <v>159</v>
      </c>
      <c r="BXK62" s="349"/>
      <c r="BXL62" s="349"/>
      <c r="BXM62" s="236" t="s">
        <v>158</v>
      </c>
      <c r="BXN62" s="349" t="s">
        <v>159</v>
      </c>
      <c r="BXO62" s="349"/>
      <c r="BXP62" s="349"/>
      <c r="BXQ62" s="236" t="s">
        <v>158</v>
      </c>
      <c r="BXR62" s="349" t="s">
        <v>159</v>
      </c>
      <c r="BXS62" s="349"/>
      <c r="BXT62" s="349"/>
      <c r="BXU62" s="236" t="s">
        <v>158</v>
      </c>
      <c r="BXV62" s="349" t="s">
        <v>159</v>
      </c>
      <c r="BXW62" s="349"/>
      <c r="BXX62" s="349"/>
      <c r="BXY62" s="236" t="s">
        <v>158</v>
      </c>
      <c r="BXZ62" s="349" t="s">
        <v>159</v>
      </c>
      <c r="BYA62" s="349"/>
      <c r="BYB62" s="349"/>
      <c r="BYC62" s="236" t="s">
        <v>158</v>
      </c>
      <c r="BYD62" s="349" t="s">
        <v>159</v>
      </c>
      <c r="BYE62" s="349"/>
      <c r="BYF62" s="349"/>
      <c r="BYG62" s="236" t="s">
        <v>158</v>
      </c>
      <c r="BYH62" s="349" t="s">
        <v>159</v>
      </c>
      <c r="BYI62" s="349"/>
      <c r="BYJ62" s="349"/>
      <c r="BYK62" s="236" t="s">
        <v>158</v>
      </c>
      <c r="BYL62" s="349" t="s">
        <v>159</v>
      </c>
      <c r="BYM62" s="349"/>
      <c r="BYN62" s="349"/>
      <c r="BYO62" s="236" t="s">
        <v>158</v>
      </c>
      <c r="BYP62" s="349" t="s">
        <v>159</v>
      </c>
      <c r="BYQ62" s="349"/>
      <c r="BYR62" s="349"/>
      <c r="BYS62" s="236" t="s">
        <v>158</v>
      </c>
      <c r="BYT62" s="349" t="s">
        <v>159</v>
      </c>
      <c r="BYU62" s="349"/>
      <c r="BYV62" s="349"/>
      <c r="BYW62" s="236" t="s">
        <v>158</v>
      </c>
      <c r="BYX62" s="349" t="s">
        <v>159</v>
      </c>
      <c r="BYY62" s="349"/>
      <c r="BYZ62" s="349"/>
      <c r="BZA62" s="236" t="s">
        <v>158</v>
      </c>
      <c r="BZB62" s="349" t="s">
        <v>159</v>
      </c>
      <c r="BZC62" s="349"/>
      <c r="BZD62" s="349"/>
      <c r="BZE62" s="236" t="s">
        <v>158</v>
      </c>
      <c r="BZF62" s="349" t="s">
        <v>159</v>
      </c>
      <c r="BZG62" s="349"/>
      <c r="BZH62" s="349"/>
      <c r="BZI62" s="236" t="s">
        <v>158</v>
      </c>
      <c r="BZJ62" s="349" t="s">
        <v>159</v>
      </c>
      <c r="BZK62" s="349"/>
      <c r="BZL62" s="349"/>
      <c r="BZM62" s="236" t="s">
        <v>158</v>
      </c>
      <c r="BZN62" s="349" t="s">
        <v>159</v>
      </c>
      <c r="BZO62" s="349"/>
      <c r="BZP62" s="349"/>
      <c r="BZQ62" s="236" t="s">
        <v>158</v>
      </c>
      <c r="BZR62" s="349" t="s">
        <v>159</v>
      </c>
      <c r="BZS62" s="349"/>
      <c r="BZT62" s="349"/>
      <c r="BZU62" s="236" t="s">
        <v>158</v>
      </c>
      <c r="BZV62" s="349" t="s">
        <v>159</v>
      </c>
      <c r="BZW62" s="349"/>
      <c r="BZX62" s="349"/>
      <c r="BZY62" s="236" t="s">
        <v>158</v>
      </c>
      <c r="BZZ62" s="349" t="s">
        <v>159</v>
      </c>
      <c r="CAA62" s="349"/>
      <c r="CAB62" s="349"/>
      <c r="CAC62" s="236" t="s">
        <v>158</v>
      </c>
      <c r="CAD62" s="349" t="s">
        <v>159</v>
      </c>
      <c r="CAE62" s="349"/>
      <c r="CAF62" s="349"/>
      <c r="CAG62" s="236" t="s">
        <v>158</v>
      </c>
      <c r="CAH62" s="349" t="s">
        <v>159</v>
      </c>
      <c r="CAI62" s="349"/>
      <c r="CAJ62" s="349"/>
      <c r="CAK62" s="236" t="s">
        <v>158</v>
      </c>
      <c r="CAL62" s="349" t="s">
        <v>159</v>
      </c>
      <c r="CAM62" s="349"/>
      <c r="CAN62" s="349"/>
      <c r="CAO62" s="236" t="s">
        <v>158</v>
      </c>
      <c r="CAP62" s="349" t="s">
        <v>159</v>
      </c>
      <c r="CAQ62" s="349"/>
      <c r="CAR62" s="349"/>
      <c r="CAS62" s="236" t="s">
        <v>158</v>
      </c>
      <c r="CAT62" s="349" t="s">
        <v>159</v>
      </c>
      <c r="CAU62" s="349"/>
      <c r="CAV62" s="349"/>
      <c r="CAW62" s="236" t="s">
        <v>158</v>
      </c>
      <c r="CAX62" s="349" t="s">
        <v>159</v>
      </c>
      <c r="CAY62" s="349"/>
      <c r="CAZ62" s="349"/>
      <c r="CBA62" s="236" t="s">
        <v>158</v>
      </c>
      <c r="CBB62" s="349" t="s">
        <v>159</v>
      </c>
      <c r="CBC62" s="349"/>
      <c r="CBD62" s="349"/>
      <c r="CBE62" s="236" t="s">
        <v>158</v>
      </c>
      <c r="CBF62" s="349" t="s">
        <v>159</v>
      </c>
      <c r="CBG62" s="349"/>
      <c r="CBH62" s="349"/>
      <c r="CBI62" s="236" t="s">
        <v>158</v>
      </c>
      <c r="CBJ62" s="349" t="s">
        <v>159</v>
      </c>
      <c r="CBK62" s="349"/>
      <c r="CBL62" s="349"/>
      <c r="CBM62" s="236" t="s">
        <v>158</v>
      </c>
      <c r="CBN62" s="349" t="s">
        <v>159</v>
      </c>
      <c r="CBO62" s="349"/>
      <c r="CBP62" s="349"/>
      <c r="CBQ62" s="236" t="s">
        <v>158</v>
      </c>
      <c r="CBR62" s="349" t="s">
        <v>159</v>
      </c>
      <c r="CBS62" s="349"/>
      <c r="CBT62" s="349"/>
      <c r="CBU62" s="236" t="s">
        <v>158</v>
      </c>
      <c r="CBV62" s="349" t="s">
        <v>159</v>
      </c>
      <c r="CBW62" s="349"/>
      <c r="CBX62" s="349"/>
      <c r="CBY62" s="236" t="s">
        <v>158</v>
      </c>
      <c r="CBZ62" s="349" t="s">
        <v>159</v>
      </c>
      <c r="CCA62" s="349"/>
      <c r="CCB62" s="349"/>
      <c r="CCC62" s="236" t="s">
        <v>158</v>
      </c>
      <c r="CCD62" s="349" t="s">
        <v>159</v>
      </c>
      <c r="CCE62" s="349"/>
      <c r="CCF62" s="349"/>
      <c r="CCG62" s="236" t="s">
        <v>158</v>
      </c>
      <c r="CCH62" s="349" t="s">
        <v>159</v>
      </c>
      <c r="CCI62" s="349"/>
      <c r="CCJ62" s="349"/>
      <c r="CCK62" s="236" t="s">
        <v>158</v>
      </c>
      <c r="CCL62" s="349" t="s">
        <v>159</v>
      </c>
      <c r="CCM62" s="349"/>
      <c r="CCN62" s="349"/>
      <c r="CCO62" s="236" t="s">
        <v>158</v>
      </c>
      <c r="CCP62" s="349" t="s">
        <v>159</v>
      </c>
      <c r="CCQ62" s="349"/>
      <c r="CCR62" s="349"/>
      <c r="CCS62" s="236" t="s">
        <v>158</v>
      </c>
      <c r="CCT62" s="349" t="s">
        <v>159</v>
      </c>
      <c r="CCU62" s="349"/>
      <c r="CCV62" s="349"/>
      <c r="CCW62" s="236" t="s">
        <v>158</v>
      </c>
      <c r="CCX62" s="349" t="s">
        <v>159</v>
      </c>
      <c r="CCY62" s="349"/>
      <c r="CCZ62" s="349"/>
      <c r="CDA62" s="236" t="s">
        <v>158</v>
      </c>
      <c r="CDB62" s="349" t="s">
        <v>159</v>
      </c>
      <c r="CDC62" s="349"/>
      <c r="CDD62" s="349"/>
      <c r="CDE62" s="236" t="s">
        <v>158</v>
      </c>
      <c r="CDF62" s="349" t="s">
        <v>159</v>
      </c>
      <c r="CDG62" s="349"/>
      <c r="CDH62" s="349"/>
      <c r="CDI62" s="236" t="s">
        <v>158</v>
      </c>
      <c r="CDJ62" s="349" t="s">
        <v>159</v>
      </c>
      <c r="CDK62" s="349"/>
      <c r="CDL62" s="349"/>
      <c r="CDM62" s="236" t="s">
        <v>158</v>
      </c>
      <c r="CDN62" s="349" t="s">
        <v>159</v>
      </c>
      <c r="CDO62" s="349"/>
      <c r="CDP62" s="349"/>
      <c r="CDQ62" s="236" t="s">
        <v>158</v>
      </c>
      <c r="CDR62" s="349" t="s">
        <v>159</v>
      </c>
      <c r="CDS62" s="349"/>
      <c r="CDT62" s="349"/>
      <c r="CDU62" s="236" t="s">
        <v>158</v>
      </c>
      <c r="CDV62" s="349" t="s">
        <v>159</v>
      </c>
      <c r="CDW62" s="349"/>
      <c r="CDX62" s="349"/>
      <c r="CDY62" s="236" t="s">
        <v>158</v>
      </c>
      <c r="CDZ62" s="349" t="s">
        <v>159</v>
      </c>
      <c r="CEA62" s="349"/>
      <c r="CEB62" s="349"/>
      <c r="CEC62" s="236" t="s">
        <v>158</v>
      </c>
      <c r="CED62" s="349" t="s">
        <v>159</v>
      </c>
      <c r="CEE62" s="349"/>
      <c r="CEF62" s="349"/>
      <c r="CEG62" s="236" t="s">
        <v>158</v>
      </c>
      <c r="CEH62" s="349" t="s">
        <v>159</v>
      </c>
      <c r="CEI62" s="349"/>
      <c r="CEJ62" s="349"/>
      <c r="CEK62" s="236" t="s">
        <v>158</v>
      </c>
      <c r="CEL62" s="349" t="s">
        <v>159</v>
      </c>
      <c r="CEM62" s="349"/>
      <c r="CEN62" s="349"/>
      <c r="CEO62" s="236" t="s">
        <v>158</v>
      </c>
      <c r="CEP62" s="349" t="s">
        <v>159</v>
      </c>
      <c r="CEQ62" s="349"/>
      <c r="CER62" s="349"/>
      <c r="CES62" s="236" t="s">
        <v>158</v>
      </c>
      <c r="CET62" s="349" t="s">
        <v>159</v>
      </c>
      <c r="CEU62" s="349"/>
      <c r="CEV62" s="349"/>
      <c r="CEW62" s="236" t="s">
        <v>158</v>
      </c>
      <c r="CEX62" s="349" t="s">
        <v>159</v>
      </c>
      <c r="CEY62" s="349"/>
      <c r="CEZ62" s="349"/>
      <c r="CFA62" s="236" t="s">
        <v>158</v>
      </c>
      <c r="CFB62" s="349" t="s">
        <v>159</v>
      </c>
      <c r="CFC62" s="349"/>
      <c r="CFD62" s="349"/>
      <c r="CFE62" s="236" t="s">
        <v>158</v>
      </c>
      <c r="CFF62" s="349" t="s">
        <v>159</v>
      </c>
      <c r="CFG62" s="349"/>
      <c r="CFH62" s="349"/>
      <c r="CFI62" s="236" t="s">
        <v>158</v>
      </c>
      <c r="CFJ62" s="349" t="s">
        <v>159</v>
      </c>
      <c r="CFK62" s="349"/>
      <c r="CFL62" s="349"/>
      <c r="CFM62" s="236" t="s">
        <v>158</v>
      </c>
      <c r="CFN62" s="349" t="s">
        <v>159</v>
      </c>
      <c r="CFO62" s="349"/>
      <c r="CFP62" s="349"/>
      <c r="CFQ62" s="236" t="s">
        <v>158</v>
      </c>
      <c r="CFR62" s="349" t="s">
        <v>159</v>
      </c>
      <c r="CFS62" s="349"/>
      <c r="CFT62" s="349"/>
      <c r="CFU62" s="236" t="s">
        <v>158</v>
      </c>
      <c r="CFV62" s="349" t="s">
        <v>159</v>
      </c>
      <c r="CFW62" s="349"/>
      <c r="CFX62" s="349"/>
      <c r="CFY62" s="236" t="s">
        <v>158</v>
      </c>
      <c r="CFZ62" s="349" t="s">
        <v>159</v>
      </c>
      <c r="CGA62" s="349"/>
      <c r="CGB62" s="349"/>
      <c r="CGC62" s="236" t="s">
        <v>158</v>
      </c>
      <c r="CGD62" s="349" t="s">
        <v>159</v>
      </c>
      <c r="CGE62" s="349"/>
      <c r="CGF62" s="349"/>
      <c r="CGG62" s="236" t="s">
        <v>158</v>
      </c>
      <c r="CGH62" s="349" t="s">
        <v>159</v>
      </c>
      <c r="CGI62" s="349"/>
      <c r="CGJ62" s="349"/>
      <c r="CGK62" s="236" t="s">
        <v>158</v>
      </c>
      <c r="CGL62" s="349" t="s">
        <v>159</v>
      </c>
      <c r="CGM62" s="349"/>
      <c r="CGN62" s="349"/>
      <c r="CGO62" s="236" t="s">
        <v>158</v>
      </c>
      <c r="CGP62" s="349" t="s">
        <v>159</v>
      </c>
      <c r="CGQ62" s="349"/>
      <c r="CGR62" s="349"/>
      <c r="CGS62" s="236" t="s">
        <v>158</v>
      </c>
      <c r="CGT62" s="349" t="s">
        <v>159</v>
      </c>
      <c r="CGU62" s="349"/>
      <c r="CGV62" s="349"/>
      <c r="CGW62" s="236" t="s">
        <v>158</v>
      </c>
      <c r="CGX62" s="349" t="s">
        <v>159</v>
      </c>
      <c r="CGY62" s="349"/>
      <c r="CGZ62" s="349"/>
      <c r="CHA62" s="236" t="s">
        <v>158</v>
      </c>
      <c r="CHB62" s="349" t="s">
        <v>159</v>
      </c>
      <c r="CHC62" s="349"/>
      <c r="CHD62" s="349"/>
      <c r="CHE62" s="236" t="s">
        <v>158</v>
      </c>
      <c r="CHF62" s="349" t="s">
        <v>159</v>
      </c>
      <c r="CHG62" s="349"/>
      <c r="CHH62" s="349"/>
      <c r="CHI62" s="236" t="s">
        <v>158</v>
      </c>
      <c r="CHJ62" s="349" t="s">
        <v>159</v>
      </c>
      <c r="CHK62" s="349"/>
      <c r="CHL62" s="349"/>
      <c r="CHM62" s="236" t="s">
        <v>158</v>
      </c>
      <c r="CHN62" s="349" t="s">
        <v>159</v>
      </c>
      <c r="CHO62" s="349"/>
      <c r="CHP62" s="349"/>
      <c r="CHQ62" s="236" t="s">
        <v>158</v>
      </c>
      <c r="CHR62" s="349" t="s">
        <v>159</v>
      </c>
      <c r="CHS62" s="349"/>
      <c r="CHT62" s="349"/>
      <c r="CHU62" s="236" t="s">
        <v>158</v>
      </c>
      <c r="CHV62" s="349" t="s">
        <v>159</v>
      </c>
      <c r="CHW62" s="349"/>
      <c r="CHX62" s="349"/>
      <c r="CHY62" s="236" t="s">
        <v>158</v>
      </c>
      <c r="CHZ62" s="349" t="s">
        <v>159</v>
      </c>
      <c r="CIA62" s="349"/>
      <c r="CIB62" s="349"/>
      <c r="CIC62" s="236" t="s">
        <v>158</v>
      </c>
      <c r="CID62" s="349" t="s">
        <v>159</v>
      </c>
      <c r="CIE62" s="349"/>
      <c r="CIF62" s="349"/>
      <c r="CIG62" s="236" t="s">
        <v>158</v>
      </c>
      <c r="CIH62" s="349" t="s">
        <v>159</v>
      </c>
      <c r="CII62" s="349"/>
      <c r="CIJ62" s="349"/>
      <c r="CIK62" s="236" t="s">
        <v>158</v>
      </c>
      <c r="CIL62" s="349" t="s">
        <v>159</v>
      </c>
      <c r="CIM62" s="349"/>
      <c r="CIN62" s="349"/>
      <c r="CIO62" s="236" t="s">
        <v>158</v>
      </c>
      <c r="CIP62" s="349" t="s">
        <v>159</v>
      </c>
      <c r="CIQ62" s="349"/>
      <c r="CIR62" s="349"/>
      <c r="CIS62" s="236" t="s">
        <v>158</v>
      </c>
      <c r="CIT62" s="349" t="s">
        <v>159</v>
      </c>
      <c r="CIU62" s="349"/>
      <c r="CIV62" s="349"/>
      <c r="CIW62" s="236" t="s">
        <v>158</v>
      </c>
      <c r="CIX62" s="349" t="s">
        <v>159</v>
      </c>
      <c r="CIY62" s="349"/>
      <c r="CIZ62" s="349"/>
      <c r="CJA62" s="236" t="s">
        <v>158</v>
      </c>
      <c r="CJB62" s="349" t="s">
        <v>159</v>
      </c>
      <c r="CJC62" s="349"/>
      <c r="CJD62" s="349"/>
      <c r="CJE62" s="236" t="s">
        <v>158</v>
      </c>
      <c r="CJF62" s="349" t="s">
        <v>159</v>
      </c>
      <c r="CJG62" s="349"/>
      <c r="CJH62" s="349"/>
      <c r="CJI62" s="236" t="s">
        <v>158</v>
      </c>
      <c r="CJJ62" s="349" t="s">
        <v>159</v>
      </c>
      <c r="CJK62" s="349"/>
      <c r="CJL62" s="349"/>
      <c r="CJM62" s="236" t="s">
        <v>158</v>
      </c>
      <c r="CJN62" s="349" t="s">
        <v>159</v>
      </c>
      <c r="CJO62" s="349"/>
      <c r="CJP62" s="349"/>
      <c r="CJQ62" s="236" t="s">
        <v>158</v>
      </c>
      <c r="CJR62" s="349" t="s">
        <v>159</v>
      </c>
      <c r="CJS62" s="349"/>
      <c r="CJT62" s="349"/>
      <c r="CJU62" s="236" t="s">
        <v>158</v>
      </c>
      <c r="CJV62" s="349" t="s">
        <v>159</v>
      </c>
      <c r="CJW62" s="349"/>
      <c r="CJX62" s="349"/>
      <c r="CJY62" s="236" t="s">
        <v>158</v>
      </c>
      <c r="CJZ62" s="349" t="s">
        <v>159</v>
      </c>
      <c r="CKA62" s="349"/>
      <c r="CKB62" s="349"/>
      <c r="CKC62" s="236" t="s">
        <v>158</v>
      </c>
      <c r="CKD62" s="349" t="s">
        <v>159</v>
      </c>
      <c r="CKE62" s="349"/>
      <c r="CKF62" s="349"/>
      <c r="CKG62" s="236" t="s">
        <v>158</v>
      </c>
      <c r="CKH62" s="349" t="s">
        <v>159</v>
      </c>
      <c r="CKI62" s="349"/>
      <c r="CKJ62" s="349"/>
      <c r="CKK62" s="236" t="s">
        <v>158</v>
      </c>
      <c r="CKL62" s="349" t="s">
        <v>159</v>
      </c>
      <c r="CKM62" s="349"/>
      <c r="CKN62" s="349"/>
      <c r="CKO62" s="236" t="s">
        <v>158</v>
      </c>
      <c r="CKP62" s="349" t="s">
        <v>159</v>
      </c>
      <c r="CKQ62" s="349"/>
      <c r="CKR62" s="349"/>
      <c r="CKS62" s="236" t="s">
        <v>158</v>
      </c>
      <c r="CKT62" s="349" t="s">
        <v>159</v>
      </c>
      <c r="CKU62" s="349"/>
      <c r="CKV62" s="349"/>
      <c r="CKW62" s="236" t="s">
        <v>158</v>
      </c>
      <c r="CKX62" s="349" t="s">
        <v>159</v>
      </c>
      <c r="CKY62" s="349"/>
      <c r="CKZ62" s="349"/>
      <c r="CLA62" s="236" t="s">
        <v>158</v>
      </c>
      <c r="CLB62" s="349" t="s">
        <v>159</v>
      </c>
      <c r="CLC62" s="349"/>
      <c r="CLD62" s="349"/>
      <c r="CLE62" s="236" t="s">
        <v>158</v>
      </c>
      <c r="CLF62" s="349" t="s">
        <v>159</v>
      </c>
      <c r="CLG62" s="349"/>
      <c r="CLH62" s="349"/>
      <c r="CLI62" s="236" t="s">
        <v>158</v>
      </c>
      <c r="CLJ62" s="349" t="s">
        <v>159</v>
      </c>
      <c r="CLK62" s="349"/>
      <c r="CLL62" s="349"/>
      <c r="CLM62" s="236" t="s">
        <v>158</v>
      </c>
      <c r="CLN62" s="349" t="s">
        <v>159</v>
      </c>
      <c r="CLO62" s="349"/>
      <c r="CLP62" s="349"/>
      <c r="CLQ62" s="236" t="s">
        <v>158</v>
      </c>
      <c r="CLR62" s="349" t="s">
        <v>159</v>
      </c>
      <c r="CLS62" s="349"/>
      <c r="CLT62" s="349"/>
      <c r="CLU62" s="236" t="s">
        <v>158</v>
      </c>
      <c r="CLV62" s="349" t="s">
        <v>159</v>
      </c>
      <c r="CLW62" s="349"/>
      <c r="CLX62" s="349"/>
      <c r="CLY62" s="236" t="s">
        <v>158</v>
      </c>
      <c r="CLZ62" s="349" t="s">
        <v>159</v>
      </c>
      <c r="CMA62" s="349"/>
      <c r="CMB62" s="349"/>
      <c r="CMC62" s="236" t="s">
        <v>158</v>
      </c>
      <c r="CMD62" s="349" t="s">
        <v>159</v>
      </c>
      <c r="CME62" s="349"/>
      <c r="CMF62" s="349"/>
      <c r="CMG62" s="236" t="s">
        <v>158</v>
      </c>
      <c r="CMH62" s="349" t="s">
        <v>159</v>
      </c>
      <c r="CMI62" s="349"/>
      <c r="CMJ62" s="349"/>
      <c r="CMK62" s="236" t="s">
        <v>158</v>
      </c>
      <c r="CML62" s="349" t="s">
        <v>159</v>
      </c>
      <c r="CMM62" s="349"/>
      <c r="CMN62" s="349"/>
      <c r="CMO62" s="236" t="s">
        <v>158</v>
      </c>
      <c r="CMP62" s="349" t="s">
        <v>159</v>
      </c>
      <c r="CMQ62" s="349"/>
      <c r="CMR62" s="349"/>
      <c r="CMS62" s="236" t="s">
        <v>158</v>
      </c>
      <c r="CMT62" s="349" t="s">
        <v>159</v>
      </c>
      <c r="CMU62" s="349"/>
      <c r="CMV62" s="349"/>
      <c r="CMW62" s="236" t="s">
        <v>158</v>
      </c>
      <c r="CMX62" s="349" t="s">
        <v>159</v>
      </c>
      <c r="CMY62" s="349"/>
      <c r="CMZ62" s="349"/>
      <c r="CNA62" s="236" t="s">
        <v>158</v>
      </c>
      <c r="CNB62" s="349" t="s">
        <v>159</v>
      </c>
      <c r="CNC62" s="349"/>
      <c r="CND62" s="349"/>
      <c r="CNE62" s="236" t="s">
        <v>158</v>
      </c>
      <c r="CNF62" s="349" t="s">
        <v>159</v>
      </c>
      <c r="CNG62" s="349"/>
      <c r="CNH62" s="349"/>
      <c r="CNI62" s="236" t="s">
        <v>158</v>
      </c>
      <c r="CNJ62" s="349" t="s">
        <v>159</v>
      </c>
      <c r="CNK62" s="349"/>
      <c r="CNL62" s="349"/>
      <c r="CNM62" s="236" t="s">
        <v>158</v>
      </c>
      <c r="CNN62" s="349" t="s">
        <v>159</v>
      </c>
      <c r="CNO62" s="349"/>
      <c r="CNP62" s="349"/>
      <c r="CNQ62" s="236" t="s">
        <v>158</v>
      </c>
      <c r="CNR62" s="349" t="s">
        <v>159</v>
      </c>
      <c r="CNS62" s="349"/>
      <c r="CNT62" s="349"/>
      <c r="CNU62" s="236" t="s">
        <v>158</v>
      </c>
      <c r="CNV62" s="349" t="s">
        <v>159</v>
      </c>
      <c r="CNW62" s="349"/>
      <c r="CNX62" s="349"/>
      <c r="CNY62" s="236" t="s">
        <v>158</v>
      </c>
      <c r="CNZ62" s="349" t="s">
        <v>159</v>
      </c>
      <c r="COA62" s="349"/>
      <c r="COB62" s="349"/>
      <c r="COC62" s="236" t="s">
        <v>158</v>
      </c>
      <c r="COD62" s="349" t="s">
        <v>159</v>
      </c>
      <c r="COE62" s="349"/>
      <c r="COF62" s="349"/>
      <c r="COG62" s="236" t="s">
        <v>158</v>
      </c>
      <c r="COH62" s="349" t="s">
        <v>159</v>
      </c>
      <c r="COI62" s="349"/>
      <c r="COJ62" s="349"/>
      <c r="COK62" s="236" t="s">
        <v>158</v>
      </c>
      <c r="COL62" s="349" t="s">
        <v>159</v>
      </c>
      <c r="COM62" s="349"/>
      <c r="CON62" s="349"/>
      <c r="COO62" s="236" t="s">
        <v>158</v>
      </c>
      <c r="COP62" s="349" t="s">
        <v>159</v>
      </c>
      <c r="COQ62" s="349"/>
      <c r="COR62" s="349"/>
      <c r="COS62" s="236" t="s">
        <v>158</v>
      </c>
      <c r="COT62" s="349" t="s">
        <v>159</v>
      </c>
      <c r="COU62" s="349"/>
      <c r="COV62" s="349"/>
      <c r="COW62" s="236" t="s">
        <v>158</v>
      </c>
      <c r="COX62" s="349" t="s">
        <v>159</v>
      </c>
      <c r="COY62" s="349"/>
      <c r="COZ62" s="349"/>
      <c r="CPA62" s="236" t="s">
        <v>158</v>
      </c>
      <c r="CPB62" s="349" t="s">
        <v>159</v>
      </c>
      <c r="CPC62" s="349"/>
      <c r="CPD62" s="349"/>
      <c r="CPE62" s="236" t="s">
        <v>158</v>
      </c>
      <c r="CPF62" s="349" t="s">
        <v>159</v>
      </c>
      <c r="CPG62" s="349"/>
      <c r="CPH62" s="349"/>
      <c r="CPI62" s="236" t="s">
        <v>158</v>
      </c>
      <c r="CPJ62" s="349" t="s">
        <v>159</v>
      </c>
      <c r="CPK62" s="349"/>
      <c r="CPL62" s="349"/>
      <c r="CPM62" s="236" t="s">
        <v>158</v>
      </c>
      <c r="CPN62" s="349" t="s">
        <v>159</v>
      </c>
      <c r="CPO62" s="349"/>
      <c r="CPP62" s="349"/>
      <c r="CPQ62" s="236" t="s">
        <v>158</v>
      </c>
      <c r="CPR62" s="349" t="s">
        <v>159</v>
      </c>
      <c r="CPS62" s="349"/>
      <c r="CPT62" s="349"/>
      <c r="CPU62" s="236" t="s">
        <v>158</v>
      </c>
      <c r="CPV62" s="349" t="s">
        <v>159</v>
      </c>
      <c r="CPW62" s="349"/>
      <c r="CPX62" s="349"/>
      <c r="CPY62" s="236" t="s">
        <v>158</v>
      </c>
      <c r="CPZ62" s="349" t="s">
        <v>159</v>
      </c>
      <c r="CQA62" s="349"/>
      <c r="CQB62" s="349"/>
      <c r="CQC62" s="236" t="s">
        <v>158</v>
      </c>
      <c r="CQD62" s="349" t="s">
        <v>159</v>
      </c>
      <c r="CQE62" s="349"/>
      <c r="CQF62" s="349"/>
      <c r="CQG62" s="236" t="s">
        <v>158</v>
      </c>
      <c r="CQH62" s="349" t="s">
        <v>159</v>
      </c>
      <c r="CQI62" s="349"/>
      <c r="CQJ62" s="349"/>
      <c r="CQK62" s="236" t="s">
        <v>158</v>
      </c>
      <c r="CQL62" s="349" t="s">
        <v>159</v>
      </c>
      <c r="CQM62" s="349"/>
      <c r="CQN62" s="349"/>
      <c r="CQO62" s="236" t="s">
        <v>158</v>
      </c>
      <c r="CQP62" s="349" t="s">
        <v>159</v>
      </c>
      <c r="CQQ62" s="349"/>
      <c r="CQR62" s="349"/>
      <c r="CQS62" s="236" t="s">
        <v>158</v>
      </c>
      <c r="CQT62" s="349" t="s">
        <v>159</v>
      </c>
      <c r="CQU62" s="349"/>
      <c r="CQV62" s="349"/>
      <c r="CQW62" s="236" t="s">
        <v>158</v>
      </c>
      <c r="CQX62" s="349" t="s">
        <v>159</v>
      </c>
      <c r="CQY62" s="349"/>
      <c r="CQZ62" s="349"/>
      <c r="CRA62" s="236" t="s">
        <v>158</v>
      </c>
      <c r="CRB62" s="349" t="s">
        <v>159</v>
      </c>
      <c r="CRC62" s="349"/>
      <c r="CRD62" s="349"/>
      <c r="CRE62" s="236" t="s">
        <v>158</v>
      </c>
      <c r="CRF62" s="349" t="s">
        <v>159</v>
      </c>
      <c r="CRG62" s="349"/>
      <c r="CRH62" s="349"/>
      <c r="CRI62" s="236" t="s">
        <v>158</v>
      </c>
      <c r="CRJ62" s="349" t="s">
        <v>159</v>
      </c>
      <c r="CRK62" s="349"/>
      <c r="CRL62" s="349"/>
      <c r="CRM62" s="236" t="s">
        <v>158</v>
      </c>
      <c r="CRN62" s="349" t="s">
        <v>159</v>
      </c>
      <c r="CRO62" s="349"/>
      <c r="CRP62" s="349"/>
      <c r="CRQ62" s="236" t="s">
        <v>158</v>
      </c>
      <c r="CRR62" s="349" t="s">
        <v>159</v>
      </c>
      <c r="CRS62" s="349"/>
      <c r="CRT62" s="349"/>
      <c r="CRU62" s="236" t="s">
        <v>158</v>
      </c>
      <c r="CRV62" s="349" t="s">
        <v>159</v>
      </c>
      <c r="CRW62" s="349"/>
      <c r="CRX62" s="349"/>
      <c r="CRY62" s="236" t="s">
        <v>158</v>
      </c>
      <c r="CRZ62" s="349" t="s">
        <v>159</v>
      </c>
      <c r="CSA62" s="349"/>
      <c r="CSB62" s="349"/>
      <c r="CSC62" s="236" t="s">
        <v>158</v>
      </c>
      <c r="CSD62" s="349" t="s">
        <v>159</v>
      </c>
      <c r="CSE62" s="349"/>
      <c r="CSF62" s="349"/>
      <c r="CSG62" s="236" t="s">
        <v>158</v>
      </c>
      <c r="CSH62" s="349" t="s">
        <v>159</v>
      </c>
      <c r="CSI62" s="349"/>
      <c r="CSJ62" s="349"/>
      <c r="CSK62" s="236" t="s">
        <v>158</v>
      </c>
      <c r="CSL62" s="349" t="s">
        <v>159</v>
      </c>
      <c r="CSM62" s="349"/>
      <c r="CSN62" s="349"/>
      <c r="CSO62" s="236" t="s">
        <v>158</v>
      </c>
      <c r="CSP62" s="349" t="s">
        <v>159</v>
      </c>
      <c r="CSQ62" s="349"/>
      <c r="CSR62" s="349"/>
      <c r="CSS62" s="236" t="s">
        <v>158</v>
      </c>
      <c r="CST62" s="349" t="s">
        <v>159</v>
      </c>
      <c r="CSU62" s="349"/>
      <c r="CSV62" s="349"/>
      <c r="CSW62" s="236" t="s">
        <v>158</v>
      </c>
      <c r="CSX62" s="349" t="s">
        <v>159</v>
      </c>
      <c r="CSY62" s="349"/>
      <c r="CSZ62" s="349"/>
      <c r="CTA62" s="236" t="s">
        <v>158</v>
      </c>
      <c r="CTB62" s="349" t="s">
        <v>159</v>
      </c>
      <c r="CTC62" s="349"/>
      <c r="CTD62" s="349"/>
      <c r="CTE62" s="236" t="s">
        <v>158</v>
      </c>
      <c r="CTF62" s="349" t="s">
        <v>159</v>
      </c>
      <c r="CTG62" s="349"/>
      <c r="CTH62" s="349"/>
      <c r="CTI62" s="236" t="s">
        <v>158</v>
      </c>
      <c r="CTJ62" s="349" t="s">
        <v>159</v>
      </c>
      <c r="CTK62" s="349"/>
      <c r="CTL62" s="349"/>
      <c r="CTM62" s="236" t="s">
        <v>158</v>
      </c>
      <c r="CTN62" s="349" t="s">
        <v>159</v>
      </c>
      <c r="CTO62" s="349"/>
      <c r="CTP62" s="349"/>
      <c r="CTQ62" s="236" t="s">
        <v>158</v>
      </c>
      <c r="CTR62" s="349" t="s">
        <v>159</v>
      </c>
      <c r="CTS62" s="349"/>
      <c r="CTT62" s="349"/>
      <c r="CTU62" s="236" t="s">
        <v>158</v>
      </c>
      <c r="CTV62" s="349" t="s">
        <v>159</v>
      </c>
      <c r="CTW62" s="349"/>
      <c r="CTX62" s="349"/>
      <c r="CTY62" s="236" t="s">
        <v>158</v>
      </c>
      <c r="CTZ62" s="349" t="s">
        <v>159</v>
      </c>
      <c r="CUA62" s="349"/>
      <c r="CUB62" s="349"/>
      <c r="CUC62" s="236" t="s">
        <v>158</v>
      </c>
      <c r="CUD62" s="349" t="s">
        <v>159</v>
      </c>
      <c r="CUE62" s="349"/>
      <c r="CUF62" s="349"/>
      <c r="CUG62" s="236" t="s">
        <v>158</v>
      </c>
      <c r="CUH62" s="349" t="s">
        <v>159</v>
      </c>
      <c r="CUI62" s="349"/>
      <c r="CUJ62" s="349"/>
      <c r="CUK62" s="236" t="s">
        <v>158</v>
      </c>
      <c r="CUL62" s="349" t="s">
        <v>159</v>
      </c>
      <c r="CUM62" s="349"/>
      <c r="CUN62" s="349"/>
      <c r="CUO62" s="236" t="s">
        <v>158</v>
      </c>
      <c r="CUP62" s="349" t="s">
        <v>159</v>
      </c>
      <c r="CUQ62" s="349"/>
      <c r="CUR62" s="349"/>
      <c r="CUS62" s="236" t="s">
        <v>158</v>
      </c>
      <c r="CUT62" s="349" t="s">
        <v>159</v>
      </c>
      <c r="CUU62" s="349"/>
      <c r="CUV62" s="349"/>
      <c r="CUW62" s="236" t="s">
        <v>158</v>
      </c>
      <c r="CUX62" s="349" t="s">
        <v>159</v>
      </c>
      <c r="CUY62" s="349"/>
      <c r="CUZ62" s="349"/>
      <c r="CVA62" s="236" t="s">
        <v>158</v>
      </c>
      <c r="CVB62" s="349" t="s">
        <v>159</v>
      </c>
      <c r="CVC62" s="349"/>
      <c r="CVD62" s="349"/>
      <c r="CVE62" s="236" t="s">
        <v>158</v>
      </c>
      <c r="CVF62" s="349" t="s">
        <v>159</v>
      </c>
      <c r="CVG62" s="349"/>
      <c r="CVH62" s="349"/>
      <c r="CVI62" s="236" t="s">
        <v>158</v>
      </c>
      <c r="CVJ62" s="349" t="s">
        <v>159</v>
      </c>
      <c r="CVK62" s="349"/>
      <c r="CVL62" s="349"/>
      <c r="CVM62" s="236" t="s">
        <v>158</v>
      </c>
      <c r="CVN62" s="349" t="s">
        <v>159</v>
      </c>
      <c r="CVO62" s="349"/>
      <c r="CVP62" s="349"/>
      <c r="CVQ62" s="236" t="s">
        <v>158</v>
      </c>
      <c r="CVR62" s="349" t="s">
        <v>159</v>
      </c>
      <c r="CVS62" s="349"/>
      <c r="CVT62" s="349"/>
      <c r="CVU62" s="236" t="s">
        <v>158</v>
      </c>
      <c r="CVV62" s="349" t="s">
        <v>159</v>
      </c>
      <c r="CVW62" s="349"/>
      <c r="CVX62" s="349"/>
      <c r="CVY62" s="236" t="s">
        <v>158</v>
      </c>
      <c r="CVZ62" s="349" t="s">
        <v>159</v>
      </c>
      <c r="CWA62" s="349"/>
      <c r="CWB62" s="349"/>
      <c r="CWC62" s="236" t="s">
        <v>158</v>
      </c>
      <c r="CWD62" s="349" t="s">
        <v>159</v>
      </c>
      <c r="CWE62" s="349"/>
      <c r="CWF62" s="349"/>
      <c r="CWG62" s="236" t="s">
        <v>158</v>
      </c>
      <c r="CWH62" s="349" t="s">
        <v>159</v>
      </c>
      <c r="CWI62" s="349"/>
      <c r="CWJ62" s="349"/>
      <c r="CWK62" s="236" t="s">
        <v>158</v>
      </c>
      <c r="CWL62" s="349" t="s">
        <v>159</v>
      </c>
      <c r="CWM62" s="349"/>
      <c r="CWN62" s="349"/>
      <c r="CWO62" s="236" t="s">
        <v>158</v>
      </c>
      <c r="CWP62" s="349" t="s">
        <v>159</v>
      </c>
      <c r="CWQ62" s="349"/>
      <c r="CWR62" s="349"/>
      <c r="CWS62" s="236" t="s">
        <v>158</v>
      </c>
      <c r="CWT62" s="349" t="s">
        <v>159</v>
      </c>
      <c r="CWU62" s="349"/>
      <c r="CWV62" s="349"/>
      <c r="CWW62" s="236" t="s">
        <v>158</v>
      </c>
      <c r="CWX62" s="349" t="s">
        <v>159</v>
      </c>
      <c r="CWY62" s="349"/>
      <c r="CWZ62" s="349"/>
      <c r="CXA62" s="236" t="s">
        <v>158</v>
      </c>
      <c r="CXB62" s="349" t="s">
        <v>159</v>
      </c>
      <c r="CXC62" s="349"/>
      <c r="CXD62" s="349"/>
      <c r="CXE62" s="236" t="s">
        <v>158</v>
      </c>
      <c r="CXF62" s="349" t="s">
        <v>159</v>
      </c>
      <c r="CXG62" s="349"/>
      <c r="CXH62" s="349"/>
      <c r="CXI62" s="236" t="s">
        <v>158</v>
      </c>
      <c r="CXJ62" s="349" t="s">
        <v>159</v>
      </c>
      <c r="CXK62" s="349"/>
      <c r="CXL62" s="349"/>
      <c r="CXM62" s="236" t="s">
        <v>158</v>
      </c>
      <c r="CXN62" s="349" t="s">
        <v>159</v>
      </c>
      <c r="CXO62" s="349"/>
      <c r="CXP62" s="349"/>
      <c r="CXQ62" s="236" t="s">
        <v>158</v>
      </c>
      <c r="CXR62" s="349" t="s">
        <v>159</v>
      </c>
      <c r="CXS62" s="349"/>
      <c r="CXT62" s="349"/>
      <c r="CXU62" s="236" t="s">
        <v>158</v>
      </c>
      <c r="CXV62" s="349" t="s">
        <v>159</v>
      </c>
      <c r="CXW62" s="349"/>
      <c r="CXX62" s="349"/>
      <c r="CXY62" s="236" t="s">
        <v>158</v>
      </c>
      <c r="CXZ62" s="349" t="s">
        <v>159</v>
      </c>
      <c r="CYA62" s="349"/>
      <c r="CYB62" s="349"/>
      <c r="CYC62" s="236" t="s">
        <v>158</v>
      </c>
      <c r="CYD62" s="349" t="s">
        <v>159</v>
      </c>
      <c r="CYE62" s="349"/>
      <c r="CYF62" s="349"/>
      <c r="CYG62" s="236" t="s">
        <v>158</v>
      </c>
      <c r="CYH62" s="349" t="s">
        <v>159</v>
      </c>
      <c r="CYI62" s="349"/>
      <c r="CYJ62" s="349"/>
      <c r="CYK62" s="236" t="s">
        <v>158</v>
      </c>
      <c r="CYL62" s="349" t="s">
        <v>159</v>
      </c>
      <c r="CYM62" s="349"/>
      <c r="CYN62" s="349"/>
      <c r="CYO62" s="236" t="s">
        <v>158</v>
      </c>
      <c r="CYP62" s="349" t="s">
        <v>159</v>
      </c>
      <c r="CYQ62" s="349"/>
      <c r="CYR62" s="349"/>
      <c r="CYS62" s="236" t="s">
        <v>158</v>
      </c>
      <c r="CYT62" s="349" t="s">
        <v>159</v>
      </c>
      <c r="CYU62" s="349"/>
      <c r="CYV62" s="349"/>
      <c r="CYW62" s="236" t="s">
        <v>158</v>
      </c>
      <c r="CYX62" s="349" t="s">
        <v>159</v>
      </c>
      <c r="CYY62" s="349"/>
      <c r="CYZ62" s="349"/>
      <c r="CZA62" s="236" t="s">
        <v>158</v>
      </c>
      <c r="CZB62" s="349" t="s">
        <v>159</v>
      </c>
      <c r="CZC62" s="349"/>
      <c r="CZD62" s="349"/>
      <c r="CZE62" s="236" t="s">
        <v>158</v>
      </c>
      <c r="CZF62" s="349" t="s">
        <v>159</v>
      </c>
      <c r="CZG62" s="349"/>
      <c r="CZH62" s="349"/>
      <c r="CZI62" s="236" t="s">
        <v>158</v>
      </c>
      <c r="CZJ62" s="349" t="s">
        <v>159</v>
      </c>
      <c r="CZK62" s="349"/>
      <c r="CZL62" s="349"/>
      <c r="CZM62" s="236" t="s">
        <v>158</v>
      </c>
      <c r="CZN62" s="349" t="s">
        <v>159</v>
      </c>
      <c r="CZO62" s="349"/>
      <c r="CZP62" s="349"/>
      <c r="CZQ62" s="236" t="s">
        <v>158</v>
      </c>
      <c r="CZR62" s="349" t="s">
        <v>159</v>
      </c>
      <c r="CZS62" s="349"/>
      <c r="CZT62" s="349"/>
      <c r="CZU62" s="236" t="s">
        <v>158</v>
      </c>
      <c r="CZV62" s="349" t="s">
        <v>159</v>
      </c>
      <c r="CZW62" s="349"/>
      <c r="CZX62" s="349"/>
      <c r="CZY62" s="236" t="s">
        <v>158</v>
      </c>
      <c r="CZZ62" s="349" t="s">
        <v>159</v>
      </c>
      <c r="DAA62" s="349"/>
      <c r="DAB62" s="349"/>
      <c r="DAC62" s="236" t="s">
        <v>158</v>
      </c>
      <c r="DAD62" s="349" t="s">
        <v>159</v>
      </c>
      <c r="DAE62" s="349"/>
      <c r="DAF62" s="349"/>
      <c r="DAG62" s="236" t="s">
        <v>158</v>
      </c>
      <c r="DAH62" s="349" t="s">
        <v>159</v>
      </c>
      <c r="DAI62" s="349"/>
      <c r="DAJ62" s="349"/>
      <c r="DAK62" s="236" t="s">
        <v>158</v>
      </c>
      <c r="DAL62" s="349" t="s">
        <v>159</v>
      </c>
      <c r="DAM62" s="349"/>
      <c r="DAN62" s="349"/>
      <c r="DAO62" s="236" t="s">
        <v>158</v>
      </c>
      <c r="DAP62" s="349" t="s">
        <v>159</v>
      </c>
      <c r="DAQ62" s="349"/>
      <c r="DAR62" s="349"/>
      <c r="DAS62" s="236" t="s">
        <v>158</v>
      </c>
      <c r="DAT62" s="349" t="s">
        <v>159</v>
      </c>
      <c r="DAU62" s="349"/>
      <c r="DAV62" s="349"/>
      <c r="DAW62" s="236" t="s">
        <v>158</v>
      </c>
      <c r="DAX62" s="349" t="s">
        <v>159</v>
      </c>
      <c r="DAY62" s="349"/>
      <c r="DAZ62" s="349"/>
      <c r="DBA62" s="236" t="s">
        <v>158</v>
      </c>
      <c r="DBB62" s="349" t="s">
        <v>159</v>
      </c>
      <c r="DBC62" s="349"/>
      <c r="DBD62" s="349"/>
      <c r="DBE62" s="236" t="s">
        <v>158</v>
      </c>
      <c r="DBF62" s="349" t="s">
        <v>159</v>
      </c>
      <c r="DBG62" s="349"/>
      <c r="DBH62" s="349"/>
      <c r="DBI62" s="236" t="s">
        <v>158</v>
      </c>
      <c r="DBJ62" s="349" t="s">
        <v>159</v>
      </c>
      <c r="DBK62" s="349"/>
      <c r="DBL62" s="349"/>
      <c r="DBM62" s="236" t="s">
        <v>158</v>
      </c>
      <c r="DBN62" s="349" t="s">
        <v>159</v>
      </c>
      <c r="DBO62" s="349"/>
      <c r="DBP62" s="349"/>
      <c r="DBQ62" s="236" t="s">
        <v>158</v>
      </c>
      <c r="DBR62" s="349" t="s">
        <v>159</v>
      </c>
      <c r="DBS62" s="349"/>
      <c r="DBT62" s="349"/>
      <c r="DBU62" s="236" t="s">
        <v>158</v>
      </c>
      <c r="DBV62" s="349" t="s">
        <v>159</v>
      </c>
      <c r="DBW62" s="349"/>
      <c r="DBX62" s="349"/>
      <c r="DBY62" s="236" t="s">
        <v>158</v>
      </c>
      <c r="DBZ62" s="349" t="s">
        <v>159</v>
      </c>
      <c r="DCA62" s="349"/>
      <c r="DCB62" s="349"/>
      <c r="DCC62" s="236" t="s">
        <v>158</v>
      </c>
      <c r="DCD62" s="349" t="s">
        <v>159</v>
      </c>
      <c r="DCE62" s="349"/>
      <c r="DCF62" s="349"/>
      <c r="DCG62" s="236" t="s">
        <v>158</v>
      </c>
      <c r="DCH62" s="349" t="s">
        <v>159</v>
      </c>
      <c r="DCI62" s="349"/>
      <c r="DCJ62" s="349"/>
      <c r="DCK62" s="236" t="s">
        <v>158</v>
      </c>
      <c r="DCL62" s="349" t="s">
        <v>159</v>
      </c>
      <c r="DCM62" s="349"/>
      <c r="DCN62" s="349"/>
      <c r="DCO62" s="236" t="s">
        <v>158</v>
      </c>
      <c r="DCP62" s="349" t="s">
        <v>159</v>
      </c>
      <c r="DCQ62" s="349"/>
      <c r="DCR62" s="349"/>
      <c r="DCS62" s="236" t="s">
        <v>158</v>
      </c>
      <c r="DCT62" s="349" t="s">
        <v>159</v>
      </c>
      <c r="DCU62" s="349"/>
      <c r="DCV62" s="349"/>
      <c r="DCW62" s="236" t="s">
        <v>158</v>
      </c>
      <c r="DCX62" s="349" t="s">
        <v>159</v>
      </c>
      <c r="DCY62" s="349"/>
      <c r="DCZ62" s="349"/>
      <c r="DDA62" s="236" t="s">
        <v>158</v>
      </c>
      <c r="DDB62" s="349" t="s">
        <v>159</v>
      </c>
      <c r="DDC62" s="349"/>
      <c r="DDD62" s="349"/>
      <c r="DDE62" s="236" t="s">
        <v>158</v>
      </c>
      <c r="DDF62" s="349" t="s">
        <v>159</v>
      </c>
      <c r="DDG62" s="349"/>
      <c r="DDH62" s="349"/>
      <c r="DDI62" s="236" t="s">
        <v>158</v>
      </c>
      <c r="DDJ62" s="349" t="s">
        <v>159</v>
      </c>
      <c r="DDK62" s="349"/>
      <c r="DDL62" s="349"/>
      <c r="DDM62" s="236" t="s">
        <v>158</v>
      </c>
      <c r="DDN62" s="349" t="s">
        <v>159</v>
      </c>
      <c r="DDO62" s="349"/>
      <c r="DDP62" s="349"/>
      <c r="DDQ62" s="236" t="s">
        <v>158</v>
      </c>
      <c r="DDR62" s="349" t="s">
        <v>159</v>
      </c>
      <c r="DDS62" s="349"/>
      <c r="DDT62" s="349"/>
      <c r="DDU62" s="236" t="s">
        <v>158</v>
      </c>
      <c r="DDV62" s="349" t="s">
        <v>159</v>
      </c>
      <c r="DDW62" s="349"/>
      <c r="DDX62" s="349"/>
      <c r="DDY62" s="236" t="s">
        <v>158</v>
      </c>
      <c r="DDZ62" s="349" t="s">
        <v>159</v>
      </c>
      <c r="DEA62" s="349"/>
      <c r="DEB62" s="349"/>
      <c r="DEC62" s="236" t="s">
        <v>158</v>
      </c>
      <c r="DED62" s="349" t="s">
        <v>159</v>
      </c>
      <c r="DEE62" s="349"/>
      <c r="DEF62" s="349"/>
      <c r="DEG62" s="236" t="s">
        <v>158</v>
      </c>
      <c r="DEH62" s="349" t="s">
        <v>159</v>
      </c>
      <c r="DEI62" s="349"/>
      <c r="DEJ62" s="349"/>
      <c r="DEK62" s="236" t="s">
        <v>158</v>
      </c>
      <c r="DEL62" s="349" t="s">
        <v>159</v>
      </c>
      <c r="DEM62" s="349"/>
      <c r="DEN62" s="349"/>
      <c r="DEO62" s="236" t="s">
        <v>158</v>
      </c>
      <c r="DEP62" s="349" t="s">
        <v>159</v>
      </c>
      <c r="DEQ62" s="349"/>
      <c r="DER62" s="349"/>
      <c r="DES62" s="236" t="s">
        <v>158</v>
      </c>
      <c r="DET62" s="349" t="s">
        <v>159</v>
      </c>
      <c r="DEU62" s="349"/>
      <c r="DEV62" s="349"/>
      <c r="DEW62" s="236" t="s">
        <v>158</v>
      </c>
      <c r="DEX62" s="349" t="s">
        <v>159</v>
      </c>
      <c r="DEY62" s="349"/>
      <c r="DEZ62" s="349"/>
      <c r="DFA62" s="236" t="s">
        <v>158</v>
      </c>
      <c r="DFB62" s="349" t="s">
        <v>159</v>
      </c>
      <c r="DFC62" s="349"/>
      <c r="DFD62" s="349"/>
      <c r="DFE62" s="236" t="s">
        <v>158</v>
      </c>
      <c r="DFF62" s="349" t="s">
        <v>159</v>
      </c>
      <c r="DFG62" s="349"/>
      <c r="DFH62" s="349"/>
      <c r="DFI62" s="236" t="s">
        <v>158</v>
      </c>
      <c r="DFJ62" s="349" t="s">
        <v>159</v>
      </c>
      <c r="DFK62" s="349"/>
      <c r="DFL62" s="349"/>
      <c r="DFM62" s="236" t="s">
        <v>158</v>
      </c>
      <c r="DFN62" s="349" t="s">
        <v>159</v>
      </c>
      <c r="DFO62" s="349"/>
      <c r="DFP62" s="349"/>
      <c r="DFQ62" s="236" t="s">
        <v>158</v>
      </c>
      <c r="DFR62" s="349" t="s">
        <v>159</v>
      </c>
      <c r="DFS62" s="349"/>
      <c r="DFT62" s="349"/>
      <c r="DFU62" s="236" t="s">
        <v>158</v>
      </c>
      <c r="DFV62" s="349" t="s">
        <v>159</v>
      </c>
      <c r="DFW62" s="349"/>
      <c r="DFX62" s="349"/>
      <c r="DFY62" s="236" t="s">
        <v>158</v>
      </c>
      <c r="DFZ62" s="349" t="s">
        <v>159</v>
      </c>
      <c r="DGA62" s="349"/>
      <c r="DGB62" s="349"/>
      <c r="DGC62" s="236" t="s">
        <v>158</v>
      </c>
      <c r="DGD62" s="349" t="s">
        <v>159</v>
      </c>
      <c r="DGE62" s="349"/>
      <c r="DGF62" s="349"/>
      <c r="DGG62" s="236" t="s">
        <v>158</v>
      </c>
      <c r="DGH62" s="349" t="s">
        <v>159</v>
      </c>
      <c r="DGI62" s="349"/>
      <c r="DGJ62" s="349"/>
      <c r="DGK62" s="236" t="s">
        <v>158</v>
      </c>
      <c r="DGL62" s="349" t="s">
        <v>159</v>
      </c>
      <c r="DGM62" s="349"/>
      <c r="DGN62" s="349"/>
      <c r="DGO62" s="236" t="s">
        <v>158</v>
      </c>
      <c r="DGP62" s="349" t="s">
        <v>159</v>
      </c>
      <c r="DGQ62" s="349"/>
      <c r="DGR62" s="349"/>
      <c r="DGS62" s="236" t="s">
        <v>158</v>
      </c>
      <c r="DGT62" s="349" t="s">
        <v>159</v>
      </c>
      <c r="DGU62" s="349"/>
      <c r="DGV62" s="349"/>
      <c r="DGW62" s="236" t="s">
        <v>158</v>
      </c>
      <c r="DGX62" s="349" t="s">
        <v>159</v>
      </c>
      <c r="DGY62" s="349"/>
      <c r="DGZ62" s="349"/>
      <c r="DHA62" s="236" t="s">
        <v>158</v>
      </c>
      <c r="DHB62" s="349" t="s">
        <v>159</v>
      </c>
      <c r="DHC62" s="349"/>
      <c r="DHD62" s="349"/>
      <c r="DHE62" s="236" t="s">
        <v>158</v>
      </c>
      <c r="DHF62" s="349" t="s">
        <v>159</v>
      </c>
      <c r="DHG62" s="349"/>
      <c r="DHH62" s="349"/>
      <c r="DHI62" s="236" t="s">
        <v>158</v>
      </c>
      <c r="DHJ62" s="349" t="s">
        <v>159</v>
      </c>
      <c r="DHK62" s="349"/>
      <c r="DHL62" s="349"/>
      <c r="DHM62" s="236" t="s">
        <v>158</v>
      </c>
      <c r="DHN62" s="349" t="s">
        <v>159</v>
      </c>
      <c r="DHO62" s="349"/>
      <c r="DHP62" s="349"/>
      <c r="DHQ62" s="236" t="s">
        <v>158</v>
      </c>
      <c r="DHR62" s="349" t="s">
        <v>159</v>
      </c>
      <c r="DHS62" s="349"/>
      <c r="DHT62" s="349"/>
      <c r="DHU62" s="236" t="s">
        <v>158</v>
      </c>
      <c r="DHV62" s="349" t="s">
        <v>159</v>
      </c>
      <c r="DHW62" s="349"/>
      <c r="DHX62" s="349"/>
      <c r="DHY62" s="236" t="s">
        <v>158</v>
      </c>
      <c r="DHZ62" s="349" t="s">
        <v>159</v>
      </c>
      <c r="DIA62" s="349"/>
      <c r="DIB62" s="349"/>
      <c r="DIC62" s="236" t="s">
        <v>158</v>
      </c>
      <c r="DID62" s="349" t="s">
        <v>159</v>
      </c>
      <c r="DIE62" s="349"/>
      <c r="DIF62" s="349"/>
      <c r="DIG62" s="236" t="s">
        <v>158</v>
      </c>
      <c r="DIH62" s="349" t="s">
        <v>159</v>
      </c>
      <c r="DII62" s="349"/>
      <c r="DIJ62" s="349"/>
      <c r="DIK62" s="236" t="s">
        <v>158</v>
      </c>
      <c r="DIL62" s="349" t="s">
        <v>159</v>
      </c>
      <c r="DIM62" s="349"/>
      <c r="DIN62" s="349"/>
      <c r="DIO62" s="236" t="s">
        <v>158</v>
      </c>
      <c r="DIP62" s="349" t="s">
        <v>159</v>
      </c>
      <c r="DIQ62" s="349"/>
      <c r="DIR62" s="349"/>
      <c r="DIS62" s="236" t="s">
        <v>158</v>
      </c>
      <c r="DIT62" s="349" t="s">
        <v>159</v>
      </c>
      <c r="DIU62" s="349"/>
      <c r="DIV62" s="349"/>
      <c r="DIW62" s="236" t="s">
        <v>158</v>
      </c>
      <c r="DIX62" s="349" t="s">
        <v>159</v>
      </c>
      <c r="DIY62" s="349"/>
      <c r="DIZ62" s="349"/>
      <c r="DJA62" s="236" t="s">
        <v>158</v>
      </c>
      <c r="DJB62" s="349" t="s">
        <v>159</v>
      </c>
      <c r="DJC62" s="349"/>
      <c r="DJD62" s="349"/>
      <c r="DJE62" s="236" t="s">
        <v>158</v>
      </c>
      <c r="DJF62" s="349" t="s">
        <v>159</v>
      </c>
      <c r="DJG62" s="349"/>
      <c r="DJH62" s="349"/>
      <c r="DJI62" s="236" t="s">
        <v>158</v>
      </c>
      <c r="DJJ62" s="349" t="s">
        <v>159</v>
      </c>
      <c r="DJK62" s="349"/>
      <c r="DJL62" s="349"/>
      <c r="DJM62" s="236" t="s">
        <v>158</v>
      </c>
      <c r="DJN62" s="349" t="s">
        <v>159</v>
      </c>
      <c r="DJO62" s="349"/>
      <c r="DJP62" s="349"/>
      <c r="DJQ62" s="236" t="s">
        <v>158</v>
      </c>
      <c r="DJR62" s="349" t="s">
        <v>159</v>
      </c>
      <c r="DJS62" s="349"/>
      <c r="DJT62" s="349"/>
      <c r="DJU62" s="236" t="s">
        <v>158</v>
      </c>
      <c r="DJV62" s="349" t="s">
        <v>159</v>
      </c>
      <c r="DJW62" s="349"/>
      <c r="DJX62" s="349"/>
      <c r="DJY62" s="236" t="s">
        <v>158</v>
      </c>
      <c r="DJZ62" s="349" t="s">
        <v>159</v>
      </c>
      <c r="DKA62" s="349"/>
      <c r="DKB62" s="349"/>
      <c r="DKC62" s="236" t="s">
        <v>158</v>
      </c>
      <c r="DKD62" s="349" t="s">
        <v>159</v>
      </c>
      <c r="DKE62" s="349"/>
      <c r="DKF62" s="349"/>
      <c r="DKG62" s="236" t="s">
        <v>158</v>
      </c>
      <c r="DKH62" s="349" t="s">
        <v>159</v>
      </c>
      <c r="DKI62" s="349"/>
      <c r="DKJ62" s="349"/>
      <c r="DKK62" s="236" t="s">
        <v>158</v>
      </c>
      <c r="DKL62" s="349" t="s">
        <v>159</v>
      </c>
      <c r="DKM62" s="349"/>
      <c r="DKN62" s="349"/>
      <c r="DKO62" s="236" t="s">
        <v>158</v>
      </c>
      <c r="DKP62" s="349" t="s">
        <v>159</v>
      </c>
      <c r="DKQ62" s="349"/>
      <c r="DKR62" s="349"/>
      <c r="DKS62" s="236" t="s">
        <v>158</v>
      </c>
      <c r="DKT62" s="349" t="s">
        <v>159</v>
      </c>
      <c r="DKU62" s="349"/>
      <c r="DKV62" s="349"/>
      <c r="DKW62" s="236" t="s">
        <v>158</v>
      </c>
      <c r="DKX62" s="349" t="s">
        <v>159</v>
      </c>
      <c r="DKY62" s="349"/>
      <c r="DKZ62" s="349"/>
      <c r="DLA62" s="236" t="s">
        <v>158</v>
      </c>
      <c r="DLB62" s="349" t="s">
        <v>159</v>
      </c>
      <c r="DLC62" s="349"/>
      <c r="DLD62" s="349"/>
      <c r="DLE62" s="236" t="s">
        <v>158</v>
      </c>
      <c r="DLF62" s="349" t="s">
        <v>159</v>
      </c>
      <c r="DLG62" s="349"/>
      <c r="DLH62" s="349"/>
      <c r="DLI62" s="236" t="s">
        <v>158</v>
      </c>
      <c r="DLJ62" s="349" t="s">
        <v>159</v>
      </c>
      <c r="DLK62" s="349"/>
      <c r="DLL62" s="349"/>
      <c r="DLM62" s="236" t="s">
        <v>158</v>
      </c>
      <c r="DLN62" s="349" t="s">
        <v>159</v>
      </c>
      <c r="DLO62" s="349"/>
      <c r="DLP62" s="349"/>
      <c r="DLQ62" s="236" t="s">
        <v>158</v>
      </c>
      <c r="DLR62" s="349" t="s">
        <v>159</v>
      </c>
      <c r="DLS62" s="349"/>
      <c r="DLT62" s="349"/>
      <c r="DLU62" s="236" t="s">
        <v>158</v>
      </c>
      <c r="DLV62" s="349" t="s">
        <v>159</v>
      </c>
      <c r="DLW62" s="349"/>
      <c r="DLX62" s="349"/>
      <c r="DLY62" s="236" t="s">
        <v>158</v>
      </c>
      <c r="DLZ62" s="349" t="s">
        <v>159</v>
      </c>
      <c r="DMA62" s="349"/>
      <c r="DMB62" s="349"/>
      <c r="DMC62" s="236" t="s">
        <v>158</v>
      </c>
      <c r="DMD62" s="349" t="s">
        <v>159</v>
      </c>
      <c r="DME62" s="349"/>
      <c r="DMF62" s="349"/>
      <c r="DMG62" s="236" t="s">
        <v>158</v>
      </c>
      <c r="DMH62" s="349" t="s">
        <v>159</v>
      </c>
      <c r="DMI62" s="349"/>
      <c r="DMJ62" s="349"/>
      <c r="DMK62" s="236" t="s">
        <v>158</v>
      </c>
      <c r="DML62" s="349" t="s">
        <v>159</v>
      </c>
      <c r="DMM62" s="349"/>
      <c r="DMN62" s="349"/>
      <c r="DMO62" s="236" t="s">
        <v>158</v>
      </c>
      <c r="DMP62" s="349" t="s">
        <v>159</v>
      </c>
      <c r="DMQ62" s="349"/>
      <c r="DMR62" s="349"/>
      <c r="DMS62" s="236" t="s">
        <v>158</v>
      </c>
      <c r="DMT62" s="349" t="s">
        <v>159</v>
      </c>
      <c r="DMU62" s="349"/>
      <c r="DMV62" s="349"/>
      <c r="DMW62" s="236" t="s">
        <v>158</v>
      </c>
      <c r="DMX62" s="349" t="s">
        <v>159</v>
      </c>
      <c r="DMY62" s="349"/>
      <c r="DMZ62" s="349"/>
      <c r="DNA62" s="236" t="s">
        <v>158</v>
      </c>
      <c r="DNB62" s="349" t="s">
        <v>159</v>
      </c>
      <c r="DNC62" s="349"/>
      <c r="DND62" s="349"/>
      <c r="DNE62" s="236" t="s">
        <v>158</v>
      </c>
      <c r="DNF62" s="349" t="s">
        <v>159</v>
      </c>
      <c r="DNG62" s="349"/>
      <c r="DNH62" s="349"/>
      <c r="DNI62" s="236" t="s">
        <v>158</v>
      </c>
      <c r="DNJ62" s="349" t="s">
        <v>159</v>
      </c>
      <c r="DNK62" s="349"/>
      <c r="DNL62" s="349"/>
      <c r="DNM62" s="236" t="s">
        <v>158</v>
      </c>
      <c r="DNN62" s="349" t="s">
        <v>159</v>
      </c>
      <c r="DNO62" s="349"/>
      <c r="DNP62" s="349"/>
      <c r="DNQ62" s="236" t="s">
        <v>158</v>
      </c>
      <c r="DNR62" s="349" t="s">
        <v>159</v>
      </c>
      <c r="DNS62" s="349"/>
      <c r="DNT62" s="349"/>
      <c r="DNU62" s="236" t="s">
        <v>158</v>
      </c>
      <c r="DNV62" s="349" t="s">
        <v>159</v>
      </c>
      <c r="DNW62" s="349"/>
      <c r="DNX62" s="349"/>
      <c r="DNY62" s="236" t="s">
        <v>158</v>
      </c>
      <c r="DNZ62" s="349" t="s">
        <v>159</v>
      </c>
      <c r="DOA62" s="349"/>
      <c r="DOB62" s="349"/>
      <c r="DOC62" s="236" t="s">
        <v>158</v>
      </c>
      <c r="DOD62" s="349" t="s">
        <v>159</v>
      </c>
      <c r="DOE62" s="349"/>
      <c r="DOF62" s="349"/>
      <c r="DOG62" s="236" t="s">
        <v>158</v>
      </c>
      <c r="DOH62" s="349" t="s">
        <v>159</v>
      </c>
      <c r="DOI62" s="349"/>
      <c r="DOJ62" s="349"/>
      <c r="DOK62" s="236" t="s">
        <v>158</v>
      </c>
      <c r="DOL62" s="349" t="s">
        <v>159</v>
      </c>
      <c r="DOM62" s="349"/>
      <c r="DON62" s="349"/>
      <c r="DOO62" s="236" t="s">
        <v>158</v>
      </c>
      <c r="DOP62" s="349" t="s">
        <v>159</v>
      </c>
      <c r="DOQ62" s="349"/>
      <c r="DOR62" s="349"/>
      <c r="DOS62" s="236" t="s">
        <v>158</v>
      </c>
      <c r="DOT62" s="349" t="s">
        <v>159</v>
      </c>
      <c r="DOU62" s="349"/>
      <c r="DOV62" s="349"/>
      <c r="DOW62" s="236" t="s">
        <v>158</v>
      </c>
      <c r="DOX62" s="349" t="s">
        <v>159</v>
      </c>
      <c r="DOY62" s="349"/>
      <c r="DOZ62" s="349"/>
      <c r="DPA62" s="236" t="s">
        <v>158</v>
      </c>
      <c r="DPB62" s="349" t="s">
        <v>159</v>
      </c>
      <c r="DPC62" s="349"/>
      <c r="DPD62" s="349"/>
      <c r="DPE62" s="236" t="s">
        <v>158</v>
      </c>
      <c r="DPF62" s="349" t="s">
        <v>159</v>
      </c>
      <c r="DPG62" s="349"/>
      <c r="DPH62" s="349"/>
      <c r="DPI62" s="236" t="s">
        <v>158</v>
      </c>
      <c r="DPJ62" s="349" t="s">
        <v>159</v>
      </c>
      <c r="DPK62" s="349"/>
      <c r="DPL62" s="349"/>
      <c r="DPM62" s="236" t="s">
        <v>158</v>
      </c>
      <c r="DPN62" s="349" t="s">
        <v>159</v>
      </c>
      <c r="DPO62" s="349"/>
      <c r="DPP62" s="349"/>
      <c r="DPQ62" s="236" t="s">
        <v>158</v>
      </c>
      <c r="DPR62" s="349" t="s">
        <v>159</v>
      </c>
      <c r="DPS62" s="349"/>
      <c r="DPT62" s="349"/>
      <c r="DPU62" s="236" t="s">
        <v>158</v>
      </c>
      <c r="DPV62" s="349" t="s">
        <v>159</v>
      </c>
      <c r="DPW62" s="349"/>
      <c r="DPX62" s="349"/>
      <c r="DPY62" s="236" t="s">
        <v>158</v>
      </c>
      <c r="DPZ62" s="349" t="s">
        <v>159</v>
      </c>
      <c r="DQA62" s="349"/>
      <c r="DQB62" s="349"/>
      <c r="DQC62" s="236" t="s">
        <v>158</v>
      </c>
      <c r="DQD62" s="349" t="s">
        <v>159</v>
      </c>
      <c r="DQE62" s="349"/>
      <c r="DQF62" s="349"/>
      <c r="DQG62" s="236" t="s">
        <v>158</v>
      </c>
      <c r="DQH62" s="349" t="s">
        <v>159</v>
      </c>
      <c r="DQI62" s="349"/>
      <c r="DQJ62" s="349"/>
      <c r="DQK62" s="236" t="s">
        <v>158</v>
      </c>
      <c r="DQL62" s="349" t="s">
        <v>159</v>
      </c>
      <c r="DQM62" s="349"/>
      <c r="DQN62" s="349"/>
      <c r="DQO62" s="236" t="s">
        <v>158</v>
      </c>
      <c r="DQP62" s="349" t="s">
        <v>159</v>
      </c>
      <c r="DQQ62" s="349"/>
      <c r="DQR62" s="349"/>
      <c r="DQS62" s="236" t="s">
        <v>158</v>
      </c>
      <c r="DQT62" s="349" t="s">
        <v>159</v>
      </c>
      <c r="DQU62" s="349"/>
      <c r="DQV62" s="349"/>
      <c r="DQW62" s="236" t="s">
        <v>158</v>
      </c>
      <c r="DQX62" s="349" t="s">
        <v>159</v>
      </c>
      <c r="DQY62" s="349"/>
      <c r="DQZ62" s="349"/>
      <c r="DRA62" s="236" t="s">
        <v>158</v>
      </c>
      <c r="DRB62" s="349" t="s">
        <v>159</v>
      </c>
      <c r="DRC62" s="349"/>
      <c r="DRD62" s="349"/>
      <c r="DRE62" s="236" t="s">
        <v>158</v>
      </c>
      <c r="DRF62" s="349" t="s">
        <v>159</v>
      </c>
      <c r="DRG62" s="349"/>
      <c r="DRH62" s="349"/>
      <c r="DRI62" s="236" t="s">
        <v>158</v>
      </c>
      <c r="DRJ62" s="349" t="s">
        <v>159</v>
      </c>
      <c r="DRK62" s="349"/>
      <c r="DRL62" s="349"/>
      <c r="DRM62" s="236" t="s">
        <v>158</v>
      </c>
      <c r="DRN62" s="349" t="s">
        <v>159</v>
      </c>
      <c r="DRO62" s="349"/>
      <c r="DRP62" s="349"/>
      <c r="DRQ62" s="236" t="s">
        <v>158</v>
      </c>
      <c r="DRR62" s="349" t="s">
        <v>159</v>
      </c>
      <c r="DRS62" s="349"/>
      <c r="DRT62" s="349"/>
      <c r="DRU62" s="236" t="s">
        <v>158</v>
      </c>
      <c r="DRV62" s="349" t="s">
        <v>159</v>
      </c>
      <c r="DRW62" s="349"/>
      <c r="DRX62" s="349"/>
      <c r="DRY62" s="236" t="s">
        <v>158</v>
      </c>
      <c r="DRZ62" s="349" t="s">
        <v>159</v>
      </c>
      <c r="DSA62" s="349"/>
      <c r="DSB62" s="349"/>
      <c r="DSC62" s="236" t="s">
        <v>158</v>
      </c>
      <c r="DSD62" s="349" t="s">
        <v>159</v>
      </c>
      <c r="DSE62" s="349"/>
      <c r="DSF62" s="349"/>
      <c r="DSG62" s="236" t="s">
        <v>158</v>
      </c>
      <c r="DSH62" s="349" t="s">
        <v>159</v>
      </c>
      <c r="DSI62" s="349"/>
      <c r="DSJ62" s="349"/>
      <c r="DSK62" s="236" t="s">
        <v>158</v>
      </c>
      <c r="DSL62" s="349" t="s">
        <v>159</v>
      </c>
      <c r="DSM62" s="349"/>
      <c r="DSN62" s="349"/>
      <c r="DSO62" s="236" t="s">
        <v>158</v>
      </c>
      <c r="DSP62" s="349" t="s">
        <v>159</v>
      </c>
      <c r="DSQ62" s="349"/>
      <c r="DSR62" s="349"/>
      <c r="DSS62" s="236" t="s">
        <v>158</v>
      </c>
      <c r="DST62" s="349" t="s">
        <v>159</v>
      </c>
      <c r="DSU62" s="349"/>
      <c r="DSV62" s="349"/>
      <c r="DSW62" s="236" t="s">
        <v>158</v>
      </c>
      <c r="DSX62" s="349" t="s">
        <v>159</v>
      </c>
      <c r="DSY62" s="349"/>
      <c r="DSZ62" s="349"/>
      <c r="DTA62" s="236" t="s">
        <v>158</v>
      </c>
      <c r="DTB62" s="349" t="s">
        <v>159</v>
      </c>
      <c r="DTC62" s="349"/>
      <c r="DTD62" s="349"/>
      <c r="DTE62" s="236" t="s">
        <v>158</v>
      </c>
      <c r="DTF62" s="349" t="s">
        <v>159</v>
      </c>
      <c r="DTG62" s="349"/>
      <c r="DTH62" s="349"/>
      <c r="DTI62" s="236" t="s">
        <v>158</v>
      </c>
      <c r="DTJ62" s="349" t="s">
        <v>159</v>
      </c>
      <c r="DTK62" s="349"/>
      <c r="DTL62" s="349"/>
      <c r="DTM62" s="236" t="s">
        <v>158</v>
      </c>
      <c r="DTN62" s="349" t="s">
        <v>159</v>
      </c>
      <c r="DTO62" s="349"/>
      <c r="DTP62" s="349"/>
      <c r="DTQ62" s="236" t="s">
        <v>158</v>
      </c>
      <c r="DTR62" s="349" t="s">
        <v>159</v>
      </c>
      <c r="DTS62" s="349"/>
      <c r="DTT62" s="349"/>
      <c r="DTU62" s="236" t="s">
        <v>158</v>
      </c>
      <c r="DTV62" s="349" t="s">
        <v>159</v>
      </c>
      <c r="DTW62" s="349"/>
      <c r="DTX62" s="349"/>
      <c r="DTY62" s="236" t="s">
        <v>158</v>
      </c>
      <c r="DTZ62" s="349" t="s">
        <v>159</v>
      </c>
      <c r="DUA62" s="349"/>
      <c r="DUB62" s="349"/>
      <c r="DUC62" s="236" t="s">
        <v>158</v>
      </c>
      <c r="DUD62" s="349" t="s">
        <v>159</v>
      </c>
      <c r="DUE62" s="349"/>
      <c r="DUF62" s="349"/>
      <c r="DUG62" s="236" t="s">
        <v>158</v>
      </c>
      <c r="DUH62" s="349" t="s">
        <v>159</v>
      </c>
      <c r="DUI62" s="349"/>
      <c r="DUJ62" s="349"/>
      <c r="DUK62" s="236" t="s">
        <v>158</v>
      </c>
      <c r="DUL62" s="349" t="s">
        <v>159</v>
      </c>
      <c r="DUM62" s="349"/>
      <c r="DUN62" s="349"/>
      <c r="DUO62" s="236" t="s">
        <v>158</v>
      </c>
      <c r="DUP62" s="349" t="s">
        <v>159</v>
      </c>
      <c r="DUQ62" s="349"/>
      <c r="DUR62" s="349"/>
      <c r="DUS62" s="236" t="s">
        <v>158</v>
      </c>
      <c r="DUT62" s="349" t="s">
        <v>159</v>
      </c>
      <c r="DUU62" s="349"/>
      <c r="DUV62" s="349"/>
      <c r="DUW62" s="236" t="s">
        <v>158</v>
      </c>
      <c r="DUX62" s="349" t="s">
        <v>159</v>
      </c>
      <c r="DUY62" s="349"/>
      <c r="DUZ62" s="349"/>
      <c r="DVA62" s="236" t="s">
        <v>158</v>
      </c>
      <c r="DVB62" s="349" t="s">
        <v>159</v>
      </c>
      <c r="DVC62" s="349"/>
      <c r="DVD62" s="349"/>
      <c r="DVE62" s="236" t="s">
        <v>158</v>
      </c>
      <c r="DVF62" s="349" t="s">
        <v>159</v>
      </c>
      <c r="DVG62" s="349"/>
      <c r="DVH62" s="349"/>
      <c r="DVI62" s="236" t="s">
        <v>158</v>
      </c>
      <c r="DVJ62" s="349" t="s">
        <v>159</v>
      </c>
      <c r="DVK62" s="349"/>
      <c r="DVL62" s="349"/>
      <c r="DVM62" s="236" t="s">
        <v>158</v>
      </c>
      <c r="DVN62" s="349" t="s">
        <v>159</v>
      </c>
      <c r="DVO62" s="349"/>
      <c r="DVP62" s="349"/>
      <c r="DVQ62" s="236" t="s">
        <v>158</v>
      </c>
      <c r="DVR62" s="349" t="s">
        <v>159</v>
      </c>
      <c r="DVS62" s="349"/>
      <c r="DVT62" s="349"/>
      <c r="DVU62" s="236" t="s">
        <v>158</v>
      </c>
      <c r="DVV62" s="349" t="s">
        <v>159</v>
      </c>
      <c r="DVW62" s="349"/>
      <c r="DVX62" s="349"/>
      <c r="DVY62" s="236" t="s">
        <v>158</v>
      </c>
      <c r="DVZ62" s="349" t="s">
        <v>159</v>
      </c>
      <c r="DWA62" s="349"/>
      <c r="DWB62" s="349"/>
      <c r="DWC62" s="236" t="s">
        <v>158</v>
      </c>
      <c r="DWD62" s="349" t="s">
        <v>159</v>
      </c>
      <c r="DWE62" s="349"/>
      <c r="DWF62" s="349"/>
      <c r="DWG62" s="236" t="s">
        <v>158</v>
      </c>
      <c r="DWH62" s="349" t="s">
        <v>159</v>
      </c>
      <c r="DWI62" s="349"/>
      <c r="DWJ62" s="349"/>
      <c r="DWK62" s="236" t="s">
        <v>158</v>
      </c>
      <c r="DWL62" s="349" t="s">
        <v>159</v>
      </c>
      <c r="DWM62" s="349"/>
      <c r="DWN62" s="349"/>
      <c r="DWO62" s="236" t="s">
        <v>158</v>
      </c>
      <c r="DWP62" s="349" t="s">
        <v>159</v>
      </c>
      <c r="DWQ62" s="349"/>
      <c r="DWR62" s="349"/>
      <c r="DWS62" s="236" t="s">
        <v>158</v>
      </c>
      <c r="DWT62" s="349" t="s">
        <v>159</v>
      </c>
      <c r="DWU62" s="349"/>
      <c r="DWV62" s="349"/>
      <c r="DWW62" s="236" t="s">
        <v>158</v>
      </c>
      <c r="DWX62" s="349" t="s">
        <v>159</v>
      </c>
      <c r="DWY62" s="349"/>
      <c r="DWZ62" s="349"/>
      <c r="DXA62" s="236" t="s">
        <v>158</v>
      </c>
      <c r="DXB62" s="349" t="s">
        <v>159</v>
      </c>
      <c r="DXC62" s="349"/>
      <c r="DXD62" s="349"/>
      <c r="DXE62" s="236" t="s">
        <v>158</v>
      </c>
      <c r="DXF62" s="349" t="s">
        <v>159</v>
      </c>
      <c r="DXG62" s="349"/>
      <c r="DXH62" s="349"/>
      <c r="DXI62" s="236" t="s">
        <v>158</v>
      </c>
      <c r="DXJ62" s="349" t="s">
        <v>159</v>
      </c>
      <c r="DXK62" s="349"/>
      <c r="DXL62" s="349"/>
      <c r="DXM62" s="236" t="s">
        <v>158</v>
      </c>
      <c r="DXN62" s="349" t="s">
        <v>159</v>
      </c>
      <c r="DXO62" s="349"/>
      <c r="DXP62" s="349"/>
      <c r="DXQ62" s="236" t="s">
        <v>158</v>
      </c>
      <c r="DXR62" s="349" t="s">
        <v>159</v>
      </c>
      <c r="DXS62" s="349"/>
      <c r="DXT62" s="349"/>
      <c r="DXU62" s="236" t="s">
        <v>158</v>
      </c>
      <c r="DXV62" s="349" t="s">
        <v>159</v>
      </c>
      <c r="DXW62" s="349"/>
      <c r="DXX62" s="349"/>
      <c r="DXY62" s="236" t="s">
        <v>158</v>
      </c>
      <c r="DXZ62" s="349" t="s">
        <v>159</v>
      </c>
      <c r="DYA62" s="349"/>
      <c r="DYB62" s="349"/>
      <c r="DYC62" s="236" t="s">
        <v>158</v>
      </c>
      <c r="DYD62" s="349" t="s">
        <v>159</v>
      </c>
      <c r="DYE62" s="349"/>
      <c r="DYF62" s="349"/>
      <c r="DYG62" s="236" t="s">
        <v>158</v>
      </c>
      <c r="DYH62" s="349" t="s">
        <v>159</v>
      </c>
      <c r="DYI62" s="349"/>
      <c r="DYJ62" s="349"/>
      <c r="DYK62" s="236" t="s">
        <v>158</v>
      </c>
      <c r="DYL62" s="349" t="s">
        <v>159</v>
      </c>
      <c r="DYM62" s="349"/>
      <c r="DYN62" s="349"/>
      <c r="DYO62" s="236" t="s">
        <v>158</v>
      </c>
      <c r="DYP62" s="349" t="s">
        <v>159</v>
      </c>
      <c r="DYQ62" s="349"/>
      <c r="DYR62" s="349"/>
      <c r="DYS62" s="236" t="s">
        <v>158</v>
      </c>
      <c r="DYT62" s="349" t="s">
        <v>159</v>
      </c>
      <c r="DYU62" s="349"/>
      <c r="DYV62" s="349"/>
      <c r="DYW62" s="236" t="s">
        <v>158</v>
      </c>
      <c r="DYX62" s="349" t="s">
        <v>159</v>
      </c>
      <c r="DYY62" s="349"/>
      <c r="DYZ62" s="349"/>
      <c r="DZA62" s="236" t="s">
        <v>158</v>
      </c>
      <c r="DZB62" s="349" t="s">
        <v>159</v>
      </c>
      <c r="DZC62" s="349"/>
      <c r="DZD62" s="349"/>
      <c r="DZE62" s="236" t="s">
        <v>158</v>
      </c>
      <c r="DZF62" s="349" t="s">
        <v>159</v>
      </c>
      <c r="DZG62" s="349"/>
      <c r="DZH62" s="349"/>
      <c r="DZI62" s="236" t="s">
        <v>158</v>
      </c>
      <c r="DZJ62" s="349" t="s">
        <v>159</v>
      </c>
      <c r="DZK62" s="349"/>
      <c r="DZL62" s="349"/>
      <c r="DZM62" s="236" t="s">
        <v>158</v>
      </c>
      <c r="DZN62" s="349" t="s">
        <v>159</v>
      </c>
      <c r="DZO62" s="349"/>
      <c r="DZP62" s="349"/>
      <c r="DZQ62" s="236" t="s">
        <v>158</v>
      </c>
      <c r="DZR62" s="349" t="s">
        <v>159</v>
      </c>
      <c r="DZS62" s="349"/>
      <c r="DZT62" s="349"/>
      <c r="DZU62" s="236" t="s">
        <v>158</v>
      </c>
      <c r="DZV62" s="349" t="s">
        <v>159</v>
      </c>
      <c r="DZW62" s="349"/>
      <c r="DZX62" s="349"/>
      <c r="DZY62" s="236" t="s">
        <v>158</v>
      </c>
      <c r="DZZ62" s="349" t="s">
        <v>159</v>
      </c>
      <c r="EAA62" s="349"/>
      <c r="EAB62" s="349"/>
      <c r="EAC62" s="236" t="s">
        <v>158</v>
      </c>
      <c r="EAD62" s="349" t="s">
        <v>159</v>
      </c>
      <c r="EAE62" s="349"/>
      <c r="EAF62" s="349"/>
      <c r="EAG62" s="236" t="s">
        <v>158</v>
      </c>
      <c r="EAH62" s="349" t="s">
        <v>159</v>
      </c>
      <c r="EAI62" s="349"/>
      <c r="EAJ62" s="349"/>
      <c r="EAK62" s="236" t="s">
        <v>158</v>
      </c>
      <c r="EAL62" s="349" t="s">
        <v>159</v>
      </c>
      <c r="EAM62" s="349"/>
      <c r="EAN62" s="349"/>
      <c r="EAO62" s="236" t="s">
        <v>158</v>
      </c>
      <c r="EAP62" s="349" t="s">
        <v>159</v>
      </c>
      <c r="EAQ62" s="349"/>
      <c r="EAR62" s="349"/>
      <c r="EAS62" s="236" t="s">
        <v>158</v>
      </c>
      <c r="EAT62" s="349" t="s">
        <v>159</v>
      </c>
      <c r="EAU62" s="349"/>
      <c r="EAV62" s="349"/>
      <c r="EAW62" s="236" t="s">
        <v>158</v>
      </c>
      <c r="EAX62" s="349" t="s">
        <v>159</v>
      </c>
      <c r="EAY62" s="349"/>
      <c r="EAZ62" s="349"/>
      <c r="EBA62" s="236" t="s">
        <v>158</v>
      </c>
      <c r="EBB62" s="349" t="s">
        <v>159</v>
      </c>
      <c r="EBC62" s="349"/>
      <c r="EBD62" s="349"/>
      <c r="EBE62" s="236" t="s">
        <v>158</v>
      </c>
      <c r="EBF62" s="349" t="s">
        <v>159</v>
      </c>
      <c r="EBG62" s="349"/>
      <c r="EBH62" s="349"/>
      <c r="EBI62" s="236" t="s">
        <v>158</v>
      </c>
      <c r="EBJ62" s="349" t="s">
        <v>159</v>
      </c>
      <c r="EBK62" s="349"/>
      <c r="EBL62" s="349"/>
      <c r="EBM62" s="236" t="s">
        <v>158</v>
      </c>
      <c r="EBN62" s="349" t="s">
        <v>159</v>
      </c>
      <c r="EBO62" s="349"/>
      <c r="EBP62" s="349"/>
      <c r="EBQ62" s="236" t="s">
        <v>158</v>
      </c>
      <c r="EBR62" s="349" t="s">
        <v>159</v>
      </c>
      <c r="EBS62" s="349"/>
      <c r="EBT62" s="349"/>
      <c r="EBU62" s="236" t="s">
        <v>158</v>
      </c>
      <c r="EBV62" s="349" t="s">
        <v>159</v>
      </c>
      <c r="EBW62" s="349"/>
      <c r="EBX62" s="349"/>
      <c r="EBY62" s="236" t="s">
        <v>158</v>
      </c>
      <c r="EBZ62" s="349" t="s">
        <v>159</v>
      </c>
      <c r="ECA62" s="349"/>
      <c r="ECB62" s="349"/>
      <c r="ECC62" s="236" t="s">
        <v>158</v>
      </c>
      <c r="ECD62" s="349" t="s">
        <v>159</v>
      </c>
      <c r="ECE62" s="349"/>
      <c r="ECF62" s="349"/>
      <c r="ECG62" s="236" t="s">
        <v>158</v>
      </c>
      <c r="ECH62" s="349" t="s">
        <v>159</v>
      </c>
      <c r="ECI62" s="349"/>
      <c r="ECJ62" s="349"/>
      <c r="ECK62" s="236" t="s">
        <v>158</v>
      </c>
      <c r="ECL62" s="349" t="s">
        <v>159</v>
      </c>
      <c r="ECM62" s="349"/>
      <c r="ECN62" s="349"/>
      <c r="ECO62" s="236" t="s">
        <v>158</v>
      </c>
      <c r="ECP62" s="349" t="s">
        <v>159</v>
      </c>
      <c r="ECQ62" s="349"/>
      <c r="ECR62" s="349"/>
      <c r="ECS62" s="236" t="s">
        <v>158</v>
      </c>
      <c r="ECT62" s="349" t="s">
        <v>159</v>
      </c>
      <c r="ECU62" s="349"/>
      <c r="ECV62" s="349"/>
      <c r="ECW62" s="236" t="s">
        <v>158</v>
      </c>
      <c r="ECX62" s="349" t="s">
        <v>159</v>
      </c>
      <c r="ECY62" s="349"/>
      <c r="ECZ62" s="349"/>
      <c r="EDA62" s="236" t="s">
        <v>158</v>
      </c>
      <c r="EDB62" s="349" t="s">
        <v>159</v>
      </c>
      <c r="EDC62" s="349"/>
      <c r="EDD62" s="349"/>
      <c r="EDE62" s="236" t="s">
        <v>158</v>
      </c>
      <c r="EDF62" s="349" t="s">
        <v>159</v>
      </c>
      <c r="EDG62" s="349"/>
      <c r="EDH62" s="349"/>
      <c r="EDI62" s="236" t="s">
        <v>158</v>
      </c>
      <c r="EDJ62" s="349" t="s">
        <v>159</v>
      </c>
      <c r="EDK62" s="349"/>
      <c r="EDL62" s="349"/>
      <c r="EDM62" s="236" t="s">
        <v>158</v>
      </c>
      <c r="EDN62" s="349" t="s">
        <v>159</v>
      </c>
      <c r="EDO62" s="349"/>
      <c r="EDP62" s="349"/>
      <c r="EDQ62" s="236" t="s">
        <v>158</v>
      </c>
      <c r="EDR62" s="349" t="s">
        <v>159</v>
      </c>
      <c r="EDS62" s="349"/>
      <c r="EDT62" s="349"/>
      <c r="EDU62" s="236" t="s">
        <v>158</v>
      </c>
      <c r="EDV62" s="349" t="s">
        <v>159</v>
      </c>
      <c r="EDW62" s="349"/>
      <c r="EDX62" s="349"/>
      <c r="EDY62" s="236" t="s">
        <v>158</v>
      </c>
      <c r="EDZ62" s="349" t="s">
        <v>159</v>
      </c>
      <c r="EEA62" s="349"/>
      <c r="EEB62" s="349"/>
      <c r="EEC62" s="236" t="s">
        <v>158</v>
      </c>
      <c r="EED62" s="349" t="s">
        <v>159</v>
      </c>
      <c r="EEE62" s="349"/>
      <c r="EEF62" s="349"/>
      <c r="EEG62" s="236" t="s">
        <v>158</v>
      </c>
      <c r="EEH62" s="349" t="s">
        <v>159</v>
      </c>
      <c r="EEI62" s="349"/>
      <c r="EEJ62" s="349"/>
      <c r="EEK62" s="236" t="s">
        <v>158</v>
      </c>
      <c r="EEL62" s="349" t="s">
        <v>159</v>
      </c>
      <c r="EEM62" s="349"/>
      <c r="EEN62" s="349"/>
      <c r="EEO62" s="236" t="s">
        <v>158</v>
      </c>
      <c r="EEP62" s="349" t="s">
        <v>159</v>
      </c>
      <c r="EEQ62" s="349"/>
      <c r="EER62" s="349"/>
      <c r="EES62" s="236" t="s">
        <v>158</v>
      </c>
      <c r="EET62" s="349" t="s">
        <v>159</v>
      </c>
      <c r="EEU62" s="349"/>
      <c r="EEV62" s="349"/>
      <c r="EEW62" s="236" t="s">
        <v>158</v>
      </c>
      <c r="EEX62" s="349" t="s">
        <v>159</v>
      </c>
      <c r="EEY62" s="349"/>
      <c r="EEZ62" s="349"/>
      <c r="EFA62" s="236" t="s">
        <v>158</v>
      </c>
      <c r="EFB62" s="349" t="s">
        <v>159</v>
      </c>
      <c r="EFC62" s="349"/>
      <c r="EFD62" s="349"/>
      <c r="EFE62" s="236" t="s">
        <v>158</v>
      </c>
      <c r="EFF62" s="349" t="s">
        <v>159</v>
      </c>
      <c r="EFG62" s="349"/>
      <c r="EFH62" s="349"/>
      <c r="EFI62" s="236" t="s">
        <v>158</v>
      </c>
      <c r="EFJ62" s="349" t="s">
        <v>159</v>
      </c>
      <c r="EFK62" s="349"/>
      <c r="EFL62" s="349"/>
      <c r="EFM62" s="236" t="s">
        <v>158</v>
      </c>
      <c r="EFN62" s="349" t="s">
        <v>159</v>
      </c>
      <c r="EFO62" s="349"/>
      <c r="EFP62" s="349"/>
      <c r="EFQ62" s="236" t="s">
        <v>158</v>
      </c>
      <c r="EFR62" s="349" t="s">
        <v>159</v>
      </c>
      <c r="EFS62" s="349"/>
      <c r="EFT62" s="349"/>
      <c r="EFU62" s="236" t="s">
        <v>158</v>
      </c>
      <c r="EFV62" s="349" t="s">
        <v>159</v>
      </c>
      <c r="EFW62" s="349"/>
      <c r="EFX62" s="349"/>
      <c r="EFY62" s="236" t="s">
        <v>158</v>
      </c>
      <c r="EFZ62" s="349" t="s">
        <v>159</v>
      </c>
      <c r="EGA62" s="349"/>
      <c r="EGB62" s="349"/>
      <c r="EGC62" s="236" t="s">
        <v>158</v>
      </c>
      <c r="EGD62" s="349" t="s">
        <v>159</v>
      </c>
      <c r="EGE62" s="349"/>
      <c r="EGF62" s="349"/>
      <c r="EGG62" s="236" t="s">
        <v>158</v>
      </c>
      <c r="EGH62" s="349" t="s">
        <v>159</v>
      </c>
      <c r="EGI62" s="349"/>
      <c r="EGJ62" s="349"/>
      <c r="EGK62" s="236" t="s">
        <v>158</v>
      </c>
      <c r="EGL62" s="349" t="s">
        <v>159</v>
      </c>
      <c r="EGM62" s="349"/>
      <c r="EGN62" s="349"/>
      <c r="EGO62" s="236" t="s">
        <v>158</v>
      </c>
      <c r="EGP62" s="349" t="s">
        <v>159</v>
      </c>
      <c r="EGQ62" s="349"/>
      <c r="EGR62" s="349"/>
      <c r="EGS62" s="236" t="s">
        <v>158</v>
      </c>
      <c r="EGT62" s="349" t="s">
        <v>159</v>
      </c>
      <c r="EGU62" s="349"/>
      <c r="EGV62" s="349"/>
      <c r="EGW62" s="236" t="s">
        <v>158</v>
      </c>
      <c r="EGX62" s="349" t="s">
        <v>159</v>
      </c>
      <c r="EGY62" s="349"/>
      <c r="EGZ62" s="349"/>
      <c r="EHA62" s="236" t="s">
        <v>158</v>
      </c>
      <c r="EHB62" s="349" t="s">
        <v>159</v>
      </c>
      <c r="EHC62" s="349"/>
      <c r="EHD62" s="349"/>
      <c r="EHE62" s="236" t="s">
        <v>158</v>
      </c>
      <c r="EHF62" s="349" t="s">
        <v>159</v>
      </c>
      <c r="EHG62" s="349"/>
      <c r="EHH62" s="349"/>
      <c r="EHI62" s="236" t="s">
        <v>158</v>
      </c>
      <c r="EHJ62" s="349" t="s">
        <v>159</v>
      </c>
      <c r="EHK62" s="349"/>
      <c r="EHL62" s="349"/>
      <c r="EHM62" s="236" t="s">
        <v>158</v>
      </c>
      <c r="EHN62" s="349" t="s">
        <v>159</v>
      </c>
      <c r="EHO62" s="349"/>
      <c r="EHP62" s="349"/>
      <c r="EHQ62" s="236" t="s">
        <v>158</v>
      </c>
      <c r="EHR62" s="349" t="s">
        <v>159</v>
      </c>
      <c r="EHS62" s="349"/>
      <c r="EHT62" s="349"/>
      <c r="EHU62" s="236" t="s">
        <v>158</v>
      </c>
      <c r="EHV62" s="349" t="s">
        <v>159</v>
      </c>
      <c r="EHW62" s="349"/>
      <c r="EHX62" s="349"/>
      <c r="EHY62" s="236" t="s">
        <v>158</v>
      </c>
      <c r="EHZ62" s="349" t="s">
        <v>159</v>
      </c>
      <c r="EIA62" s="349"/>
      <c r="EIB62" s="349"/>
      <c r="EIC62" s="236" t="s">
        <v>158</v>
      </c>
      <c r="EID62" s="349" t="s">
        <v>159</v>
      </c>
      <c r="EIE62" s="349"/>
      <c r="EIF62" s="349"/>
      <c r="EIG62" s="236" t="s">
        <v>158</v>
      </c>
      <c r="EIH62" s="349" t="s">
        <v>159</v>
      </c>
      <c r="EII62" s="349"/>
      <c r="EIJ62" s="349"/>
      <c r="EIK62" s="236" t="s">
        <v>158</v>
      </c>
      <c r="EIL62" s="349" t="s">
        <v>159</v>
      </c>
      <c r="EIM62" s="349"/>
      <c r="EIN62" s="349"/>
      <c r="EIO62" s="236" t="s">
        <v>158</v>
      </c>
      <c r="EIP62" s="349" t="s">
        <v>159</v>
      </c>
      <c r="EIQ62" s="349"/>
      <c r="EIR62" s="349"/>
      <c r="EIS62" s="236" t="s">
        <v>158</v>
      </c>
      <c r="EIT62" s="349" t="s">
        <v>159</v>
      </c>
      <c r="EIU62" s="349"/>
      <c r="EIV62" s="349"/>
      <c r="EIW62" s="236" t="s">
        <v>158</v>
      </c>
      <c r="EIX62" s="349" t="s">
        <v>159</v>
      </c>
      <c r="EIY62" s="349"/>
      <c r="EIZ62" s="349"/>
      <c r="EJA62" s="236" t="s">
        <v>158</v>
      </c>
      <c r="EJB62" s="349" t="s">
        <v>159</v>
      </c>
      <c r="EJC62" s="349"/>
      <c r="EJD62" s="349"/>
      <c r="EJE62" s="236" t="s">
        <v>158</v>
      </c>
      <c r="EJF62" s="349" t="s">
        <v>159</v>
      </c>
      <c r="EJG62" s="349"/>
      <c r="EJH62" s="349"/>
      <c r="EJI62" s="236" t="s">
        <v>158</v>
      </c>
      <c r="EJJ62" s="349" t="s">
        <v>159</v>
      </c>
      <c r="EJK62" s="349"/>
      <c r="EJL62" s="349"/>
      <c r="EJM62" s="236" t="s">
        <v>158</v>
      </c>
      <c r="EJN62" s="349" t="s">
        <v>159</v>
      </c>
      <c r="EJO62" s="349"/>
      <c r="EJP62" s="349"/>
      <c r="EJQ62" s="236" t="s">
        <v>158</v>
      </c>
      <c r="EJR62" s="349" t="s">
        <v>159</v>
      </c>
      <c r="EJS62" s="349"/>
      <c r="EJT62" s="349"/>
      <c r="EJU62" s="236" t="s">
        <v>158</v>
      </c>
      <c r="EJV62" s="349" t="s">
        <v>159</v>
      </c>
      <c r="EJW62" s="349"/>
      <c r="EJX62" s="349"/>
      <c r="EJY62" s="236" t="s">
        <v>158</v>
      </c>
      <c r="EJZ62" s="349" t="s">
        <v>159</v>
      </c>
      <c r="EKA62" s="349"/>
      <c r="EKB62" s="349"/>
      <c r="EKC62" s="236" t="s">
        <v>158</v>
      </c>
      <c r="EKD62" s="349" t="s">
        <v>159</v>
      </c>
      <c r="EKE62" s="349"/>
      <c r="EKF62" s="349"/>
      <c r="EKG62" s="236" t="s">
        <v>158</v>
      </c>
      <c r="EKH62" s="349" t="s">
        <v>159</v>
      </c>
      <c r="EKI62" s="349"/>
      <c r="EKJ62" s="349"/>
      <c r="EKK62" s="236" t="s">
        <v>158</v>
      </c>
      <c r="EKL62" s="349" t="s">
        <v>159</v>
      </c>
      <c r="EKM62" s="349"/>
      <c r="EKN62" s="349"/>
      <c r="EKO62" s="236" t="s">
        <v>158</v>
      </c>
      <c r="EKP62" s="349" t="s">
        <v>159</v>
      </c>
      <c r="EKQ62" s="349"/>
      <c r="EKR62" s="349"/>
      <c r="EKS62" s="236" t="s">
        <v>158</v>
      </c>
      <c r="EKT62" s="349" t="s">
        <v>159</v>
      </c>
      <c r="EKU62" s="349"/>
      <c r="EKV62" s="349"/>
      <c r="EKW62" s="236" t="s">
        <v>158</v>
      </c>
      <c r="EKX62" s="349" t="s">
        <v>159</v>
      </c>
      <c r="EKY62" s="349"/>
      <c r="EKZ62" s="349"/>
      <c r="ELA62" s="236" t="s">
        <v>158</v>
      </c>
      <c r="ELB62" s="349" t="s">
        <v>159</v>
      </c>
      <c r="ELC62" s="349"/>
      <c r="ELD62" s="349"/>
      <c r="ELE62" s="236" t="s">
        <v>158</v>
      </c>
      <c r="ELF62" s="349" t="s">
        <v>159</v>
      </c>
      <c r="ELG62" s="349"/>
      <c r="ELH62" s="349"/>
      <c r="ELI62" s="236" t="s">
        <v>158</v>
      </c>
      <c r="ELJ62" s="349" t="s">
        <v>159</v>
      </c>
      <c r="ELK62" s="349"/>
      <c r="ELL62" s="349"/>
      <c r="ELM62" s="236" t="s">
        <v>158</v>
      </c>
      <c r="ELN62" s="349" t="s">
        <v>159</v>
      </c>
      <c r="ELO62" s="349"/>
      <c r="ELP62" s="349"/>
      <c r="ELQ62" s="236" t="s">
        <v>158</v>
      </c>
      <c r="ELR62" s="349" t="s">
        <v>159</v>
      </c>
      <c r="ELS62" s="349"/>
      <c r="ELT62" s="349"/>
      <c r="ELU62" s="236" t="s">
        <v>158</v>
      </c>
      <c r="ELV62" s="349" t="s">
        <v>159</v>
      </c>
      <c r="ELW62" s="349"/>
      <c r="ELX62" s="349"/>
      <c r="ELY62" s="236" t="s">
        <v>158</v>
      </c>
      <c r="ELZ62" s="349" t="s">
        <v>159</v>
      </c>
      <c r="EMA62" s="349"/>
      <c r="EMB62" s="349"/>
      <c r="EMC62" s="236" t="s">
        <v>158</v>
      </c>
      <c r="EMD62" s="349" t="s">
        <v>159</v>
      </c>
      <c r="EME62" s="349"/>
      <c r="EMF62" s="349"/>
      <c r="EMG62" s="236" t="s">
        <v>158</v>
      </c>
      <c r="EMH62" s="349" t="s">
        <v>159</v>
      </c>
      <c r="EMI62" s="349"/>
      <c r="EMJ62" s="349"/>
      <c r="EMK62" s="236" t="s">
        <v>158</v>
      </c>
      <c r="EML62" s="349" t="s">
        <v>159</v>
      </c>
      <c r="EMM62" s="349"/>
      <c r="EMN62" s="349"/>
      <c r="EMO62" s="236" t="s">
        <v>158</v>
      </c>
      <c r="EMP62" s="349" t="s">
        <v>159</v>
      </c>
      <c r="EMQ62" s="349"/>
      <c r="EMR62" s="349"/>
      <c r="EMS62" s="236" t="s">
        <v>158</v>
      </c>
      <c r="EMT62" s="349" t="s">
        <v>159</v>
      </c>
      <c r="EMU62" s="349"/>
      <c r="EMV62" s="349"/>
      <c r="EMW62" s="236" t="s">
        <v>158</v>
      </c>
      <c r="EMX62" s="349" t="s">
        <v>159</v>
      </c>
      <c r="EMY62" s="349"/>
      <c r="EMZ62" s="349"/>
      <c r="ENA62" s="236" t="s">
        <v>158</v>
      </c>
      <c r="ENB62" s="349" t="s">
        <v>159</v>
      </c>
      <c r="ENC62" s="349"/>
      <c r="END62" s="349"/>
      <c r="ENE62" s="236" t="s">
        <v>158</v>
      </c>
      <c r="ENF62" s="349" t="s">
        <v>159</v>
      </c>
      <c r="ENG62" s="349"/>
      <c r="ENH62" s="349"/>
      <c r="ENI62" s="236" t="s">
        <v>158</v>
      </c>
      <c r="ENJ62" s="349" t="s">
        <v>159</v>
      </c>
      <c r="ENK62" s="349"/>
      <c r="ENL62" s="349"/>
      <c r="ENM62" s="236" t="s">
        <v>158</v>
      </c>
      <c r="ENN62" s="349" t="s">
        <v>159</v>
      </c>
      <c r="ENO62" s="349"/>
      <c r="ENP62" s="349"/>
      <c r="ENQ62" s="236" t="s">
        <v>158</v>
      </c>
      <c r="ENR62" s="349" t="s">
        <v>159</v>
      </c>
      <c r="ENS62" s="349"/>
      <c r="ENT62" s="349"/>
      <c r="ENU62" s="236" t="s">
        <v>158</v>
      </c>
      <c r="ENV62" s="349" t="s">
        <v>159</v>
      </c>
      <c r="ENW62" s="349"/>
      <c r="ENX62" s="349"/>
      <c r="ENY62" s="236" t="s">
        <v>158</v>
      </c>
      <c r="ENZ62" s="349" t="s">
        <v>159</v>
      </c>
      <c r="EOA62" s="349"/>
      <c r="EOB62" s="349"/>
      <c r="EOC62" s="236" t="s">
        <v>158</v>
      </c>
      <c r="EOD62" s="349" t="s">
        <v>159</v>
      </c>
      <c r="EOE62" s="349"/>
      <c r="EOF62" s="349"/>
      <c r="EOG62" s="236" t="s">
        <v>158</v>
      </c>
      <c r="EOH62" s="349" t="s">
        <v>159</v>
      </c>
      <c r="EOI62" s="349"/>
      <c r="EOJ62" s="349"/>
      <c r="EOK62" s="236" t="s">
        <v>158</v>
      </c>
      <c r="EOL62" s="349" t="s">
        <v>159</v>
      </c>
      <c r="EOM62" s="349"/>
      <c r="EON62" s="349"/>
      <c r="EOO62" s="236" t="s">
        <v>158</v>
      </c>
      <c r="EOP62" s="349" t="s">
        <v>159</v>
      </c>
      <c r="EOQ62" s="349"/>
      <c r="EOR62" s="349"/>
      <c r="EOS62" s="236" t="s">
        <v>158</v>
      </c>
      <c r="EOT62" s="349" t="s">
        <v>159</v>
      </c>
      <c r="EOU62" s="349"/>
      <c r="EOV62" s="349"/>
      <c r="EOW62" s="236" t="s">
        <v>158</v>
      </c>
      <c r="EOX62" s="349" t="s">
        <v>159</v>
      </c>
      <c r="EOY62" s="349"/>
      <c r="EOZ62" s="349"/>
      <c r="EPA62" s="236" t="s">
        <v>158</v>
      </c>
      <c r="EPB62" s="349" t="s">
        <v>159</v>
      </c>
      <c r="EPC62" s="349"/>
      <c r="EPD62" s="349"/>
      <c r="EPE62" s="236" t="s">
        <v>158</v>
      </c>
      <c r="EPF62" s="349" t="s">
        <v>159</v>
      </c>
      <c r="EPG62" s="349"/>
      <c r="EPH62" s="349"/>
      <c r="EPI62" s="236" t="s">
        <v>158</v>
      </c>
      <c r="EPJ62" s="349" t="s">
        <v>159</v>
      </c>
      <c r="EPK62" s="349"/>
      <c r="EPL62" s="349"/>
      <c r="EPM62" s="236" t="s">
        <v>158</v>
      </c>
      <c r="EPN62" s="349" t="s">
        <v>159</v>
      </c>
      <c r="EPO62" s="349"/>
      <c r="EPP62" s="349"/>
      <c r="EPQ62" s="236" t="s">
        <v>158</v>
      </c>
      <c r="EPR62" s="349" t="s">
        <v>159</v>
      </c>
      <c r="EPS62" s="349"/>
      <c r="EPT62" s="349"/>
      <c r="EPU62" s="236" t="s">
        <v>158</v>
      </c>
      <c r="EPV62" s="349" t="s">
        <v>159</v>
      </c>
      <c r="EPW62" s="349"/>
      <c r="EPX62" s="349"/>
      <c r="EPY62" s="236" t="s">
        <v>158</v>
      </c>
      <c r="EPZ62" s="349" t="s">
        <v>159</v>
      </c>
      <c r="EQA62" s="349"/>
      <c r="EQB62" s="349"/>
      <c r="EQC62" s="236" t="s">
        <v>158</v>
      </c>
      <c r="EQD62" s="349" t="s">
        <v>159</v>
      </c>
      <c r="EQE62" s="349"/>
      <c r="EQF62" s="349"/>
      <c r="EQG62" s="236" t="s">
        <v>158</v>
      </c>
      <c r="EQH62" s="349" t="s">
        <v>159</v>
      </c>
      <c r="EQI62" s="349"/>
      <c r="EQJ62" s="349"/>
      <c r="EQK62" s="236" t="s">
        <v>158</v>
      </c>
      <c r="EQL62" s="349" t="s">
        <v>159</v>
      </c>
      <c r="EQM62" s="349"/>
      <c r="EQN62" s="349"/>
      <c r="EQO62" s="236" t="s">
        <v>158</v>
      </c>
      <c r="EQP62" s="349" t="s">
        <v>159</v>
      </c>
      <c r="EQQ62" s="349"/>
      <c r="EQR62" s="349"/>
      <c r="EQS62" s="236" t="s">
        <v>158</v>
      </c>
      <c r="EQT62" s="349" t="s">
        <v>159</v>
      </c>
      <c r="EQU62" s="349"/>
      <c r="EQV62" s="349"/>
      <c r="EQW62" s="236" t="s">
        <v>158</v>
      </c>
      <c r="EQX62" s="349" t="s">
        <v>159</v>
      </c>
      <c r="EQY62" s="349"/>
      <c r="EQZ62" s="349"/>
      <c r="ERA62" s="236" t="s">
        <v>158</v>
      </c>
      <c r="ERB62" s="349" t="s">
        <v>159</v>
      </c>
      <c r="ERC62" s="349"/>
      <c r="ERD62" s="349"/>
      <c r="ERE62" s="236" t="s">
        <v>158</v>
      </c>
      <c r="ERF62" s="349" t="s">
        <v>159</v>
      </c>
      <c r="ERG62" s="349"/>
      <c r="ERH62" s="349"/>
      <c r="ERI62" s="236" t="s">
        <v>158</v>
      </c>
      <c r="ERJ62" s="349" t="s">
        <v>159</v>
      </c>
      <c r="ERK62" s="349"/>
      <c r="ERL62" s="349"/>
      <c r="ERM62" s="236" t="s">
        <v>158</v>
      </c>
      <c r="ERN62" s="349" t="s">
        <v>159</v>
      </c>
      <c r="ERO62" s="349"/>
      <c r="ERP62" s="349"/>
      <c r="ERQ62" s="236" t="s">
        <v>158</v>
      </c>
      <c r="ERR62" s="349" t="s">
        <v>159</v>
      </c>
      <c r="ERS62" s="349"/>
      <c r="ERT62" s="349"/>
      <c r="ERU62" s="236" t="s">
        <v>158</v>
      </c>
      <c r="ERV62" s="349" t="s">
        <v>159</v>
      </c>
      <c r="ERW62" s="349"/>
      <c r="ERX62" s="349"/>
      <c r="ERY62" s="236" t="s">
        <v>158</v>
      </c>
      <c r="ERZ62" s="349" t="s">
        <v>159</v>
      </c>
      <c r="ESA62" s="349"/>
      <c r="ESB62" s="349"/>
      <c r="ESC62" s="236" t="s">
        <v>158</v>
      </c>
      <c r="ESD62" s="349" t="s">
        <v>159</v>
      </c>
      <c r="ESE62" s="349"/>
      <c r="ESF62" s="349"/>
      <c r="ESG62" s="236" t="s">
        <v>158</v>
      </c>
      <c r="ESH62" s="349" t="s">
        <v>159</v>
      </c>
      <c r="ESI62" s="349"/>
      <c r="ESJ62" s="349"/>
      <c r="ESK62" s="236" t="s">
        <v>158</v>
      </c>
      <c r="ESL62" s="349" t="s">
        <v>159</v>
      </c>
      <c r="ESM62" s="349"/>
      <c r="ESN62" s="349"/>
      <c r="ESO62" s="236" t="s">
        <v>158</v>
      </c>
      <c r="ESP62" s="349" t="s">
        <v>159</v>
      </c>
      <c r="ESQ62" s="349"/>
      <c r="ESR62" s="349"/>
      <c r="ESS62" s="236" t="s">
        <v>158</v>
      </c>
      <c r="EST62" s="349" t="s">
        <v>159</v>
      </c>
      <c r="ESU62" s="349"/>
      <c r="ESV62" s="349"/>
      <c r="ESW62" s="236" t="s">
        <v>158</v>
      </c>
      <c r="ESX62" s="349" t="s">
        <v>159</v>
      </c>
      <c r="ESY62" s="349"/>
      <c r="ESZ62" s="349"/>
      <c r="ETA62" s="236" t="s">
        <v>158</v>
      </c>
      <c r="ETB62" s="349" t="s">
        <v>159</v>
      </c>
      <c r="ETC62" s="349"/>
      <c r="ETD62" s="349"/>
      <c r="ETE62" s="236" t="s">
        <v>158</v>
      </c>
      <c r="ETF62" s="349" t="s">
        <v>159</v>
      </c>
      <c r="ETG62" s="349"/>
      <c r="ETH62" s="349"/>
      <c r="ETI62" s="236" t="s">
        <v>158</v>
      </c>
      <c r="ETJ62" s="349" t="s">
        <v>159</v>
      </c>
      <c r="ETK62" s="349"/>
      <c r="ETL62" s="349"/>
      <c r="ETM62" s="236" t="s">
        <v>158</v>
      </c>
      <c r="ETN62" s="349" t="s">
        <v>159</v>
      </c>
      <c r="ETO62" s="349"/>
      <c r="ETP62" s="349"/>
      <c r="ETQ62" s="236" t="s">
        <v>158</v>
      </c>
      <c r="ETR62" s="349" t="s">
        <v>159</v>
      </c>
      <c r="ETS62" s="349"/>
      <c r="ETT62" s="349"/>
      <c r="ETU62" s="236" t="s">
        <v>158</v>
      </c>
      <c r="ETV62" s="349" t="s">
        <v>159</v>
      </c>
      <c r="ETW62" s="349"/>
      <c r="ETX62" s="349"/>
      <c r="ETY62" s="236" t="s">
        <v>158</v>
      </c>
      <c r="ETZ62" s="349" t="s">
        <v>159</v>
      </c>
      <c r="EUA62" s="349"/>
      <c r="EUB62" s="349"/>
      <c r="EUC62" s="236" t="s">
        <v>158</v>
      </c>
      <c r="EUD62" s="349" t="s">
        <v>159</v>
      </c>
      <c r="EUE62" s="349"/>
      <c r="EUF62" s="349"/>
      <c r="EUG62" s="236" t="s">
        <v>158</v>
      </c>
      <c r="EUH62" s="349" t="s">
        <v>159</v>
      </c>
      <c r="EUI62" s="349"/>
      <c r="EUJ62" s="349"/>
      <c r="EUK62" s="236" t="s">
        <v>158</v>
      </c>
      <c r="EUL62" s="349" t="s">
        <v>159</v>
      </c>
      <c r="EUM62" s="349"/>
      <c r="EUN62" s="349"/>
      <c r="EUO62" s="236" t="s">
        <v>158</v>
      </c>
      <c r="EUP62" s="349" t="s">
        <v>159</v>
      </c>
      <c r="EUQ62" s="349"/>
      <c r="EUR62" s="349"/>
      <c r="EUS62" s="236" t="s">
        <v>158</v>
      </c>
      <c r="EUT62" s="349" t="s">
        <v>159</v>
      </c>
      <c r="EUU62" s="349"/>
      <c r="EUV62" s="349"/>
      <c r="EUW62" s="236" t="s">
        <v>158</v>
      </c>
      <c r="EUX62" s="349" t="s">
        <v>159</v>
      </c>
      <c r="EUY62" s="349"/>
      <c r="EUZ62" s="349"/>
      <c r="EVA62" s="236" t="s">
        <v>158</v>
      </c>
      <c r="EVB62" s="349" t="s">
        <v>159</v>
      </c>
      <c r="EVC62" s="349"/>
      <c r="EVD62" s="349"/>
      <c r="EVE62" s="236" t="s">
        <v>158</v>
      </c>
      <c r="EVF62" s="349" t="s">
        <v>159</v>
      </c>
      <c r="EVG62" s="349"/>
      <c r="EVH62" s="349"/>
      <c r="EVI62" s="236" t="s">
        <v>158</v>
      </c>
      <c r="EVJ62" s="349" t="s">
        <v>159</v>
      </c>
      <c r="EVK62" s="349"/>
      <c r="EVL62" s="349"/>
      <c r="EVM62" s="236" t="s">
        <v>158</v>
      </c>
      <c r="EVN62" s="349" t="s">
        <v>159</v>
      </c>
      <c r="EVO62" s="349"/>
      <c r="EVP62" s="349"/>
      <c r="EVQ62" s="236" t="s">
        <v>158</v>
      </c>
      <c r="EVR62" s="349" t="s">
        <v>159</v>
      </c>
      <c r="EVS62" s="349"/>
      <c r="EVT62" s="349"/>
      <c r="EVU62" s="236" t="s">
        <v>158</v>
      </c>
      <c r="EVV62" s="349" t="s">
        <v>159</v>
      </c>
      <c r="EVW62" s="349"/>
      <c r="EVX62" s="349"/>
      <c r="EVY62" s="236" t="s">
        <v>158</v>
      </c>
      <c r="EVZ62" s="349" t="s">
        <v>159</v>
      </c>
      <c r="EWA62" s="349"/>
      <c r="EWB62" s="349"/>
      <c r="EWC62" s="236" t="s">
        <v>158</v>
      </c>
      <c r="EWD62" s="349" t="s">
        <v>159</v>
      </c>
      <c r="EWE62" s="349"/>
      <c r="EWF62" s="349"/>
      <c r="EWG62" s="236" t="s">
        <v>158</v>
      </c>
      <c r="EWH62" s="349" t="s">
        <v>159</v>
      </c>
      <c r="EWI62" s="349"/>
      <c r="EWJ62" s="349"/>
      <c r="EWK62" s="236" t="s">
        <v>158</v>
      </c>
      <c r="EWL62" s="349" t="s">
        <v>159</v>
      </c>
      <c r="EWM62" s="349"/>
      <c r="EWN62" s="349"/>
      <c r="EWO62" s="236" t="s">
        <v>158</v>
      </c>
      <c r="EWP62" s="349" t="s">
        <v>159</v>
      </c>
      <c r="EWQ62" s="349"/>
      <c r="EWR62" s="349"/>
      <c r="EWS62" s="236" t="s">
        <v>158</v>
      </c>
      <c r="EWT62" s="349" t="s">
        <v>159</v>
      </c>
      <c r="EWU62" s="349"/>
      <c r="EWV62" s="349"/>
      <c r="EWW62" s="236" t="s">
        <v>158</v>
      </c>
      <c r="EWX62" s="349" t="s">
        <v>159</v>
      </c>
      <c r="EWY62" s="349"/>
      <c r="EWZ62" s="349"/>
      <c r="EXA62" s="236" t="s">
        <v>158</v>
      </c>
      <c r="EXB62" s="349" t="s">
        <v>159</v>
      </c>
      <c r="EXC62" s="349"/>
      <c r="EXD62" s="349"/>
      <c r="EXE62" s="236" t="s">
        <v>158</v>
      </c>
      <c r="EXF62" s="349" t="s">
        <v>159</v>
      </c>
      <c r="EXG62" s="349"/>
      <c r="EXH62" s="349"/>
      <c r="EXI62" s="236" t="s">
        <v>158</v>
      </c>
      <c r="EXJ62" s="349" t="s">
        <v>159</v>
      </c>
      <c r="EXK62" s="349"/>
      <c r="EXL62" s="349"/>
      <c r="EXM62" s="236" t="s">
        <v>158</v>
      </c>
      <c r="EXN62" s="349" t="s">
        <v>159</v>
      </c>
      <c r="EXO62" s="349"/>
      <c r="EXP62" s="349"/>
      <c r="EXQ62" s="236" t="s">
        <v>158</v>
      </c>
      <c r="EXR62" s="349" t="s">
        <v>159</v>
      </c>
      <c r="EXS62" s="349"/>
      <c r="EXT62" s="349"/>
      <c r="EXU62" s="236" t="s">
        <v>158</v>
      </c>
      <c r="EXV62" s="349" t="s">
        <v>159</v>
      </c>
      <c r="EXW62" s="349"/>
      <c r="EXX62" s="349"/>
      <c r="EXY62" s="236" t="s">
        <v>158</v>
      </c>
      <c r="EXZ62" s="349" t="s">
        <v>159</v>
      </c>
      <c r="EYA62" s="349"/>
      <c r="EYB62" s="349"/>
      <c r="EYC62" s="236" t="s">
        <v>158</v>
      </c>
      <c r="EYD62" s="349" t="s">
        <v>159</v>
      </c>
      <c r="EYE62" s="349"/>
      <c r="EYF62" s="349"/>
      <c r="EYG62" s="236" t="s">
        <v>158</v>
      </c>
      <c r="EYH62" s="349" t="s">
        <v>159</v>
      </c>
      <c r="EYI62" s="349"/>
      <c r="EYJ62" s="349"/>
      <c r="EYK62" s="236" t="s">
        <v>158</v>
      </c>
      <c r="EYL62" s="349" t="s">
        <v>159</v>
      </c>
      <c r="EYM62" s="349"/>
      <c r="EYN62" s="349"/>
      <c r="EYO62" s="236" t="s">
        <v>158</v>
      </c>
      <c r="EYP62" s="349" t="s">
        <v>159</v>
      </c>
      <c r="EYQ62" s="349"/>
      <c r="EYR62" s="349"/>
      <c r="EYS62" s="236" t="s">
        <v>158</v>
      </c>
      <c r="EYT62" s="349" t="s">
        <v>159</v>
      </c>
      <c r="EYU62" s="349"/>
      <c r="EYV62" s="349"/>
      <c r="EYW62" s="236" t="s">
        <v>158</v>
      </c>
      <c r="EYX62" s="349" t="s">
        <v>159</v>
      </c>
      <c r="EYY62" s="349"/>
      <c r="EYZ62" s="349"/>
      <c r="EZA62" s="236" t="s">
        <v>158</v>
      </c>
      <c r="EZB62" s="349" t="s">
        <v>159</v>
      </c>
      <c r="EZC62" s="349"/>
      <c r="EZD62" s="349"/>
      <c r="EZE62" s="236" t="s">
        <v>158</v>
      </c>
      <c r="EZF62" s="349" t="s">
        <v>159</v>
      </c>
      <c r="EZG62" s="349"/>
      <c r="EZH62" s="349"/>
      <c r="EZI62" s="236" t="s">
        <v>158</v>
      </c>
      <c r="EZJ62" s="349" t="s">
        <v>159</v>
      </c>
      <c r="EZK62" s="349"/>
      <c r="EZL62" s="349"/>
      <c r="EZM62" s="236" t="s">
        <v>158</v>
      </c>
      <c r="EZN62" s="349" t="s">
        <v>159</v>
      </c>
      <c r="EZO62" s="349"/>
      <c r="EZP62" s="349"/>
      <c r="EZQ62" s="236" t="s">
        <v>158</v>
      </c>
      <c r="EZR62" s="349" t="s">
        <v>159</v>
      </c>
      <c r="EZS62" s="349"/>
      <c r="EZT62" s="349"/>
      <c r="EZU62" s="236" t="s">
        <v>158</v>
      </c>
      <c r="EZV62" s="349" t="s">
        <v>159</v>
      </c>
      <c r="EZW62" s="349"/>
      <c r="EZX62" s="349"/>
      <c r="EZY62" s="236" t="s">
        <v>158</v>
      </c>
      <c r="EZZ62" s="349" t="s">
        <v>159</v>
      </c>
      <c r="FAA62" s="349"/>
      <c r="FAB62" s="349"/>
      <c r="FAC62" s="236" t="s">
        <v>158</v>
      </c>
      <c r="FAD62" s="349" t="s">
        <v>159</v>
      </c>
      <c r="FAE62" s="349"/>
      <c r="FAF62" s="349"/>
      <c r="FAG62" s="236" t="s">
        <v>158</v>
      </c>
      <c r="FAH62" s="349" t="s">
        <v>159</v>
      </c>
      <c r="FAI62" s="349"/>
      <c r="FAJ62" s="349"/>
      <c r="FAK62" s="236" t="s">
        <v>158</v>
      </c>
      <c r="FAL62" s="349" t="s">
        <v>159</v>
      </c>
      <c r="FAM62" s="349"/>
      <c r="FAN62" s="349"/>
      <c r="FAO62" s="236" t="s">
        <v>158</v>
      </c>
      <c r="FAP62" s="349" t="s">
        <v>159</v>
      </c>
      <c r="FAQ62" s="349"/>
      <c r="FAR62" s="349"/>
      <c r="FAS62" s="236" t="s">
        <v>158</v>
      </c>
      <c r="FAT62" s="349" t="s">
        <v>159</v>
      </c>
      <c r="FAU62" s="349"/>
      <c r="FAV62" s="349"/>
      <c r="FAW62" s="236" t="s">
        <v>158</v>
      </c>
      <c r="FAX62" s="349" t="s">
        <v>159</v>
      </c>
      <c r="FAY62" s="349"/>
      <c r="FAZ62" s="349"/>
      <c r="FBA62" s="236" t="s">
        <v>158</v>
      </c>
      <c r="FBB62" s="349" t="s">
        <v>159</v>
      </c>
      <c r="FBC62" s="349"/>
      <c r="FBD62" s="349"/>
      <c r="FBE62" s="236" t="s">
        <v>158</v>
      </c>
      <c r="FBF62" s="349" t="s">
        <v>159</v>
      </c>
      <c r="FBG62" s="349"/>
      <c r="FBH62" s="349"/>
      <c r="FBI62" s="236" t="s">
        <v>158</v>
      </c>
      <c r="FBJ62" s="349" t="s">
        <v>159</v>
      </c>
      <c r="FBK62" s="349"/>
      <c r="FBL62" s="349"/>
      <c r="FBM62" s="236" t="s">
        <v>158</v>
      </c>
      <c r="FBN62" s="349" t="s">
        <v>159</v>
      </c>
      <c r="FBO62" s="349"/>
      <c r="FBP62" s="349"/>
      <c r="FBQ62" s="236" t="s">
        <v>158</v>
      </c>
      <c r="FBR62" s="349" t="s">
        <v>159</v>
      </c>
      <c r="FBS62" s="349"/>
      <c r="FBT62" s="349"/>
      <c r="FBU62" s="236" t="s">
        <v>158</v>
      </c>
      <c r="FBV62" s="349" t="s">
        <v>159</v>
      </c>
      <c r="FBW62" s="349"/>
      <c r="FBX62" s="349"/>
      <c r="FBY62" s="236" t="s">
        <v>158</v>
      </c>
      <c r="FBZ62" s="349" t="s">
        <v>159</v>
      </c>
      <c r="FCA62" s="349"/>
      <c r="FCB62" s="349"/>
      <c r="FCC62" s="236" t="s">
        <v>158</v>
      </c>
      <c r="FCD62" s="349" t="s">
        <v>159</v>
      </c>
      <c r="FCE62" s="349"/>
      <c r="FCF62" s="349"/>
      <c r="FCG62" s="236" t="s">
        <v>158</v>
      </c>
      <c r="FCH62" s="349" t="s">
        <v>159</v>
      </c>
      <c r="FCI62" s="349"/>
      <c r="FCJ62" s="349"/>
      <c r="FCK62" s="236" t="s">
        <v>158</v>
      </c>
      <c r="FCL62" s="349" t="s">
        <v>159</v>
      </c>
      <c r="FCM62" s="349"/>
      <c r="FCN62" s="349"/>
      <c r="FCO62" s="236" t="s">
        <v>158</v>
      </c>
      <c r="FCP62" s="349" t="s">
        <v>159</v>
      </c>
      <c r="FCQ62" s="349"/>
      <c r="FCR62" s="349"/>
      <c r="FCS62" s="236" t="s">
        <v>158</v>
      </c>
      <c r="FCT62" s="349" t="s">
        <v>159</v>
      </c>
      <c r="FCU62" s="349"/>
      <c r="FCV62" s="349"/>
      <c r="FCW62" s="236" t="s">
        <v>158</v>
      </c>
      <c r="FCX62" s="349" t="s">
        <v>159</v>
      </c>
      <c r="FCY62" s="349"/>
      <c r="FCZ62" s="349"/>
      <c r="FDA62" s="236" t="s">
        <v>158</v>
      </c>
      <c r="FDB62" s="349" t="s">
        <v>159</v>
      </c>
      <c r="FDC62" s="349"/>
      <c r="FDD62" s="349"/>
      <c r="FDE62" s="236" t="s">
        <v>158</v>
      </c>
      <c r="FDF62" s="349" t="s">
        <v>159</v>
      </c>
      <c r="FDG62" s="349"/>
      <c r="FDH62" s="349"/>
      <c r="FDI62" s="236" t="s">
        <v>158</v>
      </c>
      <c r="FDJ62" s="349" t="s">
        <v>159</v>
      </c>
      <c r="FDK62" s="349"/>
      <c r="FDL62" s="349"/>
      <c r="FDM62" s="236" t="s">
        <v>158</v>
      </c>
      <c r="FDN62" s="349" t="s">
        <v>159</v>
      </c>
      <c r="FDO62" s="349"/>
      <c r="FDP62" s="349"/>
      <c r="FDQ62" s="236" t="s">
        <v>158</v>
      </c>
      <c r="FDR62" s="349" t="s">
        <v>159</v>
      </c>
      <c r="FDS62" s="349"/>
      <c r="FDT62" s="349"/>
      <c r="FDU62" s="236" t="s">
        <v>158</v>
      </c>
      <c r="FDV62" s="349" t="s">
        <v>159</v>
      </c>
      <c r="FDW62" s="349"/>
      <c r="FDX62" s="349"/>
      <c r="FDY62" s="236" t="s">
        <v>158</v>
      </c>
      <c r="FDZ62" s="349" t="s">
        <v>159</v>
      </c>
      <c r="FEA62" s="349"/>
      <c r="FEB62" s="349"/>
      <c r="FEC62" s="236" t="s">
        <v>158</v>
      </c>
      <c r="FED62" s="349" t="s">
        <v>159</v>
      </c>
      <c r="FEE62" s="349"/>
      <c r="FEF62" s="349"/>
      <c r="FEG62" s="236" t="s">
        <v>158</v>
      </c>
      <c r="FEH62" s="349" t="s">
        <v>159</v>
      </c>
      <c r="FEI62" s="349"/>
      <c r="FEJ62" s="349"/>
      <c r="FEK62" s="236" t="s">
        <v>158</v>
      </c>
      <c r="FEL62" s="349" t="s">
        <v>159</v>
      </c>
      <c r="FEM62" s="349"/>
      <c r="FEN62" s="349"/>
      <c r="FEO62" s="236" t="s">
        <v>158</v>
      </c>
      <c r="FEP62" s="349" t="s">
        <v>159</v>
      </c>
      <c r="FEQ62" s="349"/>
      <c r="FER62" s="349"/>
      <c r="FES62" s="236" t="s">
        <v>158</v>
      </c>
      <c r="FET62" s="349" t="s">
        <v>159</v>
      </c>
      <c r="FEU62" s="349"/>
      <c r="FEV62" s="349"/>
      <c r="FEW62" s="236" t="s">
        <v>158</v>
      </c>
      <c r="FEX62" s="349" t="s">
        <v>159</v>
      </c>
      <c r="FEY62" s="349"/>
      <c r="FEZ62" s="349"/>
      <c r="FFA62" s="236" t="s">
        <v>158</v>
      </c>
      <c r="FFB62" s="349" t="s">
        <v>159</v>
      </c>
      <c r="FFC62" s="349"/>
      <c r="FFD62" s="349"/>
      <c r="FFE62" s="236" t="s">
        <v>158</v>
      </c>
      <c r="FFF62" s="349" t="s">
        <v>159</v>
      </c>
      <c r="FFG62" s="349"/>
      <c r="FFH62" s="349"/>
      <c r="FFI62" s="236" t="s">
        <v>158</v>
      </c>
      <c r="FFJ62" s="349" t="s">
        <v>159</v>
      </c>
      <c r="FFK62" s="349"/>
      <c r="FFL62" s="349"/>
      <c r="FFM62" s="236" t="s">
        <v>158</v>
      </c>
      <c r="FFN62" s="349" t="s">
        <v>159</v>
      </c>
      <c r="FFO62" s="349"/>
      <c r="FFP62" s="349"/>
      <c r="FFQ62" s="236" t="s">
        <v>158</v>
      </c>
      <c r="FFR62" s="349" t="s">
        <v>159</v>
      </c>
      <c r="FFS62" s="349"/>
      <c r="FFT62" s="349"/>
      <c r="FFU62" s="236" t="s">
        <v>158</v>
      </c>
      <c r="FFV62" s="349" t="s">
        <v>159</v>
      </c>
      <c r="FFW62" s="349"/>
      <c r="FFX62" s="349"/>
      <c r="FFY62" s="236" t="s">
        <v>158</v>
      </c>
      <c r="FFZ62" s="349" t="s">
        <v>159</v>
      </c>
      <c r="FGA62" s="349"/>
      <c r="FGB62" s="349"/>
      <c r="FGC62" s="236" t="s">
        <v>158</v>
      </c>
      <c r="FGD62" s="349" t="s">
        <v>159</v>
      </c>
      <c r="FGE62" s="349"/>
      <c r="FGF62" s="349"/>
      <c r="FGG62" s="236" t="s">
        <v>158</v>
      </c>
      <c r="FGH62" s="349" t="s">
        <v>159</v>
      </c>
      <c r="FGI62" s="349"/>
      <c r="FGJ62" s="349"/>
      <c r="FGK62" s="236" t="s">
        <v>158</v>
      </c>
      <c r="FGL62" s="349" t="s">
        <v>159</v>
      </c>
      <c r="FGM62" s="349"/>
      <c r="FGN62" s="349"/>
      <c r="FGO62" s="236" t="s">
        <v>158</v>
      </c>
      <c r="FGP62" s="349" t="s">
        <v>159</v>
      </c>
      <c r="FGQ62" s="349"/>
      <c r="FGR62" s="349"/>
      <c r="FGS62" s="236" t="s">
        <v>158</v>
      </c>
      <c r="FGT62" s="349" t="s">
        <v>159</v>
      </c>
      <c r="FGU62" s="349"/>
      <c r="FGV62" s="349"/>
      <c r="FGW62" s="236" t="s">
        <v>158</v>
      </c>
      <c r="FGX62" s="349" t="s">
        <v>159</v>
      </c>
      <c r="FGY62" s="349"/>
      <c r="FGZ62" s="349"/>
      <c r="FHA62" s="236" t="s">
        <v>158</v>
      </c>
      <c r="FHB62" s="349" t="s">
        <v>159</v>
      </c>
      <c r="FHC62" s="349"/>
      <c r="FHD62" s="349"/>
      <c r="FHE62" s="236" t="s">
        <v>158</v>
      </c>
      <c r="FHF62" s="349" t="s">
        <v>159</v>
      </c>
      <c r="FHG62" s="349"/>
      <c r="FHH62" s="349"/>
      <c r="FHI62" s="236" t="s">
        <v>158</v>
      </c>
      <c r="FHJ62" s="349" t="s">
        <v>159</v>
      </c>
      <c r="FHK62" s="349"/>
      <c r="FHL62" s="349"/>
      <c r="FHM62" s="236" t="s">
        <v>158</v>
      </c>
      <c r="FHN62" s="349" t="s">
        <v>159</v>
      </c>
      <c r="FHO62" s="349"/>
      <c r="FHP62" s="349"/>
      <c r="FHQ62" s="236" t="s">
        <v>158</v>
      </c>
      <c r="FHR62" s="349" t="s">
        <v>159</v>
      </c>
      <c r="FHS62" s="349"/>
      <c r="FHT62" s="349"/>
      <c r="FHU62" s="236" t="s">
        <v>158</v>
      </c>
      <c r="FHV62" s="349" t="s">
        <v>159</v>
      </c>
      <c r="FHW62" s="349"/>
      <c r="FHX62" s="349"/>
      <c r="FHY62" s="236" t="s">
        <v>158</v>
      </c>
      <c r="FHZ62" s="349" t="s">
        <v>159</v>
      </c>
      <c r="FIA62" s="349"/>
      <c r="FIB62" s="349"/>
      <c r="FIC62" s="236" t="s">
        <v>158</v>
      </c>
      <c r="FID62" s="349" t="s">
        <v>159</v>
      </c>
      <c r="FIE62" s="349"/>
      <c r="FIF62" s="349"/>
      <c r="FIG62" s="236" t="s">
        <v>158</v>
      </c>
      <c r="FIH62" s="349" t="s">
        <v>159</v>
      </c>
      <c r="FII62" s="349"/>
      <c r="FIJ62" s="349"/>
      <c r="FIK62" s="236" t="s">
        <v>158</v>
      </c>
      <c r="FIL62" s="349" t="s">
        <v>159</v>
      </c>
      <c r="FIM62" s="349"/>
      <c r="FIN62" s="349"/>
      <c r="FIO62" s="236" t="s">
        <v>158</v>
      </c>
      <c r="FIP62" s="349" t="s">
        <v>159</v>
      </c>
      <c r="FIQ62" s="349"/>
      <c r="FIR62" s="349"/>
      <c r="FIS62" s="236" t="s">
        <v>158</v>
      </c>
      <c r="FIT62" s="349" t="s">
        <v>159</v>
      </c>
      <c r="FIU62" s="349"/>
      <c r="FIV62" s="349"/>
      <c r="FIW62" s="236" t="s">
        <v>158</v>
      </c>
      <c r="FIX62" s="349" t="s">
        <v>159</v>
      </c>
      <c r="FIY62" s="349"/>
      <c r="FIZ62" s="349"/>
      <c r="FJA62" s="236" t="s">
        <v>158</v>
      </c>
      <c r="FJB62" s="349" t="s">
        <v>159</v>
      </c>
      <c r="FJC62" s="349"/>
      <c r="FJD62" s="349"/>
      <c r="FJE62" s="236" t="s">
        <v>158</v>
      </c>
      <c r="FJF62" s="349" t="s">
        <v>159</v>
      </c>
      <c r="FJG62" s="349"/>
      <c r="FJH62" s="349"/>
      <c r="FJI62" s="236" t="s">
        <v>158</v>
      </c>
      <c r="FJJ62" s="349" t="s">
        <v>159</v>
      </c>
      <c r="FJK62" s="349"/>
      <c r="FJL62" s="349"/>
      <c r="FJM62" s="236" t="s">
        <v>158</v>
      </c>
      <c r="FJN62" s="349" t="s">
        <v>159</v>
      </c>
      <c r="FJO62" s="349"/>
      <c r="FJP62" s="349"/>
      <c r="FJQ62" s="236" t="s">
        <v>158</v>
      </c>
      <c r="FJR62" s="349" t="s">
        <v>159</v>
      </c>
      <c r="FJS62" s="349"/>
      <c r="FJT62" s="349"/>
      <c r="FJU62" s="236" t="s">
        <v>158</v>
      </c>
      <c r="FJV62" s="349" t="s">
        <v>159</v>
      </c>
      <c r="FJW62" s="349"/>
      <c r="FJX62" s="349"/>
      <c r="FJY62" s="236" t="s">
        <v>158</v>
      </c>
      <c r="FJZ62" s="349" t="s">
        <v>159</v>
      </c>
      <c r="FKA62" s="349"/>
      <c r="FKB62" s="349"/>
      <c r="FKC62" s="236" t="s">
        <v>158</v>
      </c>
      <c r="FKD62" s="349" t="s">
        <v>159</v>
      </c>
      <c r="FKE62" s="349"/>
      <c r="FKF62" s="349"/>
      <c r="FKG62" s="236" t="s">
        <v>158</v>
      </c>
      <c r="FKH62" s="349" t="s">
        <v>159</v>
      </c>
      <c r="FKI62" s="349"/>
      <c r="FKJ62" s="349"/>
      <c r="FKK62" s="236" t="s">
        <v>158</v>
      </c>
      <c r="FKL62" s="349" t="s">
        <v>159</v>
      </c>
      <c r="FKM62" s="349"/>
      <c r="FKN62" s="349"/>
      <c r="FKO62" s="236" t="s">
        <v>158</v>
      </c>
      <c r="FKP62" s="349" t="s">
        <v>159</v>
      </c>
      <c r="FKQ62" s="349"/>
      <c r="FKR62" s="349"/>
      <c r="FKS62" s="236" t="s">
        <v>158</v>
      </c>
      <c r="FKT62" s="349" t="s">
        <v>159</v>
      </c>
      <c r="FKU62" s="349"/>
      <c r="FKV62" s="349"/>
      <c r="FKW62" s="236" t="s">
        <v>158</v>
      </c>
      <c r="FKX62" s="349" t="s">
        <v>159</v>
      </c>
      <c r="FKY62" s="349"/>
      <c r="FKZ62" s="349"/>
      <c r="FLA62" s="236" t="s">
        <v>158</v>
      </c>
      <c r="FLB62" s="349" t="s">
        <v>159</v>
      </c>
      <c r="FLC62" s="349"/>
      <c r="FLD62" s="349"/>
      <c r="FLE62" s="236" t="s">
        <v>158</v>
      </c>
      <c r="FLF62" s="349" t="s">
        <v>159</v>
      </c>
      <c r="FLG62" s="349"/>
      <c r="FLH62" s="349"/>
      <c r="FLI62" s="236" t="s">
        <v>158</v>
      </c>
      <c r="FLJ62" s="349" t="s">
        <v>159</v>
      </c>
      <c r="FLK62" s="349"/>
      <c r="FLL62" s="349"/>
      <c r="FLM62" s="236" t="s">
        <v>158</v>
      </c>
      <c r="FLN62" s="349" t="s">
        <v>159</v>
      </c>
      <c r="FLO62" s="349"/>
      <c r="FLP62" s="349"/>
      <c r="FLQ62" s="236" t="s">
        <v>158</v>
      </c>
      <c r="FLR62" s="349" t="s">
        <v>159</v>
      </c>
      <c r="FLS62" s="349"/>
      <c r="FLT62" s="349"/>
      <c r="FLU62" s="236" t="s">
        <v>158</v>
      </c>
      <c r="FLV62" s="349" t="s">
        <v>159</v>
      </c>
      <c r="FLW62" s="349"/>
      <c r="FLX62" s="349"/>
      <c r="FLY62" s="236" t="s">
        <v>158</v>
      </c>
      <c r="FLZ62" s="349" t="s">
        <v>159</v>
      </c>
      <c r="FMA62" s="349"/>
      <c r="FMB62" s="349"/>
      <c r="FMC62" s="236" t="s">
        <v>158</v>
      </c>
      <c r="FMD62" s="349" t="s">
        <v>159</v>
      </c>
      <c r="FME62" s="349"/>
      <c r="FMF62" s="349"/>
      <c r="FMG62" s="236" t="s">
        <v>158</v>
      </c>
      <c r="FMH62" s="349" t="s">
        <v>159</v>
      </c>
      <c r="FMI62" s="349"/>
      <c r="FMJ62" s="349"/>
      <c r="FMK62" s="236" t="s">
        <v>158</v>
      </c>
      <c r="FML62" s="349" t="s">
        <v>159</v>
      </c>
      <c r="FMM62" s="349"/>
      <c r="FMN62" s="349"/>
      <c r="FMO62" s="236" t="s">
        <v>158</v>
      </c>
      <c r="FMP62" s="349" t="s">
        <v>159</v>
      </c>
      <c r="FMQ62" s="349"/>
      <c r="FMR62" s="349"/>
      <c r="FMS62" s="236" t="s">
        <v>158</v>
      </c>
      <c r="FMT62" s="349" t="s">
        <v>159</v>
      </c>
      <c r="FMU62" s="349"/>
      <c r="FMV62" s="349"/>
      <c r="FMW62" s="236" t="s">
        <v>158</v>
      </c>
      <c r="FMX62" s="349" t="s">
        <v>159</v>
      </c>
      <c r="FMY62" s="349"/>
      <c r="FMZ62" s="349"/>
      <c r="FNA62" s="236" t="s">
        <v>158</v>
      </c>
      <c r="FNB62" s="349" t="s">
        <v>159</v>
      </c>
      <c r="FNC62" s="349"/>
      <c r="FND62" s="349"/>
      <c r="FNE62" s="236" t="s">
        <v>158</v>
      </c>
      <c r="FNF62" s="349" t="s">
        <v>159</v>
      </c>
      <c r="FNG62" s="349"/>
      <c r="FNH62" s="349"/>
      <c r="FNI62" s="236" t="s">
        <v>158</v>
      </c>
      <c r="FNJ62" s="349" t="s">
        <v>159</v>
      </c>
      <c r="FNK62" s="349"/>
      <c r="FNL62" s="349"/>
      <c r="FNM62" s="236" t="s">
        <v>158</v>
      </c>
      <c r="FNN62" s="349" t="s">
        <v>159</v>
      </c>
      <c r="FNO62" s="349"/>
      <c r="FNP62" s="349"/>
      <c r="FNQ62" s="236" t="s">
        <v>158</v>
      </c>
      <c r="FNR62" s="349" t="s">
        <v>159</v>
      </c>
      <c r="FNS62" s="349"/>
      <c r="FNT62" s="349"/>
      <c r="FNU62" s="236" t="s">
        <v>158</v>
      </c>
      <c r="FNV62" s="349" t="s">
        <v>159</v>
      </c>
      <c r="FNW62" s="349"/>
      <c r="FNX62" s="349"/>
      <c r="FNY62" s="236" t="s">
        <v>158</v>
      </c>
      <c r="FNZ62" s="349" t="s">
        <v>159</v>
      </c>
      <c r="FOA62" s="349"/>
      <c r="FOB62" s="349"/>
      <c r="FOC62" s="236" t="s">
        <v>158</v>
      </c>
      <c r="FOD62" s="349" t="s">
        <v>159</v>
      </c>
      <c r="FOE62" s="349"/>
      <c r="FOF62" s="349"/>
      <c r="FOG62" s="236" t="s">
        <v>158</v>
      </c>
      <c r="FOH62" s="349" t="s">
        <v>159</v>
      </c>
      <c r="FOI62" s="349"/>
      <c r="FOJ62" s="349"/>
      <c r="FOK62" s="236" t="s">
        <v>158</v>
      </c>
      <c r="FOL62" s="349" t="s">
        <v>159</v>
      </c>
      <c r="FOM62" s="349"/>
      <c r="FON62" s="349"/>
      <c r="FOO62" s="236" t="s">
        <v>158</v>
      </c>
      <c r="FOP62" s="349" t="s">
        <v>159</v>
      </c>
      <c r="FOQ62" s="349"/>
      <c r="FOR62" s="349"/>
      <c r="FOS62" s="236" t="s">
        <v>158</v>
      </c>
      <c r="FOT62" s="349" t="s">
        <v>159</v>
      </c>
      <c r="FOU62" s="349"/>
      <c r="FOV62" s="349"/>
      <c r="FOW62" s="236" t="s">
        <v>158</v>
      </c>
      <c r="FOX62" s="349" t="s">
        <v>159</v>
      </c>
      <c r="FOY62" s="349"/>
      <c r="FOZ62" s="349"/>
      <c r="FPA62" s="236" t="s">
        <v>158</v>
      </c>
      <c r="FPB62" s="349" t="s">
        <v>159</v>
      </c>
      <c r="FPC62" s="349"/>
      <c r="FPD62" s="349"/>
      <c r="FPE62" s="236" t="s">
        <v>158</v>
      </c>
      <c r="FPF62" s="349" t="s">
        <v>159</v>
      </c>
      <c r="FPG62" s="349"/>
      <c r="FPH62" s="349"/>
      <c r="FPI62" s="236" t="s">
        <v>158</v>
      </c>
      <c r="FPJ62" s="349" t="s">
        <v>159</v>
      </c>
      <c r="FPK62" s="349"/>
      <c r="FPL62" s="349"/>
      <c r="FPM62" s="236" t="s">
        <v>158</v>
      </c>
      <c r="FPN62" s="349" t="s">
        <v>159</v>
      </c>
      <c r="FPO62" s="349"/>
      <c r="FPP62" s="349"/>
      <c r="FPQ62" s="236" t="s">
        <v>158</v>
      </c>
      <c r="FPR62" s="349" t="s">
        <v>159</v>
      </c>
      <c r="FPS62" s="349"/>
      <c r="FPT62" s="349"/>
      <c r="FPU62" s="236" t="s">
        <v>158</v>
      </c>
      <c r="FPV62" s="349" t="s">
        <v>159</v>
      </c>
      <c r="FPW62" s="349"/>
      <c r="FPX62" s="349"/>
      <c r="FPY62" s="236" t="s">
        <v>158</v>
      </c>
      <c r="FPZ62" s="349" t="s">
        <v>159</v>
      </c>
      <c r="FQA62" s="349"/>
      <c r="FQB62" s="349"/>
      <c r="FQC62" s="236" t="s">
        <v>158</v>
      </c>
      <c r="FQD62" s="349" t="s">
        <v>159</v>
      </c>
      <c r="FQE62" s="349"/>
      <c r="FQF62" s="349"/>
      <c r="FQG62" s="236" t="s">
        <v>158</v>
      </c>
      <c r="FQH62" s="349" t="s">
        <v>159</v>
      </c>
      <c r="FQI62" s="349"/>
      <c r="FQJ62" s="349"/>
      <c r="FQK62" s="236" t="s">
        <v>158</v>
      </c>
      <c r="FQL62" s="349" t="s">
        <v>159</v>
      </c>
      <c r="FQM62" s="349"/>
      <c r="FQN62" s="349"/>
      <c r="FQO62" s="236" t="s">
        <v>158</v>
      </c>
      <c r="FQP62" s="349" t="s">
        <v>159</v>
      </c>
      <c r="FQQ62" s="349"/>
      <c r="FQR62" s="349"/>
      <c r="FQS62" s="236" t="s">
        <v>158</v>
      </c>
      <c r="FQT62" s="349" t="s">
        <v>159</v>
      </c>
      <c r="FQU62" s="349"/>
      <c r="FQV62" s="349"/>
      <c r="FQW62" s="236" t="s">
        <v>158</v>
      </c>
      <c r="FQX62" s="349" t="s">
        <v>159</v>
      </c>
      <c r="FQY62" s="349"/>
      <c r="FQZ62" s="349"/>
      <c r="FRA62" s="236" t="s">
        <v>158</v>
      </c>
      <c r="FRB62" s="349" t="s">
        <v>159</v>
      </c>
      <c r="FRC62" s="349"/>
      <c r="FRD62" s="349"/>
      <c r="FRE62" s="236" t="s">
        <v>158</v>
      </c>
      <c r="FRF62" s="349" t="s">
        <v>159</v>
      </c>
      <c r="FRG62" s="349"/>
      <c r="FRH62" s="349"/>
      <c r="FRI62" s="236" t="s">
        <v>158</v>
      </c>
      <c r="FRJ62" s="349" t="s">
        <v>159</v>
      </c>
      <c r="FRK62" s="349"/>
      <c r="FRL62" s="349"/>
      <c r="FRM62" s="236" t="s">
        <v>158</v>
      </c>
      <c r="FRN62" s="349" t="s">
        <v>159</v>
      </c>
      <c r="FRO62" s="349"/>
      <c r="FRP62" s="349"/>
      <c r="FRQ62" s="236" t="s">
        <v>158</v>
      </c>
      <c r="FRR62" s="349" t="s">
        <v>159</v>
      </c>
      <c r="FRS62" s="349"/>
      <c r="FRT62" s="349"/>
      <c r="FRU62" s="236" t="s">
        <v>158</v>
      </c>
      <c r="FRV62" s="349" t="s">
        <v>159</v>
      </c>
      <c r="FRW62" s="349"/>
      <c r="FRX62" s="349"/>
      <c r="FRY62" s="236" t="s">
        <v>158</v>
      </c>
      <c r="FRZ62" s="349" t="s">
        <v>159</v>
      </c>
      <c r="FSA62" s="349"/>
      <c r="FSB62" s="349"/>
      <c r="FSC62" s="236" t="s">
        <v>158</v>
      </c>
      <c r="FSD62" s="349" t="s">
        <v>159</v>
      </c>
      <c r="FSE62" s="349"/>
      <c r="FSF62" s="349"/>
      <c r="FSG62" s="236" t="s">
        <v>158</v>
      </c>
      <c r="FSH62" s="349" t="s">
        <v>159</v>
      </c>
      <c r="FSI62" s="349"/>
      <c r="FSJ62" s="349"/>
      <c r="FSK62" s="236" t="s">
        <v>158</v>
      </c>
      <c r="FSL62" s="349" t="s">
        <v>159</v>
      </c>
      <c r="FSM62" s="349"/>
      <c r="FSN62" s="349"/>
      <c r="FSO62" s="236" t="s">
        <v>158</v>
      </c>
      <c r="FSP62" s="349" t="s">
        <v>159</v>
      </c>
      <c r="FSQ62" s="349"/>
      <c r="FSR62" s="349"/>
      <c r="FSS62" s="236" t="s">
        <v>158</v>
      </c>
      <c r="FST62" s="349" t="s">
        <v>159</v>
      </c>
      <c r="FSU62" s="349"/>
      <c r="FSV62" s="349"/>
      <c r="FSW62" s="236" t="s">
        <v>158</v>
      </c>
      <c r="FSX62" s="349" t="s">
        <v>159</v>
      </c>
      <c r="FSY62" s="349"/>
      <c r="FSZ62" s="349"/>
      <c r="FTA62" s="236" t="s">
        <v>158</v>
      </c>
      <c r="FTB62" s="349" t="s">
        <v>159</v>
      </c>
      <c r="FTC62" s="349"/>
      <c r="FTD62" s="349"/>
      <c r="FTE62" s="236" t="s">
        <v>158</v>
      </c>
      <c r="FTF62" s="349" t="s">
        <v>159</v>
      </c>
      <c r="FTG62" s="349"/>
      <c r="FTH62" s="349"/>
      <c r="FTI62" s="236" t="s">
        <v>158</v>
      </c>
      <c r="FTJ62" s="349" t="s">
        <v>159</v>
      </c>
      <c r="FTK62" s="349"/>
      <c r="FTL62" s="349"/>
      <c r="FTM62" s="236" t="s">
        <v>158</v>
      </c>
      <c r="FTN62" s="349" t="s">
        <v>159</v>
      </c>
      <c r="FTO62" s="349"/>
      <c r="FTP62" s="349"/>
      <c r="FTQ62" s="236" t="s">
        <v>158</v>
      </c>
      <c r="FTR62" s="349" t="s">
        <v>159</v>
      </c>
      <c r="FTS62" s="349"/>
      <c r="FTT62" s="349"/>
      <c r="FTU62" s="236" t="s">
        <v>158</v>
      </c>
      <c r="FTV62" s="349" t="s">
        <v>159</v>
      </c>
      <c r="FTW62" s="349"/>
      <c r="FTX62" s="349"/>
      <c r="FTY62" s="236" t="s">
        <v>158</v>
      </c>
      <c r="FTZ62" s="349" t="s">
        <v>159</v>
      </c>
      <c r="FUA62" s="349"/>
      <c r="FUB62" s="349"/>
      <c r="FUC62" s="236" t="s">
        <v>158</v>
      </c>
      <c r="FUD62" s="349" t="s">
        <v>159</v>
      </c>
      <c r="FUE62" s="349"/>
      <c r="FUF62" s="349"/>
      <c r="FUG62" s="236" t="s">
        <v>158</v>
      </c>
      <c r="FUH62" s="349" t="s">
        <v>159</v>
      </c>
      <c r="FUI62" s="349"/>
      <c r="FUJ62" s="349"/>
      <c r="FUK62" s="236" t="s">
        <v>158</v>
      </c>
      <c r="FUL62" s="349" t="s">
        <v>159</v>
      </c>
      <c r="FUM62" s="349"/>
      <c r="FUN62" s="349"/>
      <c r="FUO62" s="236" t="s">
        <v>158</v>
      </c>
      <c r="FUP62" s="349" t="s">
        <v>159</v>
      </c>
      <c r="FUQ62" s="349"/>
      <c r="FUR62" s="349"/>
      <c r="FUS62" s="236" t="s">
        <v>158</v>
      </c>
      <c r="FUT62" s="349" t="s">
        <v>159</v>
      </c>
      <c r="FUU62" s="349"/>
      <c r="FUV62" s="349"/>
      <c r="FUW62" s="236" t="s">
        <v>158</v>
      </c>
      <c r="FUX62" s="349" t="s">
        <v>159</v>
      </c>
      <c r="FUY62" s="349"/>
      <c r="FUZ62" s="349"/>
      <c r="FVA62" s="236" t="s">
        <v>158</v>
      </c>
      <c r="FVB62" s="349" t="s">
        <v>159</v>
      </c>
      <c r="FVC62" s="349"/>
      <c r="FVD62" s="349"/>
      <c r="FVE62" s="236" t="s">
        <v>158</v>
      </c>
      <c r="FVF62" s="349" t="s">
        <v>159</v>
      </c>
      <c r="FVG62" s="349"/>
      <c r="FVH62" s="349"/>
      <c r="FVI62" s="236" t="s">
        <v>158</v>
      </c>
      <c r="FVJ62" s="349" t="s">
        <v>159</v>
      </c>
      <c r="FVK62" s="349"/>
      <c r="FVL62" s="349"/>
      <c r="FVM62" s="236" t="s">
        <v>158</v>
      </c>
      <c r="FVN62" s="349" t="s">
        <v>159</v>
      </c>
      <c r="FVO62" s="349"/>
      <c r="FVP62" s="349"/>
      <c r="FVQ62" s="236" t="s">
        <v>158</v>
      </c>
      <c r="FVR62" s="349" t="s">
        <v>159</v>
      </c>
      <c r="FVS62" s="349"/>
      <c r="FVT62" s="349"/>
      <c r="FVU62" s="236" t="s">
        <v>158</v>
      </c>
      <c r="FVV62" s="349" t="s">
        <v>159</v>
      </c>
      <c r="FVW62" s="349"/>
      <c r="FVX62" s="349"/>
      <c r="FVY62" s="236" t="s">
        <v>158</v>
      </c>
      <c r="FVZ62" s="349" t="s">
        <v>159</v>
      </c>
      <c r="FWA62" s="349"/>
      <c r="FWB62" s="349"/>
      <c r="FWC62" s="236" t="s">
        <v>158</v>
      </c>
      <c r="FWD62" s="349" t="s">
        <v>159</v>
      </c>
      <c r="FWE62" s="349"/>
      <c r="FWF62" s="349"/>
      <c r="FWG62" s="236" t="s">
        <v>158</v>
      </c>
      <c r="FWH62" s="349" t="s">
        <v>159</v>
      </c>
      <c r="FWI62" s="349"/>
      <c r="FWJ62" s="349"/>
      <c r="FWK62" s="236" t="s">
        <v>158</v>
      </c>
      <c r="FWL62" s="349" t="s">
        <v>159</v>
      </c>
      <c r="FWM62" s="349"/>
      <c r="FWN62" s="349"/>
      <c r="FWO62" s="236" t="s">
        <v>158</v>
      </c>
      <c r="FWP62" s="349" t="s">
        <v>159</v>
      </c>
      <c r="FWQ62" s="349"/>
      <c r="FWR62" s="349"/>
      <c r="FWS62" s="236" t="s">
        <v>158</v>
      </c>
      <c r="FWT62" s="349" t="s">
        <v>159</v>
      </c>
      <c r="FWU62" s="349"/>
      <c r="FWV62" s="349"/>
      <c r="FWW62" s="236" t="s">
        <v>158</v>
      </c>
      <c r="FWX62" s="349" t="s">
        <v>159</v>
      </c>
      <c r="FWY62" s="349"/>
      <c r="FWZ62" s="349"/>
      <c r="FXA62" s="236" t="s">
        <v>158</v>
      </c>
      <c r="FXB62" s="349" t="s">
        <v>159</v>
      </c>
      <c r="FXC62" s="349"/>
      <c r="FXD62" s="349"/>
      <c r="FXE62" s="236" t="s">
        <v>158</v>
      </c>
      <c r="FXF62" s="349" t="s">
        <v>159</v>
      </c>
      <c r="FXG62" s="349"/>
      <c r="FXH62" s="349"/>
      <c r="FXI62" s="236" t="s">
        <v>158</v>
      </c>
      <c r="FXJ62" s="349" t="s">
        <v>159</v>
      </c>
      <c r="FXK62" s="349"/>
      <c r="FXL62" s="349"/>
      <c r="FXM62" s="236" t="s">
        <v>158</v>
      </c>
      <c r="FXN62" s="349" t="s">
        <v>159</v>
      </c>
      <c r="FXO62" s="349"/>
      <c r="FXP62" s="349"/>
      <c r="FXQ62" s="236" t="s">
        <v>158</v>
      </c>
      <c r="FXR62" s="349" t="s">
        <v>159</v>
      </c>
      <c r="FXS62" s="349"/>
      <c r="FXT62" s="349"/>
      <c r="FXU62" s="236" t="s">
        <v>158</v>
      </c>
      <c r="FXV62" s="349" t="s">
        <v>159</v>
      </c>
      <c r="FXW62" s="349"/>
      <c r="FXX62" s="349"/>
      <c r="FXY62" s="236" t="s">
        <v>158</v>
      </c>
      <c r="FXZ62" s="349" t="s">
        <v>159</v>
      </c>
      <c r="FYA62" s="349"/>
      <c r="FYB62" s="349"/>
      <c r="FYC62" s="236" t="s">
        <v>158</v>
      </c>
      <c r="FYD62" s="349" t="s">
        <v>159</v>
      </c>
      <c r="FYE62" s="349"/>
      <c r="FYF62" s="349"/>
      <c r="FYG62" s="236" t="s">
        <v>158</v>
      </c>
      <c r="FYH62" s="349" t="s">
        <v>159</v>
      </c>
      <c r="FYI62" s="349"/>
      <c r="FYJ62" s="349"/>
      <c r="FYK62" s="236" t="s">
        <v>158</v>
      </c>
      <c r="FYL62" s="349" t="s">
        <v>159</v>
      </c>
      <c r="FYM62" s="349"/>
      <c r="FYN62" s="349"/>
      <c r="FYO62" s="236" t="s">
        <v>158</v>
      </c>
      <c r="FYP62" s="349" t="s">
        <v>159</v>
      </c>
      <c r="FYQ62" s="349"/>
      <c r="FYR62" s="349"/>
      <c r="FYS62" s="236" t="s">
        <v>158</v>
      </c>
      <c r="FYT62" s="349" t="s">
        <v>159</v>
      </c>
      <c r="FYU62" s="349"/>
      <c r="FYV62" s="349"/>
      <c r="FYW62" s="236" t="s">
        <v>158</v>
      </c>
      <c r="FYX62" s="349" t="s">
        <v>159</v>
      </c>
      <c r="FYY62" s="349"/>
      <c r="FYZ62" s="349"/>
      <c r="FZA62" s="236" t="s">
        <v>158</v>
      </c>
      <c r="FZB62" s="349" t="s">
        <v>159</v>
      </c>
      <c r="FZC62" s="349"/>
      <c r="FZD62" s="349"/>
      <c r="FZE62" s="236" t="s">
        <v>158</v>
      </c>
      <c r="FZF62" s="349" t="s">
        <v>159</v>
      </c>
      <c r="FZG62" s="349"/>
      <c r="FZH62" s="349"/>
      <c r="FZI62" s="236" t="s">
        <v>158</v>
      </c>
      <c r="FZJ62" s="349" t="s">
        <v>159</v>
      </c>
      <c r="FZK62" s="349"/>
      <c r="FZL62" s="349"/>
      <c r="FZM62" s="236" t="s">
        <v>158</v>
      </c>
      <c r="FZN62" s="349" t="s">
        <v>159</v>
      </c>
      <c r="FZO62" s="349"/>
      <c r="FZP62" s="349"/>
      <c r="FZQ62" s="236" t="s">
        <v>158</v>
      </c>
      <c r="FZR62" s="349" t="s">
        <v>159</v>
      </c>
      <c r="FZS62" s="349"/>
      <c r="FZT62" s="349"/>
      <c r="FZU62" s="236" t="s">
        <v>158</v>
      </c>
      <c r="FZV62" s="349" t="s">
        <v>159</v>
      </c>
      <c r="FZW62" s="349"/>
      <c r="FZX62" s="349"/>
      <c r="FZY62" s="236" t="s">
        <v>158</v>
      </c>
      <c r="FZZ62" s="349" t="s">
        <v>159</v>
      </c>
      <c r="GAA62" s="349"/>
      <c r="GAB62" s="349"/>
      <c r="GAC62" s="236" t="s">
        <v>158</v>
      </c>
      <c r="GAD62" s="349" t="s">
        <v>159</v>
      </c>
      <c r="GAE62" s="349"/>
      <c r="GAF62" s="349"/>
      <c r="GAG62" s="236" t="s">
        <v>158</v>
      </c>
      <c r="GAH62" s="349" t="s">
        <v>159</v>
      </c>
      <c r="GAI62" s="349"/>
      <c r="GAJ62" s="349"/>
      <c r="GAK62" s="236" t="s">
        <v>158</v>
      </c>
      <c r="GAL62" s="349" t="s">
        <v>159</v>
      </c>
      <c r="GAM62" s="349"/>
      <c r="GAN62" s="349"/>
      <c r="GAO62" s="236" t="s">
        <v>158</v>
      </c>
      <c r="GAP62" s="349" t="s">
        <v>159</v>
      </c>
      <c r="GAQ62" s="349"/>
      <c r="GAR62" s="349"/>
      <c r="GAS62" s="236" t="s">
        <v>158</v>
      </c>
      <c r="GAT62" s="349" t="s">
        <v>159</v>
      </c>
      <c r="GAU62" s="349"/>
      <c r="GAV62" s="349"/>
      <c r="GAW62" s="236" t="s">
        <v>158</v>
      </c>
      <c r="GAX62" s="349" t="s">
        <v>159</v>
      </c>
      <c r="GAY62" s="349"/>
      <c r="GAZ62" s="349"/>
      <c r="GBA62" s="236" t="s">
        <v>158</v>
      </c>
      <c r="GBB62" s="349" t="s">
        <v>159</v>
      </c>
      <c r="GBC62" s="349"/>
      <c r="GBD62" s="349"/>
      <c r="GBE62" s="236" t="s">
        <v>158</v>
      </c>
      <c r="GBF62" s="349" t="s">
        <v>159</v>
      </c>
      <c r="GBG62" s="349"/>
      <c r="GBH62" s="349"/>
      <c r="GBI62" s="236" t="s">
        <v>158</v>
      </c>
      <c r="GBJ62" s="349" t="s">
        <v>159</v>
      </c>
      <c r="GBK62" s="349"/>
      <c r="GBL62" s="349"/>
      <c r="GBM62" s="236" t="s">
        <v>158</v>
      </c>
      <c r="GBN62" s="349" t="s">
        <v>159</v>
      </c>
      <c r="GBO62" s="349"/>
      <c r="GBP62" s="349"/>
      <c r="GBQ62" s="236" t="s">
        <v>158</v>
      </c>
      <c r="GBR62" s="349" t="s">
        <v>159</v>
      </c>
      <c r="GBS62" s="349"/>
      <c r="GBT62" s="349"/>
      <c r="GBU62" s="236" t="s">
        <v>158</v>
      </c>
      <c r="GBV62" s="349" t="s">
        <v>159</v>
      </c>
      <c r="GBW62" s="349"/>
      <c r="GBX62" s="349"/>
      <c r="GBY62" s="236" t="s">
        <v>158</v>
      </c>
      <c r="GBZ62" s="349" t="s">
        <v>159</v>
      </c>
      <c r="GCA62" s="349"/>
      <c r="GCB62" s="349"/>
      <c r="GCC62" s="236" t="s">
        <v>158</v>
      </c>
      <c r="GCD62" s="349" t="s">
        <v>159</v>
      </c>
      <c r="GCE62" s="349"/>
      <c r="GCF62" s="349"/>
      <c r="GCG62" s="236" t="s">
        <v>158</v>
      </c>
      <c r="GCH62" s="349" t="s">
        <v>159</v>
      </c>
      <c r="GCI62" s="349"/>
      <c r="GCJ62" s="349"/>
      <c r="GCK62" s="236" t="s">
        <v>158</v>
      </c>
      <c r="GCL62" s="349" t="s">
        <v>159</v>
      </c>
      <c r="GCM62" s="349"/>
      <c r="GCN62" s="349"/>
      <c r="GCO62" s="236" t="s">
        <v>158</v>
      </c>
      <c r="GCP62" s="349" t="s">
        <v>159</v>
      </c>
      <c r="GCQ62" s="349"/>
      <c r="GCR62" s="349"/>
      <c r="GCS62" s="236" t="s">
        <v>158</v>
      </c>
      <c r="GCT62" s="349" t="s">
        <v>159</v>
      </c>
      <c r="GCU62" s="349"/>
      <c r="GCV62" s="349"/>
      <c r="GCW62" s="236" t="s">
        <v>158</v>
      </c>
      <c r="GCX62" s="349" t="s">
        <v>159</v>
      </c>
      <c r="GCY62" s="349"/>
      <c r="GCZ62" s="349"/>
      <c r="GDA62" s="236" t="s">
        <v>158</v>
      </c>
      <c r="GDB62" s="349" t="s">
        <v>159</v>
      </c>
      <c r="GDC62" s="349"/>
      <c r="GDD62" s="349"/>
      <c r="GDE62" s="236" t="s">
        <v>158</v>
      </c>
      <c r="GDF62" s="349" t="s">
        <v>159</v>
      </c>
      <c r="GDG62" s="349"/>
      <c r="GDH62" s="349"/>
      <c r="GDI62" s="236" t="s">
        <v>158</v>
      </c>
      <c r="GDJ62" s="349" t="s">
        <v>159</v>
      </c>
      <c r="GDK62" s="349"/>
      <c r="GDL62" s="349"/>
      <c r="GDM62" s="236" t="s">
        <v>158</v>
      </c>
      <c r="GDN62" s="349" t="s">
        <v>159</v>
      </c>
      <c r="GDO62" s="349"/>
      <c r="GDP62" s="349"/>
      <c r="GDQ62" s="236" t="s">
        <v>158</v>
      </c>
      <c r="GDR62" s="349" t="s">
        <v>159</v>
      </c>
      <c r="GDS62" s="349"/>
      <c r="GDT62" s="349"/>
      <c r="GDU62" s="236" t="s">
        <v>158</v>
      </c>
      <c r="GDV62" s="349" t="s">
        <v>159</v>
      </c>
      <c r="GDW62" s="349"/>
      <c r="GDX62" s="349"/>
      <c r="GDY62" s="236" t="s">
        <v>158</v>
      </c>
      <c r="GDZ62" s="349" t="s">
        <v>159</v>
      </c>
      <c r="GEA62" s="349"/>
      <c r="GEB62" s="349"/>
      <c r="GEC62" s="236" t="s">
        <v>158</v>
      </c>
      <c r="GED62" s="349" t="s">
        <v>159</v>
      </c>
      <c r="GEE62" s="349"/>
      <c r="GEF62" s="349"/>
      <c r="GEG62" s="236" t="s">
        <v>158</v>
      </c>
      <c r="GEH62" s="349" t="s">
        <v>159</v>
      </c>
      <c r="GEI62" s="349"/>
      <c r="GEJ62" s="349"/>
      <c r="GEK62" s="236" t="s">
        <v>158</v>
      </c>
      <c r="GEL62" s="349" t="s">
        <v>159</v>
      </c>
      <c r="GEM62" s="349"/>
      <c r="GEN62" s="349"/>
      <c r="GEO62" s="236" t="s">
        <v>158</v>
      </c>
      <c r="GEP62" s="349" t="s">
        <v>159</v>
      </c>
      <c r="GEQ62" s="349"/>
      <c r="GER62" s="349"/>
      <c r="GES62" s="236" t="s">
        <v>158</v>
      </c>
      <c r="GET62" s="349" t="s">
        <v>159</v>
      </c>
      <c r="GEU62" s="349"/>
      <c r="GEV62" s="349"/>
      <c r="GEW62" s="236" t="s">
        <v>158</v>
      </c>
      <c r="GEX62" s="349" t="s">
        <v>159</v>
      </c>
      <c r="GEY62" s="349"/>
      <c r="GEZ62" s="349"/>
      <c r="GFA62" s="236" t="s">
        <v>158</v>
      </c>
      <c r="GFB62" s="349" t="s">
        <v>159</v>
      </c>
      <c r="GFC62" s="349"/>
      <c r="GFD62" s="349"/>
      <c r="GFE62" s="236" t="s">
        <v>158</v>
      </c>
      <c r="GFF62" s="349" t="s">
        <v>159</v>
      </c>
      <c r="GFG62" s="349"/>
      <c r="GFH62" s="349"/>
      <c r="GFI62" s="236" t="s">
        <v>158</v>
      </c>
      <c r="GFJ62" s="349" t="s">
        <v>159</v>
      </c>
      <c r="GFK62" s="349"/>
      <c r="GFL62" s="349"/>
      <c r="GFM62" s="236" t="s">
        <v>158</v>
      </c>
      <c r="GFN62" s="349" t="s">
        <v>159</v>
      </c>
      <c r="GFO62" s="349"/>
      <c r="GFP62" s="349"/>
      <c r="GFQ62" s="236" t="s">
        <v>158</v>
      </c>
      <c r="GFR62" s="349" t="s">
        <v>159</v>
      </c>
      <c r="GFS62" s="349"/>
      <c r="GFT62" s="349"/>
      <c r="GFU62" s="236" t="s">
        <v>158</v>
      </c>
      <c r="GFV62" s="349" t="s">
        <v>159</v>
      </c>
      <c r="GFW62" s="349"/>
      <c r="GFX62" s="349"/>
      <c r="GFY62" s="236" t="s">
        <v>158</v>
      </c>
      <c r="GFZ62" s="349" t="s">
        <v>159</v>
      </c>
      <c r="GGA62" s="349"/>
      <c r="GGB62" s="349"/>
      <c r="GGC62" s="236" t="s">
        <v>158</v>
      </c>
      <c r="GGD62" s="349" t="s">
        <v>159</v>
      </c>
      <c r="GGE62" s="349"/>
      <c r="GGF62" s="349"/>
      <c r="GGG62" s="236" t="s">
        <v>158</v>
      </c>
      <c r="GGH62" s="349" t="s">
        <v>159</v>
      </c>
      <c r="GGI62" s="349"/>
      <c r="GGJ62" s="349"/>
      <c r="GGK62" s="236" t="s">
        <v>158</v>
      </c>
      <c r="GGL62" s="349" t="s">
        <v>159</v>
      </c>
      <c r="GGM62" s="349"/>
      <c r="GGN62" s="349"/>
      <c r="GGO62" s="236" t="s">
        <v>158</v>
      </c>
      <c r="GGP62" s="349" t="s">
        <v>159</v>
      </c>
      <c r="GGQ62" s="349"/>
      <c r="GGR62" s="349"/>
      <c r="GGS62" s="236" t="s">
        <v>158</v>
      </c>
      <c r="GGT62" s="349" t="s">
        <v>159</v>
      </c>
      <c r="GGU62" s="349"/>
      <c r="GGV62" s="349"/>
      <c r="GGW62" s="236" t="s">
        <v>158</v>
      </c>
      <c r="GGX62" s="349" t="s">
        <v>159</v>
      </c>
      <c r="GGY62" s="349"/>
      <c r="GGZ62" s="349"/>
      <c r="GHA62" s="236" t="s">
        <v>158</v>
      </c>
      <c r="GHB62" s="349" t="s">
        <v>159</v>
      </c>
      <c r="GHC62" s="349"/>
      <c r="GHD62" s="349"/>
      <c r="GHE62" s="236" t="s">
        <v>158</v>
      </c>
      <c r="GHF62" s="349" t="s">
        <v>159</v>
      </c>
      <c r="GHG62" s="349"/>
      <c r="GHH62" s="349"/>
      <c r="GHI62" s="236" t="s">
        <v>158</v>
      </c>
      <c r="GHJ62" s="349" t="s">
        <v>159</v>
      </c>
      <c r="GHK62" s="349"/>
      <c r="GHL62" s="349"/>
      <c r="GHM62" s="236" t="s">
        <v>158</v>
      </c>
      <c r="GHN62" s="349" t="s">
        <v>159</v>
      </c>
      <c r="GHO62" s="349"/>
      <c r="GHP62" s="349"/>
      <c r="GHQ62" s="236" t="s">
        <v>158</v>
      </c>
      <c r="GHR62" s="349" t="s">
        <v>159</v>
      </c>
      <c r="GHS62" s="349"/>
      <c r="GHT62" s="349"/>
      <c r="GHU62" s="236" t="s">
        <v>158</v>
      </c>
      <c r="GHV62" s="349" t="s">
        <v>159</v>
      </c>
      <c r="GHW62" s="349"/>
      <c r="GHX62" s="349"/>
      <c r="GHY62" s="236" t="s">
        <v>158</v>
      </c>
      <c r="GHZ62" s="349" t="s">
        <v>159</v>
      </c>
      <c r="GIA62" s="349"/>
      <c r="GIB62" s="349"/>
      <c r="GIC62" s="236" t="s">
        <v>158</v>
      </c>
      <c r="GID62" s="349" t="s">
        <v>159</v>
      </c>
      <c r="GIE62" s="349"/>
      <c r="GIF62" s="349"/>
      <c r="GIG62" s="236" t="s">
        <v>158</v>
      </c>
      <c r="GIH62" s="349" t="s">
        <v>159</v>
      </c>
      <c r="GII62" s="349"/>
      <c r="GIJ62" s="349"/>
      <c r="GIK62" s="236" t="s">
        <v>158</v>
      </c>
      <c r="GIL62" s="349" t="s">
        <v>159</v>
      </c>
      <c r="GIM62" s="349"/>
      <c r="GIN62" s="349"/>
      <c r="GIO62" s="236" t="s">
        <v>158</v>
      </c>
      <c r="GIP62" s="349" t="s">
        <v>159</v>
      </c>
      <c r="GIQ62" s="349"/>
      <c r="GIR62" s="349"/>
      <c r="GIS62" s="236" t="s">
        <v>158</v>
      </c>
      <c r="GIT62" s="349" t="s">
        <v>159</v>
      </c>
      <c r="GIU62" s="349"/>
      <c r="GIV62" s="349"/>
      <c r="GIW62" s="236" t="s">
        <v>158</v>
      </c>
      <c r="GIX62" s="349" t="s">
        <v>159</v>
      </c>
      <c r="GIY62" s="349"/>
      <c r="GIZ62" s="349"/>
      <c r="GJA62" s="236" t="s">
        <v>158</v>
      </c>
      <c r="GJB62" s="349" t="s">
        <v>159</v>
      </c>
      <c r="GJC62" s="349"/>
      <c r="GJD62" s="349"/>
      <c r="GJE62" s="236" t="s">
        <v>158</v>
      </c>
      <c r="GJF62" s="349" t="s">
        <v>159</v>
      </c>
      <c r="GJG62" s="349"/>
      <c r="GJH62" s="349"/>
      <c r="GJI62" s="236" t="s">
        <v>158</v>
      </c>
      <c r="GJJ62" s="349" t="s">
        <v>159</v>
      </c>
      <c r="GJK62" s="349"/>
      <c r="GJL62" s="349"/>
      <c r="GJM62" s="236" t="s">
        <v>158</v>
      </c>
      <c r="GJN62" s="349" t="s">
        <v>159</v>
      </c>
      <c r="GJO62" s="349"/>
      <c r="GJP62" s="349"/>
      <c r="GJQ62" s="236" t="s">
        <v>158</v>
      </c>
      <c r="GJR62" s="349" t="s">
        <v>159</v>
      </c>
      <c r="GJS62" s="349"/>
      <c r="GJT62" s="349"/>
      <c r="GJU62" s="236" t="s">
        <v>158</v>
      </c>
      <c r="GJV62" s="349" t="s">
        <v>159</v>
      </c>
      <c r="GJW62" s="349"/>
      <c r="GJX62" s="349"/>
      <c r="GJY62" s="236" t="s">
        <v>158</v>
      </c>
      <c r="GJZ62" s="349" t="s">
        <v>159</v>
      </c>
      <c r="GKA62" s="349"/>
      <c r="GKB62" s="349"/>
      <c r="GKC62" s="236" t="s">
        <v>158</v>
      </c>
      <c r="GKD62" s="349" t="s">
        <v>159</v>
      </c>
      <c r="GKE62" s="349"/>
      <c r="GKF62" s="349"/>
      <c r="GKG62" s="236" t="s">
        <v>158</v>
      </c>
      <c r="GKH62" s="349" t="s">
        <v>159</v>
      </c>
      <c r="GKI62" s="349"/>
      <c r="GKJ62" s="349"/>
      <c r="GKK62" s="236" t="s">
        <v>158</v>
      </c>
      <c r="GKL62" s="349" t="s">
        <v>159</v>
      </c>
      <c r="GKM62" s="349"/>
      <c r="GKN62" s="349"/>
      <c r="GKO62" s="236" t="s">
        <v>158</v>
      </c>
      <c r="GKP62" s="349" t="s">
        <v>159</v>
      </c>
      <c r="GKQ62" s="349"/>
      <c r="GKR62" s="349"/>
      <c r="GKS62" s="236" t="s">
        <v>158</v>
      </c>
      <c r="GKT62" s="349" t="s">
        <v>159</v>
      </c>
      <c r="GKU62" s="349"/>
      <c r="GKV62" s="349"/>
      <c r="GKW62" s="236" t="s">
        <v>158</v>
      </c>
      <c r="GKX62" s="349" t="s">
        <v>159</v>
      </c>
      <c r="GKY62" s="349"/>
      <c r="GKZ62" s="349"/>
      <c r="GLA62" s="236" t="s">
        <v>158</v>
      </c>
      <c r="GLB62" s="349" t="s">
        <v>159</v>
      </c>
      <c r="GLC62" s="349"/>
      <c r="GLD62" s="349"/>
      <c r="GLE62" s="236" t="s">
        <v>158</v>
      </c>
      <c r="GLF62" s="349" t="s">
        <v>159</v>
      </c>
      <c r="GLG62" s="349"/>
      <c r="GLH62" s="349"/>
      <c r="GLI62" s="236" t="s">
        <v>158</v>
      </c>
      <c r="GLJ62" s="349" t="s">
        <v>159</v>
      </c>
      <c r="GLK62" s="349"/>
      <c r="GLL62" s="349"/>
      <c r="GLM62" s="236" t="s">
        <v>158</v>
      </c>
      <c r="GLN62" s="349" t="s">
        <v>159</v>
      </c>
      <c r="GLO62" s="349"/>
      <c r="GLP62" s="349"/>
      <c r="GLQ62" s="236" t="s">
        <v>158</v>
      </c>
      <c r="GLR62" s="349" t="s">
        <v>159</v>
      </c>
      <c r="GLS62" s="349"/>
      <c r="GLT62" s="349"/>
      <c r="GLU62" s="236" t="s">
        <v>158</v>
      </c>
      <c r="GLV62" s="349" t="s">
        <v>159</v>
      </c>
      <c r="GLW62" s="349"/>
      <c r="GLX62" s="349"/>
      <c r="GLY62" s="236" t="s">
        <v>158</v>
      </c>
      <c r="GLZ62" s="349" t="s">
        <v>159</v>
      </c>
      <c r="GMA62" s="349"/>
      <c r="GMB62" s="349"/>
      <c r="GMC62" s="236" t="s">
        <v>158</v>
      </c>
      <c r="GMD62" s="349" t="s">
        <v>159</v>
      </c>
      <c r="GME62" s="349"/>
      <c r="GMF62" s="349"/>
      <c r="GMG62" s="236" t="s">
        <v>158</v>
      </c>
      <c r="GMH62" s="349" t="s">
        <v>159</v>
      </c>
      <c r="GMI62" s="349"/>
      <c r="GMJ62" s="349"/>
      <c r="GMK62" s="236" t="s">
        <v>158</v>
      </c>
      <c r="GML62" s="349" t="s">
        <v>159</v>
      </c>
      <c r="GMM62" s="349"/>
      <c r="GMN62" s="349"/>
      <c r="GMO62" s="236" t="s">
        <v>158</v>
      </c>
      <c r="GMP62" s="349" t="s">
        <v>159</v>
      </c>
      <c r="GMQ62" s="349"/>
      <c r="GMR62" s="349"/>
      <c r="GMS62" s="236" t="s">
        <v>158</v>
      </c>
      <c r="GMT62" s="349" t="s">
        <v>159</v>
      </c>
      <c r="GMU62" s="349"/>
      <c r="GMV62" s="349"/>
      <c r="GMW62" s="236" t="s">
        <v>158</v>
      </c>
      <c r="GMX62" s="349" t="s">
        <v>159</v>
      </c>
      <c r="GMY62" s="349"/>
      <c r="GMZ62" s="349"/>
      <c r="GNA62" s="236" t="s">
        <v>158</v>
      </c>
      <c r="GNB62" s="349" t="s">
        <v>159</v>
      </c>
      <c r="GNC62" s="349"/>
      <c r="GND62" s="349"/>
      <c r="GNE62" s="236" t="s">
        <v>158</v>
      </c>
      <c r="GNF62" s="349" t="s">
        <v>159</v>
      </c>
      <c r="GNG62" s="349"/>
      <c r="GNH62" s="349"/>
      <c r="GNI62" s="236" t="s">
        <v>158</v>
      </c>
      <c r="GNJ62" s="349" t="s">
        <v>159</v>
      </c>
      <c r="GNK62" s="349"/>
      <c r="GNL62" s="349"/>
      <c r="GNM62" s="236" t="s">
        <v>158</v>
      </c>
      <c r="GNN62" s="349" t="s">
        <v>159</v>
      </c>
      <c r="GNO62" s="349"/>
      <c r="GNP62" s="349"/>
      <c r="GNQ62" s="236" t="s">
        <v>158</v>
      </c>
      <c r="GNR62" s="349" t="s">
        <v>159</v>
      </c>
      <c r="GNS62" s="349"/>
      <c r="GNT62" s="349"/>
      <c r="GNU62" s="236" t="s">
        <v>158</v>
      </c>
      <c r="GNV62" s="349" t="s">
        <v>159</v>
      </c>
      <c r="GNW62" s="349"/>
      <c r="GNX62" s="349"/>
      <c r="GNY62" s="236" t="s">
        <v>158</v>
      </c>
      <c r="GNZ62" s="349" t="s">
        <v>159</v>
      </c>
      <c r="GOA62" s="349"/>
      <c r="GOB62" s="349"/>
      <c r="GOC62" s="236" t="s">
        <v>158</v>
      </c>
      <c r="GOD62" s="349" t="s">
        <v>159</v>
      </c>
      <c r="GOE62" s="349"/>
      <c r="GOF62" s="349"/>
      <c r="GOG62" s="236" t="s">
        <v>158</v>
      </c>
      <c r="GOH62" s="349" t="s">
        <v>159</v>
      </c>
      <c r="GOI62" s="349"/>
      <c r="GOJ62" s="349"/>
      <c r="GOK62" s="236" t="s">
        <v>158</v>
      </c>
      <c r="GOL62" s="349" t="s">
        <v>159</v>
      </c>
      <c r="GOM62" s="349"/>
      <c r="GON62" s="349"/>
      <c r="GOO62" s="236" t="s">
        <v>158</v>
      </c>
      <c r="GOP62" s="349" t="s">
        <v>159</v>
      </c>
      <c r="GOQ62" s="349"/>
      <c r="GOR62" s="349"/>
      <c r="GOS62" s="236" t="s">
        <v>158</v>
      </c>
      <c r="GOT62" s="349" t="s">
        <v>159</v>
      </c>
      <c r="GOU62" s="349"/>
      <c r="GOV62" s="349"/>
      <c r="GOW62" s="236" t="s">
        <v>158</v>
      </c>
      <c r="GOX62" s="349" t="s">
        <v>159</v>
      </c>
      <c r="GOY62" s="349"/>
      <c r="GOZ62" s="349"/>
      <c r="GPA62" s="236" t="s">
        <v>158</v>
      </c>
      <c r="GPB62" s="349" t="s">
        <v>159</v>
      </c>
      <c r="GPC62" s="349"/>
      <c r="GPD62" s="349"/>
      <c r="GPE62" s="236" t="s">
        <v>158</v>
      </c>
      <c r="GPF62" s="349" t="s">
        <v>159</v>
      </c>
      <c r="GPG62" s="349"/>
      <c r="GPH62" s="349"/>
      <c r="GPI62" s="236" t="s">
        <v>158</v>
      </c>
      <c r="GPJ62" s="349" t="s">
        <v>159</v>
      </c>
      <c r="GPK62" s="349"/>
      <c r="GPL62" s="349"/>
      <c r="GPM62" s="236" t="s">
        <v>158</v>
      </c>
      <c r="GPN62" s="349" t="s">
        <v>159</v>
      </c>
      <c r="GPO62" s="349"/>
      <c r="GPP62" s="349"/>
      <c r="GPQ62" s="236" t="s">
        <v>158</v>
      </c>
      <c r="GPR62" s="349" t="s">
        <v>159</v>
      </c>
      <c r="GPS62" s="349"/>
      <c r="GPT62" s="349"/>
      <c r="GPU62" s="236" t="s">
        <v>158</v>
      </c>
      <c r="GPV62" s="349" t="s">
        <v>159</v>
      </c>
      <c r="GPW62" s="349"/>
      <c r="GPX62" s="349"/>
      <c r="GPY62" s="236" t="s">
        <v>158</v>
      </c>
      <c r="GPZ62" s="349" t="s">
        <v>159</v>
      </c>
      <c r="GQA62" s="349"/>
      <c r="GQB62" s="349"/>
      <c r="GQC62" s="236" t="s">
        <v>158</v>
      </c>
      <c r="GQD62" s="349" t="s">
        <v>159</v>
      </c>
      <c r="GQE62" s="349"/>
      <c r="GQF62" s="349"/>
      <c r="GQG62" s="236" t="s">
        <v>158</v>
      </c>
      <c r="GQH62" s="349" t="s">
        <v>159</v>
      </c>
      <c r="GQI62" s="349"/>
      <c r="GQJ62" s="349"/>
      <c r="GQK62" s="236" t="s">
        <v>158</v>
      </c>
      <c r="GQL62" s="349" t="s">
        <v>159</v>
      </c>
      <c r="GQM62" s="349"/>
      <c r="GQN62" s="349"/>
      <c r="GQO62" s="236" t="s">
        <v>158</v>
      </c>
      <c r="GQP62" s="349" t="s">
        <v>159</v>
      </c>
      <c r="GQQ62" s="349"/>
      <c r="GQR62" s="349"/>
      <c r="GQS62" s="236" t="s">
        <v>158</v>
      </c>
      <c r="GQT62" s="349" t="s">
        <v>159</v>
      </c>
      <c r="GQU62" s="349"/>
      <c r="GQV62" s="349"/>
      <c r="GQW62" s="236" t="s">
        <v>158</v>
      </c>
      <c r="GQX62" s="349" t="s">
        <v>159</v>
      </c>
      <c r="GQY62" s="349"/>
      <c r="GQZ62" s="349"/>
      <c r="GRA62" s="236" t="s">
        <v>158</v>
      </c>
      <c r="GRB62" s="349" t="s">
        <v>159</v>
      </c>
      <c r="GRC62" s="349"/>
      <c r="GRD62" s="349"/>
      <c r="GRE62" s="236" t="s">
        <v>158</v>
      </c>
      <c r="GRF62" s="349" t="s">
        <v>159</v>
      </c>
      <c r="GRG62" s="349"/>
      <c r="GRH62" s="349"/>
      <c r="GRI62" s="236" t="s">
        <v>158</v>
      </c>
      <c r="GRJ62" s="349" t="s">
        <v>159</v>
      </c>
      <c r="GRK62" s="349"/>
      <c r="GRL62" s="349"/>
      <c r="GRM62" s="236" t="s">
        <v>158</v>
      </c>
      <c r="GRN62" s="349" t="s">
        <v>159</v>
      </c>
      <c r="GRO62" s="349"/>
      <c r="GRP62" s="349"/>
      <c r="GRQ62" s="236" t="s">
        <v>158</v>
      </c>
      <c r="GRR62" s="349" t="s">
        <v>159</v>
      </c>
      <c r="GRS62" s="349"/>
      <c r="GRT62" s="349"/>
      <c r="GRU62" s="236" t="s">
        <v>158</v>
      </c>
      <c r="GRV62" s="349" t="s">
        <v>159</v>
      </c>
      <c r="GRW62" s="349"/>
      <c r="GRX62" s="349"/>
      <c r="GRY62" s="236" t="s">
        <v>158</v>
      </c>
      <c r="GRZ62" s="349" t="s">
        <v>159</v>
      </c>
      <c r="GSA62" s="349"/>
      <c r="GSB62" s="349"/>
      <c r="GSC62" s="236" t="s">
        <v>158</v>
      </c>
      <c r="GSD62" s="349" t="s">
        <v>159</v>
      </c>
      <c r="GSE62" s="349"/>
      <c r="GSF62" s="349"/>
      <c r="GSG62" s="236" t="s">
        <v>158</v>
      </c>
      <c r="GSH62" s="349" t="s">
        <v>159</v>
      </c>
      <c r="GSI62" s="349"/>
      <c r="GSJ62" s="349"/>
      <c r="GSK62" s="236" t="s">
        <v>158</v>
      </c>
      <c r="GSL62" s="349" t="s">
        <v>159</v>
      </c>
      <c r="GSM62" s="349"/>
      <c r="GSN62" s="349"/>
      <c r="GSO62" s="236" t="s">
        <v>158</v>
      </c>
      <c r="GSP62" s="349" t="s">
        <v>159</v>
      </c>
      <c r="GSQ62" s="349"/>
      <c r="GSR62" s="349"/>
      <c r="GSS62" s="236" t="s">
        <v>158</v>
      </c>
      <c r="GST62" s="349" t="s">
        <v>159</v>
      </c>
      <c r="GSU62" s="349"/>
      <c r="GSV62" s="349"/>
      <c r="GSW62" s="236" t="s">
        <v>158</v>
      </c>
      <c r="GSX62" s="349" t="s">
        <v>159</v>
      </c>
      <c r="GSY62" s="349"/>
      <c r="GSZ62" s="349"/>
      <c r="GTA62" s="236" t="s">
        <v>158</v>
      </c>
      <c r="GTB62" s="349" t="s">
        <v>159</v>
      </c>
      <c r="GTC62" s="349"/>
      <c r="GTD62" s="349"/>
      <c r="GTE62" s="236" t="s">
        <v>158</v>
      </c>
      <c r="GTF62" s="349" t="s">
        <v>159</v>
      </c>
      <c r="GTG62" s="349"/>
      <c r="GTH62" s="349"/>
      <c r="GTI62" s="236" t="s">
        <v>158</v>
      </c>
      <c r="GTJ62" s="349" t="s">
        <v>159</v>
      </c>
      <c r="GTK62" s="349"/>
      <c r="GTL62" s="349"/>
      <c r="GTM62" s="236" t="s">
        <v>158</v>
      </c>
      <c r="GTN62" s="349" t="s">
        <v>159</v>
      </c>
      <c r="GTO62" s="349"/>
      <c r="GTP62" s="349"/>
      <c r="GTQ62" s="236" t="s">
        <v>158</v>
      </c>
      <c r="GTR62" s="349" t="s">
        <v>159</v>
      </c>
      <c r="GTS62" s="349"/>
      <c r="GTT62" s="349"/>
      <c r="GTU62" s="236" t="s">
        <v>158</v>
      </c>
      <c r="GTV62" s="349" t="s">
        <v>159</v>
      </c>
      <c r="GTW62" s="349"/>
      <c r="GTX62" s="349"/>
      <c r="GTY62" s="236" t="s">
        <v>158</v>
      </c>
      <c r="GTZ62" s="349" t="s">
        <v>159</v>
      </c>
      <c r="GUA62" s="349"/>
      <c r="GUB62" s="349"/>
      <c r="GUC62" s="236" t="s">
        <v>158</v>
      </c>
      <c r="GUD62" s="349" t="s">
        <v>159</v>
      </c>
      <c r="GUE62" s="349"/>
      <c r="GUF62" s="349"/>
      <c r="GUG62" s="236" t="s">
        <v>158</v>
      </c>
      <c r="GUH62" s="349" t="s">
        <v>159</v>
      </c>
      <c r="GUI62" s="349"/>
      <c r="GUJ62" s="349"/>
      <c r="GUK62" s="236" t="s">
        <v>158</v>
      </c>
      <c r="GUL62" s="349" t="s">
        <v>159</v>
      </c>
      <c r="GUM62" s="349"/>
      <c r="GUN62" s="349"/>
      <c r="GUO62" s="236" t="s">
        <v>158</v>
      </c>
      <c r="GUP62" s="349" t="s">
        <v>159</v>
      </c>
      <c r="GUQ62" s="349"/>
      <c r="GUR62" s="349"/>
      <c r="GUS62" s="236" t="s">
        <v>158</v>
      </c>
      <c r="GUT62" s="349" t="s">
        <v>159</v>
      </c>
      <c r="GUU62" s="349"/>
      <c r="GUV62" s="349"/>
      <c r="GUW62" s="236" t="s">
        <v>158</v>
      </c>
      <c r="GUX62" s="349" t="s">
        <v>159</v>
      </c>
      <c r="GUY62" s="349"/>
      <c r="GUZ62" s="349"/>
      <c r="GVA62" s="236" t="s">
        <v>158</v>
      </c>
      <c r="GVB62" s="349" t="s">
        <v>159</v>
      </c>
      <c r="GVC62" s="349"/>
      <c r="GVD62" s="349"/>
      <c r="GVE62" s="236" t="s">
        <v>158</v>
      </c>
      <c r="GVF62" s="349" t="s">
        <v>159</v>
      </c>
      <c r="GVG62" s="349"/>
      <c r="GVH62" s="349"/>
      <c r="GVI62" s="236" t="s">
        <v>158</v>
      </c>
      <c r="GVJ62" s="349" t="s">
        <v>159</v>
      </c>
      <c r="GVK62" s="349"/>
      <c r="GVL62" s="349"/>
      <c r="GVM62" s="236" t="s">
        <v>158</v>
      </c>
      <c r="GVN62" s="349" t="s">
        <v>159</v>
      </c>
      <c r="GVO62" s="349"/>
      <c r="GVP62" s="349"/>
      <c r="GVQ62" s="236" t="s">
        <v>158</v>
      </c>
      <c r="GVR62" s="349" t="s">
        <v>159</v>
      </c>
      <c r="GVS62" s="349"/>
      <c r="GVT62" s="349"/>
      <c r="GVU62" s="236" t="s">
        <v>158</v>
      </c>
      <c r="GVV62" s="349" t="s">
        <v>159</v>
      </c>
      <c r="GVW62" s="349"/>
      <c r="GVX62" s="349"/>
      <c r="GVY62" s="236" t="s">
        <v>158</v>
      </c>
      <c r="GVZ62" s="349" t="s">
        <v>159</v>
      </c>
      <c r="GWA62" s="349"/>
      <c r="GWB62" s="349"/>
      <c r="GWC62" s="236" t="s">
        <v>158</v>
      </c>
      <c r="GWD62" s="349" t="s">
        <v>159</v>
      </c>
      <c r="GWE62" s="349"/>
      <c r="GWF62" s="349"/>
      <c r="GWG62" s="236" t="s">
        <v>158</v>
      </c>
      <c r="GWH62" s="349" t="s">
        <v>159</v>
      </c>
      <c r="GWI62" s="349"/>
      <c r="GWJ62" s="349"/>
      <c r="GWK62" s="236" t="s">
        <v>158</v>
      </c>
      <c r="GWL62" s="349" t="s">
        <v>159</v>
      </c>
      <c r="GWM62" s="349"/>
      <c r="GWN62" s="349"/>
      <c r="GWO62" s="236" t="s">
        <v>158</v>
      </c>
      <c r="GWP62" s="349" t="s">
        <v>159</v>
      </c>
      <c r="GWQ62" s="349"/>
      <c r="GWR62" s="349"/>
      <c r="GWS62" s="236" t="s">
        <v>158</v>
      </c>
      <c r="GWT62" s="349" t="s">
        <v>159</v>
      </c>
      <c r="GWU62" s="349"/>
      <c r="GWV62" s="349"/>
      <c r="GWW62" s="236" t="s">
        <v>158</v>
      </c>
      <c r="GWX62" s="349" t="s">
        <v>159</v>
      </c>
      <c r="GWY62" s="349"/>
      <c r="GWZ62" s="349"/>
      <c r="GXA62" s="236" t="s">
        <v>158</v>
      </c>
      <c r="GXB62" s="349" t="s">
        <v>159</v>
      </c>
      <c r="GXC62" s="349"/>
      <c r="GXD62" s="349"/>
      <c r="GXE62" s="236" t="s">
        <v>158</v>
      </c>
      <c r="GXF62" s="349" t="s">
        <v>159</v>
      </c>
      <c r="GXG62" s="349"/>
      <c r="GXH62" s="349"/>
      <c r="GXI62" s="236" t="s">
        <v>158</v>
      </c>
      <c r="GXJ62" s="349" t="s">
        <v>159</v>
      </c>
      <c r="GXK62" s="349"/>
      <c r="GXL62" s="349"/>
      <c r="GXM62" s="236" t="s">
        <v>158</v>
      </c>
      <c r="GXN62" s="349" t="s">
        <v>159</v>
      </c>
      <c r="GXO62" s="349"/>
      <c r="GXP62" s="349"/>
      <c r="GXQ62" s="236" t="s">
        <v>158</v>
      </c>
      <c r="GXR62" s="349" t="s">
        <v>159</v>
      </c>
      <c r="GXS62" s="349"/>
      <c r="GXT62" s="349"/>
      <c r="GXU62" s="236" t="s">
        <v>158</v>
      </c>
      <c r="GXV62" s="349" t="s">
        <v>159</v>
      </c>
      <c r="GXW62" s="349"/>
      <c r="GXX62" s="349"/>
      <c r="GXY62" s="236" t="s">
        <v>158</v>
      </c>
      <c r="GXZ62" s="349" t="s">
        <v>159</v>
      </c>
      <c r="GYA62" s="349"/>
      <c r="GYB62" s="349"/>
      <c r="GYC62" s="236" t="s">
        <v>158</v>
      </c>
      <c r="GYD62" s="349" t="s">
        <v>159</v>
      </c>
      <c r="GYE62" s="349"/>
      <c r="GYF62" s="349"/>
      <c r="GYG62" s="236" t="s">
        <v>158</v>
      </c>
      <c r="GYH62" s="349" t="s">
        <v>159</v>
      </c>
      <c r="GYI62" s="349"/>
      <c r="GYJ62" s="349"/>
      <c r="GYK62" s="236" t="s">
        <v>158</v>
      </c>
      <c r="GYL62" s="349" t="s">
        <v>159</v>
      </c>
      <c r="GYM62" s="349"/>
      <c r="GYN62" s="349"/>
      <c r="GYO62" s="236" t="s">
        <v>158</v>
      </c>
      <c r="GYP62" s="349" t="s">
        <v>159</v>
      </c>
      <c r="GYQ62" s="349"/>
      <c r="GYR62" s="349"/>
      <c r="GYS62" s="236" t="s">
        <v>158</v>
      </c>
      <c r="GYT62" s="349" t="s">
        <v>159</v>
      </c>
      <c r="GYU62" s="349"/>
      <c r="GYV62" s="349"/>
      <c r="GYW62" s="236" t="s">
        <v>158</v>
      </c>
      <c r="GYX62" s="349" t="s">
        <v>159</v>
      </c>
      <c r="GYY62" s="349"/>
      <c r="GYZ62" s="349"/>
      <c r="GZA62" s="236" t="s">
        <v>158</v>
      </c>
      <c r="GZB62" s="349" t="s">
        <v>159</v>
      </c>
      <c r="GZC62" s="349"/>
      <c r="GZD62" s="349"/>
      <c r="GZE62" s="236" t="s">
        <v>158</v>
      </c>
      <c r="GZF62" s="349" t="s">
        <v>159</v>
      </c>
      <c r="GZG62" s="349"/>
      <c r="GZH62" s="349"/>
      <c r="GZI62" s="236" t="s">
        <v>158</v>
      </c>
      <c r="GZJ62" s="349" t="s">
        <v>159</v>
      </c>
      <c r="GZK62" s="349"/>
      <c r="GZL62" s="349"/>
      <c r="GZM62" s="236" t="s">
        <v>158</v>
      </c>
      <c r="GZN62" s="349" t="s">
        <v>159</v>
      </c>
      <c r="GZO62" s="349"/>
      <c r="GZP62" s="349"/>
      <c r="GZQ62" s="236" t="s">
        <v>158</v>
      </c>
      <c r="GZR62" s="349" t="s">
        <v>159</v>
      </c>
      <c r="GZS62" s="349"/>
      <c r="GZT62" s="349"/>
      <c r="GZU62" s="236" t="s">
        <v>158</v>
      </c>
      <c r="GZV62" s="349" t="s">
        <v>159</v>
      </c>
      <c r="GZW62" s="349"/>
      <c r="GZX62" s="349"/>
      <c r="GZY62" s="236" t="s">
        <v>158</v>
      </c>
      <c r="GZZ62" s="349" t="s">
        <v>159</v>
      </c>
      <c r="HAA62" s="349"/>
      <c r="HAB62" s="349"/>
      <c r="HAC62" s="236" t="s">
        <v>158</v>
      </c>
      <c r="HAD62" s="349" t="s">
        <v>159</v>
      </c>
      <c r="HAE62" s="349"/>
      <c r="HAF62" s="349"/>
      <c r="HAG62" s="236" t="s">
        <v>158</v>
      </c>
      <c r="HAH62" s="349" t="s">
        <v>159</v>
      </c>
      <c r="HAI62" s="349"/>
      <c r="HAJ62" s="349"/>
      <c r="HAK62" s="236" t="s">
        <v>158</v>
      </c>
      <c r="HAL62" s="349" t="s">
        <v>159</v>
      </c>
      <c r="HAM62" s="349"/>
      <c r="HAN62" s="349"/>
      <c r="HAO62" s="236" t="s">
        <v>158</v>
      </c>
      <c r="HAP62" s="349" t="s">
        <v>159</v>
      </c>
      <c r="HAQ62" s="349"/>
      <c r="HAR62" s="349"/>
      <c r="HAS62" s="236" t="s">
        <v>158</v>
      </c>
      <c r="HAT62" s="349" t="s">
        <v>159</v>
      </c>
      <c r="HAU62" s="349"/>
      <c r="HAV62" s="349"/>
      <c r="HAW62" s="236" t="s">
        <v>158</v>
      </c>
      <c r="HAX62" s="349" t="s">
        <v>159</v>
      </c>
      <c r="HAY62" s="349"/>
      <c r="HAZ62" s="349"/>
      <c r="HBA62" s="236" t="s">
        <v>158</v>
      </c>
      <c r="HBB62" s="349" t="s">
        <v>159</v>
      </c>
      <c r="HBC62" s="349"/>
      <c r="HBD62" s="349"/>
      <c r="HBE62" s="236" t="s">
        <v>158</v>
      </c>
      <c r="HBF62" s="349" t="s">
        <v>159</v>
      </c>
      <c r="HBG62" s="349"/>
      <c r="HBH62" s="349"/>
      <c r="HBI62" s="236" t="s">
        <v>158</v>
      </c>
      <c r="HBJ62" s="349" t="s">
        <v>159</v>
      </c>
      <c r="HBK62" s="349"/>
      <c r="HBL62" s="349"/>
      <c r="HBM62" s="236" t="s">
        <v>158</v>
      </c>
      <c r="HBN62" s="349" t="s">
        <v>159</v>
      </c>
      <c r="HBO62" s="349"/>
      <c r="HBP62" s="349"/>
      <c r="HBQ62" s="236" t="s">
        <v>158</v>
      </c>
      <c r="HBR62" s="349" t="s">
        <v>159</v>
      </c>
      <c r="HBS62" s="349"/>
      <c r="HBT62" s="349"/>
      <c r="HBU62" s="236" t="s">
        <v>158</v>
      </c>
      <c r="HBV62" s="349" t="s">
        <v>159</v>
      </c>
      <c r="HBW62" s="349"/>
      <c r="HBX62" s="349"/>
      <c r="HBY62" s="236" t="s">
        <v>158</v>
      </c>
      <c r="HBZ62" s="349" t="s">
        <v>159</v>
      </c>
      <c r="HCA62" s="349"/>
      <c r="HCB62" s="349"/>
      <c r="HCC62" s="236" t="s">
        <v>158</v>
      </c>
      <c r="HCD62" s="349" t="s">
        <v>159</v>
      </c>
      <c r="HCE62" s="349"/>
      <c r="HCF62" s="349"/>
      <c r="HCG62" s="236" t="s">
        <v>158</v>
      </c>
      <c r="HCH62" s="349" t="s">
        <v>159</v>
      </c>
      <c r="HCI62" s="349"/>
      <c r="HCJ62" s="349"/>
      <c r="HCK62" s="236" t="s">
        <v>158</v>
      </c>
      <c r="HCL62" s="349" t="s">
        <v>159</v>
      </c>
      <c r="HCM62" s="349"/>
      <c r="HCN62" s="349"/>
      <c r="HCO62" s="236" t="s">
        <v>158</v>
      </c>
      <c r="HCP62" s="349" t="s">
        <v>159</v>
      </c>
      <c r="HCQ62" s="349"/>
      <c r="HCR62" s="349"/>
      <c r="HCS62" s="236" t="s">
        <v>158</v>
      </c>
      <c r="HCT62" s="349" t="s">
        <v>159</v>
      </c>
      <c r="HCU62" s="349"/>
      <c r="HCV62" s="349"/>
      <c r="HCW62" s="236" t="s">
        <v>158</v>
      </c>
      <c r="HCX62" s="349" t="s">
        <v>159</v>
      </c>
      <c r="HCY62" s="349"/>
      <c r="HCZ62" s="349"/>
      <c r="HDA62" s="236" t="s">
        <v>158</v>
      </c>
      <c r="HDB62" s="349" t="s">
        <v>159</v>
      </c>
      <c r="HDC62" s="349"/>
      <c r="HDD62" s="349"/>
      <c r="HDE62" s="236" t="s">
        <v>158</v>
      </c>
      <c r="HDF62" s="349" t="s">
        <v>159</v>
      </c>
      <c r="HDG62" s="349"/>
      <c r="HDH62" s="349"/>
      <c r="HDI62" s="236" t="s">
        <v>158</v>
      </c>
      <c r="HDJ62" s="349" t="s">
        <v>159</v>
      </c>
      <c r="HDK62" s="349"/>
      <c r="HDL62" s="349"/>
      <c r="HDM62" s="236" t="s">
        <v>158</v>
      </c>
      <c r="HDN62" s="349" t="s">
        <v>159</v>
      </c>
      <c r="HDO62" s="349"/>
      <c r="HDP62" s="349"/>
      <c r="HDQ62" s="236" t="s">
        <v>158</v>
      </c>
      <c r="HDR62" s="349" t="s">
        <v>159</v>
      </c>
      <c r="HDS62" s="349"/>
      <c r="HDT62" s="349"/>
      <c r="HDU62" s="236" t="s">
        <v>158</v>
      </c>
      <c r="HDV62" s="349" t="s">
        <v>159</v>
      </c>
      <c r="HDW62" s="349"/>
      <c r="HDX62" s="349"/>
      <c r="HDY62" s="236" t="s">
        <v>158</v>
      </c>
      <c r="HDZ62" s="349" t="s">
        <v>159</v>
      </c>
      <c r="HEA62" s="349"/>
      <c r="HEB62" s="349"/>
      <c r="HEC62" s="236" t="s">
        <v>158</v>
      </c>
      <c r="HED62" s="349" t="s">
        <v>159</v>
      </c>
      <c r="HEE62" s="349"/>
      <c r="HEF62" s="349"/>
      <c r="HEG62" s="236" t="s">
        <v>158</v>
      </c>
      <c r="HEH62" s="349" t="s">
        <v>159</v>
      </c>
      <c r="HEI62" s="349"/>
      <c r="HEJ62" s="349"/>
      <c r="HEK62" s="236" t="s">
        <v>158</v>
      </c>
      <c r="HEL62" s="349" t="s">
        <v>159</v>
      </c>
      <c r="HEM62" s="349"/>
      <c r="HEN62" s="349"/>
      <c r="HEO62" s="236" t="s">
        <v>158</v>
      </c>
      <c r="HEP62" s="349" t="s">
        <v>159</v>
      </c>
      <c r="HEQ62" s="349"/>
      <c r="HER62" s="349"/>
      <c r="HES62" s="236" t="s">
        <v>158</v>
      </c>
      <c r="HET62" s="349" t="s">
        <v>159</v>
      </c>
      <c r="HEU62" s="349"/>
      <c r="HEV62" s="349"/>
      <c r="HEW62" s="236" t="s">
        <v>158</v>
      </c>
      <c r="HEX62" s="349" t="s">
        <v>159</v>
      </c>
      <c r="HEY62" s="349"/>
      <c r="HEZ62" s="349"/>
      <c r="HFA62" s="236" t="s">
        <v>158</v>
      </c>
      <c r="HFB62" s="349" t="s">
        <v>159</v>
      </c>
      <c r="HFC62" s="349"/>
      <c r="HFD62" s="349"/>
      <c r="HFE62" s="236" t="s">
        <v>158</v>
      </c>
      <c r="HFF62" s="349" t="s">
        <v>159</v>
      </c>
      <c r="HFG62" s="349"/>
      <c r="HFH62" s="349"/>
      <c r="HFI62" s="236" t="s">
        <v>158</v>
      </c>
      <c r="HFJ62" s="349" t="s">
        <v>159</v>
      </c>
      <c r="HFK62" s="349"/>
      <c r="HFL62" s="349"/>
      <c r="HFM62" s="236" t="s">
        <v>158</v>
      </c>
      <c r="HFN62" s="349" t="s">
        <v>159</v>
      </c>
      <c r="HFO62" s="349"/>
      <c r="HFP62" s="349"/>
      <c r="HFQ62" s="236" t="s">
        <v>158</v>
      </c>
      <c r="HFR62" s="349" t="s">
        <v>159</v>
      </c>
      <c r="HFS62" s="349"/>
      <c r="HFT62" s="349"/>
      <c r="HFU62" s="236" t="s">
        <v>158</v>
      </c>
      <c r="HFV62" s="349" t="s">
        <v>159</v>
      </c>
      <c r="HFW62" s="349"/>
      <c r="HFX62" s="349"/>
      <c r="HFY62" s="236" t="s">
        <v>158</v>
      </c>
      <c r="HFZ62" s="349" t="s">
        <v>159</v>
      </c>
      <c r="HGA62" s="349"/>
      <c r="HGB62" s="349"/>
      <c r="HGC62" s="236" t="s">
        <v>158</v>
      </c>
      <c r="HGD62" s="349" t="s">
        <v>159</v>
      </c>
      <c r="HGE62" s="349"/>
      <c r="HGF62" s="349"/>
      <c r="HGG62" s="236" t="s">
        <v>158</v>
      </c>
      <c r="HGH62" s="349" t="s">
        <v>159</v>
      </c>
      <c r="HGI62" s="349"/>
      <c r="HGJ62" s="349"/>
      <c r="HGK62" s="236" t="s">
        <v>158</v>
      </c>
      <c r="HGL62" s="349" t="s">
        <v>159</v>
      </c>
      <c r="HGM62" s="349"/>
      <c r="HGN62" s="349"/>
      <c r="HGO62" s="236" t="s">
        <v>158</v>
      </c>
      <c r="HGP62" s="349" t="s">
        <v>159</v>
      </c>
      <c r="HGQ62" s="349"/>
      <c r="HGR62" s="349"/>
      <c r="HGS62" s="236" t="s">
        <v>158</v>
      </c>
      <c r="HGT62" s="349" t="s">
        <v>159</v>
      </c>
      <c r="HGU62" s="349"/>
      <c r="HGV62" s="349"/>
      <c r="HGW62" s="236" t="s">
        <v>158</v>
      </c>
      <c r="HGX62" s="349" t="s">
        <v>159</v>
      </c>
      <c r="HGY62" s="349"/>
      <c r="HGZ62" s="349"/>
      <c r="HHA62" s="236" t="s">
        <v>158</v>
      </c>
      <c r="HHB62" s="349" t="s">
        <v>159</v>
      </c>
      <c r="HHC62" s="349"/>
      <c r="HHD62" s="349"/>
      <c r="HHE62" s="236" t="s">
        <v>158</v>
      </c>
      <c r="HHF62" s="349" t="s">
        <v>159</v>
      </c>
      <c r="HHG62" s="349"/>
      <c r="HHH62" s="349"/>
      <c r="HHI62" s="236" t="s">
        <v>158</v>
      </c>
      <c r="HHJ62" s="349" t="s">
        <v>159</v>
      </c>
      <c r="HHK62" s="349"/>
      <c r="HHL62" s="349"/>
      <c r="HHM62" s="236" t="s">
        <v>158</v>
      </c>
      <c r="HHN62" s="349" t="s">
        <v>159</v>
      </c>
      <c r="HHO62" s="349"/>
      <c r="HHP62" s="349"/>
      <c r="HHQ62" s="236" t="s">
        <v>158</v>
      </c>
      <c r="HHR62" s="349" t="s">
        <v>159</v>
      </c>
      <c r="HHS62" s="349"/>
      <c r="HHT62" s="349"/>
      <c r="HHU62" s="236" t="s">
        <v>158</v>
      </c>
      <c r="HHV62" s="349" t="s">
        <v>159</v>
      </c>
      <c r="HHW62" s="349"/>
      <c r="HHX62" s="349"/>
      <c r="HHY62" s="236" t="s">
        <v>158</v>
      </c>
      <c r="HHZ62" s="349" t="s">
        <v>159</v>
      </c>
      <c r="HIA62" s="349"/>
      <c r="HIB62" s="349"/>
      <c r="HIC62" s="236" t="s">
        <v>158</v>
      </c>
      <c r="HID62" s="349" t="s">
        <v>159</v>
      </c>
      <c r="HIE62" s="349"/>
      <c r="HIF62" s="349"/>
      <c r="HIG62" s="236" t="s">
        <v>158</v>
      </c>
      <c r="HIH62" s="349" t="s">
        <v>159</v>
      </c>
      <c r="HII62" s="349"/>
      <c r="HIJ62" s="349"/>
      <c r="HIK62" s="236" t="s">
        <v>158</v>
      </c>
      <c r="HIL62" s="349" t="s">
        <v>159</v>
      </c>
      <c r="HIM62" s="349"/>
      <c r="HIN62" s="349"/>
      <c r="HIO62" s="236" t="s">
        <v>158</v>
      </c>
      <c r="HIP62" s="349" t="s">
        <v>159</v>
      </c>
      <c r="HIQ62" s="349"/>
      <c r="HIR62" s="349"/>
      <c r="HIS62" s="236" t="s">
        <v>158</v>
      </c>
      <c r="HIT62" s="349" t="s">
        <v>159</v>
      </c>
      <c r="HIU62" s="349"/>
      <c r="HIV62" s="349"/>
      <c r="HIW62" s="236" t="s">
        <v>158</v>
      </c>
      <c r="HIX62" s="349" t="s">
        <v>159</v>
      </c>
      <c r="HIY62" s="349"/>
      <c r="HIZ62" s="349"/>
      <c r="HJA62" s="236" t="s">
        <v>158</v>
      </c>
      <c r="HJB62" s="349" t="s">
        <v>159</v>
      </c>
      <c r="HJC62" s="349"/>
      <c r="HJD62" s="349"/>
      <c r="HJE62" s="236" t="s">
        <v>158</v>
      </c>
      <c r="HJF62" s="349" t="s">
        <v>159</v>
      </c>
      <c r="HJG62" s="349"/>
      <c r="HJH62" s="349"/>
      <c r="HJI62" s="236" t="s">
        <v>158</v>
      </c>
      <c r="HJJ62" s="349" t="s">
        <v>159</v>
      </c>
      <c r="HJK62" s="349"/>
      <c r="HJL62" s="349"/>
      <c r="HJM62" s="236" t="s">
        <v>158</v>
      </c>
      <c r="HJN62" s="349" t="s">
        <v>159</v>
      </c>
      <c r="HJO62" s="349"/>
      <c r="HJP62" s="349"/>
      <c r="HJQ62" s="236" t="s">
        <v>158</v>
      </c>
      <c r="HJR62" s="349" t="s">
        <v>159</v>
      </c>
      <c r="HJS62" s="349"/>
      <c r="HJT62" s="349"/>
      <c r="HJU62" s="236" t="s">
        <v>158</v>
      </c>
      <c r="HJV62" s="349" t="s">
        <v>159</v>
      </c>
      <c r="HJW62" s="349"/>
      <c r="HJX62" s="349"/>
      <c r="HJY62" s="236" t="s">
        <v>158</v>
      </c>
      <c r="HJZ62" s="349" t="s">
        <v>159</v>
      </c>
      <c r="HKA62" s="349"/>
      <c r="HKB62" s="349"/>
      <c r="HKC62" s="236" t="s">
        <v>158</v>
      </c>
      <c r="HKD62" s="349" t="s">
        <v>159</v>
      </c>
      <c r="HKE62" s="349"/>
      <c r="HKF62" s="349"/>
      <c r="HKG62" s="236" t="s">
        <v>158</v>
      </c>
      <c r="HKH62" s="349" t="s">
        <v>159</v>
      </c>
      <c r="HKI62" s="349"/>
      <c r="HKJ62" s="349"/>
      <c r="HKK62" s="236" t="s">
        <v>158</v>
      </c>
      <c r="HKL62" s="349" t="s">
        <v>159</v>
      </c>
      <c r="HKM62" s="349"/>
      <c r="HKN62" s="349"/>
      <c r="HKO62" s="236" t="s">
        <v>158</v>
      </c>
      <c r="HKP62" s="349" t="s">
        <v>159</v>
      </c>
      <c r="HKQ62" s="349"/>
      <c r="HKR62" s="349"/>
      <c r="HKS62" s="236" t="s">
        <v>158</v>
      </c>
      <c r="HKT62" s="349" t="s">
        <v>159</v>
      </c>
      <c r="HKU62" s="349"/>
      <c r="HKV62" s="349"/>
      <c r="HKW62" s="236" t="s">
        <v>158</v>
      </c>
      <c r="HKX62" s="349" t="s">
        <v>159</v>
      </c>
      <c r="HKY62" s="349"/>
      <c r="HKZ62" s="349"/>
      <c r="HLA62" s="236" t="s">
        <v>158</v>
      </c>
      <c r="HLB62" s="349" t="s">
        <v>159</v>
      </c>
      <c r="HLC62" s="349"/>
      <c r="HLD62" s="349"/>
      <c r="HLE62" s="236" t="s">
        <v>158</v>
      </c>
      <c r="HLF62" s="349" t="s">
        <v>159</v>
      </c>
      <c r="HLG62" s="349"/>
      <c r="HLH62" s="349"/>
      <c r="HLI62" s="236" t="s">
        <v>158</v>
      </c>
      <c r="HLJ62" s="349" t="s">
        <v>159</v>
      </c>
      <c r="HLK62" s="349"/>
      <c r="HLL62" s="349"/>
      <c r="HLM62" s="236" t="s">
        <v>158</v>
      </c>
      <c r="HLN62" s="349" t="s">
        <v>159</v>
      </c>
      <c r="HLO62" s="349"/>
      <c r="HLP62" s="349"/>
      <c r="HLQ62" s="236" t="s">
        <v>158</v>
      </c>
      <c r="HLR62" s="349" t="s">
        <v>159</v>
      </c>
      <c r="HLS62" s="349"/>
      <c r="HLT62" s="349"/>
      <c r="HLU62" s="236" t="s">
        <v>158</v>
      </c>
      <c r="HLV62" s="349" t="s">
        <v>159</v>
      </c>
      <c r="HLW62" s="349"/>
      <c r="HLX62" s="349"/>
      <c r="HLY62" s="236" t="s">
        <v>158</v>
      </c>
      <c r="HLZ62" s="349" t="s">
        <v>159</v>
      </c>
      <c r="HMA62" s="349"/>
      <c r="HMB62" s="349"/>
      <c r="HMC62" s="236" t="s">
        <v>158</v>
      </c>
      <c r="HMD62" s="349" t="s">
        <v>159</v>
      </c>
      <c r="HME62" s="349"/>
      <c r="HMF62" s="349"/>
      <c r="HMG62" s="236" t="s">
        <v>158</v>
      </c>
      <c r="HMH62" s="349" t="s">
        <v>159</v>
      </c>
      <c r="HMI62" s="349"/>
      <c r="HMJ62" s="349"/>
      <c r="HMK62" s="236" t="s">
        <v>158</v>
      </c>
      <c r="HML62" s="349" t="s">
        <v>159</v>
      </c>
      <c r="HMM62" s="349"/>
      <c r="HMN62" s="349"/>
      <c r="HMO62" s="236" t="s">
        <v>158</v>
      </c>
      <c r="HMP62" s="349" t="s">
        <v>159</v>
      </c>
      <c r="HMQ62" s="349"/>
      <c r="HMR62" s="349"/>
      <c r="HMS62" s="236" t="s">
        <v>158</v>
      </c>
      <c r="HMT62" s="349" t="s">
        <v>159</v>
      </c>
      <c r="HMU62" s="349"/>
      <c r="HMV62" s="349"/>
      <c r="HMW62" s="236" t="s">
        <v>158</v>
      </c>
      <c r="HMX62" s="349" t="s">
        <v>159</v>
      </c>
      <c r="HMY62" s="349"/>
      <c r="HMZ62" s="349"/>
      <c r="HNA62" s="236" t="s">
        <v>158</v>
      </c>
      <c r="HNB62" s="349" t="s">
        <v>159</v>
      </c>
      <c r="HNC62" s="349"/>
      <c r="HND62" s="349"/>
      <c r="HNE62" s="236" t="s">
        <v>158</v>
      </c>
      <c r="HNF62" s="349" t="s">
        <v>159</v>
      </c>
      <c r="HNG62" s="349"/>
      <c r="HNH62" s="349"/>
      <c r="HNI62" s="236" t="s">
        <v>158</v>
      </c>
      <c r="HNJ62" s="349" t="s">
        <v>159</v>
      </c>
      <c r="HNK62" s="349"/>
      <c r="HNL62" s="349"/>
      <c r="HNM62" s="236" t="s">
        <v>158</v>
      </c>
      <c r="HNN62" s="349" t="s">
        <v>159</v>
      </c>
      <c r="HNO62" s="349"/>
      <c r="HNP62" s="349"/>
      <c r="HNQ62" s="236" t="s">
        <v>158</v>
      </c>
      <c r="HNR62" s="349" t="s">
        <v>159</v>
      </c>
      <c r="HNS62" s="349"/>
      <c r="HNT62" s="349"/>
      <c r="HNU62" s="236" t="s">
        <v>158</v>
      </c>
      <c r="HNV62" s="349" t="s">
        <v>159</v>
      </c>
      <c r="HNW62" s="349"/>
      <c r="HNX62" s="349"/>
      <c r="HNY62" s="236" t="s">
        <v>158</v>
      </c>
      <c r="HNZ62" s="349" t="s">
        <v>159</v>
      </c>
      <c r="HOA62" s="349"/>
      <c r="HOB62" s="349"/>
      <c r="HOC62" s="236" t="s">
        <v>158</v>
      </c>
      <c r="HOD62" s="349" t="s">
        <v>159</v>
      </c>
      <c r="HOE62" s="349"/>
      <c r="HOF62" s="349"/>
      <c r="HOG62" s="236" t="s">
        <v>158</v>
      </c>
      <c r="HOH62" s="349" t="s">
        <v>159</v>
      </c>
      <c r="HOI62" s="349"/>
      <c r="HOJ62" s="349"/>
      <c r="HOK62" s="236" t="s">
        <v>158</v>
      </c>
      <c r="HOL62" s="349" t="s">
        <v>159</v>
      </c>
      <c r="HOM62" s="349"/>
      <c r="HON62" s="349"/>
      <c r="HOO62" s="236" t="s">
        <v>158</v>
      </c>
      <c r="HOP62" s="349" t="s">
        <v>159</v>
      </c>
      <c r="HOQ62" s="349"/>
      <c r="HOR62" s="349"/>
      <c r="HOS62" s="236" t="s">
        <v>158</v>
      </c>
      <c r="HOT62" s="349" t="s">
        <v>159</v>
      </c>
      <c r="HOU62" s="349"/>
      <c r="HOV62" s="349"/>
      <c r="HOW62" s="236" t="s">
        <v>158</v>
      </c>
      <c r="HOX62" s="349" t="s">
        <v>159</v>
      </c>
      <c r="HOY62" s="349"/>
      <c r="HOZ62" s="349"/>
      <c r="HPA62" s="236" t="s">
        <v>158</v>
      </c>
      <c r="HPB62" s="349" t="s">
        <v>159</v>
      </c>
      <c r="HPC62" s="349"/>
      <c r="HPD62" s="349"/>
      <c r="HPE62" s="236" t="s">
        <v>158</v>
      </c>
      <c r="HPF62" s="349" t="s">
        <v>159</v>
      </c>
      <c r="HPG62" s="349"/>
      <c r="HPH62" s="349"/>
      <c r="HPI62" s="236" t="s">
        <v>158</v>
      </c>
      <c r="HPJ62" s="349" t="s">
        <v>159</v>
      </c>
      <c r="HPK62" s="349"/>
      <c r="HPL62" s="349"/>
      <c r="HPM62" s="236" t="s">
        <v>158</v>
      </c>
      <c r="HPN62" s="349" t="s">
        <v>159</v>
      </c>
      <c r="HPO62" s="349"/>
      <c r="HPP62" s="349"/>
      <c r="HPQ62" s="236" t="s">
        <v>158</v>
      </c>
      <c r="HPR62" s="349" t="s">
        <v>159</v>
      </c>
      <c r="HPS62" s="349"/>
      <c r="HPT62" s="349"/>
      <c r="HPU62" s="236" t="s">
        <v>158</v>
      </c>
      <c r="HPV62" s="349" t="s">
        <v>159</v>
      </c>
      <c r="HPW62" s="349"/>
      <c r="HPX62" s="349"/>
      <c r="HPY62" s="236" t="s">
        <v>158</v>
      </c>
      <c r="HPZ62" s="349" t="s">
        <v>159</v>
      </c>
      <c r="HQA62" s="349"/>
      <c r="HQB62" s="349"/>
      <c r="HQC62" s="236" t="s">
        <v>158</v>
      </c>
      <c r="HQD62" s="349" t="s">
        <v>159</v>
      </c>
      <c r="HQE62" s="349"/>
      <c r="HQF62" s="349"/>
      <c r="HQG62" s="236" t="s">
        <v>158</v>
      </c>
      <c r="HQH62" s="349" t="s">
        <v>159</v>
      </c>
      <c r="HQI62" s="349"/>
      <c r="HQJ62" s="349"/>
      <c r="HQK62" s="236" t="s">
        <v>158</v>
      </c>
      <c r="HQL62" s="349" t="s">
        <v>159</v>
      </c>
      <c r="HQM62" s="349"/>
      <c r="HQN62" s="349"/>
      <c r="HQO62" s="236" t="s">
        <v>158</v>
      </c>
      <c r="HQP62" s="349" t="s">
        <v>159</v>
      </c>
      <c r="HQQ62" s="349"/>
      <c r="HQR62" s="349"/>
      <c r="HQS62" s="236" t="s">
        <v>158</v>
      </c>
      <c r="HQT62" s="349" t="s">
        <v>159</v>
      </c>
      <c r="HQU62" s="349"/>
      <c r="HQV62" s="349"/>
      <c r="HQW62" s="236" t="s">
        <v>158</v>
      </c>
      <c r="HQX62" s="349" t="s">
        <v>159</v>
      </c>
      <c r="HQY62" s="349"/>
      <c r="HQZ62" s="349"/>
      <c r="HRA62" s="236" t="s">
        <v>158</v>
      </c>
      <c r="HRB62" s="349" t="s">
        <v>159</v>
      </c>
      <c r="HRC62" s="349"/>
      <c r="HRD62" s="349"/>
      <c r="HRE62" s="236" t="s">
        <v>158</v>
      </c>
      <c r="HRF62" s="349" t="s">
        <v>159</v>
      </c>
      <c r="HRG62" s="349"/>
      <c r="HRH62" s="349"/>
      <c r="HRI62" s="236" t="s">
        <v>158</v>
      </c>
      <c r="HRJ62" s="349" t="s">
        <v>159</v>
      </c>
      <c r="HRK62" s="349"/>
      <c r="HRL62" s="349"/>
      <c r="HRM62" s="236" t="s">
        <v>158</v>
      </c>
      <c r="HRN62" s="349" t="s">
        <v>159</v>
      </c>
      <c r="HRO62" s="349"/>
      <c r="HRP62" s="349"/>
      <c r="HRQ62" s="236" t="s">
        <v>158</v>
      </c>
      <c r="HRR62" s="349" t="s">
        <v>159</v>
      </c>
      <c r="HRS62" s="349"/>
      <c r="HRT62" s="349"/>
      <c r="HRU62" s="236" t="s">
        <v>158</v>
      </c>
      <c r="HRV62" s="349" t="s">
        <v>159</v>
      </c>
      <c r="HRW62" s="349"/>
      <c r="HRX62" s="349"/>
      <c r="HRY62" s="236" t="s">
        <v>158</v>
      </c>
      <c r="HRZ62" s="349" t="s">
        <v>159</v>
      </c>
      <c r="HSA62" s="349"/>
      <c r="HSB62" s="349"/>
      <c r="HSC62" s="236" t="s">
        <v>158</v>
      </c>
      <c r="HSD62" s="349" t="s">
        <v>159</v>
      </c>
      <c r="HSE62" s="349"/>
      <c r="HSF62" s="349"/>
      <c r="HSG62" s="236" t="s">
        <v>158</v>
      </c>
      <c r="HSH62" s="349" t="s">
        <v>159</v>
      </c>
      <c r="HSI62" s="349"/>
      <c r="HSJ62" s="349"/>
      <c r="HSK62" s="236" t="s">
        <v>158</v>
      </c>
      <c r="HSL62" s="349" t="s">
        <v>159</v>
      </c>
      <c r="HSM62" s="349"/>
      <c r="HSN62" s="349"/>
      <c r="HSO62" s="236" t="s">
        <v>158</v>
      </c>
      <c r="HSP62" s="349" t="s">
        <v>159</v>
      </c>
      <c r="HSQ62" s="349"/>
      <c r="HSR62" s="349"/>
      <c r="HSS62" s="236" t="s">
        <v>158</v>
      </c>
      <c r="HST62" s="349" t="s">
        <v>159</v>
      </c>
      <c r="HSU62" s="349"/>
      <c r="HSV62" s="349"/>
      <c r="HSW62" s="236" t="s">
        <v>158</v>
      </c>
      <c r="HSX62" s="349" t="s">
        <v>159</v>
      </c>
      <c r="HSY62" s="349"/>
      <c r="HSZ62" s="349"/>
      <c r="HTA62" s="236" t="s">
        <v>158</v>
      </c>
      <c r="HTB62" s="349" t="s">
        <v>159</v>
      </c>
      <c r="HTC62" s="349"/>
      <c r="HTD62" s="349"/>
      <c r="HTE62" s="236" t="s">
        <v>158</v>
      </c>
      <c r="HTF62" s="349" t="s">
        <v>159</v>
      </c>
      <c r="HTG62" s="349"/>
      <c r="HTH62" s="349"/>
      <c r="HTI62" s="236" t="s">
        <v>158</v>
      </c>
      <c r="HTJ62" s="349" t="s">
        <v>159</v>
      </c>
      <c r="HTK62" s="349"/>
      <c r="HTL62" s="349"/>
      <c r="HTM62" s="236" t="s">
        <v>158</v>
      </c>
      <c r="HTN62" s="349" t="s">
        <v>159</v>
      </c>
      <c r="HTO62" s="349"/>
      <c r="HTP62" s="349"/>
      <c r="HTQ62" s="236" t="s">
        <v>158</v>
      </c>
      <c r="HTR62" s="349" t="s">
        <v>159</v>
      </c>
      <c r="HTS62" s="349"/>
      <c r="HTT62" s="349"/>
      <c r="HTU62" s="236" t="s">
        <v>158</v>
      </c>
      <c r="HTV62" s="349" t="s">
        <v>159</v>
      </c>
      <c r="HTW62" s="349"/>
      <c r="HTX62" s="349"/>
      <c r="HTY62" s="236" t="s">
        <v>158</v>
      </c>
      <c r="HTZ62" s="349" t="s">
        <v>159</v>
      </c>
      <c r="HUA62" s="349"/>
      <c r="HUB62" s="349"/>
      <c r="HUC62" s="236" t="s">
        <v>158</v>
      </c>
      <c r="HUD62" s="349" t="s">
        <v>159</v>
      </c>
      <c r="HUE62" s="349"/>
      <c r="HUF62" s="349"/>
      <c r="HUG62" s="236" t="s">
        <v>158</v>
      </c>
      <c r="HUH62" s="349" t="s">
        <v>159</v>
      </c>
      <c r="HUI62" s="349"/>
      <c r="HUJ62" s="349"/>
      <c r="HUK62" s="236" t="s">
        <v>158</v>
      </c>
      <c r="HUL62" s="349" t="s">
        <v>159</v>
      </c>
      <c r="HUM62" s="349"/>
      <c r="HUN62" s="349"/>
      <c r="HUO62" s="236" t="s">
        <v>158</v>
      </c>
      <c r="HUP62" s="349" t="s">
        <v>159</v>
      </c>
      <c r="HUQ62" s="349"/>
      <c r="HUR62" s="349"/>
      <c r="HUS62" s="236" t="s">
        <v>158</v>
      </c>
      <c r="HUT62" s="349" t="s">
        <v>159</v>
      </c>
      <c r="HUU62" s="349"/>
      <c r="HUV62" s="349"/>
      <c r="HUW62" s="236" t="s">
        <v>158</v>
      </c>
      <c r="HUX62" s="349" t="s">
        <v>159</v>
      </c>
      <c r="HUY62" s="349"/>
      <c r="HUZ62" s="349"/>
      <c r="HVA62" s="236" t="s">
        <v>158</v>
      </c>
      <c r="HVB62" s="349" t="s">
        <v>159</v>
      </c>
      <c r="HVC62" s="349"/>
      <c r="HVD62" s="349"/>
      <c r="HVE62" s="236" t="s">
        <v>158</v>
      </c>
      <c r="HVF62" s="349" t="s">
        <v>159</v>
      </c>
      <c r="HVG62" s="349"/>
      <c r="HVH62" s="349"/>
      <c r="HVI62" s="236" t="s">
        <v>158</v>
      </c>
      <c r="HVJ62" s="349" t="s">
        <v>159</v>
      </c>
      <c r="HVK62" s="349"/>
      <c r="HVL62" s="349"/>
      <c r="HVM62" s="236" t="s">
        <v>158</v>
      </c>
      <c r="HVN62" s="349" t="s">
        <v>159</v>
      </c>
      <c r="HVO62" s="349"/>
      <c r="HVP62" s="349"/>
      <c r="HVQ62" s="236" t="s">
        <v>158</v>
      </c>
      <c r="HVR62" s="349" t="s">
        <v>159</v>
      </c>
      <c r="HVS62" s="349"/>
      <c r="HVT62" s="349"/>
      <c r="HVU62" s="236" t="s">
        <v>158</v>
      </c>
      <c r="HVV62" s="349" t="s">
        <v>159</v>
      </c>
      <c r="HVW62" s="349"/>
      <c r="HVX62" s="349"/>
      <c r="HVY62" s="236" t="s">
        <v>158</v>
      </c>
      <c r="HVZ62" s="349" t="s">
        <v>159</v>
      </c>
      <c r="HWA62" s="349"/>
      <c r="HWB62" s="349"/>
      <c r="HWC62" s="236" t="s">
        <v>158</v>
      </c>
      <c r="HWD62" s="349" t="s">
        <v>159</v>
      </c>
      <c r="HWE62" s="349"/>
      <c r="HWF62" s="349"/>
      <c r="HWG62" s="236" t="s">
        <v>158</v>
      </c>
      <c r="HWH62" s="349" t="s">
        <v>159</v>
      </c>
      <c r="HWI62" s="349"/>
      <c r="HWJ62" s="349"/>
      <c r="HWK62" s="236" t="s">
        <v>158</v>
      </c>
      <c r="HWL62" s="349" t="s">
        <v>159</v>
      </c>
      <c r="HWM62" s="349"/>
      <c r="HWN62" s="349"/>
      <c r="HWO62" s="236" t="s">
        <v>158</v>
      </c>
      <c r="HWP62" s="349" t="s">
        <v>159</v>
      </c>
      <c r="HWQ62" s="349"/>
      <c r="HWR62" s="349"/>
      <c r="HWS62" s="236" t="s">
        <v>158</v>
      </c>
      <c r="HWT62" s="349" t="s">
        <v>159</v>
      </c>
      <c r="HWU62" s="349"/>
      <c r="HWV62" s="349"/>
      <c r="HWW62" s="236" t="s">
        <v>158</v>
      </c>
      <c r="HWX62" s="349" t="s">
        <v>159</v>
      </c>
      <c r="HWY62" s="349"/>
      <c r="HWZ62" s="349"/>
      <c r="HXA62" s="236" t="s">
        <v>158</v>
      </c>
      <c r="HXB62" s="349" t="s">
        <v>159</v>
      </c>
      <c r="HXC62" s="349"/>
      <c r="HXD62" s="349"/>
      <c r="HXE62" s="236" t="s">
        <v>158</v>
      </c>
      <c r="HXF62" s="349" t="s">
        <v>159</v>
      </c>
      <c r="HXG62" s="349"/>
      <c r="HXH62" s="349"/>
      <c r="HXI62" s="236" t="s">
        <v>158</v>
      </c>
      <c r="HXJ62" s="349" t="s">
        <v>159</v>
      </c>
      <c r="HXK62" s="349"/>
      <c r="HXL62" s="349"/>
      <c r="HXM62" s="236" t="s">
        <v>158</v>
      </c>
      <c r="HXN62" s="349" t="s">
        <v>159</v>
      </c>
      <c r="HXO62" s="349"/>
      <c r="HXP62" s="349"/>
      <c r="HXQ62" s="236" t="s">
        <v>158</v>
      </c>
      <c r="HXR62" s="349" t="s">
        <v>159</v>
      </c>
      <c r="HXS62" s="349"/>
      <c r="HXT62" s="349"/>
      <c r="HXU62" s="236" t="s">
        <v>158</v>
      </c>
      <c r="HXV62" s="349" t="s">
        <v>159</v>
      </c>
      <c r="HXW62" s="349"/>
      <c r="HXX62" s="349"/>
      <c r="HXY62" s="236" t="s">
        <v>158</v>
      </c>
      <c r="HXZ62" s="349" t="s">
        <v>159</v>
      </c>
      <c r="HYA62" s="349"/>
      <c r="HYB62" s="349"/>
      <c r="HYC62" s="236" t="s">
        <v>158</v>
      </c>
      <c r="HYD62" s="349" t="s">
        <v>159</v>
      </c>
      <c r="HYE62" s="349"/>
      <c r="HYF62" s="349"/>
      <c r="HYG62" s="236" t="s">
        <v>158</v>
      </c>
      <c r="HYH62" s="349" t="s">
        <v>159</v>
      </c>
      <c r="HYI62" s="349"/>
      <c r="HYJ62" s="349"/>
      <c r="HYK62" s="236" t="s">
        <v>158</v>
      </c>
      <c r="HYL62" s="349" t="s">
        <v>159</v>
      </c>
      <c r="HYM62" s="349"/>
      <c r="HYN62" s="349"/>
      <c r="HYO62" s="236" t="s">
        <v>158</v>
      </c>
      <c r="HYP62" s="349" t="s">
        <v>159</v>
      </c>
      <c r="HYQ62" s="349"/>
      <c r="HYR62" s="349"/>
      <c r="HYS62" s="236" t="s">
        <v>158</v>
      </c>
      <c r="HYT62" s="349" t="s">
        <v>159</v>
      </c>
      <c r="HYU62" s="349"/>
      <c r="HYV62" s="349"/>
      <c r="HYW62" s="236" t="s">
        <v>158</v>
      </c>
      <c r="HYX62" s="349" t="s">
        <v>159</v>
      </c>
      <c r="HYY62" s="349"/>
      <c r="HYZ62" s="349"/>
      <c r="HZA62" s="236" t="s">
        <v>158</v>
      </c>
      <c r="HZB62" s="349" t="s">
        <v>159</v>
      </c>
      <c r="HZC62" s="349"/>
      <c r="HZD62" s="349"/>
      <c r="HZE62" s="236" t="s">
        <v>158</v>
      </c>
      <c r="HZF62" s="349" t="s">
        <v>159</v>
      </c>
      <c r="HZG62" s="349"/>
      <c r="HZH62" s="349"/>
      <c r="HZI62" s="236" t="s">
        <v>158</v>
      </c>
      <c r="HZJ62" s="349" t="s">
        <v>159</v>
      </c>
      <c r="HZK62" s="349"/>
      <c r="HZL62" s="349"/>
      <c r="HZM62" s="236" t="s">
        <v>158</v>
      </c>
      <c r="HZN62" s="349" t="s">
        <v>159</v>
      </c>
      <c r="HZO62" s="349"/>
      <c r="HZP62" s="349"/>
      <c r="HZQ62" s="236" t="s">
        <v>158</v>
      </c>
      <c r="HZR62" s="349" t="s">
        <v>159</v>
      </c>
      <c r="HZS62" s="349"/>
      <c r="HZT62" s="349"/>
      <c r="HZU62" s="236" t="s">
        <v>158</v>
      </c>
      <c r="HZV62" s="349" t="s">
        <v>159</v>
      </c>
      <c r="HZW62" s="349"/>
      <c r="HZX62" s="349"/>
      <c r="HZY62" s="236" t="s">
        <v>158</v>
      </c>
      <c r="HZZ62" s="349" t="s">
        <v>159</v>
      </c>
      <c r="IAA62" s="349"/>
      <c r="IAB62" s="349"/>
      <c r="IAC62" s="236" t="s">
        <v>158</v>
      </c>
      <c r="IAD62" s="349" t="s">
        <v>159</v>
      </c>
      <c r="IAE62" s="349"/>
      <c r="IAF62" s="349"/>
      <c r="IAG62" s="236" t="s">
        <v>158</v>
      </c>
      <c r="IAH62" s="349" t="s">
        <v>159</v>
      </c>
      <c r="IAI62" s="349"/>
      <c r="IAJ62" s="349"/>
      <c r="IAK62" s="236" t="s">
        <v>158</v>
      </c>
      <c r="IAL62" s="349" t="s">
        <v>159</v>
      </c>
      <c r="IAM62" s="349"/>
      <c r="IAN62" s="349"/>
      <c r="IAO62" s="236" t="s">
        <v>158</v>
      </c>
      <c r="IAP62" s="349" t="s">
        <v>159</v>
      </c>
      <c r="IAQ62" s="349"/>
      <c r="IAR62" s="349"/>
      <c r="IAS62" s="236" t="s">
        <v>158</v>
      </c>
      <c r="IAT62" s="349" t="s">
        <v>159</v>
      </c>
      <c r="IAU62" s="349"/>
      <c r="IAV62" s="349"/>
      <c r="IAW62" s="236" t="s">
        <v>158</v>
      </c>
      <c r="IAX62" s="349" t="s">
        <v>159</v>
      </c>
      <c r="IAY62" s="349"/>
      <c r="IAZ62" s="349"/>
      <c r="IBA62" s="236" t="s">
        <v>158</v>
      </c>
      <c r="IBB62" s="349" t="s">
        <v>159</v>
      </c>
      <c r="IBC62" s="349"/>
      <c r="IBD62" s="349"/>
      <c r="IBE62" s="236" t="s">
        <v>158</v>
      </c>
      <c r="IBF62" s="349" t="s">
        <v>159</v>
      </c>
      <c r="IBG62" s="349"/>
      <c r="IBH62" s="349"/>
      <c r="IBI62" s="236" t="s">
        <v>158</v>
      </c>
      <c r="IBJ62" s="349" t="s">
        <v>159</v>
      </c>
      <c r="IBK62" s="349"/>
      <c r="IBL62" s="349"/>
      <c r="IBM62" s="236" t="s">
        <v>158</v>
      </c>
      <c r="IBN62" s="349" t="s">
        <v>159</v>
      </c>
      <c r="IBO62" s="349"/>
      <c r="IBP62" s="349"/>
      <c r="IBQ62" s="236" t="s">
        <v>158</v>
      </c>
      <c r="IBR62" s="349" t="s">
        <v>159</v>
      </c>
      <c r="IBS62" s="349"/>
      <c r="IBT62" s="349"/>
      <c r="IBU62" s="236" t="s">
        <v>158</v>
      </c>
      <c r="IBV62" s="349" t="s">
        <v>159</v>
      </c>
      <c r="IBW62" s="349"/>
      <c r="IBX62" s="349"/>
      <c r="IBY62" s="236" t="s">
        <v>158</v>
      </c>
      <c r="IBZ62" s="349" t="s">
        <v>159</v>
      </c>
      <c r="ICA62" s="349"/>
      <c r="ICB62" s="349"/>
      <c r="ICC62" s="236" t="s">
        <v>158</v>
      </c>
      <c r="ICD62" s="349" t="s">
        <v>159</v>
      </c>
      <c r="ICE62" s="349"/>
      <c r="ICF62" s="349"/>
      <c r="ICG62" s="236" t="s">
        <v>158</v>
      </c>
      <c r="ICH62" s="349" t="s">
        <v>159</v>
      </c>
      <c r="ICI62" s="349"/>
      <c r="ICJ62" s="349"/>
      <c r="ICK62" s="236" t="s">
        <v>158</v>
      </c>
      <c r="ICL62" s="349" t="s">
        <v>159</v>
      </c>
      <c r="ICM62" s="349"/>
      <c r="ICN62" s="349"/>
      <c r="ICO62" s="236" t="s">
        <v>158</v>
      </c>
      <c r="ICP62" s="349" t="s">
        <v>159</v>
      </c>
      <c r="ICQ62" s="349"/>
      <c r="ICR62" s="349"/>
      <c r="ICS62" s="236" t="s">
        <v>158</v>
      </c>
      <c r="ICT62" s="349" t="s">
        <v>159</v>
      </c>
      <c r="ICU62" s="349"/>
      <c r="ICV62" s="349"/>
      <c r="ICW62" s="236" t="s">
        <v>158</v>
      </c>
      <c r="ICX62" s="349" t="s">
        <v>159</v>
      </c>
      <c r="ICY62" s="349"/>
      <c r="ICZ62" s="349"/>
      <c r="IDA62" s="236" t="s">
        <v>158</v>
      </c>
      <c r="IDB62" s="349" t="s">
        <v>159</v>
      </c>
      <c r="IDC62" s="349"/>
      <c r="IDD62" s="349"/>
      <c r="IDE62" s="236" t="s">
        <v>158</v>
      </c>
      <c r="IDF62" s="349" t="s">
        <v>159</v>
      </c>
      <c r="IDG62" s="349"/>
      <c r="IDH62" s="349"/>
      <c r="IDI62" s="236" t="s">
        <v>158</v>
      </c>
      <c r="IDJ62" s="349" t="s">
        <v>159</v>
      </c>
      <c r="IDK62" s="349"/>
      <c r="IDL62" s="349"/>
      <c r="IDM62" s="236" t="s">
        <v>158</v>
      </c>
      <c r="IDN62" s="349" t="s">
        <v>159</v>
      </c>
      <c r="IDO62" s="349"/>
      <c r="IDP62" s="349"/>
      <c r="IDQ62" s="236" t="s">
        <v>158</v>
      </c>
      <c r="IDR62" s="349" t="s">
        <v>159</v>
      </c>
      <c r="IDS62" s="349"/>
      <c r="IDT62" s="349"/>
      <c r="IDU62" s="236" t="s">
        <v>158</v>
      </c>
      <c r="IDV62" s="349" t="s">
        <v>159</v>
      </c>
      <c r="IDW62" s="349"/>
      <c r="IDX62" s="349"/>
      <c r="IDY62" s="236" t="s">
        <v>158</v>
      </c>
      <c r="IDZ62" s="349" t="s">
        <v>159</v>
      </c>
      <c r="IEA62" s="349"/>
      <c r="IEB62" s="349"/>
      <c r="IEC62" s="236" t="s">
        <v>158</v>
      </c>
      <c r="IED62" s="349" t="s">
        <v>159</v>
      </c>
      <c r="IEE62" s="349"/>
      <c r="IEF62" s="349"/>
      <c r="IEG62" s="236" t="s">
        <v>158</v>
      </c>
      <c r="IEH62" s="349" t="s">
        <v>159</v>
      </c>
      <c r="IEI62" s="349"/>
      <c r="IEJ62" s="349"/>
      <c r="IEK62" s="236" t="s">
        <v>158</v>
      </c>
      <c r="IEL62" s="349" t="s">
        <v>159</v>
      </c>
      <c r="IEM62" s="349"/>
      <c r="IEN62" s="349"/>
      <c r="IEO62" s="236" t="s">
        <v>158</v>
      </c>
      <c r="IEP62" s="349" t="s">
        <v>159</v>
      </c>
      <c r="IEQ62" s="349"/>
      <c r="IER62" s="349"/>
      <c r="IES62" s="236" t="s">
        <v>158</v>
      </c>
      <c r="IET62" s="349" t="s">
        <v>159</v>
      </c>
      <c r="IEU62" s="349"/>
      <c r="IEV62" s="349"/>
      <c r="IEW62" s="236" t="s">
        <v>158</v>
      </c>
      <c r="IEX62" s="349" t="s">
        <v>159</v>
      </c>
      <c r="IEY62" s="349"/>
      <c r="IEZ62" s="349"/>
      <c r="IFA62" s="236" t="s">
        <v>158</v>
      </c>
      <c r="IFB62" s="349" t="s">
        <v>159</v>
      </c>
      <c r="IFC62" s="349"/>
      <c r="IFD62" s="349"/>
      <c r="IFE62" s="236" t="s">
        <v>158</v>
      </c>
      <c r="IFF62" s="349" t="s">
        <v>159</v>
      </c>
      <c r="IFG62" s="349"/>
      <c r="IFH62" s="349"/>
      <c r="IFI62" s="236" t="s">
        <v>158</v>
      </c>
      <c r="IFJ62" s="349" t="s">
        <v>159</v>
      </c>
      <c r="IFK62" s="349"/>
      <c r="IFL62" s="349"/>
      <c r="IFM62" s="236" t="s">
        <v>158</v>
      </c>
      <c r="IFN62" s="349" t="s">
        <v>159</v>
      </c>
      <c r="IFO62" s="349"/>
      <c r="IFP62" s="349"/>
      <c r="IFQ62" s="236" t="s">
        <v>158</v>
      </c>
      <c r="IFR62" s="349" t="s">
        <v>159</v>
      </c>
      <c r="IFS62" s="349"/>
      <c r="IFT62" s="349"/>
      <c r="IFU62" s="236" t="s">
        <v>158</v>
      </c>
      <c r="IFV62" s="349" t="s">
        <v>159</v>
      </c>
      <c r="IFW62" s="349"/>
      <c r="IFX62" s="349"/>
      <c r="IFY62" s="236" t="s">
        <v>158</v>
      </c>
      <c r="IFZ62" s="349" t="s">
        <v>159</v>
      </c>
      <c r="IGA62" s="349"/>
      <c r="IGB62" s="349"/>
      <c r="IGC62" s="236" t="s">
        <v>158</v>
      </c>
      <c r="IGD62" s="349" t="s">
        <v>159</v>
      </c>
      <c r="IGE62" s="349"/>
      <c r="IGF62" s="349"/>
      <c r="IGG62" s="236" t="s">
        <v>158</v>
      </c>
      <c r="IGH62" s="349" t="s">
        <v>159</v>
      </c>
      <c r="IGI62" s="349"/>
      <c r="IGJ62" s="349"/>
      <c r="IGK62" s="236" t="s">
        <v>158</v>
      </c>
      <c r="IGL62" s="349" t="s">
        <v>159</v>
      </c>
      <c r="IGM62" s="349"/>
      <c r="IGN62" s="349"/>
      <c r="IGO62" s="236" t="s">
        <v>158</v>
      </c>
      <c r="IGP62" s="349" t="s">
        <v>159</v>
      </c>
      <c r="IGQ62" s="349"/>
      <c r="IGR62" s="349"/>
      <c r="IGS62" s="236" t="s">
        <v>158</v>
      </c>
      <c r="IGT62" s="349" t="s">
        <v>159</v>
      </c>
      <c r="IGU62" s="349"/>
      <c r="IGV62" s="349"/>
      <c r="IGW62" s="236" t="s">
        <v>158</v>
      </c>
      <c r="IGX62" s="349" t="s">
        <v>159</v>
      </c>
      <c r="IGY62" s="349"/>
      <c r="IGZ62" s="349"/>
      <c r="IHA62" s="236" t="s">
        <v>158</v>
      </c>
      <c r="IHB62" s="349" t="s">
        <v>159</v>
      </c>
      <c r="IHC62" s="349"/>
      <c r="IHD62" s="349"/>
      <c r="IHE62" s="236" t="s">
        <v>158</v>
      </c>
      <c r="IHF62" s="349" t="s">
        <v>159</v>
      </c>
      <c r="IHG62" s="349"/>
      <c r="IHH62" s="349"/>
      <c r="IHI62" s="236" t="s">
        <v>158</v>
      </c>
      <c r="IHJ62" s="349" t="s">
        <v>159</v>
      </c>
      <c r="IHK62" s="349"/>
      <c r="IHL62" s="349"/>
      <c r="IHM62" s="236" t="s">
        <v>158</v>
      </c>
      <c r="IHN62" s="349" t="s">
        <v>159</v>
      </c>
      <c r="IHO62" s="349"/>
      <c r="IHP62" s="349"/>
      <c r="IHQ62" s="236" t="s">
        <v>158</v>
      </c>
      <c r="IHR62" s="349" t="s">
        <v>159</v>
      </c>
      <c r="IHS62" s="349"/>
      <c r="IHT62" s="349"/>
      <c r="IHU62" s="236" t="s">
        <v>158</v>
      </c>
      <c r="IHV62" s="349" t="s">
        <v>159</v>
      </c>
      <c r="IHW62" s="349"/>
      <c r="IHX62" s="349"/>
      <c r="IHY62" s="236" t="s">
        <v>158</v>
      </c>
      <c r="IHZ62" s="349" t="s">
        <v>159</v>
      </c>
      <c r="IIA62" s="349"/>
      <c r="IIB62" s="349"/>
      <c r="IIC62" s="236" t="s">
        <v>158</v>
      </c>
      <c r="IID62" s="349" t="s">
        <v>159</v>
      </c>
      <c r="IIE62" s="349"/>
      <c r="IIF62" s="349"/>
      <c r="IIG62" s="236" t="s">
        <v>158</v>
      </c>
      <c r="IIH62" s="349" t="s">
        <v>159</v>
      </c>
      <c r="III62" s="349"/>
      <c r="IIJ62" s="349"/>
      <c r="IIK62" s="236" t="s">
        <v>158</v>
      </c>
      <c r="IIL62" s="349" t="s">
        <v>159</v>
      </c>
      <c r="IIM62" s="349"/>
      <c r="IIN62" s="349"/>
      <c r="IIO62" s="236" t="s">
        <v>158</v>
      </c>
      <c r="IIP62" s="349" t="s">
        <v>159</v>
      </c>
      <c r="IIQ62" s="349"/>
      <c r="IIR62" s="349"/>
      <c r="IIS62" s="236" t="s">
        <v>158</v>
      </c>
      <c r="IIT62" s="349" t="s">
        <v>159</v>
      </c>
      <c r="IIU62" s="349"/>
      <c r="IIV62" s="349"/>
      <c r="IIW62" s="236" t="s">
        <v>158</v>
      </c>
      <c r="IIX62" s="349" t="s">
        <v>159</v>
      </c>
      <c r="IIY62" s="349"/>
      <c r="IIZ62" s="349"/>
      <c r="IJA62" s="236" t="s">
        <v>158</v>
      </c>
      <c r="IJB62" s="349" t="s">
        <v>159</v>
      </c>
      <c r="IJC62" s="349"/>
      <c r="IJD62" s="349"/>
      <c r="IJE62" s="236" t="s">
        <v>158</v>
      </c>
      <c r="IJF62" s="349" t="s">
        <v>159</v>
      </c>
      <c r="IJG62" s="349"/>
      <c r="IJH62" s="349"/>
      <c r="IJI62" s="236" t="s">
        <v>158</v>
      </c>
      <c r="IJJ62" s="349" t="s">
        <v>159</v>
      </c>
      <c r="IJK62" s="349"/>
      <c r="IJL62" s="349"/>
      <c r="IJM62" s="236" t="s">
        <v>158</v>
      </c>
      <c r="IJN62" s="349" t="s">
        <v>159</v>
      </c>
      <c r="IJO62" s="349"/>
      <c r="IJP62" s="349"/>
      <c r="IJQ62" s="236" t="s">
        <v>158</v>
      </c>
      <c r="IJR62" s="349" t="s">
        <v>159</v>
      </c>
      <c r="IJS62" s="349"/>
      <c r="IJT62" s="349"/>
      <c r="IJU62" s="236" t="s">
        <v>158</v>
      </c>
      <c r="IJV62" s="349" t="s">
        <v>159</v>
      </c>
      <c r="IJW62" s="349"/>
      <c r="IJX62" s="349"/>
      <c r="IJY62" s="236" t="s">
        <v>158</v>
      </c>
      <c r="IJZ62" s="349" t="s">
        <v>159</v>
      </c>
      <c r="IKA62" s="349"/>
      <c r="IKB62" s="349"/>
      <c r="IKC62" s="236" t="s">
        <v>158</v>
      </c>
      <c r="IKD62" s="349" t="s">
        <v>159</v>
      </c>
      <c r="IKE62" s="349"/>
      <c r="IKF62" s="349"/>
      <c r="IKG62" s="236" t="s">
        <v>158</v>
      </c>
      <c r="IKH62" s="349" t="s">
        <v>159</v>
      </c>
      <c r="IKI62" s="349"/>
      <c r="IKJ62" s="349"/>
      <c r="IKK62" s="236" t="s">
        <v>158</v>
      </c>
      <c r="IKL62" s="349" t="s">
        <v>159</v>
      </c>
      <c r="IKM62" s="349"/>
      <c r="IKN62" s="349"/>
      <c r="IKO62" s="236" t="s">
        <v>158</v>
      </c>
      <c r="IKP62" s="349" t="s">
        <v>159</v>
      </c>
      <c r="IKQ62" s="349"/>
      <c r="IKR62" s="349"/>
      <c r="IKS62" s="236" t="s">
        <v>158</v>
      </c>
      <c r="IKT62" s="349" t="s">
        <v>159</v>
      </c>
      <c r="IKU62" s="349"/>
      <c r="IKV62" s="349"/>
      <c r="IKW62" s="236" t="s">
        <v>158</v>
      </c>
      <c r="IKX62" s="349" t="s">
        <v>159</v>
      </c>
      <c r="IKY62" s="349"/>
      <c r="IKZ62" s="349"/>
      <c r="ILA62" s="236" t="s">
        <v>158</v>
      </c>
      <c r="ILB62" s="349" t="s">
        <v>159</v>
      </c>
      <c r="ILC62" s="349"/>
      <c r="ILD62" s="349"/>
      <c r="ILE62" s="236" t="s">
        <v>158</v>
      </c>
      <c r="ILF62" s="349" t="s">
        <v>159</v>
      </c>
      <c r="ILG62" s="349"/>
      <c r="ILH62" s="349"/>
      <c r="ILI62" s="236" t="s">
        <v>158</v>
      </c>
      <c r="ILJ62" s="349" t="s">
        <v>159</v>
      </c>
      <c r="ILK62" s="349"/>
      <c r="ILL62" s="349"/>
      <c r="ILM62" s="236" t="s">
        <v>158</v>
      </c>
      <c r="ILN62" s="349" t="s">
        <v>159</v>
      </c>
      <c r="ILO62" s="349"/>
      <c r="ILP62" s="349"/>
      <c r="ILQ62" s="236" t="s">
        <v>158</v>
      </c>
      <c r="ILR62" s="349" t="s">
        <v>159</v>
      </c>
      <c r="ILS62" s="349"/>
      <c r="ILT62" s="349"/>
      <c r="ILU62" s="236" t="s">
        <v>158</v>
      </c>
      <c r="ILV62" s="349" t="s">
        <v>159</v>
      </c>
      <c r="ILW62" s="349"/>
      <c r="ILX62" s="349"/>
      <c r="ILY62" s="236" t="s">
        <v>158</v>
      </c>
      <c r="ILZ62" s="349" t="s">
        <v>159</v>
      </c>
      <c r="IMA62" s="349"/>
      <c r="IMB62" s="349"/>
      <c r="IMC62" s="236" t="s">
        <v>158</v>
      </c>
      <c r="IMD62" s="349" t="s">
        <v>159</v>
      </c>
      <c r="IME62" s="349"/>
      <c r="IMF62" s="349"/>
      <c r="IMG62" s="236" t="s">
        <v>158</v>
      </c>
      <c r="IMH62" s="349" t="s">
        <v>159</v>
      </c>
      <c r="IMI62" s="349"/>
      <c r="IMJ62" s="349"/>
      <c r="IMK62" s="236" t="s">
        <v>158</v>
      </c>
      <c r="IML62" s="349" t="s">
        <v>159</v>
      </c>
      <c r="IMM62" s="349"/>
      <c r="IMN62" s="349"/>
      <c r="IMO62" s="236" t="s">
        <v>158</v>
      </c>
      <c r="IMP62" s="349" t="s">
        <v>159</v>
      </c>
      <c r="IMQ62" s="349"/>
      <c r="IMR62" s="349"/>
      <c r="IMS62" s="236" t="s">
        <v>158</v>
      </c>
      <c r="IMT62" s="349" t="s">
        <v>159</v>
      </c>
      <c r="IMU62" s="349"/>
      <c r="IMV62" s="349"/>
      <c r="IMW62" s="236" t="s">
        <v>158</v>
      </c>
      <c r="IMX62" s="349" t="s">
        <v>159</v>
      </c>
      <c r="IMY62" s="349"/>
      <c r="IMZ62" s="349"/>
      <c r="INA62" s="236" t="s">
        <v>158</v>
      </c>
      <c r="INB62" s="349" t="s">
        <v>159</v>
      </c>
      <c r="INC62" s="349"/>
      <c r="IND62" s="349"/>
      <c r="INE62" s="236" t="s">
        <v>158</v>
      </c>
      <c r="INF62" s="349" t="s">
        <v>159</v>
      </c>
      <c r="ING62" s="349"/>
      <c r="INH62" s="349"/>
      <c r="INI62" s="236" t="s">
        <v>158</v>
      </c>
      <c r="INJ62" s="349" t="s">
        <v>159</v>
      </c>
      <c r="INK62" s="349"/>
      <c r="INL62" s="349"/>
      <c r="INM62" s="236" t="s">
        <v>158</v>
      </c>
      <c r="INN62" s="349" t="s">
        <v>159</v>
      </c>
      <c r="INO62" s="349"/>
      <c r="INP62" s="349"/>
      <c r="INQ62" s="236" t="s">
        <v>158</v>
      </c>
      <c r="INR62" s="349" t="s">
        <v>159</v>
      </c>
      <c r="INS62" s="349"/>
      <c r="INT62" s="349"/>
      <c r="INU62" s="236" t="s">
        <v>158</v>
      </c>
      <c r="INV62" s="349" t="s">
        <v>159</v>
      </c>
      <c r="INW62" s="349"/>
      <c r="INX62" s="349"/>
      <c r="INY62" s="236" t="s">
        <v>158</v>
      </c>
      <c r="INZ62" s="349" t="s">
        <v>159</v>
      </c>
      <c r="IOA62" s="349"/>
      <c r="IOB62" s="349"/>
      <c r="IOC62" s="236" t="s">
        <v>158</v>
      </c>
      <c r="IOD62" s="349" t="s">
        <v>159</v>
      </c>
      <c r="IOE62" s="349"/>
      <c r="IOF62" s="349"/>
      <c r="IOG62" s="236" t="s">
        <v>158</v>
      </c>
      <c r="IOH62" s="349" t="s">
        <v>159</v>
      </c>
      <c r="IOI62" s="349"/>
      <c r="IOJ62" s="349"/>
      <c r="IOK62" s="236" t="s">
        <v>158</v>
      </c>
      <c r="IOL62" s="349" t="s">
        <v>159</v>
      </c>
      <c r="IOM62" s="349"/>
      <c r="ION62" s="349"/>
      <c r="IOO62" s="236" t="s">
        <v>158</v>
      </c>
      <c r="IOP62" s="349" t="s">
        <v>159</v>
      </c>
      <c r="IOQ62" s="349"/>
      <c r="IOR62" s="349"/>
      <c r="IOS62" s="236" t="s">
        <v>158</v>
      </c>
      <c r="IOT62" s="349" t="s">
        <v>159</v>
      </c>
      <c r="IOU62" s="349"/>
      <c r="IOV62" s="349"/>
      <c r="IOW62" s="236" t="s">
        <v>158</v>
      </c>
      <c r="IOX62" s="349" t="s">
        <v>159</v>
      </c>
      <c r="IOY62" s="349"/>
      <c r="IOZ62" s="349"/>
      <c r="IPA62" s="236" t="s">
        <v>158</v>
      </c>
      <c r="IPB62" s="349" t="s">
        <v>159</v>
      </c>
      <c r="IPC62" s="349"/>
      <c r="IPD62" s="349"/>
      <c r="IPE62" s="236" t="s">
        <v>158</v>
      </c>
      <c r="IPF62" s="349" t="s">
        <v>159</v>
      </c>
      <c r="IPG62" s="349"/>
      <c r="IPH62" s="349"/>
      <c r="IPI62" s="236" t="s">
        <v>158</v>
      </c>
      <c r="IPJ62" s="349" t="s">
        <v>159</v>
      </c>
      <c r="IPK62" s="349"/>
      <c r="IPL62" s="349"/>
      <c r="IPM62" s="236" t="s">
        <v>158</v>
      </c>
      <c r="IPN62" s="349" t="s">
        <v>159</v>
      </c>
      <c r="IPO62" s="349"/>
      <c r="IPP62" s="349"/>
      <c r="IPQ62" s="236" t="s">
        <v>158</v>
      </c>
      <c r="IPR62" s="349" t="s">
        <v>159</v>
      </c>
      <c r="IPS62" s="349"/>
      <c r="IPT62" s="349"/>
      <c r="IPU62" s="236" t="s">
        <v>158</v>
      </c>
      <c r="IPV62" s="349" t="s">
        <v>159</v>
      </c>
      <c r="IPW62" s="349"/>
      <c r="IPX62" s="349"/>
      <c r="IPY62" s="236" t="s">
        <v>158</v>
      </c>
      <c r="IPZ62" s="349" t="s">
        <v>159</v>
      </c>
      <c r="IQA62" s="349"/>
      <c r="IQB62" s="349"/>
      <c r="IQC62" s="236" t="s">
        <v>158</v>
      </c>
      <c r="IQD62" s="349" t="s">
        <v>159</v>
      </c>
      <c r="IQE62" s="349"/>
      <c r="IQF62" s="349"/>
      <c r="IQG62" s="236" t="s">
        <v>158</v>
      </c>
      <c r="IQH62" s="349" t="s">
        <v>159</v>
      </c>
      <c r="IQI62" s="349"/>
      <c r="IQJ62" s="349"/>
      <c r="IQK62" s="236" t="s">
        <v>158</v>
      </c>
      <c r="IQL62" s="349" t="s">
        <v>159</v>
      </c>
      <c r="IQM62" s="349"/>
      <c r="IQN62" s="349"/>
      <c r="IQO62" s="236" t="s">
        <v>158</v>
      </c>
      <c r="IQP62" s="349" t="s">
        <v>159</v>
      </c>
      <c r="IQQ62" s="349"/>
      <c r="IQR62" s="349"/>
      <c r="IQS62" s="236" t="s">
        <v>158</v>
      </c>
      <c r="IQT62" s="349" t="s">
        <v>159</v>
      </c>
      <c r="IQU62" s="349"/>
      <c r="IQV62" s="349"/>
      <c r="IQW62" s="236" t="s">
        <v>158</v>
      </c>
      <c r="IQX62" s="349" t="s">
        <v>159</v>
      </c>
      <c r="IQY62" s="349"/>
      <c r="IQZ62" s="349"/>
      <c r="IRA62" s="236" t="s">
        <v>158</v>
      </c>
      <c r="IRB62" s="349" t="s">
        <v>159</v>
      </c>
      <c r="IRC62" s="349"/>
      <c r="IRD62" s="349"/>
      <c r="IRE62" s="236" t="s">
        <v>158</v>
      </c>
      <c r="IRF62" s="349" t="s">
        <v>159</v>
      </c>
      <c r="IRG62" s="349"/>
      <c r="IRH62" s="349"/>
      <c r="IRI62" s="236" t="s">
        <v>158</v>
      </c>
      <c r="IRJ62" s="349" t="s">
        <v>159</v>
      </c>
      <c r="IRK62" s="349"/>
      <c r="IRL62" s="349"/>
      <c r="IRM62" s="236" t="s">
        <v>158</v>
      </c>
      <c r="IRN62" s="349" t="s">
        <v>159</v>
      </c>
      <c r="IRO62" s="349"/>
      <c r="IRP62" s="349"/>
      <c r="IRQ62" s="236" t="s">
        <v>158</v>
      </c>
      <c r="IRR62" s="349" t="s">
        <v>159</v>
      </c>
      <c r="IRS62" s="349"/>
      <c r="IRT62" s="349"/>
      <c r="IRU62" s="236" t="s">
        <v>158</v>
      </c>
      <c r="IRV62" s="349" t="s">
        <v>159</v>
      </c>
      <c r="IRW62" s="349"/>
      <c r="IRX62" s="349"/>
      <c r="IRY62" s="236" t="s">
        <v>158</v>
      </c>
      <c r="IRZ62" s="349" t="s">
        <v>159</v>
      </c>
      <c r="ISA62" s="349"/>
      <c r="ISB62" s="349"/>
      <c r="ISC62" s="236" t="s">
        <v>158</v>
      </c>
      <c r="ISD62" s="349" t="s">
        <v>159</v>
      </c>
      <c r="ISE62" s="349"/>
      <c r="ISF62" s="349"/>
      <c r="ISG62" s="236" t="s">
        <v>158</v>
      </c>
      <c r="ISH62" s="349" t="s">
        <v>159</v>
      </c>
      <c r="ISI62" s="349"/>
      <c r="ISJ62" s="349"/>
      <c r="ISK62" s="236" t="s">
        <v>158</v>
      </c>
      <c r="ISL62" s="349" t="s">
        <v>159</v>
      </c>
      <c r="ISM62" s="349"/>
      <c r="ISN62" s="349"/>
      <c r="ISO62" s="236" t="s">
        <v>158</v>
      </c>
      <c r="ISP62" s="349" t="s">
        <v>159</v>
      </c>
      <c r="ISQ62" s="349"/>
      <c r="ISR62" s="349"/>
      <c r="ISS62" s="236" t="s">
        <v>158</v>
      </c>
      <c r="IST62" s="349" t="s">
        <v>159</v>
      </c>
      <c r="ISU62" s="349"/>
      <c r="ISV62" s="349"/>
      <c r="ISW62" s="236" t="s">
        <v>158</v>
      </c>
      <c r="ISX62" s="349" t="s">
        <v>159</v>
      </c>
      <c r="ISY62" s="349"/>
      <c r="ISZ62" s="349"/>
      <c r="ITA62" s="236" t="s">
        <v>158</v>
      </c>
      <c r="ITB62" s="349" t="s">
        <v>159</v>
      </c>
      <c r="ITC62" s="349"/>
      <c r="ITD62" s="349"/>
      <c r="ITE62" s="236" t="s">
        <v>158</v>
      </c>
      <c r="ITF62" s="349" t="s">
        <v>159</v>
      </c>
      <c r="ITG62" s="349"/>
      <c r="ITH62" s="349"/>
      <c r="ITI62" s="236" t="s">
        <v>158</v>
      </c>
      <c r="ITJ62" s="349" t="s">
        <v>159</v>
      </c>
      <c r="ITK62" s="349"/>
      <c r="ITL62" s="349"/>
      <c r="ITM62" s="236" t="s">
        <v>158</v>
      </c>
      <c r="ITN62" s="349" t="s">
        <v>159</v>
      </c>
      <c r="ITO62" s="349"/>
      <c r="ITP62" s="349"/>
      <c r="ITQ62" s="236" t="s">
        <v>158</v>
      </c>
      <c r="ITR62" s="349" t="s">
        <v>159</v>
      </c>
      <c r="ITS62" s="349"/>
      <c r="ITT62" s="349"/>
      <c r="ITU62" s="236" t="s">
        <v>158</v>
      </c>
      <c r="ITV62" s="349" t="s">
        <v>159</v>
      </c>
      <c r="ITW62" s="349"/>
      <c r="ITX62" s="349"/>
      <c r="ITY62" s="236" t="s">
        <v>158</v>
      </c>
      <c r="ITZ62" s="349" t="s">
        <v>159</v>
      </c>
      <c r="IUA62" s="349"/>
      <c r="IUB62" s="349"/>
      <c r="IUC62" s="236" t="s">
        <v>158</v>
      </c>
      <c r="IUD62" s="349" t="s">
        <v>159</v>
      </c>
      <c r="IUE62" s="349"/>
      <c r="IUF62" s="349"/>
      <c r="IUG62" s="236" t="s">
        <v>158</v>
      </c>
      <c r="IUH62" s="349" t="s">
        <v>159</v>
      </c>
      <c r="IUI62" s="349"/>
      <c r="IUJ62" s="349"/>
      <c r="IUK62" s="236" t="s">
        <v>158</v>
      </c>
      <c r="IUL62" s="349" t="s">
        <v>159</v>
      </c>
      <c r="IUM62" s="349"/>
      <c r="IUN62" s="349"/>
      <c r="IUO62" s="236" t="s">
        <v>158</v>
      </c>
      <c r="IUP62" s="349" t="s">
        <v>159</v>
      </c>
      <c r="IUQ62" s="349"/>
      <c r="IUR62" s="349"/>
      <c r="IUS62" s="236" t="s">
        <v>158</v>
      </c>
      <c r="IUT62" s="349" t="s">
        <v>159</v>
      </c>
      <c r="IUU62" s="349"/>
      <c r="IUV62" s="349"/>
      <c r="IUW62" s="236" t="s">
        <v>158</v>
      </c>
      <c r="IUX62" s="349" t="s">
        <v>159</v>
      </c>
      <c r="IUY62" s="349"/>
      <c r="IUZ62" s="349"/>
      <c r="IVA62" s="236" t="s">
        <v>158</v>
      </c>
      <c r="IVB62" s="349" t="s">
        <v>159</v>
      </c>
      <c r="IVC62" s="349"/>
      <c r="IVD62" s="349"/>
      <c r="IVE62" s="236" t="s">
        <v>158</v>
      </c>
      <c r="IVF62" s="349" t="s">
        <v>159</v>
      </c>
      <c r="IVG62" s="349"/>
      <c r="IVH62" s="349"/>
      <c r="IVI62" s="236" t="s">
        <v>158</v>
      </c>
      <c r="IVJ62" s="349" t="s">
        <v>159</v>
      </c>
      <c r="IVK62" s="349"/>
      <c r="IVL62" s="349"/>
      <c r="IVM62" s="236" t="s">
        <v>158</v>
      </c>
      <c r="IVN62" s="349" t="s">
        <v>159</v>
      </c>
      <c r="IVO62" s="349"/>
      <c r="IVP62" s="349"/>
      <c r="IVQ62" s="236" t="s">
        <v>158</v>
      </c>
      <c r="IVR62" s="349" t="s">
        <v>159</v>
      </c>
      <c r="IVS62" s="349"/>
      <c r="IVT62" s="349"/>
      <c r="IVU62" s="236" t="s">
        <v>158</v>
      </c>
      <c r="IVV62" s="349" t="s">
        <v>159</v>
      </c>
      <c r="IVW62" s="349"/>
      <c r="IVX62" s="349"/>
      <c r="IVY62" s="236" t="s">
        <v>158</v>
      </c>
      <c r="IVZ62" s="349" t="s">
        <v>159</v>
      </c>
      <c r="IWA62" s="349"/>
      <c r="IWB62" s="349"/>
      <c r="IWC62" s="236" t="s">
        <v>158</v>
      </c>
      <c r="IWD62" s="349" t="s">
        <v>159</v>
      </c>
      <c r="IWE62" s="349"/>
      <c r="IWF62" s="349"/>
      <c r="IWG62" s="236" t="s">
        <v>158</v>
      </c>
      <c r="IWH62" s="349" t="s">
        <v>159</v>
      </c>
      <c r="IWI62" s="349"/>
      <c r="IWJ62" s="349"/>
      <c r="IWK62" s="236" t="s">
        <v>158</v>
      </c>
      <c r="IWL62" s="349" t="s">
        <v>159</v>
      </c>
      <c r="IWM62" s="349"/>
      <c r="IWN62" s="349"/>
      <c r="IWO62" s="236" t="s">
        <v>158</v>
      </c>
      <c r="IWP62" s="349" t="s">
        <v>159</v>
      </c>
      <c r="IWQ62" s="349"/>
      <c r="IWR62" s="349"/>
      <c r="IWS62" s="236" t="s">
        <v>158</v>
      </c>
      <c r="IWT62" s="349" t="s">
        <v>159</v>
      </c>
      <c r="IWU62" s="349"/>
      <c r="IWV62" s="349"/>
      <c r="IWW62" s="236" t="s">
        <v>158</v>
      </c>
      <c r="IWX62" s="349" t="s">
        <v>159</v>
      </c>
      <c r="IWY62" s="349"/>
      <c r="IWZ62" s="349"/>
      <c r="IXA62" s="236" t="s">
        <v>158</v>
      </c>
      <c r="IXB62" s="349" t="s">
        <v>159</v>
      </c>
      <c r="IXC62" s="349"/>
      <c r="IXD62" s="349"/>
      <c r="IXE62" s="236" t="s">
        <v>158</v>
      </c>
      <c r="IXF62" s="349" t="s">
        <v>159</v>
      </c>
      <c r="IXG62" s="349"/>
      <c r="IXH62" s="349"/>
      <c r="IXI62" s="236" t="s">
        <v>158</v>
      </c>
      <c r="IXJ62" s="349" t="s">
        <v>159</v>
      </c>
      <c r="IXK62" s="349"/>
      <c r="IXL62" s="349"/>
      <c r="IXM62" s="236" t="s">
        <v>158</v>
      </c>
      <c r="IXN62" s="349" t="s">
        <v>159</v>
      </c>
      <c r="IXO62" s="349"/>
      <c r="IXP62" s="349"/>
      <c r="IXQ62" s="236" t="s">
        <v>158</v>
      </c>
      <c r="IXR62" s="349" t="s">
        <v>159</v>
      </c>
      <c r="IXS62" s="349"/>
      <c r="IXT62" s="349"/>
      <c r="IXU62" s="236" t="s">
        <v>158</v>
      </c>
      <c r="IXV62" s="349" t="s">
        <v>159</v>
      </c>
      <c r="IXW62" s="349"/>
      <c r="IXX62" s="349"/>
      <c r="IXY62" s="236" t="s">
        <v>158</v>
      </c>
      <c r="IXZ62" s="349" t="s">
        <v>159</v>
      </c>
      <c r="IYA62" s="349"/>
      <c r="IYB62" s="349"/>
      <c r="IYC62" s="236" t="s">
        <v>158</v>
      </c>
      <c r="IYD62" s="349" t="s">
        <v>159</v>
      </c>
      <c r="IYE62" s="349"/>
      <c r="IYF62" s="349"/>
      <c r="IYG62" s="236" t="s">
        <v>158</v>
      </c>
      <c r="IYH62" s="349" t="s">
        <v>159</v>
      </c>
      <c r="IYI62" s="349"/>
      <c r="IYJ62" s="349"/>
      <c r="IYK62" s="236" t="s">
        <v>158</v>
      </c>
      <c r="IYL62" s="349" t="s">
        <v>159</v>
      </c>
      <c r="IYM62" s="349"/>
      <c r="IYN62" s="349"/>
      <c r="IYO62" s="236" t="s">
        <v>158</v>
      </c>
      <c r="IYP62" s="349" t="s">
        <v>159</v>
      </c>
      <c r="IYQ62" s="349"/>
      <c r="IYR62" s="349"/>
      <c r="IYS62" s="236" t="s">
        <v>158</v>
      </c>
      <c r="IYT62" s="349" t="s">
        <v>159</v>
      </c>
      <c r="IYU62" s="349"/>
      <c r="IYV62" s="349"/>
      <c r="IYW62" s="236" t="s">
        <v>158</v>
      </c>
      <c r="IYX62" s="349" t="s">
        <v>159</v>
      </c>
      <c r="IYY62" s="349"/>
      <c r="IYZ62" s="349"/>
      <c r="IZA62" s="236" t="s">
        <v>158</v>
      </c>
      <c r="IZB62" s="349" t="s">
        <v>159</v>
      </c>
      <c r="IZC62" s="349"/>
      <c r="IZD62" s="349"/>
      <c r="IZE62" s="236" t="s">
        <v>158</v>
      </c>
      <c r="IZF62" s="349" t="s">
        <v>159</v>
      </c>
      <c r="IZG62" s="349"/>
      <c r="IZH62" s="349"/>
      <c r="IZI62" s="236" t="s">
        <v>158</v>
      </c>
      <c r="IZJ62" s="349" t="s">
        <v>159</v>
      </c>
      <c r="IZK62" s="349"/>
      <c r="IZL62" s="349"/>
      <c r="IZM62" s="236" t="s">
        <v>158</v>
      </c>
      <c r="IZN62" s="349" t="s">
        <v>159</v>
      </c>
      <c r="IZO62" s="349"/>
      <c r="IZP62" s="349"/>
      <c r="IZQ62" s="236" t="s">
        <v>158</v>
      </c>
      <c r="IZR62" s="349" t="s">
        <v>159</v>
      </c>
      <c r="IZS62" s="349"/>
      <c r="IZT62" s="349"/>
      <c r="IZU62" s="236" t="s">
        <v>158</v>
      </c>
      <c r="IZV62" s="349" t="s">
        <v>159</v>
      </c>
      <c r="IZW62" s="349"/>
      <c r="IZX62" s="349"/>
      <c r="IZY62" s="236" t="s">
        <v>158</v>
      </c>
      <c r="IZZ62" s="349" t="s">
        <v>159</v>
      </c>
      <c r="JAA62" s="349"/>
      <c r="JAB62" s="349"/>
      <c r="JAC62" s="236" t="s">
        <v>158</v>
      </c>
      <c r="JAD62" s="349" t="s">
        <v>159</v>
      </c>
      <c r="JAE62" s="349"/>
      <c r="JAF62" s="349"/>
      <c r="JAG62" s="236" t="s">
        <v>158</v>
      </c>
      <c r="JAH62" s="349" t="s">
        <v>159</v>
      </c>
      <c r="JAI62" s="349"/>
      <c r="JAJ62" s="349"/>
      <c r="JAK62" s="236" t="s">
        <v>158</v>
      </c>
      <c r="JAL62" s="349" t="s">
        <v>159</v>
      </c>
      <c r="JAM62" s="349"/>
      <c r="JAN62" s="349"/>
      <c r="JAO62" s="236" t="s">
        <v>158</v>
      </c>
      <c r="JAP62" s="349" t="s">
        <v>159</v>
      </c>
      <c r="JAQ62" s="349"/>
      <c r="JAR62" s="349"/>
      <c r="JAS62" s="236" t="s">
        <v>158</v>
      </c>
      <c r="JAT62" s="349" t="s">
        <v>159</v>
      </c>
      <c r="JAU62" s="349"/>
      <c r="JAV62" s="349"/>
      <c r="JAW62" s="236" t="s">
        <v>158</v>
      </c>
      <c r="JAX62" s="349" t="s">
        <v>159</v>
      </c>
      <c r="JAY62" s="349"/>
      <c r="JAZ62" s="349"/>
      <c r="JBA62" s="236" t="s">
        <v>158</v>
      </c>
      <c r="JBB62" s="349" t="s">
        <v>159</v>
      </c>
      <c r="JBC62" s="349"/>
      <c r="JBD62" s="349"/>
      <c r="JBE62" s="236" t="s">
        <v>158</v>
      </c>
      <c r="JBF62" s="349" t="s">
        <v>159</v>
      </c>
      <c r="JBG62" s="349"/>
      <c r="JBH62" s="349"/>
      <c r="JBI62" s="236" t="s">
        <v>158</v>
      </c>
      <c r="JBJ62" s="349" t="s">
        <v>159</v>
      </c>
      <c r="JBK62" s="349"/>
      <c r="JBL62" s="349"/>
      <c r="JBM62" s="236" t="s">
        <v>158</v>
      </c>
      <c r="JBN62" s="349" t="s">
        <v>159</v>
      </c>
      <c r="JBO62" s="349"/>
      <c r="JBP62" s="349"/>
      <c r="JBQ62" s="236" t="s">
        <v>158</v>
      </c>
      <c r="JBR62" s="349" t="s">
        <v>159</v>
      </c>
      <c r="JBS62" s="349"/>
      <c r="JBT62" s="349"/>
      <c r="JBU62" s="236" t="s">
        <v>158</v>
      </c>
      <c r="JBV62" s="349" t="s">
        <v>159</v>
      </c>
      <c r="JBW62" s="349"/>
      <c r="JBX62" s="349"/>
      <c r="JBY62" s="236" t="s">
        <v>158</v>
      </c>
      <c r="JBZ62" s="349" t="s">
        <v>159</v>
      </c>
      <c r="JCA62" s="349"/>
      <c r="JCB62" s="349"/>
      <c r="JCC62" s="236" t="s">
        <v>158</v>
      </c>
      <c r="JCD62" s="349" t="s">
        <v>159</v>
      </c>
      <c r="JCE62" s="349"/>
      <c r="JCF62" s="349"/>
      <c r="JCG62" s="236" t="s">
        <v>158</v>
      </c>
      <c r="JCH62" s="349" t="s">
        <v>159</v>
      </c>
      <c r="JCI62" s="349"/>
      <c r="JCJ62" s="349"/>
      <c r="JCK62" s="236" t="s">
        <v>158</v>
      </c>
      <c r="JCL62" s="349" t="s">
        <v>159</v>
      </c>
      <c r="JCM62" s="349"/>
      <c r="JCN62" s="349"/>
      <c r="JCO62" s="236" t="s">
        <v>158</v>
      </c>
      <c r="JCP62" s="349" t="s">
        <v>159</v>
      </c>
      <c r="JCQ62" s="349"/>
      <c r="JCR62" s="349"/>
      <c r="JCS62" s="236" t="s">
        <v>158</v>
      </c>
      <c r="JCT62" s="349" t="s">
        <v>159</v>
      </c>
      <c r="JCU62" s="349"/>
      <c r="JCV62" s="349"/>
      <c r="JCW62" s="236" t="s">
        <v>158</v>
      </c>
      <c r="JCX62" s="349" t="s">
        <v>159</v>
      </c>
      <c r="JCY62" s="349"/>
      <c r="JCZ62" s="349"/>
      <c r="JDA62" s="236" t="s">
        <v>158</v>
      </c>
      <c r="JDB62" s="349" t="s">
        <v>159</v>
      </c>
      <c r="JDC62" s="349"/>
      <c r="JDD62" s="349"/>
      <c r="JDE62" s="236" t="s">
        <v>158</v>
      </c>
      <c r="JDF62" s="349" t="s">
        <v>159</v>
      </c>
      <c r="JDG62" s="349"/>
      <c r="JDH62" s="349"/>
      <c r="JDI62" s="236" t="s">
        <v>158</v>
      </c>
      <c r="JDJ62" s="349" t="s">
        <v>159</v>
      </c>
      <c r="JDK62" s="349"/>
      <c r="JDL62" s="349"/>
      <c r="JDM62" s="236" t="s">
        <v>158</v>
      </c>
      <c r="JDN62" s="349" t="s">
        <v>159</v>
      </c>
      <c r="JDO62" s="349"/>
      <c r="JDP62" s="349"/>
      <c r="JDQ62" s="236" t="s">
        <v>158</v>
      </c>
      <c r="JDR62" s="349" t="s">
        <v>159</v>
      </c>
      <c r="JDS62" s="349"/>
      <c r="JDT62" s="349"/>
      <c r="JDU62" s="236" t="s">
        <v>158</v>
      </c>
      <c r="JDV62" s="349" t="s">
        <v>159</v>
      </c>
      <c r="JDW62" s="349"/>
      <c r="JDX62" s="349"/>
      <c r="JDY62" s="236" t="s">
        <v>158</v>
      </c>
      <c r="JDZ62" s="349" t="s">
        <v>159</v>
      </c>
      <c r="JEA62" s="349"/>
      <c r="JEB62" s="349"/>
      <c r="JEC62" s="236" t="s">
        <v>158</v>
      </c>
      <c r="JED62" s="349" t="s">
        <v>159</v>
      </c>
      <c r="JEE62" s="349"/>
      <c r="JEF62" s="349"/>
      <c r="JEG62" s="236" t="s">
        <v>158</v>
      </c>
      <c r="JEH62" s="349" t="s">
        <v>159</v>
      </c>
      <c r="JEI62" s="349"/>
      <c r="JEJ62" s="349"/>
      <c r="JEK62" s="236" t="s">
        <v>158</v>
      </c>
      <c r="JEL62" s="349" t="s">
        <v>159</v>
      </c>
      <c r="JEM62" s="349"/>
      <c r="JEN62" s="349"/>
      <c r="JEO62" s="236" t="s">
        <v>158</v>
      </c>
      <c r="JEP62" s="349" t="s">
        <v>159</v>
      </c>
      <c r="JEQ62" s="349"/>
      <c r="JER62" s="349"/>
      <c r="JES62" s="236" t="s">
        <v>158</v>
      </c>
      <c r="JET62" s="349" t="s">
        <v>159</v>
      </c>
      <c r="JEU62" s="349"/>
      <c r="JEV62" s="349"/>
      <c r="JEW62" s="236" t="s">
        <v>158</v>
      </c>
      <c r="JEX62" s="349" t="s">
        <v>159</v>
      </c>
      <c r="JEY62" s="349"/>
      <c r="JEZ62" s="349"/>
      <c r="JFA62" s="236" t="s">
        <v>158</v>
      </c>
      <c r="JFB62" s="349" t="s">
        <v>159</v>
      </c>
      <c r="JFC62" s="349"/>
      <c r="JFD62" s="349"/>
      <c r="JFE62" s="236" t="s">
        <v>158</v>
      </c>
      <c r="JFF62" s="349" t="s">
        <v>159</v>
      </c>
      <c r="JFG62" s="349"/>
      <c r="JFH62" s="349"/>
      <c r="JFI62" s="236" t="s">
        <v>158</v>
      </c>
      <c r="JFJ62" s="349" t="s">
        <v>159</v>
      </c>
      <c r="JFK62" s="349"/>
      <c r="JFL62" s="349"/>
      <c r="JFM62" s="236" t="s">
        <v>158</v>
      </c>
      <c r="JFN62" s="349" t="s">
        <v>159</v>
      </c>
      <c r="JFO62" s="349"/>
      <c r="JFP62" s="349"/>
      <c r="JFQ62" s="236" t="s">
        <v>158</v>
      </c>
      <c r="JFR62" s="349" t="s">
        <v>159</v>
      </c>
      <c r="JFS62" s="349"/>
      <c r="JFT62" s="349"/>
      <c r="JFU62" s="236" t="s">
        <v>158</v>
      </c>
      <c r="JFV62" s="349" t="s">
        <v>159</v>
      </c>
      <c r="JFW62" s="349"/>
      <c r="JFX62" s="349"/>
      <c r="JFY62" s="236" t="s">
        <v>158</v>
      </c>
      <c r="JFZ62" s="349" t="s">
        <v>159</v>
      </c>
      <c r="JGA62" s="349"/>
      <c r="JGB62" s="349"/>
      <c r="JGC62" s="236" t="s">
        <v>158</v>
      </c>
      <c r="JGD62" s="349" t="s">
        <v>159</v>
      </c>
      <c r="JGE62" s="349"/>
      <c r="JGF62" s="349"/>
      <c r="JGG62" s="236" t="s">
        <v>158</v>
      </c>
      <c r="JGH62" s="349" t="s">
        <v>159</v>
      </c>
      <c r="JGI62" s="349"/>
      <c r="JGJ62" s="349"/>
      <c r="JGK62" s="236" t="s">
        <v>158</v>
      </c>
      <c r="JGL62" s="349" t="s">
        <v>159</v>
      </c>
      <c r="JGM62" s="349"/>
      <c r="JGN62" s="349"/>
      <c r="JGO62" s="236" t="s">
        <v>158</v>
      </c>
      <c r="JGP62" s="349" t="s">
        <v>159</v>
      </c>
      <c r="JGQ62" s="349"/>
      <c r="JGR62" s="349"/>
      <c r="JGS62" s="236" t="s">
        <v>158</v>
      </c>
      <c r="JGT62" s="349" t="s">
        <v>159</v>
      </c>
      <c r="JGU62" s="349"/>
      <c r="JGV62" s="349"/>
      <c r="JGW62" s="236" t="s">
        <v>158</v>
      </c>
      <c r="JGX62" s="349" t="s">
        <v>159</v>
      </c>
      <c r="JGY62" s="349"/>
      <c r="JGZ62" s="349"/>
      <c r="JHA62" s="236" t="s">
        <v>158</v>
      </c>
      <c r="JHB62" s="349" t="s">
        <v>159</v>
      </c>
      <c r="JHC62" s="349"/>
      <c r="JHD62" s="349"/>
      <c r="JHE62" s="236" t="s">
        <v>158</v>
      </c>
      <c r="JHF62" s="349" t="s">
        <v>159</v>
      </c>
      <c r="JHG62" s="349"/>
      <c r="JHH62" s="349"/>
      <c r="JHI62" s="236" t="s">
        <v>158</v>
      </c>
      <c r="JHJ62" s="349" t="s">
        <v>159</v>
      </c>
      <c r="JHK62" s="349"/>
      <c r="JHL62" s="349"/>
      <c r="JHM62" s="236" t="s">
        <v>158</v>
      </c>
      <c r="JHN62" s="349" t="s">
        <v>159</v>
      </c>
      <c r="JHO62" s="349"/>
      <c r="JHP62" s="349"/>
      <c r="JHQ62" s="236" t="s">
        <v>158</v>
      </c>
      <c r="JHR62" s="349" t="s">
        <v>159</v>
      </c>
      <c r="JHS62" s="349"/>
      <c r="JHT62" s="349"/>
      <c r="JHU62" s="236" t="s">
        <v>158</v>
      </c>
      <c r="JHV62" s="349" t="s">
        <v>159</v>
      </c>
      <c r="JHW62" s="349"/>
      <c r="JHX62" s="349"/>
      <c r="JHY62" s="236" t="s">
        <v>158</v>
      </c>
      <c r="JHZ62" s="349" t="s">
        <v>159</v>
      </c>
      <c r="JIA62" s="349"/>
      <c r="JIB62" s="349"/>
      <c r="JIC62" s="236" t="s">
        <v>158</v>
      </c>
      <c r="JID62" s="349" t="s">
        <v>159</v>
      </c>
      <c r="JIE62" s="349"/>
      <c r="JIF62" s="349"/>
      <c r="JIG62" s="236" t="s">
        <v>158</v>
      </c>
      <c r="JIH62" s="349" t="s">
        <v>159</v>
      </c>
      <c r="JII62" s="349"/>
      <c r="JIJ62" s="349"/>
      <c r="JIK62" s="236" t="s">
        <v>158</v>
      </c>
      <c r="JIL62" s="349" t="s">
        <v>159</v>
      </c>
      <c r="JIM62" s="349"/>
      <c r="JIN62" s="349"/>
      <c r="JIO62" s="236" t="s">
        <v>158</v>
      </c>
      <c r="JIP62" s="349" t="s">
        <v>159</v>
      </c>
      <c r="JIQ62" s="349"/>
      <c r="JIR62" s="349"/>
      <c r="JIS62" s="236" t="s">
        <v>158</v>
      </c>
      <c r="JIT62" s="349" t="s">
        <v>159</v>
      </c>
      <c r="JIU62" s="349"/>
      <c r="JIV62" s="349"/>
      <c r="JIW62" s="236" t="s">
        <v>158</v>
      </c>
      <c r="JIX62" s="349" t="s">
        <v>159</v>
      </c>
      <c r="JIY62" s="349"/>
      <c r="JIZ62" s="349"/>
      <c r="JJA62" s="236" t="s">
        <v>158</v>
      </c>
      <c r="JJB62" s="349" t="s">
        <v>159</v>
      </c>
      <c r="JJC62" s="349"/>
      <c r="JJD62" s="349"/>
      <c r="JJE62" s="236" t="s">
        <v>158</v>
      </c>
      <c r="JJF62" s="349" t="s">
        <v>159</v>
      </c>
      <c r="JJG62" s="349"/>
      <c r="JJH62" s="349"/>
      <c r="JJI62" s="236" t="s">
        <v>158</v>
      </c>
      <c r="JJJ62" s="349" t="s">
        <v>159</v>
      </c>
      <c r="JJK62" s="349"/>
      <c r="JJL62" s="349"/>
      <c r="JJM62" s="236" t="s">
        <v>158</v>
      </c>
      <c r="JJN62" s="349" t="s">
        <v>159</v>
      </c>
      <c r="JJO62" s="349"/>
      <c r="JJP62" s="349"/>
      <c r="JJQ62" s="236" t="s">
        <v>158</v>
      </c>
      <c r="JJR62" s="349" t="s">
        <v>159</v>
      </c>
      <c r="JJS62" s="349"/>
      <c r="JJT62" s="349"/>
      <c r="JJU62" s="236" t="s">
        <v>158</v>
      </c>
      <c r="JJV62" s="349" t="s">
        <v>159</v>
      </c>
      <c r="JJW62" s="349"/>
      <c r="JJX62" s="349"/>
      <c r="JJY62" s="236" t="s">
        <v>158</v>
      </c>
      <c r="JJZ62" s="349" t="s">
        <v>159</v>
      </c>
      <c r="JKA62" s="349"/>
      <c r="JKB62" s="349"/>
      <c r="JKC62" s="236" t="s">
        <v>158</v>
      </c>
      <c r="JKD62" s="349" t="s">
        <v>159</v>
      </c>
      <c r="JKE62" s="349"/>
      <c r="JKF62" s="349"/>
      <c r="JKG62" s="236" t="s">
        <v>158</v>
      </c>
      <c r="JKH62" s="349" t="s">
        <v>159</v>
      </c>
      <c r="JKI62" s="349"/>
      <c r="JKJ62" s="349"/>
      <c r="JKK62" s="236" t="s">
        <v>158</v>
      </c>
      <c r="JKL62" s="349" t="s">
        <v>159</v>
      </c>
      <c r="JKM62" s="349"/>
      <c r="JKN62" s="349"/>
      <c r="JKO62" s="236" t="s">
        <v>158</v>
      </c>
      <c r="JKP62" s="349" t="s">
        <v>159</v>
      </c>
      <c r="JKQ62" s="349"/>
      <c r="JKR62" s="349"/>
      <c r="JKS62" s="236" t="s">
        <v>158</v>
      </c>
      <c r="JKT62" s="349" t="s">
        <v>159</v>
      </c>
      <c r="JKU62" s="349"/>
      <c r="JKV62" s="349"/>
      <c r="JKW62" s="236" t="s">
        <v>158</v>
      </c>
      <c r="JKX62" s="349" t="s">
        <v>159</v>
      </c>
      <c r="JKY62" s="349"/>
      <c r="JKZ62" s="349"/>
      <c r="JLA62" s="236" t="s">
        <v>158</v>
      </c>
      <c r="JLB62" s="349" t="s">
        <v>159</v>
      </c>
      <c r="JLC62" s="349"/>
      <c r="JLD62" s="349"/>
      <c r="JLE62" s="236" t="s">
        <v>158</v>
      </c>
      <c r="JLF62" s="349" t="s">
        <v>159</v>
      </c>
      <c r="JLG62" s="349"/>
      <c r="JLH62" s="349"/>
      <c r="JLI62" s="236" t="s">
        <v>158</v>
      </c>
      <c r="JLJ62" s="349" t="s">
        <v>159</v>
      </c>
      <c r="JLK62" s="349"/>
      <c r="JLL62" s="349"/>
      <c r="JLM62" s="236" t="s">
        <v>158</v>
      </c>
      <c r="JLN62" s="349" t="s">
        <v>159</v>
      </c>
      <c r="JLO62" s="349"/>
      <c r="JLP62" s="349"/>
      <c r="JLQ62" s="236" t="s">
        <v>158</v>
      </c>
      <c r="JLR62" s="349" t="s">
        <v>159</v>
      </c>
      <c r="JLS62" s="349"/>
      <c r="JLT62" s="349"/>
      <c r="JLU62" s="236" t="s">
        <v>158</v>
      </c>
      <c r="JLV62" s="349" t="s">
        <v>159</v>
      </c>
      <c r="JLW62" s="349"/>
      <c r="JLX62" s="349"/>
      <c r="JLY62" s="236" t="s">
        <v>158</v>
      </c>
      <c r="JLZ62" s="349" t="s">
        <v>159</v>
      </c>
      <c r="JMA62" s="349"/>
      <c r="JMB62" s="349"/>
      <c r="JMC62" s="236" t="s">
        <v>158</v>
      </c>
      <c r="JMD62" s="349" t="s">
        <v>159</v>
      </c>
      <c r="JME62" s="349"/>
      <c r="JMF62" s="349"/>
      <c r="JMG62" s="236" t="s">
        <v>158</v>
      </c>
      <c r="JMH62" s="349" t="s">
        <v>159</v>
      </c>
      <c r="JMI62" s="349"/>
      <c r="JMJ62" s="349"/>
      <c r="JMK62" s="236" t="s">
        <v>158</v>
      </c>
      <c r="JML62" s="349" t="s">
        <v>159</v>
      </c>
      <c r="JMM62" s="349"/>
      <c r="JMN62" s="349"/>
      <c r="JMO62" s="236" t="s">
        <v>158</v>
      </c>
      <c r="JMP62" s="349" t="s">
        <v>159</v>
      </c>
      <c r="JMQ62" s="349"/>
      <c r="JMR62" s="349"/>
      <c r="JMS62" s="236" t="s">
        <v>158</v>
      </c>
      <c r="JMT62" s="349" t="s">
        <v>159</v>
      </c>
      <c r="JMU62" s="349"/>
      <c r="JMV62" s="349"/>
      <c r="JMW62" s="236" t="s">
        <v>158</v>
      </c>
      <c r="JMX62" s="349" t="s">
        <v>159</v>
      </c>
      <c r="JMY62" s="349"/>
      <c r="JMZ62" s="349"/>
      <c r="JNA62" s="236" t="s">
        <v>158</v>
      </c>
      <c r="JNB62" s="349" t="s">
        <v>159</v>
      </c>
      <c r="JNC62" s="349"/>
      <c r="JND62" s="349"/>
      <c r="JNE62" s="236" t="s">
        <v>158</v>
      </c>
      <c r="JNF62" s="349" t="s">
        <v>159</v>
      </c>
      <c r="JNG62" s="349"/>
      <c r="JNH62" s="349"/>
      <c r="JNI62" s="236" t="s">
        <v>158</v>
      </c>
      <c r="JNJ62" s="349" t="s">
        <v>159</v>
      </c>
      <c r="JNK62" s="349"/>
      <c r="JNL62" s="349"/>
      <c r="JNM62" s="236" t="s">
        <v>158</v>
      </c>
      <c r="JNN62" s="349" t="s">
        <v>159</v>
      </c>
      <c r="JNO62" s="349"/>
      <c r="JNP62" s="349"/>
      <c r="JNQ62" s="236" t="s">
        <v>158</v>
      </c>
      <c r="JNR62" s="349" t="s">
        <v>159</v>
      </c>
      <c r="JNS62" s="349"/>
      <c r="JNT62" s="349"/>
      <c r="JNU62" s="236" t="s">
        <v>158</v>
      </c>
      <c r="JNV62" s="349" t="s">
        <v>159</v>
      </c>
      <c r="JNW62" s="349"/>
      <c r="JNX62" s="349"/>
      <c r="JNY62" s="236" t="s">
        <v>158</v>
      </c>
      <c r="JNZ62" s="349" t="s">
        <v>159</v>
      </c>
      <c r="JOA62" s="349"/>
      <c r="JOB62" s="349"/>
      <c r="JOC62" s="236" t="s">
        <v>158</v>
      </c>
      <c r="JOD62" s="349" t="s">
        <v>159</v>
      </c>
      <c r="JOE62" s="349"/>
      <c r="JOF62" s="349"/>
      <c r="JOG62" s="236" t="s">
        <v>158</v>
      </c>
      <c r="JOH62" s="349" t="s">
        <v>159</v>
      </c>
      <c r="JOI62" s="349"/>
      <c r="JOJ62" s="349"/>
      <c r="JOK62" s="236" t="s">
        <v>158</v>
      </c>
      <c r="JOL62" s="349" t="s">
        <v>159</v>
      </c>
      <c r="JOM62" s="349"/>
      <c r="JON62" s="349"/>
      <c r="JOO62" s="236" t="s">
        <v>158</v>
      </c>
      <c r="JOP62" s="349" t="s">
        <v>159</v>
      </c>
      <c r="JOQ62" s="349"/>
      <c r="JOR62" s="349"/>
      <c r="JOS62" s="236" t="s">
        <v>158</v>
      </c>
      <c r="JOT62" s="349" t="s">
        <v>159</v>
      </c>
      <c r="JOU62" s="349"/>
      <c r="JOV62" s="349"/>
      <c r="JOW62" s="236" t="s">
        <v>158</v>
      </c>
      <c r="JOX62" s="349" t="s">
        <v>159</v>
      </c>
      <c r="JOY62" s="349"/>
      <c r="JOZ62" s="349"/>
      <c r="JPA62" s="236" t="s">
        <v>158</v>
      </c>
      <c r="JPB62" s="349" t="s">
        <v>159</v>
      </c>
      <c r="JPC62" s="349"/>
      <c r="JPD62" s="349"/>
      <c r="JPE62" s="236" t="s">
        <v>158</v>
      </c>
      <c r="JPF62" s="349" t="s">
        <v>159</v>
      </c>
      <c r="JPG62" s="349"/>
      <c r="JPH62" s="349"/>
      <c r="JPI62" s="236" t="s">
        <v>158</v>
      </c>
      <c r="JPJ62" s="349" t="s">
        <v>159</v>
      </c>
      <c r="JPK62" s="349"/>
      <c r="JPL62" s="349"/>
      <c r="JPM62" s="236" t="s">
        <v>158</v>
      </c>
      <c r="JPN62" s="349" t="s">
        <v>159</v>
      </c>
      <c r="JPO62" s="349"/>
      <c r="JPP62" s="349"/>
      <c r="JPQ62" s="236" t="s">
        <v>158</v>
      </c>
      <c r="JPR62" s="349" t="s">
        <v>159</v>
      </c>
      <c r="JPS62" s="349"/>
      <c r="JPT62" s="349"/>
      <c r="JPU62" s="236" t="s">
        <v>158</v>
      </c>
      <c r="JPV62" s="349" t="s">
        <v>159</v>
      </c>
      <c r="JPW62" s="349"/>
      <c r="JPX62" s="349"/>
      <c r="JPY62" s="236" t="s">
        <v>158</v>
      </c>
      <c r="JPZ62" s="349" t="s">
        <v>159</v>
      </c>
      <c r="JQA62" s="349"/>
      <c r="JQB62" s="349"/>
      <c r="JQC62" s="236" t="s">
        <v>158</v>
      </c>
      <c r="JQD62" s="349" t="s">
        <v>159</v>
      </c>
      <c r="JQE62" s="349"/>
      <c r="JQF62" s="349"/>
      <c r="JQG62" s="236" t="s">
        <v>158</v>
      </c>
      <c r="JQH62" s="349" t="s">
        <v>159</v>
      </c>
      <c r="JQI62" s="349"/>
      <c r="JQJ62" s="349"/>
      <c r="JQK62" s="236" t="s">
        <v>158</v>
      </c>
      <c r="JQL62" s="349" t="s">
        <v>159</v>
      </c>
      <c r="JQM62" s="349"/>
      <c r="JQN62" s="349"/>
      <c r="JQO62" s="236" t="s">
        <v>158</v>
      </c>
      <c r="JQP62" s="349" t="s">
        <v>159</v>
      </c>
      <c r="JQQ62" s="349"/>
      <c r="JQR62" s="349"/>
      <c r="JQS62" s="236" t="s">
        <v>158</v>
      </c>
      <c r="JQT62" s="349" t="s">
        <v>159</v>
      </c>
      <c r="JQU62" s="349"/>
      <c r="JQV62" s="349"/>
      <c r="JQW62" s="236" t="s">
        <v>158</v>
      </c>
      <c r="JQX62" s="349" t="s">
        <v>159</v>
      </c>
      <c r="JQY62" s="349"/>
      <c r="JQZ62" s="349"/>
      <c r="JRA62" s="236" t="s">
        <v>158</v>
      </c>
      <c r="JRB62" s="349" t="s">
        <v>159</v>
      </c>
      <c r="JRC62" s="349"/>
      <c r="JRD62" s="349"/>
      <c r="JRE62" s="236" t="s">
        <v>158</v>
      </c>
      <c r="JRF62" s="349" t="s">
        <v>159</v>
      </c>
      <c r="JRG62" s="349"/>
      <c r="JRH62" s="349"/>
      <c r="JRI62" s="236" t="s">
        <v>158</v>
      </c>
      <c r="JRJ62" s="349" t="s">
        <v>159</v>
      </c>
      <c r="JRK62" s="349"/>
      <c r="JRL62" s="349"/>
      <c r="JRM62" s="236" t="s">
        <v>158</v>
      </c>
      <c r="JRN62" s="349" t="s">
        <v>159</v>
      </c>
      <c r="JRO62" s="349"/>
      <c r="JRP62" s="349"/>
      <c r="JRQ62" s="236" t="s">
        <v>158</v>
      </c>
      <c r="JRR62" s="349" t="s">
        <v>159</v>
      </c>
      <c r="JRS62" s="349"/>
      <c r="JRT62" s="349"/>
      <c r="JRU62" s="236" t="s">
        <v>158</v>
      </c>
      <c r="JRV62" s="349" t="s">
        <v>159</v>
      </c>
      <c r="JRW62" s="349"/>
      <c r="JRX62" s="349"/>
      <c r="JRY62" s="236" t="s">
        <v>158</v>
      </c>
      <c r="JRZ62" s="349" t="s">
        <v>159</v>
      </c>
      <c r="JSA62" s="349"/>
      <c r="JSB62" s="349"/>
      <c r="JSC62" s="236" t="s">
        <v>158</v>
      </c>
      <c r="JSD62" s="349" t="s">
        <v>159</v>
      </c>
      <c r="JSE62" s="349"/>
      <c r="JSF62" s="349"/>
      <c r="JSG62" s="236" t="s">
        <v>158</v>
      </c>
      <c r="JSH62" s="349" t="s">
        <v>159</v>
      </c>
      <c r="JSI62" s="349"/>
      <c r="JSJ62" s="349"/>
      <c r="JSK62" s="236" t="s">
        <v>158</v>
      </c>
      <c r="JSL62" s="349" t="s">
        <v>159</v>
      </c>
      <c r="JSM62" s="349"/>
      <c r="JSN62" s="349"/>
      <c r="JSO62" s="236" t="s">
        <v>158</v>
      </c>
      <c r="JSP62" s="349" t="s">
        <v>159</v>
      </c>
      <c r="JSQ62" s="349"/>
      <c r="JSR62" s="349"/>
      <c r="JSS62" s="236" t="s">
        <v>158</v>
      </c>
      <c r="JST62" s="349" t="s">
        <v>159</v>
      </c>
      <c r="JSU62" s="349"/>
      <c r="JSV62" s="349"/>
      <c r="JSW62" s="236" t="s">
        <v>158</v>
      </c>
      <c r="JSX62" s="349" t="s">
        <v>159</v>
      </c>
      <c r="JSY62" s="349"/>
      <c r="JSZ62" s="349"/>
      <c r="JTA62" s="236" t="s">
        <v>158</v>
      </c>
      <c r="JTB62" s="349" t="s">
        <v>159</v>
      </c>
      <c r="JTC62" s="349"/>
      <c r="JTD62" s="349"/>
      <c r="JTE62" s="236" t="s">
        <v>158</v>
      </c>
      <c r="JTF62" s="349" t="s">
        <v>159</v>
      </c>
      <c r="JTG62" s="349"/>
      <c r="JTH62" s="349"/>
      <c r="JTI62" s="236" t="s">
        <v>158</v>
      </c>
      <c r="JTJ62" s="349" t="s">
        <v>159</v>
      </c>
      <c r="JTK62" s="349"/>
      <c r="JTL62" s="349"/>
      <c r="JTM62" s="236" t="s">
        <v>158</v>
      </c>
      <c r="JTN62" s="349" t="s">
        <v>159</v>
      </c>
      <c r="JTO62" s="349"/>
      <c r="JTP62" s="349"/>
      <c r="JTQ62" s="236" t="s">
        <v>158</v>
      </c>
      <c r="JTR62" s="349" t="s">
        <v>159</v>
      </c>
      <c r="JTS62" s="349"/>
      <c r="JTT62" s="349"/>
      <c r="JTU62" s="236" t="s">
        <v>158</v>
      </c>
      <c r="JTV62" s="349" t="s">
        <v>159</v>
      </c>
      <c r="JTW62" s="349"/>
      <c r="JTX62" s="349"/>
      <c r="JTY62" s="236" t="s">
        <v>158</v>
      </c>
      <c r="JTZ62" s="349" t="s">
        <v>159</v>
      </c>
      <c r="JUA62" s="349"/>
      <c r="JUB62" s="349"/>
      <c r="JUC62" s="236" t="s">
        <v>158</v>
      </c>
      <c r="JUD62" s="349" t="s">
        <v>159</v>
      </c>
      <c r="JUE62" s="349"/>
      <c r="JUF62" s="349"/>
      <c r="JUG62" s="236" t="s">
        <v>158</v>
      </c>
      <c r="JUH62" s="349" t="s">
        <v>159</v>
      </c>
      <c r="JUI62" s="349"/>
      <c r="JUJ62" s="349"/>
      <c r="JUK62" s="236" t="s">
        <v>158</v>
      </c>
      <c r="JUL62" s="349" t="s">
        <v>159</v>
      </c>
      <c r="JUM62" s="349"/>
      <c r="JUN62" s="349"/>
      <c r="JUO62" s="236" t="s">
        <v>158</v>
      </c>
      <c r="JUP62" s="349" t="s">
        <v>159</v>
      </c>
      <c r="JUQ62" s="349"/>
      <c r="JUR62" s="349"/>
      <c r="JUS62" s="236" t="s">
        <v>158</v>
      </c>
      <c r="JUT62" s="349" t="s">
        <v>159</v>
      </c>
      <c r="JUU62" s="349"/>
      <c r="JUV62" s="349"/>
      <c r="JUW62" s="236" t="s">
        <v>158</v>
      </c>
      <c r="JUX62" s="349" t="s">
        <v>159</v>
      </c>
      <c r="JUY62" s="349"/>
      <c r="JUZ62" s="349"/>
      <c r="JVA62" s="236" t="s">
        <v>158</v>
      </c>
      <c r="JVB62" s="349" t="s">
        <v>159</v>
      </c>
      <c r="JVC62" s="349"/>
      <c r="JVD62" s="349"/>
      <c r="JVE62" s="236" t="s">
        <v>158</v>
      </c>
      <c r="JVF62" s="349" t="s">
        <v>159</v>
      </c>
      <c r="JVG62" s="349"/>
      <c r="JVH62" s="349"/>
      <c r="JVI62" s="236" t="s">
        <v>158</v>
      </c>
      <c r="JVJ62" s="349" t="s">
        <v>159</v>
      </c>
      <c r="JVK62" s="349"/>
      <c r="JVL62" s="349"/>
      <c r="JVM62" s="236" t="s">
        <v>158</v>
      </c>
      <c r="JVN62" s="349" t="s">
        <v>159</v>
      </c>
      <c r="JVO62" s="349"/>
      <c r="JVP62" s="349"/>
      <c r="JVQ62" s="236" t="s">
        <v>158</v>
      </c>
      <c r="JVR62" s="349" t="s">
        <v>159</v>
      </c>
      <c r="JVS62" s="349"/>
      <c r="JVT62" s="349"/>
      <c r="JVU62" s="236" t="s">
        <v>158</v>
      </c>
      <c r="JVV62" s="349" t="s">
        <v>159</v>
      </c>
      <c r="JVW62" s="349"/>
      <c r="JVX62" s="349"/>
      <c r="JVY62" s="236" t="s">
        <v>158</v>
      </c>
      <c r="JVZ62" s="349" t="s">
        <v>159</v>
      </c>
      <c r="JWA62" s="349"/>
      <c r="JWB62" s="349"/>
      <c r="JWC62" s="236" t="s">
        <v>158</v>
      </c>
      <c r="JWD62" s="349" t="s">
        <v>159</v>
      </c>
      <c r="JWE62" s="349"/>
      <c r="JWF62" s="349"/>
      <c r="JWG62" s="236" t="s">
        <v>158</v>
      </c>
      <c r="JWH62" s="349" t="s">
        <v>159</v>
      </c>
      <c r="JWI62" s="349"/>
      <c r="JWJ62" s="349"/>
      <c r="JWK62" s="236" t="s">
        <v>158</v>
      </c>
      <c r="JWL62" s="349" t="s">
        <v>159</v>
      </c>
      <c r="JWM62" s="349"/>
      <c r="JWN62" s="349"/>
      <c r="JWO62" s="236" t="s">
        <v>158</v>
      </c>
      <c r="JWP62" s="349" t="s">
        <v>159</v>
      </c>
      <c r="JWQ62" s="349"/>
      <c r="JWR62" s="349"/>
      <c r="JWS62" s="236" t="s">
        <v>158</v>
      </c>
      <c r="JWT62" s="349" t="s">
        <v>159</v>
      </c>
      <c r="JWU62" s="349"/>
      <c r="JWV62" s="349"/>
      <c r="JWW62" s="236" t="s">
        <v>158</v>
      </c>
      <c r="JWX62" s="349" t="s">
        <v>159</v>
      </c>
      <c r="JWY62" s="349"/>
      <c r="JWZ62" s="349"/>
      <c r="JXA62" s="236" t="s">
        <v>158</v>
      </c>
      <c r="JXB62" s="349" t="s">
        <v>159</v>
      </c>
      <c r="JXC62" s="349"/>
      <c r="JXD62" s="349"/>
      <c r="JXE62" s="236" t="s">
        <v>158</v>
      </c>
      <c r="JXF62" s="349" t="s">
        <v>159</v>
      </c>
      <c r="JXG62" s="349"/>
      <c r="JXH62" s="349"/>
      <c r="JXI62" s="236" t="s">
        <v>158</v>
      </c>
      <c r="JXJ62" s="349" t="s">
        <v>159</v>
      </c>
      <c r="JXK62" s="349"/>
      <c r="JXL62" s="349"/>
      <c r="JXM62" s="236" t="s">
        <v>158</v>
      </c>
      <c r="JXN62" s="349" t="s">
        <v>159</v>
      </c>
      <c r="JXO62" s="349"/>
      <c r="JXP62" s="349"/>
      <c r="JXQ62" s="236" t="s">
        <v>158</v>
      </c>
      <c r="JXR62" s="349" t="s">
        <v>159</v>
      </c>
      <c r="JXS62" s="349"/>
      <c r="JXT62" s="349"/>
      <c r="JXU62" s="236" t="s">
        <v>158</v>
      </c>
      <c r="JXV62" s="349" t="s">
        <v>159</v>
      </c>
      <c r="JXW62" s="349"/>
      <c r="JXX62" s="349"/>
      <c r="JXY62" s="236" t="s">
        <v>158</v>
      </c>
      <c r="JXZ62" s="349" t="s">
        <v>159</v>
      </c>
      <c r="JYA62" s="349"/>
      <c r="JYB62" s="349"/>
      <c r="JYC62" s="236" t="s">
        <v>158</v>
      </c>
      <c r="JYD62" s="349" t="s">
        <v>159</v>
      </c>
      <c r="JYE62" s="349"/>
      <c r="JYF62" s="349"/>
      <c r="JYG62" s="236" t="s">
        <v>158</v>
      </c>
      <c r="JYH62" s="349" t="s">
        <v>159</v>
      </c>
      <c r="JYI62" s="349"/>
      <c r="JYJ62" s="349"/>
      <c r="JYK62" s="236" t="s">
        <v>158</v>
      </c>
      <c r="JYL62" s="349" t="s">
        <v>159</v>
      </c>
      <c r="JYM62" s="349"/>
      <c r="JYN62" s="349"/>
      <c r="JYO62" s="236" t="s">
        <v>158</v>
      </c>
      <c r="JYP62" s="349" t="s">
        <v>159</v>
      </c>
      <c r="JYQ62" s="349"/>
      <c r="JYR62" s="349"/>
      <c r="JYS62" s="236" t="s">
        <v>158</v>
      </c>
      <c r="JYT62" s="349" t="s">
        <v>159</v>
      </c>
      <c r="JYU62" s="349"/>
      <c r="JYV62" s="349"/>
      <c r="JYW62" s="236" t="s">
        <v>158</v>
      </c>
      <c r="JYX62" s="349" t="s">
        <v>159</v>
      </c>
      <c r="JYY62" s="349"/>
      <c r="JYZ62" s="349"/>
      <c r="JZA62" s="236" t="s">
        <v>158</v>
      </c>
      <c r="JZB62" s="349" t="s">
        <v>159</v>
      </c>
      <c r="JZC62" s="349"/>
      <c r="JZD62" s="349"/>
      <c r="JZE62" s="236" t="s">
        <v>158</v>
      </c>
      <c r="JZF62" s="349" t="s">
        <v>159</v>
      </c>
      <c r="JZG62" s="349"/>
      <c r="JZH62" s="349"/>
      <c r="JZI62" s="236" t="s">
        <v>158</v>
      </c>
      <c r="JZJ62" s="349" t="s">
        <v>159</v>
      </c>
      <c r="JZK62" s="349"/>
      <c r="JZL62" s="349"/>
      <c r="JZM62" s="236" t="s">
        <v>158</v>
      </c>
      <c r="JZN62" s="349" t="s">
        <v>159</v>
      </c>
      <c r="JZO62" s="349"/>
      <c r="JZP62" s="349"/>
      <c r="JZQ62" s="236" t="s">
        <v>158</v>
      </c>
      <c r="JZR62" s="349" t="s">
        <v>159</v>
      </c>
      <c r="JZS62" s="349"/>
      <c r="JZT62" s="349"/>
      <c r="JZU62" s="236" t="s">
        <v>158</v>
      </c>
      <c r="JZV62" s="349" t="s">
        <v>159</v>
      </c>
      <c r="JZW62" s="349"/>
      <c r="JZX62" s="349"/>
      <c r="JZY62" s="236" t="s">
        <v>158</v>
      </c>
      <c r="JZZ62" s="349" t="s">
        <v>159</v>
      </c>
      <c r="KAA62" s="349"/>
      <c r="KAB62" s="349"/>
      <c r="KAC62" s="236" t="s">
        <v>158</v>
      </c>
      <c r="KAD62" s="349" t="s">
        <v>159</v>
      </c>
      <c r="KAE62" s="349"/>
      <c r="KAF62" s="349"/>
      <c r="KAG62" s="236" t="s">
        <v>158</v>
      </c>
      <c r="KAH62" s="349" t="s">
        <v>159</v>
      </c>
      <c r="KAI62" s="349"/>
      <c r="KAJ62" s="349"/>
      <c r="KAK62" s="236" t="s">
        <v>158</v>
      </c>
      <c r="KAL62" s="349" t="s">
        <v>159</v>
      </c>
      <c r="KAM62" s="349"/>
      <c r="KAN62" s="349"/>
      <c r="KAO62" s="236" t="s">
        <v>158</v>
      </c>
      <c r="KAP62" s="349" t="s">
        <v>159</v>
      </c>
      <c r="KAQ62" s="349"/>
      <c r="KAR62" s="349"/>
      <c r="KAS62" s="236" t="s">
        <v>158</v>
      </c>
      <c r="KAT62" s="349" t="s">
        <v>159</v>
      </c>
      <c r="KAU62" s="349"/>
      <c r="KAV62" s="349"/>
      <c r="KAW62" s="236" t="s">
        <v>158</v>
      </c>
      <c r="KAX62" s="349" t="s">
        <v>159</v>
      </c>
      <c r="KAY62" s="349"/>
      <c r="KAZ62" s="349"/>
      <c r="KBA62" s="236" t="s">
        <v>158</v>
      </c>
      <c r="KBB62" s="349" t="s">
        <v>159</v>
      </c>
      <c r="KBC62" s="349"/>
      <c r="KBD62" s="349"/>
      <c r="KBE62" s="236" t="s">
        <v>158</v>
      </c>
      <c r="KBF62" s="349" t="s">
        <v>159</v>
      </c>
      <c r="KBG62" s="349"/>
      <c r="KBH62" s="349"/>
      <c r="KBI62" s="236" t="s">
        <v>158</v>
      </c>
      <c r="KBJ62" s="349" t="s">
        <v>159</v>
      </c>
      <c r="KBK62" s="349"/>
      <c r="KBL62" s="349"/>
      <c r="KBM62" s="236" t="s">
        <v>158</v>
      </c>
      <c r="KBN62" s="349" t="s">
        <v>159</v>
      </c>
      <c r="KBO62" s="349"/>
      <c r="KBP62" s="349"/>
      <c r="KBQ62" s="236" t="s">
        <v>158</v>
      </c>
      <c r="KBR62" s="349" t="s">
        <v>159</v>
      </c>
      <c r="KBS62" s="349"/>
      <c r="KBT62" s="349"/>
      <c r="KBU62" s="236" t="s">
        <v>158</v>
      </c>
      <c r="KBV62" s="349" t="s">
        <v>159</v>
      </c>
      <c r="KBW62" s="349"/>
      <c r="KBX62" s="349"/>
      <c r="KBY62" s="236" t="s">
        <v>158</v>
      </c>
      <c r="KBZ62" s="349" t="s">
        <v>159</v>
      </c>
      <c r="KCA62" s="349"/>
      <c r="KCB62" s="349"/>
      <c r="KCC62" s="236" t="s">
        <v>158</v>
      </c>
      <c r="KCD62" s="349" t="s">
        <v>159</v>
      </c>
      <c r="KCE62" s="349"/>
      <c r="KCF62" s="349"/>
      <c r="KCG62" s="236" t="s">
        <v>158</v>
      </c>
      <c r="KCH62" s="349" t="s">
        <v>159</v>
      </c>
      <c r="KCI62" s="349"/>
      <c r="KCJ62" s="349"/>
      <c r="KCK62" s="236" t="s">
        <v>158</v>
      </c>
      <c r="KCL62" s="349" t="s">
        <v>159</v>
      </c>
      <c r="KCM62" s="349"/>
      <c r="KCN62" s="349"/>
      <c r="KCO62" s="236" t="s">
        <v>158</v>
      </c>
      <c r="KCP62" s="349" t="s">
        <v>159</v>
      </c>
      <c r="KCQ62" s="349"/>
      <c r="KCR62" s="349"/>
      <c r="KCS62" s="236" t="s">
        <v>158</v>
      </c>
      <c r="KCT62" s="349" t="s">
        <v>159</v>
      </c>
      <c r="KCU62" s="349"/>
      <c r="KCV62" s="349"/>
      <c r="KCW62" s="236" t="s">
        <v>158</v>
      </c>
      <c r="KCX62" s="349" t="s">
        <v>159</v>
      </c>
      <c r="KCY62" s="349"/>
      <c r="KCZ62" s="349"/>
      <c r="KDA62" s="236" t="s">
        <v>158</v>
      </c>
      <c r="KDB62" s="349" t="s">
        <v>159</v>
      </c>
      <c r="KDC62" s="349"/>
      <c r="KDD62" s="349"/>
      <c r="KDE62" s="236" t="s">
        <v>158</v>
      </c>
      <c r="KDF62" s="349" t="s">
        <v>159</v>
      </c>
      <c r="KDG62" s="349"/>
      <c r="KDH62" s="349"/>
      <c r="KDI62" s="236" t="s">
        <v>158</v>
      </c>
      <c r="KDJ62" s="349" t="s">
        <v>159</v>
      </c>
      <c r="KDK62" s="349"/>
      <c r="KDL62" s="349"/>
      <c r="KDM62" s="236" t="s">
        <v>158</v>
      </c>
      <c r="KDN62" s="349" t="s">
        <v>159</v>
      </c>
      <c r="KDO62" s="349"/>
      <c r="KDP62" s="349"/>
      <c r="KDQ62" s="236" t="s">
        <v>158</v>
      </c>
      <c r="KDR62" s="349" t="s">
        <v>159</v>
      </c>
      <c r="KDS62" s="349"/>
      <c r="KDT62" s="349"/>
      <c r="KDU62" s="236" t="s">
        <v>158</v>
      </c>
      <c r="KDV62" s="349" t="s">
        <v>159</v>
      </c>
      <c r="KDW62" s="349"/>
      <c r="KDX62" s="349"/>
      <c r="KDY62" s="236" t="s">
        <v>158</v>
      </c>
      <c r="KDZ62" s="349" t="s">
        <v>159</v>
      </c>
      <c r="KEA62" s="349"/>
      <c r="KEB62" s="349"/>
      <c r="KEC62" s="236" t="s">
        <v>158</v>
      </c>
      <c r="KED62" s="349" t="s">
        <v>159</v>
      </c>
      <c r="KEE62" s="349"/>
      <c r="KEF62" s="349"/>
      <c r="KEG62" s="236" t="s">
        <v>158</v>
      </c>
      <c r="KEH62" s="349" t="s">
        <v>159</v>
      </c>
      <c r="KEI62" s="349"/>
      <c r="KEJ62" s="349"/>
      <c r="KEK62" s="236" t="s">
        <v>158</v>
      </c>
      <c r="KEL62" s="349" t="s">
        <v>159</v>
      </c>
      <c r="KEM62" s="349"/>
      <c r="KEN62" s="349"/>
      <c r="KEO62" s="236" t="s">
        <v>158</v>
      </c>
      <c r="KEP62" s="349" t="s">
        <v>159</v>
      </c>
      <c r="KEQ62" s="349"/>
      <c r="KER62" s="349"/>
      <c r="KES62" s="236" t="s">
        <v>158</v>
      </c>
      <c r="KET62" s="349" t="s">
        <v>159</v>
      </c>
      <c r="KEU62" s="349"/>
      <c r="KEV62" s="349"/>
      <c r="KEW62" s="236" t="s">
        <v>158</v>
      </c>
      <c r="KEX62" s="349" t="s">
        <v>159</v>
      </c>
      <c r="KEY62" s="349"/>
      <c r="KEZ62" s="349"/>
      <c r="KFA62" s="236" t="s">
        <v>158</v>
      </c>
      <c r="KFB62" s="349" t="s">
        <v>159</v>
      </c>
      <c r="KFC62" s="349"/>
      <c r="KFD62" s="349"/>
      <c r="KFE62" s="236" t="s">
        <v>158</v>
      </c>
      <c r="KFF62" s="349" t="s">
        <v>159</v>
      </c>
      <c r="KFG62" s="349"/>
      <c r="KFH62" s="349"/>
      <c r="KFI62" s="236" t="s">
        <v>158</v>
      </c>
      <c r="KFJ62" s="349" t="s">
        <v>159</v>
      </c>
      <c r="KFK62" s="349"/>
      <c r="KFL62" s="349"/>
      <c r="KFM62" s="236" t="s">
        <v>158</v>
      </c>
      <c r="KFN62" s="349" t="s">
        <v>159</v>
      </c>
      <c r="KFO62" s="349"/>
      <c r="KFP62" s="349"/>
      <c r="KFQ62" s="236" t="s">
        <v>158</v>
      </c>
      <c r="KFR62" s="349" t="s">
        <v>159</v>
      </c>
      <c r="KFS62" s="349"/>
      <c r="KFT62" s="349"/>
      <c r="KFU62" s="236" t="s">
        <v>158</v>
      </c>
      <c r="KFV62" s="349" t="s">
        <v>159</v>
      </c>
      <c r="KFW62" s="349"/>
      <c r="KFX62" s="349"/>
      <c r="KFY62" s="236" t="s">
        <v>158</v>
      </c>
      <c r="KFZ62" s="349" t="s">
        <v>159</v>
      </c>
      <c r="KGA62" s="349"/>
      <c r="KGB62" s="349"/>
      <c r="KGC62" s="236" t="s">
        <v>158</v>
      </c>
      <c r="KGD62" s="349" t="s">
        <v>159</v>
      </c>
      <c r="KGE62" s="349"/>
      <c r="KGF62" s="349"/>
      <c r="KGG62" s="236" t="s">
        <v>158</v>
      </c>
      <c r="KGH62" s="349" t="s">
        <v>159</v>
      </c>
      <c r="KGI62" s="349"/>
      <c r="KGJ62" s="349"/>
      <c r="KGK62" s="236" t="s">
        <v>158</v>
      </c>
      <c r="KGL62" s="349" t="s">
        <v>159</v>
      </c>
      <c r="KGM62" s="349"/>
      <c r="KGN62" s="349"/>
      <c r="KGO62" s="236" t="s">
        <v>158</v>
      </c>
      <c r="KGP62" s="349" t="s">
        <v>159</v>
      </c>
      <c r="KGQ62" s="349"/>
      <c r="KGR62" s="349"/>
      <c r="KGS62" s="236" t="s">
        <v>158</v>
      </c>
      <c r="KGT62" s="349" t="s">
        <v>159</v>
      </c>
      <c r="KGU62" s="349"/>
      <c r="KGV62" s="349"/>
      <c r="KGW62" s="236" t="s">
        <v>158</v>
      </c>
      <c r="KGX62" s="349" t="s">
        <v>159</v>
      </c>
      <c r="KGY62" s="349"/>
      <c r="KGZ62" s="349"/>
      <c r="KHA62" s="236" t="s">
        <v>158</v>
      </c>
      <c r="KHB62" s="349" t="s">
        <v>159</v>
      </c>
      <c r="KHC62" s="349"/>
      <c r="KHD62" s="349"/>
      <c r="KHE62" s="236" t="s">
        <v>158</v>
      </c>
      <c r="KHF62" s="349" t="s">
        <v>159</v>
      </c>
      <c r="KHG62" s="349"/>
      <c r="KHH62" s="349"/>
      <c r="KHI62" s="236" t="s">
        <v>158</v>
      </c>
      <c r="KHJ62" s="349" t="s">
        <v>159</v>
      </c>
      <c r="KHK62" s="349"/>
      <c r="KHL62" s="349"/>
      <c r="KHM62" s="236" t="s">
        <v>158</v>
      </c>
      <c r="KHN62" s="349" t="s">
        <v>159</v>
      </c>
      <c r="KHO62" s="349"/>
      <c r="KHP62" s="349"/>
      <c r="KHQ62" s="236" t="s">
        <v>158</v>
      </c>
      <c r="KHR62" s="349" t="s">
        <v>159</v>
      </c>
      <c r="KHS62" s="349"/>
      <c r="KHT62" s="349"/>
      <c r="KHU62" s="236" t="s">
        <v>158</v>
      </c>
      <c r="KHV62" s="349" t="s">
        <v>159</v>
      </c>
      <c r="KHW62" s="349"/>
      <c r="KHX62" s="349"/>
      <c r="KHY62" s="236" t="s">
        <v>158</v>
      </c>
      <c r="KHZ62" s="349" t="s">
        <v>159</v>
      </c>
      <c r="KIA62" s="349"/>
      <c r="KIB62" s="349"/>
      <c r="KIC62" s="236" t="s">
        <v>158</v>
      </c>
      <c r="KID62" s="349" t="s">
        <v>159</v>
      </c>
      <c r="KIE62" s="349"/>
      <c r="KIF62" s="349"/>
      <c r="KIG62" s="236" t="s">
        <v>158</v>
      </c>
      <c r="KIH62" s="349" t="s">
        <v>159</v>
      </c>
      <c r="KII62" s="349"/>
      <c r="KIJ62" s="349"/>
      <c r="KIK62" s="236" t="s">
        <v>158</v>
      </c>
      <c r="KIL62" s="349" t="s">
        <v>159</v>
      </c>
      <c r="KIM62" s="349"/>
      <c r="KIN62" s="349"/>
      <c r="KIO62" s="236" t="s">
        <v>158</v>
      </c>
      <c r="KIP62" s="349" t="s">
        <v>159</v>
      </c>
      <c r="KIQ62" s="349"/>
      <c r="KIR62" s="349"/>
      <c r="KIS62" s="236" t="s">
        <v>158</v>
      </c>
      <c r="KIT62" s="349" t="s">
        <v>159</v>
      </c>
      <c r="KIU62" s="349"/>
      <c r="KIV62" s="349"/>
      <c r="KIW62" s="236" t="s">
        <v>158</v>
      </c>
      <c r="KIX62" s="349" t="s">
        <v>159</v>
      </c>
      <c r="KIY62" s="349"/>
      <c r="KIZ62" s="349"/>
      <c r="KJA62" s="236" t="s">
        <v>158</v>
      </c>
      <c r="KJB62" s="349" t="s">
        <v>159</v>
      </c>
      <c r="KJC62" s="349"/>
      <c r="KJD62" s="349"/>
      <c r="KJE62" s="236" t="s">
        <v>158</v>
      </c>
      <c r="KJF62" s="349" t="s">
        <v>159</v>
      </c>
      <c r="KJG62" s="349"/>
      <c r="KJH62" s="349"/>
      <c r="KJI62" s="236" t="s">
        <v>158</v>
      </c>
      <c r="KJJ62" s="349" t="s">
        <v>159</v>
      </c>
      <c r="KJK62" s="349"/>
      <c r="KJL62" s="349"/>
      <c r="KJM62" s="236" t="s">
        <v>158</v>
      </c>
      <c r="KJN62" s="349" t="s">
        <v>159</v>
      </c>
      <c r="KJO62" s="349"/>
      <c r="KJP62" s="349"/>
      <c r="KJQ62" s="236" t="s">
        <v>158</v>
      </c>
      <c r="KJR62" s="349" t="s">
        <v>159</v>
      </c>
      <c r="KJS62" s="349"/>
      <c r="KJT62" s="349"/>
      <c r="KJU62" s="236" t="s">
        <v>158</v>
      </c>
      <c r="KJV62" s="349" t="s">
        <v>159</v>
      </c>
      <c r="KJW62" s="349"/>
      <c r="KJX62" s="349"/>
      <c r="KJY62" s="236" t="s">
        <v>158</v>
      </c>
      <c r="KJZ62" s="349" t="s">
        <v>159</v>
      </c>
      <c r="KKA62" s="349"/>
      <c r="KKB62" s="349"/>
      <c r="KKC62" s="236" t="s">
        <v>158</v>
      </c>
      <c r="KKD62" s="349" t="s">
        <v>159</v>
      </c>
      <c r="KKE62" s="349"/>
      <c r="KKF62" s="349"/>
      <c r="KKG62" s="236" t="s">
        <v>158</v>
      </c>
      <c r="KKH62" s="349" t="s">
        <v>159</v>
      </c>
      <c r="KKI62" s="349"/>
      <c r="KKJ62" s="349"/>
      <c r="KKK62" s="236" t="s">
        <v>158</v>
      </c>
      <c r="KKL62" s="349" t="s">
        <v>159</v>
      </c>
      <c r="KKM62" s="349"/>
      <c r="KKN62" s="349"/>
      <c r="KKO62" s="236" t="s">
        <v>158</v>
      </c>
      <c r="KKP62" s="349" t="s">
        <v>159</v>
      </c>
      <c r="KKQ62" s="349"/>
      <c r="KKR62" s="349"/>
      <c r="KKS62" s="236" t="s">
        <v>158</v>
      </c>
      <c r="KKT62" s="349" t="s">
        <v>159</v>
      </c>
      <c r="KKU62" s="349"/>
      <c r="KKV62" s="349"/>
      <c r="KKW62" s="236" t="s">
        <v>158</v>
      </c>
      <c r="KKX62" s="349" t="s">
        <v>159</v>
      </c>
      <c r="KKY62" s="349"/>
      <c r="KKZ62" s="349"/>
      <c r="KLA62" s="236" t="s">
        <v>158</v>
      </c>
      <c r="KLB62" s="349" t="s">
        <v>159</v>
      </c>
      <c r="KLC62" s="349"/>
      <c r="KLD62" s="349"/>
      <c r="KLE62" s="236" t="s">
        <v>158</v>
      </c>
      <c r="KLF62" s="349" t="s">
        <v>159</v>
      </c>
      <c r="KLG62" s="349"/>
      <c r="KLH62" s="349"/>
      <c r="KLI62" s="236" t="s">
        <v>158</v>
      </c>
      <c r="KLJ62" s="349" t="s">
        <v>159</v>
      </c>
      <c r="KLK62" s="349"/>
      <c r="KLL62" s="349"/>
      <c r="KLM62" s="236" t="s">
        <v>158</v>
      </c>
      <c r="KLN62" s="349" t="s">
        <v>159</v>
      </c>
      <c r="KLO62" s="349"/>
      <c r="KLP62" s="349"/>
      <c r="KLQ62" s="236" t="s">
        <v>158</v>
      </c>
      <c r="KLR62" s="349" t="s">
        <v>159</v>
      </c>
      <c r="KLS62" s="349"/>
      <c r="KLT62" s="349"/>
      <c r="KLU62" s="236" t="s">
        <v>158</v>
      </c>
      <c r="KLV62" s="349" t="s">
        <v>159</v>
      </c>
      <c r="KLW62" s="349"/>
      <c r="KLX62" s="349"/>
      <c r="KLY62" s="236" t="s">
        <v>158</v>
      </c>
      <c r="KLZ62" s="349" t="s">
        <v>159</v>
      </c>
      <c r="KMA62" s="349"/>
      <c r="KMB62" s="349"/>
      <c r="KMC62" s="236" t="s">
        <v>158</v>
      </c>
      <c r="KMD62" s="349" t="s">
        <v>159</v>
      </c>
      <c r="KME62" s="349"/>
      <c r="KMF62" s="349"/>
      <c r="KMG62" s="236" t="s">
        <v>158</v>
      </c>
      <c r="KMH62" s="349" t="s">
        <v>159</v>
      </c>
      <c r="KMI62" s="349"/>
      <c r="KMJ62" s="349"/>
      <c r="KMK62" s="236" t="s">
        <v>158</v>
      </c>
      <c r="KML62" s="349" t="s">
        <v>159</v>
      </c>
      <c r="KMM62" s="349"/>
      <c r="KMN62" s="349"/>
      <c r="KMO62" s="236" t="s">
        <v>158</v>
      </c>
      <c r="KMP62" s="349" t="s">
        <v>159</v>
      </c>
      <c r="KMQ62" s="349"/>
      <c r="KMR62" s="349"/>
      <c r="KMS62" s="236" t="s">
        <v>158</v>
      </c>
      <c r="KMT62" s="349" t="s">
        <v>159</v>
      </c>
      <c r="KMU62" s="349"/>
      <c r="KMV62" s="349"/>
      <c r="KMW62" s="236" t="s">
        <v>158</v>
      </c>
      <c r="KMX62" s="349" t="s">
        <v>159</v>
      </c>
      <c r="KMY62" s="349"/>
      <c r="KMZ62" s="349"/>
      <c r="KNA62" s="236" t="s">
        <v>158</v>
      </c>
      <c r="KNB62" s="349" t="s">
        <v>159</v>
      </c>
      <c r="KNC62" s="349"/>
      <c r="KND62" s="349"/>
      <c r="KNE62" s="236" t="s">
        <v>158</v>
      </c>
      <c r="KNF62" s="349" t="s">
        <v>159</v>
      </c>
      <c r="KNG62" s="349"/>
      <c r="KNH62" s="349"/>
      <c r="KNI62" s="236" t="s">
        <v>158</v>
      </c>
      <c r="KNJ62" s="349" t="s">
        <v>159</v>
      </c>
      <c r="KNK62" s="349"/>
      <c r="KNL62" s="349"/>
      <c r="KNM62" s="236" t="s">
        <v>158</v>
      </c>
      <c r="KNN62" s="349" t="s">
        <v>159</v>
      </c>
      <c r="KNO62" s="349"/>
      <c r="KNP62" s="349"/>
      <c r="KNQ62" s="236" t="s">
        <v>158</v>
      </c>
      <c r="KNR62" s="349" t="s">
        <v>159</v>
      </c>
      <c r="KNS62" s="349"/>
      <c r="KNT62" s="349"/>
      <c r="KNU62" s="236" t="s">
        <v>158</v>
      </c>
      <c r="KNV62" s="349" t="s">
        <v>159</v>
      </c>
      <c r="KNW62" s="349"/>
      <c r="KNX62" s="349"/>
      <c r="KNY62" s="236" t="s">
        <v>158</v>
      </c>
      <c r="KNZ62" s="349" t="s">
        <v>159</v>
      </c>
      <c r="KOA62" s="349"/>
      <c r="KOB62" s="349"/>
      <c r="KOC62" s="236" t="s">
        <v>158</v>
      </c>
      <c r="KOD62" s="349" t="s">
        <v>159</v>
      </c>
      <c r="KOE62" s="349"/>
      <c r="KOF62" s="349"/>
      <c r="KOG62" s="236" t="s">
        <v>158</v>
      </c>
      <c r="KOH62" s="349" t="s">
        <v>159</v>
      </c>
      <c r="KOI62" s="349"/>
      <c r="KOJ62" s="349"/>
      <c r="KOK62" s="236" t="s">
        <v>158</v>
      </c>
      <c r="KOL62" s="349" t="s">
        <v>159</v>
      </c>
      <c r="KOM62" s="349"/>
      <c r="KON62" s="349"/>
      <c r="KOO62" s="236" t="s">
        <v>158</v>
      </c>
      <c r="KOP62" s="349" t="s">
        <v>159</v>
      </c>
      <c r="KOQ62" s="349"/>
      <c r="KOR62" s="349"/>
      <c r="KOS62" s="236" t="s">
        <v>158</v>
      </c>
      <c r="KOT62" s="349" t="s">
        <v>159</v>
      </c>
      <c r="KOU62" s="349"/>
      <c r="KOV62" s="349"/>
      <c r="KOW62" s="236" t="s">
        <v>158</v>
      </c>
      <c r="KOX62" s="349" t="s">
        <v>159</v>
      </c>
      <c r="KOY62" s="349"/>
      <c r="KOZ62" s="349"/>
      <c r="KPA62" s="236" t="s">
        <v>158</v>
      </c>
      <c r="KPB62" s="349" t="s">
        <v>159</v>
      </c>
      <c r="KPC62" s="349"/>
      <c r="KPD62" s="349"/>
      <c r="KPE62" s="236" t="s">
        <v>158</v>
      </c>
      <c r="KPF62" s="349" t="s">
        <v>159</v>
      </c>
      <c r="KPG62" s="349"/>
      <c r="KPH62" s="349"/>
      <c r="KPI62" s="236" t="s">
        <v>158</v>
      </c>
      <c r="KPJ62" s="349" t="s">
        <v>159</v>
      </c>
      <c r="KPK62" s="349"/>
      <c r="KPL62" s="349"/>
      <c r="KPM62" s="236" t="s">
        <v>158</v>
      </c>
      <c r="KPN62" s="349" t="s">
        <v>159</v>
      </c>
      <c r="KPO62" s="349"/>
      <c r="KPP62" s="349"/>
      <c r="KPQ62" s="236" t="s">
        <v>158</v>
      </c>
      <c r="KPR62" s="349" t="s">
        <v>159</v>
      </c>
      <c r="KPS62" s="349"/>
      <c r="KPT62" s="349"/>
      <c r="KPU62" s="236" t="s">
        <v>158</v>
      </c>
      <c r="KPV62" s="349" t="s">
        <v>159</v>
      </c>
      <c r="KPW62" s="349"/>
      <c r="KPX62" s="349"/>
      <c r="KPY62" s="236" t="s">
        <v>158</v>
      </c>
      <c r="KPZ62" s="349" t="s">
        <v>159</v>
      </c>
      <c r="KQA62" s="349"/>
      <c r="KQB62" s="349"/>
      <c r="KQC62" s="236" t="s">
        <v>158</v>
      </c>
      <c r="KQD62" s="349" t="s">
        <v>159</v>
      </c>
      <c r="KQE62" s="349"/>
      <c r="KQF62" s="349"/>
      <c r="KQG62" s="236" t="s">
        <v>158</v>
      </c>
      <c r="KQH62" s="349" t="s">
        <v>159</v>
      </c>
      <c r="KQI62" s="349"/>
      <c r="KQJ62" s="349"/>
      <c r="KQK62" s="236" t="s">
        <v>158</v>
      </c>
      <c r="KQL62" s="349" t="s">
        <v>159</v>
      </c>
      <c r="KQM62" s="349"/>
      <c r="KQN62" s="349"/>
      <c r="KQO62" s="236" t="s">
        <v>158</v>
      </c>
      <c r="KQP62" s="349" t="s">
        <v>159</v>
      </c>
      <c r="KQQ62" s="349"/>
      <c r="KQR62" s="349"/>
      <c r="KQS62" s="236" t="s">
        <v>158</v>
      </c>
      <c r="KQT62" s="349" t="s">
        <v>159</v>
      </c>
      <c r="KQU62" s="349"/>
      <c r="KQV62" s="349"/>
      <c r="KQW62" s="236" t="s">
        <v>158</v>
      </c>
      <c r="KQX62" s="349" t="s">
        <v>159</v>
      </c>
      <c r="KQY62" s="349"/>
      <c r="KQZ62" s="349"/>
      <c r="KRA62" s="236" t="s">
        <v>158</v>
      </c>
      <c r="KRB62" s="349" t="s">
        <v>159</v>
      </c>
      <c r="KRC62" s="349"/>
      <c r="KRD62" s="349"/>
      <c r="KRE62" s="236" t="s">
        <v>158</v>
      </c>
      <c r="KRF62" s="349" t="s">
        <v>159</v>
      </c>
      <c r="KRG62" s="349"/>
      <c r="KRH62" s="349"/>
      <c r="KRI62" s="236" t="s">
        <v>158</v>
      </c>
      <c r="KRJ62" s="349" t="s">
        <v>159</v>
      </c>
      <c r="KRK62" s="349"/>
      <c r="KRL62" s="349"/>
      <c r="KRM62" s="236" t="s">
        <v>158</v>
      </c>
      <c r="KRN62" s="349" t="s">
        <v>159</v>
      </c>
      <c r="KRO62" s="349"/>
      <c r="KRP62" s="349"/>
      <c r="KRQ62" s="236" t="s">
        <v>158</v>
      </c>
      <c r="KRR62" s="349" t="s">
        <v>159</v>
      </c>
      <c r="KRS62" s="349"/>
      <c r="KRT62" s="349"/>
      <c r="KRU62" s="236" t="s">
        <v>158</v>
      </c>
      <c r="KRV62" s="349" t="s">
        <v>159</v>
      </c>
      <c r="KRW62" s="349"/>
      <c r="KRX62" s="349"/>
      <c r="KRY62" s="236" t="s">
        <v>158</v>
      </c>
      <c r="KRZ62" s="349" t="s">
        <v>159</v>
      </c>
      <c r="KSA62" s="349"/>
      <c r="KSB62" s="349"/>
      <c r="KSC62" s="236" t="s">
        <v>158</v>
      </c>
      <c r="KSD62" s="349" t="s">
        <v>159</v>
      </c>
      <c r="KSE62" s="349"/>
      <c r="KSF62" s="349"/>
      <c r="KSG62" s="236" t="s">
        <v>158</v>
      </c>
      <c r="KSH62" s="349" t="s">
        <v>159</v>
      </c>
      <c r="KSI62" s="349"/>
      <c r="KSJ62" s="349"/>
      <c r="KSK62" s="236" t="s">
        <v>158</v>
      </c>
      <c r="KSL62" s="349" t="s">
        <v>159</v>
      </c>
      <c r="KSM62" s="349"/>
      <c r="KSN62" s="349"/>
      <c r="KSO62" s="236" t="s">
        <v>158</v>
      </c>
      <c r="KSP62" s="349" t="s">
        <v>159</v>
      </c>
      <c r="KSQ62" s="349"/>
      <c r="KSR62" s="349"/>
      <c r="KSS62" s="236" t="s">
        <v>158</v>
      </c>
      <c r="KST62" s="349" t="s">
        <v>159</v>
      </c>
      <c r="KSU62" s="349"/>
      <c r="KSV62" s="349"/>
      <c r="KSW62" s="236" t="s">
        <v>158</v>
      </c>
      <c r="KSX62" s="349" t="s">
        <v>159</v>
      </c>
      <c r="KSY62" s="349"/>
      <c r="KSZ62" s="349"/>
      <c r="KTA62" s="236" t="s">
        <v>158</v>
      </c>
      <c r="KTB62" s="349" t="s">
        <v>159</v>
      </c>
      <c r="KTC62" s="349"/>
      <c r="KTD62" s="349"/>
      <c r="KTE62" s="236" t="s">
        <v>158</v>
      </c>
      <c r="KTF62" s="349" t="s">
        <v>159</v>
      </c>
      <c r="KTG62" s="349"/>
      <c r="KTH62" s="349"/>
      <c r="KTI62" s="236" t="s">
        <v>158</v>
      </c>
      <c r="KTJ62" s="349" t="s">
        <v>159</v>
      </c>
      <c r="KTK62" s="349"/>
      <c r="KTL62" s="349"/>
      <c r="KTM62" s="236" t="s">
        <v>158</v>
      </c>
      <c r="KTN62" s="349" t="s">
        <v>159</v>
      </c>
      <c r="KTO62" s="349"/>
      <c r="KTP62" s="349"/>
      <c r="KTQ62" s="236" t="s">
        <v>158</v>
      </c>
      <c r="KTR62" s="349" t="s">
        <v>159</v>
      </c>
      <c r="KTS62" s="349"/>
      <c r="KTT62" s="349"/>
      <c r="KTU62" s="236" t="s">
        <v>158</v>
      </c>
      <c r="KTV62" s="349" t="s">
        <v>159</v>
      </c>
      <c r="KTW62" s="349"/>
      <c r="KTX62" s="349"/>
      <c r="KTY62" s="236" t="s">
        <v>158</v>
      </c>
      <c r="KTZ62" s="349" t="s">
        <v>159</v>
      </c>
      <c r="KUA62" s="349"/>
      <c r="KUB62" s="349"/>
      <c r="KUC62" s="236" t="s">
        <v>158</v>
      </c>
      <c r="KUD62" s="349" t="s">
        <v>159</v>
      </c>
      <c r="KUE62" s="349"/>
      <c r="KUF62" s="349"/>
      <c r="KUG62" s="236" t="s">
        <v>158</v>
      </c>
      <c r="KUH62" s="349" t="s">
        <v>159</v>
      </c>
      <c r="KUI62" s="349"/>
      <c r="KUJ62" s="349"/>
      <c r="KUK62" s="236" t="s">
        <v>158</v>
      </c>
      <c r="KUL62" s="349" t="s">
        <v>159</v>
      </c>
      <c r="KUM62" s="349"/>
      <c r="KUN62" s="349"/>
      <c r="KUO62" s="236" t="s">
        <v>158</v>
      </c>
      <c r="KUP62" s="349" t="s">
        <v>159</v>
      </c>
      <c r="KUQ62" s="349"/>
      <c r="KUR62" s="349"/>
      <c r="KUS62" s="236" t="s">
        <v>158</v>
      </c>
      <c r="KUT62" s="349" t="s">
        <v>159</v>
      </c>
      <c r="KUU62" s="349"/>
      <c r="KUV62" s="349"/>
      <c r="KUW62" s="236" t="s">
        <v>158</v>
      </c>
      <c r="KUX62" s="349" t="s">
        <v>159</v>
      </c>
      <c r="KUY62" s="349"/>
      <c r="KUZ62" s="349"/>
      <c r="KVA62" s="236" t="s">
        <v>158</v>
      </c>
      <c r="KVB62" s="349" t="s">
        <v>159</v>
      </c>
      <c r="KVC62" s="349"/>
      <c r="KVD62" s="349"/>
      <c r="KVE62" s="236" t="s">
        <v>158</v>
      </c>
      <c r="KVF62" s="349" t="s">
        <v>159</v>
      </c>
      <c r="KVG62" s="349"/>
      <c r="KVH62" s="349"/>
      <c r="KVI62" s="236" t="s">
        <v>158</v>
      </c>
      <c r="KVJ62" s="349" t="s">
        <v>159</v>
      </c>
      <c r="KVK62" s="349"/>
      <c r="KVL62" s="349"/>
      <c r="KVM62" s="236" t="s">
        <v>158</v>
      </c>
      <c r="KVN62" s="349" t="s">
        <v>159</v>
      </c>
      <c r="KVO62" s="349"/>
      <c r="KVP62" s="349"/>
      <c r="KVQ62" s="236" t="s">
        <v>158</v>
      </c>
      <c r="KVR62" s="349" t="s">
        <v>159</v>
      </c>
      <c r="KVS62" s="349"/>
      <c r="KVT62" s="349"/>
      <c r="KVU62" s="236" t="s">
        <v>158</v>
      </c>
      <c r="KVV62" s="349" t="s">
        <v>159</v>
      </c>
      <c r="KVW62" s="349"/>
      <c r="KVX62" s="349"/>
      <c r="KVY62" s="236" t="s">
        <v>158</v>
      </c>
      <c r="KVZ62" s="349" t="s">
        <v>159</v>
      </c>
      <c r="KWA62" s="349"/>
      <c r="KWB62" s="349"/>
      <c r="KWC62" s="236" t="s">
        <v>158</v>
      </c>
      <c r="KWD62" s="349" t="s">
        <v>159</v>
      </c>
      <c r="KWE62" s="349"/>
      <c r="KWF62" s="349"/>
      <c r="KWG62" s="236" t="s">
        <v>158</v>
      </c>
      <c r="KWH62" s="349" t="s">
        <v>159</v>
      </c>
      <c r="KWI62" s="349"/>
      <c r="KWJ62" s="349"/>
      <c r="KWK62" s="236" t="s">
        <v>158</v>
      </c>
      <c r="KWL62" s="349" t="s">
        <v>159</v>
      </c>
      <c r="KWM62" s="349"/>
      <c r="KWN62" s="349"/>
      <c r="KWO62" s="236" t="s">
        <v>158</v>
      </c>
      <c r="KWP62" s="349" t="s">
        <v>159</v>
      </c>
      <c r="KWQ62" s="349"/>
      <c r="KWR62" s="349"/>
      <c r="KWS62" s="236" t="s">
        <v>158</v>
      </c>
      <c r="KWT62" s="349" t="s">
        <v>159</v>
      </c>
      <c r="KWU62" s="349"/>
      <c r="KWV62" s="349"/>
      <c r="KWW62" s="236" t="s">
        <v>158</v>
      </c>
      <c r="KWX62" s="349" t="s">
        <v>159</v>
      </c>
      <c r="KWY62" s="349"/>
      <c r="KWZ62" s="349"/>
      <c r="KXA62" s="236" t="s">
        <v>158</v>
      </c>
      <c r="KXB62" s="349" t="s">
        <v>159</v>
      </c>
      <c r="KXC62" s="349"/>
      <c r="KXD62" s="349"/>
      <c r="KXE62" s="236" t="s">
        <v>158</v>
      </c>
      <c r="KXF62" s="349" t="s">
        <v>159</v>
      </c>
      <c r="KXG62" s="349"/>
      <c r="KXH62" s="349"/>
      <c r="KXI62" s="236" t="s">
        <v>158</v>
      </c>
      <c r="KXJ62" s="349" t="s">
        <v>159</v>
      </c>
      <c r="KXK62" s="349"/>
      <c r="KXL62" s="349"/>
      <c r="KXM62" s="236" t="s">
        <v>158</v>
      </c>
      <c r="KXN62" s="349" t="s">
        <v>159</v>
      </c>
      <c r="KXO62" s="349"/>
      <c r="KXP62" s="349"/>
      <c r="KXQ62" s="236" t="s">
        <v>158</v>
      </c>
      <c r="KXR62" s="349" t="s">
        <v>159</v>
      </c>
      <c r="KXS62" s="349"/>
      <c r="KXT62" s="349"/>
      <c r="KXU62" s="236" t="s">
        <v>158</v>
      </c>
      <c r="KXV62" s="349" t="s">
        <v>159</v>
      </c>
      <c r="KXW62" s="349"/>
      <c r="KXX62" s="349"/>
      <c r="KXY62" s="236" t="s">
        <v>158</v>
      </c>
      <c r="KXZ62" s="349" t="s">
        <v>159</v>
      </c>
      <c r="KYA62" s="349"/>
      <c r="KYB62" s="349"/>
      <c r="KYC62" s="236" t="s">
        <v>158</v>
      </c>
      <c r="KYD62" s="349" t="s">
        <v>159</v>
      </c>
      <c r="KYE62" s="349"/>
      <c r="KYF62" s="349"/>
      <c r="KYG62" s="236" t="s">
        <v>158</v>
      </c>
      <c r="KYH62" s="349" t="s">
        <v>159</v>
      </c>
      <c r="KYI62" s="349"/>
      <c r="KYJ62" s="349"/>
      <c r="KYK62" s="236" t="s">
        <v>158</v>
      </c>
      <c r="KYL62" s="349" t="s">
        <v>159</v>
      </c>
      <c r="KYM62" s="349"/>
      <c r="KYN62" s="349"/>
      <c r="KYO62" s="236" t="s">
        <v>158</v>
      </c>
      <c r="KYP62" s="349" t="s">
        <v>159</v>
      </c>
      <c r="KYQ62" s="349"/>
      <c r="KYR62" s="349"/>
      <c r="KYS62" s="236" t="s">
        <v>158</v>
      </c>
      <c r="KYT62" s="349" t="s">
        <v>159</v>
      </c>
      <c r="KYU62" s="349"/>
      <c r="KYV62" s="349"/>
      <c r="KYW62" s="236" t="s">
        <v>158</v>
      </c>
      <c r="KYX62" s="349" t="s">
        <v>159</v>
      </c>
      <c r="KYY62" s="349"/>
      <c r="KYZ62" s="349"/>
      <c r="KZA62" s="236" t="s">
        <v>158</v>
      </c>
      <c r="KZB62" s="349" t="s">
        <v>159</v>
      </c>
      <c r="KZC62" s="349"/>
      <c r="KZD62" s="349"/>
      <c r="KZE62" s="236" t="s">
        <v>158</v>
      </c>
      <c r="KZF62" s="349" t="s">
        <v>159</v>
      </c>
      <c r="KZG62" s="349"/>
      <c r="KZH62" s="349"/>
      <c r="KZI62" s="236" t="s">
        <v>158</v>
      </c>
      <c r="KZJ62" s="349" t="s">
        <v>159</v>
      </c>
      <c r="KZK62" s="349"/>
      <c r="KZL62" s="349"/>
      <c r="KZM62" s="236" t="s">
        <v>158</v>
      </c>
      <c r="KZN62" s="349" t="s">
        <v>159</v>
      </c>
      <c r="KZO62" s="349"/>
      <c r="KZP62" s="349"/>
      <c r="KZQ62" s="236" t="s">
        <v>158</v>
      </c>
      <c r="KZR62" s="349" t="s">
        <v>159</v>
      </c>
      <c r="KZS62" s="349"/>
      <c r="KZT62" s="349"/>
      <c r="KZU62" s="236" t="s">
        <v>158</v>
      </c>
      <c r="KZV62" s="349" t="s">
        <v>159</v>
      </c>
      <c r="KZW62" s="349"/>
      <c r="KZX62" s="349"/>
      <c r="KZY62" s="236" t="s">
        <v>158</v>
      </c>
      <c r="KZZ62" s="349" t="s">
        <v>159</v>
      </c>
      <c r="LAA62" s="349"/>
      <c r="LAB62" s="349"/>
      <c r="LAC62" s="236" t="s">
        <v>158</v>
      </c>
      <c r="LAD62" s="349" t="s">
        <v>159</v>
      </c>
      <c r="LAE62" s="349"/>
      <c r="LAF62" s="349"/>
      <c r="LAG62" s="236" t="s">
        <v>158</v>
      </c>
      <c r="LAH62" s="349" t="s">
        <v>159</v>
      </c>
      <c r="LAI62" s="349"/>
      <c r="LAJ62" s="349"/>
      <c r="LAK62" s="236" t="s">
        <v>158</v>
      </c>
      <c r="LAL62" s="349" t="s">
        <v>159</v>
      </c>
      <c r="LAM62" s="349"/>
      <c r="LAN62" s="349"/>
      <c r="LAO62" s="236" t="s">
        <v>158</v>
      </c>
      <c r="LAP62" s="349" t="s">
        <v>159</v>
      </c>
      <c r="LAQ62" s="349"/>
      <c r="LAR62" s="349"/>
      <c r="LAS62" s="236" t="s">
        <v>158</v>
      </c>
      <c r="LAT62" s="349" t="s">
        <v>159</v>
      </c>
      <c r="LAU62" s="349"/>
      <c r="LAV62" s="349"/>
      <c r="LAW62" s="236" t="s">
        <v>158</v>
      </c>
      <c r="LAX62" s="349" t="s">
        <v>159</v>
      </c>
      <c r="LAY62" s="349"/>
      <c r="LAZ62" s="349"/>
      <c r="LBA62" s="236" t="s">
        <v>158</v>
      </c>
      <c r="LBB62" s="349" t="s">
        <v>159</v>
      </c>
      <c r="LBC62" s="349"/>
      <c r="LBD62" s="349"/>
      <c r="LBE62" s="236" t="s">
        <v>158</v>
      </c>
      <c r="LBF62" s="349" t="s">
        <v>159</v>
      </c>
      <c r="LBG62" s="349"/>
      <c r="LBH62" s="349"/>
      <c r="LBI62" s="236" t="s">
        <v>158</v>
      </c>
      <c r="LBJ62" s="349" t="s">
        <v>159</v>
      </c>
      <c r="LBK62" s="349"/>
      <c r="LBL62" s="349"/>
      <c r="LBM62" s="236" t="s">
        <v>158</v>
      </c>
      <c r="LBN62" s="349" t="s">
        <v>159</v>
      </c>
      <c r="LBO62" s="349"/>
      <c r="LBP62" s="349"/>
      <c r="LBQ62" s="236" t="s">
        <v>158</v>
      </c>
      <c r="LBR62" s="349" t="s">
        <v>159</v>
      </c>
      <c r="LBS62" s="349"/>
      <c r="LBT62" s="349"/>
      <c r="LBU62" s="236" t="s">
        <v>158</v>
      </c>
      <c r="LBV62" s="349" t="s">
        <v>159</v>
      </c>
      <c r="LBW62" s="349"/>
      <c r="LBX62" s="349"/>
      <c r="LBY62" s="236" t="s">
        <v>158</v>
      </c>
      <c r="LBZ62" s="349" t="s">
        <v>159</v>
      </c>
      <c r="LCA62" s="349"/>
      <c r="LCB62" s="349"/>
      <c r="LCC62" s="236" t="s">
        <v>158</v>
      </c>
      <c r="LCD62" s="349" t="s">
        <v>159</v>
      </c>
      <c r="LCE62" s="349"/>
      <c r="LCF62" s="349"/>
      <c r="LCG62" s="236" t="s">
        <v>158</v>
      </c>
      <c r="LCH62" s="349" t="s">
        <v>159</v>
      </c>
      <c r="LCI62" s="349"/>
      <c r="LCJ62" s="349"/>
      <c r="LCK62" s="236" t="s">
        <v>158</v>
      </c>
      <c r="LCL62" s="349" t="s">
        <v>159</v>
      </c>
      <c r="LCM62" s="349"/>
      <c r="LCN62" s="349"/>
      <c r="LCO62" s="236" t="s">
        <v>158</v>
      </c>
      <c r="LCP62" s="349" t="s">
        <v>159</v>
      </c>
      <c r="LCQ62" s="349"/>
      <c r="LCR62" s="349"/>
      <c r="LCS62" s="236" t="s">
        <v>158</v>
      </c>
      <c r="LCT62" s="349" t="s">
        <v>159</v>
      </c>
      <c r="LCU62" s="349"/>
      <c r="LCV62" s="349"/>
      <c r="LCW62" s="236" t="s">
        <v>158</v>
      </c>
      <c r="LCX62" s="349" t="s">
        <v>159</v>
      </c>
      <c r="LCY62" s="349"/>
      <c r="LCZ62" s="349"/>
      <c r="LDA62" s="236" t="s">
        <v>158</v>
      </c>
      <c r="LDB62" s="349" t="s">
        <v>159</v>
      </c>
      <c r="LDC62" s="349"/>
      <c r="LDD62" s="349"/>
      <c r="LDE62" s="236" t="s">
        <v>158</v>
      </c>
      <c r="LDF62" s="349" t="s">
        <v>159</v>
      </c>
      <c r="LDG62" s="349"/>
      <c r="LDH62" s="349"/>
      <c r="LDI62" s="236" t="s">
        <v>158</v>
      </c>
      <c r="LDJ62" s="349" t="s">
        <v>159</v>
      </c>
      <c r="LDK62" s="349"/>
      <c r="LDL62" s="349"/>
      <c r="LDM62" s="236" t="s">
        <v>158</v>
      </c>
      <c r="LDN62" s="349" t="s">
        <v>159</v>
      </c>
      <c r="LDO62" s="349"/>
      <c r="LDP62" s="349"/>
      <c r="LDQ62" s="236" t="s">
        <v>158</v>
      </c>
      <c r="LDR62" s="349" t="s">
        <v>159</v>
      </c>
      <c r="LDS62" s="349"/>
      <c r="LDT62" s="349"/>
      <c r="LDU62" s="236" t="s">
        <v>158</v>
      </c>
      <c r="LDV62" s="349" t="s">
        <v>159</v>
      </c>
      <c r="LDW62" s="349"/>
      <c r="LDX62" s="349"/>
      <c r="LDY62" s="236" t="s">
        <v>158</v>
      </c>
      <c r="LDZ62" s="349" t="s">
        <v>159</v>
      </c>
      <c r="LEA62" s="349"/>
      <c r="LEB62" s="349"/>
      <c r="LEC62" s="236" t="s">
        <v>158</v>
      </c>
      <c r="LED62" s="349" t="s">
        <v>159</v>
      </c>
      <c r="LEE62" s="349"/>
      <c r="LEF62" s="349"/>
      <c r="LEG62" s="236" t="s">
        <v>158</v>
      </c>
      <c r="LEH62" s="349" t="s">
        <v>159</v>
      </c>
      <c r="LEI62" s="349"/>
      <c r="LEJ62" s="349"/>
      <c r="LEK62" s="236" t="s">
        <v>158</v>
      </c>
      <c r="LEL62" s="349" t="s">
        <v>159</v>
      </c>
      <c r="LEM62" s="349"/>
      <c r="LEN62" s="349"/>
      <c r="LEO62" s="236" t="s">
        <v>158</v>
      </c>
      <c r="LEP62" s="349" t="s">
        <v>159</v>
      </c>
      <c r="LEQ62" s="349"/>
      <c r="LER62" s="349"/>
      <c r="LES62" s="236" t="s">
        <v>158</v>
      </c>
      <c r="LET62" s="349" t="s">
        <v>159</v>
      </c>
      <c r="LEU62" s="349"/>
      <c r="LEV62" s="349"/>
      <c r="LEW62" s="236" t="s">
        <v>158</v>
      </c>
      <c r="LEX62" s="349" t="s">
        <v>159</v>
      </c>
      <c r="LEY62" s="349"/>
      <c r="LEZ62" s="349"/>
      <c r="LFA62" s="236" t="s">
        <v>158</v>
      </c>
      <c r="LFB62" s="349" t="s">
        <v>159</v>
      </c>
      <c r="LFC62" s="349"/>
      <c r="LFD62" s="349"/>
      <c r="LFE62" s="236" t="s">
        <v>158</v>
      </c>
      <c r="LFF62" s="349" t="s">
        <v>159</v>
      </c>
      <c r="LFG62" s="349"/>
      <c r="LFH62" s="349"/>
      <c r="LFI62" s="236" t="s">
        <v>158</v>
      </c>
      <c r="LFJ62" s="349" t="s">
        <v>159</v>
      </c>
      <c r="LFK62" s="349"/>
      <c r="LFL62" s="349"/>
      <c r="LFM62" s="236" t="s">
        <v>158</v>
      </c>
      <c r="LFN62" s="349" t="s">
        <v>159</v>
      </c>
      <c r="LFO62" s="349"/>
      <c r="LFP62" s="349"/>
      <c r="LFQ62" s="236" t="s">
        <v>158</v>
      </c>
      <c r="LFR62" s="349" t="s">
        <v>159</v>
      </c>
      <c r="LFS62" s="349"/>
      <c r="LFT62" s="349"/>
      <c r="LFU62" s="236" t="s">
        <v>158</v>
      </c>
      <c r="LFV62" s="349" t="s">
        <v>159</v>
      </c>
      <c r="LFW62" s="349"/>
      <c r="LFX62" s="349"/>
      <c r="LFY62" s="236" t="s">
        <v>158</v>
      </c>
      <c r="LFZ62" s="349" t="s">
        <v>159</v>
      </c>
      <c r="LGA62" s="349"/>
      <c r="LGB62" s="349"/>
      <c r="LGC62" s="236" t="s">
        <v>158</v>
      </c>
      <c r="LGD62" s="349" t="s">
        <v>159</v>
      </c>
      <c r="LGE62" s="349"/>
      <c r="LGF62" s="349"/>
      <c r="LGG62" s="236" t="s">
        <v>158</v>
      </c>
      <c r="LGH62" s="349" t="s">
        <v>159</v>
      </c>
      <c r="LGI62" s="349"/>
      <c r="LGJ62" s="349"/>
      <c r="LGK62" s="236" t="s">
        <v>158</v>
      </c>
      <c r="LGL62" s="349" t="s">
        <v>159</v>
      </c>
      <c r="LGM62" s="349"/>
      <c r="LGN62" s="349"/>
      <c r="LGO62" s="236" t="s">
        <v>158</v>
      </c>
      <c r="LGP62" s="349" t="s">
        <v>159</v>
      </c>
      <c r="LGQ62" s="349"/>
      <c r="LGR62" s="349"/>
      <c r="LGS62" s="236" t="s">
        <v>158</v>
      </c>
      <c r="LGT62" s="349" t="s">
        <v>159</v>
      </c>
      <c r="LGU62" s="349"/>
      <c r="LGV62" s="349"/>
      <c r="LGW62" s="236" t="s">
        <v>158</v>
      </c>
      <c r="LGX62" s="349" t="s">
        <v>159</v>
      </c>
      <c r="LGY62" s="349"/>
      <c r="LGZ62" s="349"/>
      <c r="LHA62" s="236" t="s">
        <v>158</v>
      </c>
      <c r="LHB62" s="349" t="s">
        <v>159</v>
      </c>
      <c r="LHC62" s="349"/>
      <c r="LHD62" s="349"/>
      <c r="LHE62" s="236" t="s">
        <v>158</v>
      </c>
      <c r="LHF62" s="349" t="s">
        <v>159</v>
      </c>
      <c r="LHG62" s="349"/>
      <c r="LHH62" s="349"/>
      <c r="LHI62" s="236" t="s">
        <v>158</v>
      </c>
      <c r="LHJ62" s="349" t="s">
        <v>159</v>
      </c>
      <c r="LHK62" s="349"/>
      <c r="LHL62" s="349"/>
      <c r="LHM62" s="236" t="s">
        <v>158</v>
      </c>
      <c r="LHN62" s="349" t="s">
        <v>159</v>
      </c>
      <c r="LHO62" s="349"/>
      <c r="LHP62" s="349"/>
      <c r="LHQ62" s="236" t="s">
        <v>158</v>
      </c>
      <c r="LHR62" s="349" t="s">
        <v>159</v>
      </c>
      <c r="LHS62" s="349"/>
      <c r="LHT62" s="349"/>
      <c r="LHU62" s="236" t="s">
        <v>158</v>
      </c>
      <c r="LHV62" s="349" t="s">
        <v>159</v>
      </c>
      <c r="LHW62" s="349"/>
      <c r="LHX62" s="349"/>
      <c r="LHY62" s="236" t="s">
        <v>158</v>
      </c>
      <c r="LHZ62" s="349" t="s">
        <v>159</v>
      </c>
      <c r="LIA62" s="349"/>
      <c r="LIB62" s="349"/>
      <c r="LIC62" s="236" t="s">
        <v>158</v>
      </c>
      <c r="LID62" s="349" t="s">
        <v>159</v>
      </c>
      <c r="LIE62" s="349"/>
      <c r="LIF62" s="349"/>
      <c r="LIG62" s="236" t="s">
        <v>158</v>
      </c>
      <c r="LIH62" s="349" t="s">
        <v>159</v>
      </c>
      <c r="LII62" s="349"/>
      <c r="LIJ62" s="349"/>
      <c r="LIK62" s="236" t="s">
        <v>158</v>
      </c>
      <c r="LIL62" s="349" t="s">
        <v>159</v>
      </c>
      <c r="LIM62" s="349"/>
      <c r="LIN62" s="349"/>
      <c r="LIO62" s="236" t="s">
        <v>158</v>
      </c>
      <c r="LIP62" s="349" t="s">
        <v>159</v>
      </c>
      <c r="LIQ62" s="349"/>
      <c r="LIR62" s="349"/>
      <c r="LIS62" s="236" t="s">
        <v>158</v>
      </c>
      <c r="LIT62" s="349" t="s">
        <v>159</v>
      </c>
      <c r="LIU62" s="349"/>
      <c r="LIV62" s="349"/>
      <c r="LIW62" s="236" t="s">
        <v>158</v>
      </c>
      <c r="LIX62" s="349" t="s">
        <v>159</v>
      </c>
      <c r="LIY62" s="349"/>
      <c r="LIZ62" s="349"/>
      <c r="LJA62" s="236" t="s">
        <v>158</v>
      </c>
      <c r="LJB62" s="349" t="s">
        <v>159</v>
      </c>
      <c r="LJC62" s="349"/>
      <c r="LJD62" s="349"/>
      <c r="LJE62" s="236" t="s">
        <v>158</v>
      </c>
      <c r="LJF62" s="349" t="s">
        <v>159</v>
      </c>
      <c r="LJG62" s="349"/>
      <c r="LJH62" s="349"/>
      <c r="LJI62" s="236" t="s">
        <v>158</v>
      </c>
      <c r="LJJ62" s="349" t="s">
        <v>159</v>
      </c>
      <c r="LJK62" s="349"/>
      <c r="LJL62" s="349"/>
      <c r="LJM62" s="236" t="s">
        <v>158</v>
      </c>
      <c r="LJN62" s="349" t="s">
        <v>159</v>
      </c>
      <c r="LJO62" s="349"/>
      <c r="LJP62" s="349"/>
      <c r="LJQ62" s="236" t="s">
        <v>158</v>
      </c>
      <c r="LJR62" s="349" t="s">
        <v>159</v>
      </c>
      <c r="LJS62" s="349"/>
      <c r="LJT62" s="349"/>
      <c r="LJU62" s="236" t="s">
        <v>158</v>
      </c>
      <c r="LJV62" s="349" t="s">
        <v>159</v>
      </c>
      <c r="LJW62" s="349"/>
      <c r="LJX62" s="349"/>
      <c r="LJY62" s="236" t="s">
        <v>158</v>
      </c>
      <c r="LJZ62" s="349" t="s">
        <v>159</v>
      </c>
      <c r="LKA62" s="349"/>
      <c r="LKB62" s="349"/>
      <c r="LKC62" s="236" t="s">
        <v>158</v>
      </c>
      <c r="LKD62" s="349" t="s">
        <v>159</v>
      </c>
      <c r="LKE62" s="349"/>
      <c r="LKF62" s="349"/>
      <c r="LKG62" s="236" t="s">
        <v>158</v>
      </c>
      <c r="LKH62" s="349" t="s">
        <v>159</v>
      </c>
      <c r="LKI62" s="349"/>
      <c r="LKJ62" s="349"/>
      <c r="LKK62" s="236" t="s">
        <v>158</v>
      </c>
      <c r="LKL62" s="349" t="s">
        <v>159</v>
      </c>
      <c r="LKM62" s="349"/>
      <c r="LKN62" s="349"/>
      <c r="LKO62" s="236" t="s">
        <v>158</v>
      </c>
      <c r="LKP62" s="349" t="s">
        <v>159</v>
      </c>
      <c r="LKQ62" s="349"/>
      <c r="LKR62" s="349"/>
      <c r="LKS62" s="236" t="s">
        <v>158</v>
      </c>
      <c r="LKT62" s="349" t="s">
        <v>159</v>
      </c>
      <c r="LKU62" s="349"/>
      <c r="LKV62" s="349"/>
      <c r="LKW62" s="236" t="s">
        <v>158</v>
      </c>
      <c r="LKX62" s="349" t="s">
        <v>159</v>
      </c>
      <c r="LKY62" s="349"/>
      <c r="LKZ62" s="349"/>
      <c r="LLA62" s="236" t="s">
        <v>158</v>
      </c>
      <c r="LLB62" s="349" t="s">
        <v>159</v>
      </c>
      <c r="LLC62" s="349"/>
      <c r="LLD62" s="349"/>
      <c r="LLE62" s="236" t="s">
        <v>158</v>
      </c>
      <c r="LLF62" s="349" t="s">
        <v>159</v>
      </c>
      <c r="LLG62" s="349"/>
      <c r="LLH62" s="349"/>
      <c r="LLI62" s="236" t="s">
        <v>158</v>
      </c>
      <c r="LLJ62" s="349" t="s">
        <v>159</v>
      </c>
      <c r="LLK62" s="349"/>
      <c r="LLL62" s="349"/>
      <c r="LLM62" s="236" t="s">
        <v>158</v>
      </c>
      <c r="LLN62" s="349" t="s">
        <v>159</v>
      </c>
      <c r="LLO62" s="349"/>
      <c r="LLP62" s="349"/>
      <c r="LLQ62" s="236" t="s">
        <v>158</v>
      </c>
      <c r="LLR62" s="349" t="s">
        <v>159</v>
      </c>
      <c r="LLS62" s="349"/>
      <c r="LLT62" s="349"/>
      <c r="LLU62" s="236" t="s">
        <v>158</v>
      </c>
      <c r="LLV62" s="349" t="s">
        <v>159</v>
      </c>
      <c r="LLW62" s="349"/>
      <c r="LLX62" s="349"/>
      <c r="LLY62" s="236" t="s">
        <v>158</v>
      </c>
      <c r="LLZ62" s="349" t="s">
        <v>159</v>
      </c>
      <c r="LMA62" s="349"/>
      <c r="LMB62" s="349"/>
      <c r="LMC62" s="236" t="s">
        <v>158</v>
      </c>
      <c r="LMD62" s="349" t="s">
        <v>159</v>
      </c>
      <c r="LME62" s="349"/>
      <c r="LMF62" s="349"/>
      <c r="LMG62" s="236" t="s">
        <v>158</v>
      </c>
      <c r="LMH62" s="349" t="s">
        <v>159</v>
      </c>
      <c r="LMI62" s="349"/>
      <c r="LMJ62" s="349"/>
      <c r="LMK62" s="236" t="s">
        <v>158</v>
      </c>
      <c r="LML62" s="349" t="s">
        <v>159</v>
      </c>
      <c r="LMM62" s="349"/>
      <c r="LMN62" s="349"/>
      <c r="LMO62" s="236" t="s">
        <v>158</v>
      </c>
      <c r="LMP62" s="349" t="s">
        <v>159</v>
      </c>
      <c r="LMQ62" s="349"/>
      <c r="LMR62" s="349"/>
      <c r="LMS62" s="236" t="s">
        <v>158</v>
      </c>
      <c r="LMT62" s="349" t="s">
        <v>159</v>
      </c>
      <c r="LMU62" s="349"/>
      <c r="LMV62" s="349"/>
      <c r="LMW62" s="236" t="s">
        <v>158</v>
      </c>
      <c r="LMX62" s="349" t="s">
        <v>159</v>
      </c>
      <c r="LMY62" s="349"/>
      <c r="LMZ62" s="349"/>
      <c r="LNA62" s="236" t="s">
        <v>158</v>
      </c>
      <c r="LNB62" s="349" t="s">
        <v>159</v>
      </c>
      <c r="LNC62" s="349"/>
      <c r="LND62" s="349"/>
      <c r="LNE62" s="236" t="s">
        <v>158</v>
      </c>
      <c r="LNF62" s="349" t="s">
        <v>159</v>
      </c>
      <c r="LNG62" s="349"/>
      <c r="LNH62" s="349"/>
      <c r="LNI62" s="236" t="s">
        <v>158</v>
      </c>
      <c r="LNJ62" s="349" t="s">
        <v>159</v>
      </c>
      <c r="LNK62" s="349"/>
      <c r="LNL62" s="349"/>
      <c r="LNM62" s="236" t="s">
        <v>158</v>
      </c>
      <c r="LNN62" s="349" t="s">
        <v>159</v>
      </c>
      <c r="LNO62" s="349"/>
      <c r="LNP62" s="349"/>
      <c r="LNQ62" s="236" t="s">
        <v>158</v>
      </c>
      <c r="LNR62" s="349" t="s">
        <v>159</v>
      </c>
      <c r="LNS62" s="349"/>
      <c r="LNT62" s="349"/>
      <c r="LNU62" s="236" t="s">
        <v>158</v>
      </c>
      <c r="LNV62" s="349" t="s">
        <v>159</v>
      </c>
      <c r="LNW62" s="349"/>
      <c r="LNX62" s="349"/>
      <c r="LNY62" s="236" t="s">
        <v>158</v>
      </c>
      <c r="LNZ62" s="349" t="s">
        <v>159</v>
      </c>
      <c r="LOA62" s="349"/>
      <c r="LOB62" s="349"/>
      <c r="LOC62" s="236" t="s">
        <v>158</v>
      </c>
      <c r="LOD62" s="349" t="s">
        <v>159</v>
      </c>
      <c r="LOE62" s="349"/>
      <c r="LOF62" s="349"/>
      <c r="LOG62" s="236" t="s">
        <v>158</v>
      </c>
      <c r="LOH62" s="349" t="s">
        <v>159</v>
      </c>
      <c r="LOI62" s="349"/>
      <c r="LOJ62" s="349"/>
      <c r="LOK62" s="236" t="s">
        <v>158</v>
      </c>
      <c r="LOL62" s="349" t="s">
        <v>159</v>
      </c>
      <c r="LOM62" s="349"/>
      <c r="LON62" s="349"/>
      <c r="LOO62" s="236" t="s">
        <v>158</v>
      </c>
      <c r="LOP62" s="349" t="s">
        <v>159</v>
      </c>
      <c r="LOQ62" s="349"/>
      <c r="LOR62" s="349"/>
      <c r="LOS62" s="236" t="s">
        <v>158</v>
      </c>
      <c r="LOT62" s="349" t="s">
        <v>159</v>
      </c>
      <c r="LOU62" s="349"/>
      <c r="LOV62" s="349"/>
      <c r="LOW62" s="236" t="s">
        <v>158</v>
      </c>
      <c r="LOX62" s="349" t="s">
        <v>159</v>
      </c>
      <c r="LOY62" s="349"/>
      <c r="LOZ62" s="349"/>
      <c r="LPA62" s="236" t="s">
        <v>158</v>
      </c>
      <c r="LPB62" s="349" t="s">
        <v>159</v>
      </c>
      <c r="LPC62" s="349"/>
      <c r="LPD62" s="349"/>
      <c r="LPE62" s="236" t="s">
        <v>158</v>
      </c>
      <c r="LPF62" s="349" t="s">
        <v>159</v>
      </c>
      <c r="LPG62" s="349"/>
      <c r="LPH62" s="349"/>
      <c r="LPI62" s="236" t="s">
        <v>158</v>
      </c>
      <c r="LPJ62" s="349" t="s">
        <v>159</v>
      </c>
      <c r="LPK62" s="349"/>
      <c r="LPL62" s="349"/>
      <c r="LPM62" s="236" t="s">
        <v>158</v>
      </c>
      <c r="LPN62" s="349" t="s">
        <v>159</v>
      </c>
      <c r="LPO62" s="349"/>
      <c r="LPP62" s="349"/>
      <c r="LPQ62" s="236" t="s">
        <v>158</v>
      </c>
      <c r="LPR62" s="349" t="s">
        <v>159</v>
      </c>
      <c r="LPS62" s="349"/>
      <c r="LPT62" s="349"/>
      <c r="LPU62" s="236" t="s">
        <v>158</v>
      </c>
      <c r="LPV62" s="349" t="s">
        <v>159</v>
      </c>
      <c r="LPW62" s="349"/>
      <c r="LPX62" s="349"/>
      <c r="LPY62" s="236" t="s">
        <v>158</v>
      </c>
      <c r="LPZ62" s="349" t="s">
        <v>159</v>
      </c>
      <c r="LQA62" s="349"/>
      <c r="LQB62" s="349"/>
      <c r="LQC62" s="236" t="s">
        <v>158</v>
      </c>
      <c r="LQD62" s="349" t="s">
        <v>159</v>
      </c>
      <c r="LQE62" s="349"/>
      <c r="LQF62" s="349"/>
      <c r="LQG62" s="236" t="s">
        <v>158</v>
      </c>
      <c r="LQH62" s="349" t="s">
        <v>159</v>
      </c>
      <c r="LQI62" s="349"/>
      <c r="LQJ62" s="349"/>
      <c r="LQK62" s="236" t="s">
        <v>158</v>
      </c>
      <c r="LQL62" s="349" t="s">
        <v>159</v>
      </c>
      <c r="LQM62" s="349"/>
      <c r="LQN62" s="349"/>
      <c r="LQO62" s="236" t="s">
        <v>158</v>
      </c>
      <c r="LQP62" s="349" t="s">
        <v>159</v>
      </c>
      <c r="LQQ62" s="349"/>
      <c r="LQR62" s="349"/>
      <c r="LQS62" s="236" t="s">
        <v>158</v>
      </c>
      <c r="LQT62" s="349" t="s">
        <v>159</v>
      </c>
      <c r="LQU62" s="349"/>
      <c r="LQV62" s="349"/>
      <c r="LQW62" s="236" t="s">
        <v>158</v>
      </c>
      <c r="LQX62" s="349" t="s">
        <v>159</v>
      </c>
      <c r="LQY62" s="349"/>
      <c r="LQZ62" s="349"/>
      <c r="LRA62" s="236" t="s">
        <v>158</v>
      </c>
      <c r="LRB62" s="349" t="s">
        <v>159</v>
      </c>
      <c r="LRC62" s="349"/>
      <c r="LRD62" s="349"/>
      <c r="LRE62" s="236" t="s">
        <v>158</v>
      </c>
      <c r="LRF62" s="349" t="s">
        <v>159</v>
      </c>
      <c r="LRG62" s="349"/>
      <c r="LRH62" s="349"/>
      <c r="LRI62" s="236" t="s">
        <v>158</v>
      </c>
      <c r="LRJ62" s="349" t="s">
        <v>159</v>
      </c>
      <c r="LRK62" s="349"/>
      <c r="LRL62" s="349"/>
      <c r="LRM62" s="236" t="s">
        <v>158</v>
      </c>
      <c r="LRN62" s="349" t="s">
        <v>159</v>
      </c>
      <c r="LRO62" s="349"/>
      <c r="LRP62" s="349"/>
      <c r="LRQ62" s="236" t="s">
        <v>158</v>
      </c>
      <c r="LRR62" s="349" t="s">
        <v>159</v>
      </c>
      <c r="LRS62" s="349"/>
      <c r="LRT62" s="349"/>
      <c r="LRU62" s="236" t="s">
        <v>158</v>
      </c>
      <c r="LRV62" s="349" t="s">
        <v>159</v>
      </c>
      <c r="LRW62" s="349"/>
      <c r="LRX62" s="349"/>
      <c r="LRY62" s="236" t="s">
        <v>158</v>
      </c>
      <c r="LRZ62" s="349" t="s">
        <v>159</v>
      </c>
      <c r="LSA62" s="349"/>
      <c r="LSB62" s="349"/>
      <c r="LSC62" s="236" t="s">
        <v>158</v>
      </c>
      <c r="LSD62" s="349" t="s">
        <v>159</v>
      </c>
      <c r="LSE62" s="349"/>
      <c r="LSF62" s="349"/>
      <c r="LSG62" s="236" t="s">
        <v>158</v>
      </c>
      <c r="LSH62" s="349" t="s">
        <v>159</v>
      </c>
      <c r="LSI62" s="349"/>
      <c r="LSJ62" s="349"/>
      <c r="LSK62" s="236" t="s">
        <v>158</v>
      </c>
      <c r="LSL62" s="349" t="s">
        <v>159</v>
      </c>
      <c r="LSM62" s="349"/>
      <c r="LSN62" s="349"/>
      <c r="LSO62" s="236" t="s">
        <v>158</v>
      </c>
      <c r="LSP62" s="349" t="s">
        <v>159</v>
      </c>
      <c r="LSQ62" s="349"/>
      <c r="LSR62" s="349"/>
      <c r="LSS62" s="236" t="s">
        <v>158</v>
      </c>
      <c r="LST62" s="349" t="s">
        <v>159</v>
      </c>
      <c r="LSU62" s="349"/>
      <c r="LSV62" s="349"/>
      <c r="LSW62" s="236" t="s">
        <v>158</v>
      </c>
      <c r="LSX62" s="349" t="s">
        <v>159</v>
      </c>
      <c r="LSY62" s="349"/>
      <c r="LSZ62" s="349"/>
      <c r="LTA62" s="236" t="s">
        <v>158</v>
      </c>
      <c r="LTB62" s="349" t="s">
        <v>159</v>
      </c>
      <c r="LTC62" s="349"/>
      <c r="LTD62" s="349"/>
      <c r="LTE62" s="236" t="s">
        <v>158</v>
      </c>
      <c r="LTF62" s="349" t="s">
        <v>159</v>
      </c>
      <c r="LTG62" s="349"/>
      <c r="LTH62" s="349"/>
      <c r="LTI62" s="236" t="s">
        <v>158</v>
      </c>
      <c r="LTJ62" s="349" t="s">
        <v>159</v>
      </c>
      <c r="LTK62" s="349"/>
      <c r="LTL62" s="349"/>
      <c r="LTM62" s="236" t="s">
        <v>158</v>
      </c>
      <c r="LTN62" s="349" t="s">
        <v>159</v>
      </c>
      <c r="LTO62" s="349"/>
      <c r="LTP62" s="349"/>
      <c r="LTQ62" s="236" t="s">
        <v>158</v>
      </c>
      <c r="LTR62" s="349" t="s">
        <v>159</v>
      </c>
      <c r="LTS62" s="349"/>
      <c r="LTT62" s="349"/>
      <c r="LTU62" s="236" t="s">
        <v>158</v>
      </c>
      <c r="LTV62" s="349" t="s">
        <v>159</v>
      </c>
      <c r="LTW62" s="349"/>
      <c r="LTX62" s="349"/>
      <c r="LTY62" s="236" t="s">
        <v>158</v>
      </c>
      <c r="LTZ62" s="349" t="s">
        <v>159</v>
      </c>
      <c r="LUA62" s="349"/>
      <c r="LUB62" s="349"/>
      <c r="LUC62" s="236" t="s">
        <v>158</v>
      </c>
      <c r="LUD62" s="349" t="s">
        <v>159</v>
      </c>
      <c r="LUE62" s="349"/>
      <c r="LUF62" s="349"/>
      <c r="LUG62" s="236" t="s">
        <v>158</v>
      </c>
      <c r="LUH62" s="349" t="s">
        <v>159</v>
      </c>
      <c r="LUI62" s="349"/>
      <c r="LUJ62" s="349"/>
      <c r="LUK62" s="236" t="s">
        <v>158</v>
      </c>
      <c r="LUL62" s="349" t="s">
        <v>159</v>
      </c>
      <c r="LUM62" s="349"/>
      <c r="LUN62" s="349"/>
      <c r="LUO62" s="236" t="s">
        <v>158</v>
      </c>
      <c r="LUP62" s="349" t="s">
        <v>159</v>
      </c>
      <c r="LUQ62" s="349"/>
      <c r="LUR62" s="349"/>
      <c r="LUS62" s="236" t="s">
        <v>158</v>
      </c>
      <c r="LUT62" s="349" t="s">
        <v>159</v>
      </c>
      <c r="LUU62" s="349"/>
      <c r="LUV62" s="349"/>
      <c r="LUW62" s="236" t="s">
        <v>158</v>
      </c>
      <c r="LUX62" s="349" t="s">
        <v>159</v>
      </c>
      <c r="LUY62" s="349"/>
      <c r="LUZ62" s="349"/>
      <c r="LVA62" s="236" t="s">
        <v>158</v>
      </c>
      <c r="LVB62" s="349" t="s">
        <v>159</v>
      </c>
      <c r="LVC62" s="349"/>
      <c r="LVD62" s="349"/>
      <c r="LVE62" s="236" t="s">
        <v>158</v>
      </c>
      <c r="LVF62" s="349" t="s">
        <v>159</v>
      </c>
      <c r="LVG62" s="349"/>
      <c r="LVH62" s="349"/>
      <c r="LVI62" s="236" t="s">
        <v>158</v>
      </c>
      <c r="LVJ62" s="349" t="s">
        <v>159</v>
      </c>
      <c r="LVK62" s="349"/>
      <c r="LVL62" s="349"/>
      <c r="LVM62" s="236" t="s">
        <v>158</v>
      </c>
      <c r="LVN62" s="349" t="s">
        <v>159</v>
      </c>
      <c r="LVO62" s="349"/>
      <c r="LVP62" s="349"/>
      <c r="LVQ62" s="236" t="s">
        <v>158</v>
      </c>
      <c r="LVR62" s="349" t="s">
        <v>159</v>
      </c>
      <c r="LVS62" s="349"/>
      <c r="LVT62" s="349"/>
      <c r="LVU62" s="236" t="s">
        <v>158</v>
      </c>
      <c r="LVV62" s="349" t="s">
        <v>159</v>
      </c>
      <c r="LVW62" s="349"/>
      <c r="LVX62" s="349"/>
      <c r="LVY62" s="236" t="s">
        <v>158</v>
      </c>
      <c r="LVZ62" s="349" t="s">
        <v>159</v>
      </c>
      <c r="LWA62" s="349"/>
      <c r="LWB62" s="349"/>
      <c r="LWC62" s="236" t="s">
        <v>158</v>
      </c>
      <c r="LWD62" s="349" t="s">
        <v>159</v>
      </c>
      <c r="LWE62" s="349"/>
      <c r="LWF62" s="349"/>
      <c r="LWG62" s="236" t="s">
        <v>158</v>
      </c>
      <c r="LWH62" s="349" t="s">
        <v>159</v>
      </c>
      <c r="LWI62" s="349"/>
      <c r="LWJ62" s="349"/>
      <c r="LWK62" s="236" t="s">
        <v>158</v>
      </c>
      <c r="LWL62" s="349" t="s">
        <v>159</v>
      </c>
      <c r="LWM62" s="349"/>
      <c r="LWN62" s="349"/>
      <c r="LWO62" s="236" t="s">
        <v>158</v>
      </c>
      <c r="LWP62" s="349" t="s">
        <v>159</v>
      </c>
      <c r="LWQ62" s="349"/>
      <c r="LWR62" s="349"/>
      <c r="LWS62" s="236" t="s">
        <v>158</v>
      </c>
      <c r="LWT62" s="349" t="s">
        <v>159</v>
      </c>
      <c r="LWU62" s="349"/>
      <c r="LWV62" s="349"/>
      <c r="LWW62" s="236" t="s">
        <v>158</v>
      </c>
      <c r="LWX62" s="349" t="s">
        <v>159</v>
      </c>
      <c r="LWY62" s="349"/>
      <c r="LWZ62" s="349"/>
      <c r="LXA62" s="236" t="s">
        <v>158</v>
      </c>
      <c r="LXB62" s="349" t="s">
        <v>159</v>
      </c>
      <c r="LXC62" s="349"/>
      <c r="LXD62" s="349"/>
      <c r="LXE62" s="236" t="s">
        <v>158</v>
      </c>
      <c r="LXF62" s="349" t="s">
        <v>159</v>
      </c>
      <c r="LXG62" s="349"/>
      <c r="LXH62" s="349"/>
      <c r="LXI62" s="236" t="s">
        <v>158</v>
      </c>
      <c r="LXJ62" s="349" t="s">
        <v>159</v>
      </c>
      <c r="LXK62" s="349"/>
      <c r="LXL62" s="349"/>
      <c r="LXM62" s="236" t="s">
        <v>158</v>
      </c>
      <c r="LXN62" s="349" t="s">
        <v>159</v>
      </c>
      <c r="LXO62" s="349"/>
      <c r="LXP62" s="349"/>
      <c r="LXQ62" s="236" t="s">
        <v>158</v>
      </c>
      <c r="LXR62" s="349" t="s">
        <v>159</v>
      </c>
      <c r="LXS62" s="349"/>
      <c r="LXT62" s="349"/>
      <c r="LXU62" s="236" t="s">
        <v>158</v>
      </c>
      <c r="LXV62" s="349" t="s">
        <v>159</v>
      </c>
      <c r="LXW62" s="349"/>
      <c r="LXX62" s="349"/>
      <c r="LXY62" s="236" t="s">
        <v>158</v>
      </c>
      <c r="LXZ62" s="349" t="s">
        <v>159</v>
      </c>
      <c r="LYA62" s="349"/>
      <c r="LYB62" s="349"/>
      <c r="LYC62" s="236" t="s">
        <v>158</v>
      </c>
      <c r="LYD62" s="349" t="s">
        <v>159</v>
      </c>
      <c r="LYE62" s="349"/>
      <c r="LYF62" s="349"/>
      <c r="LYG62" s="236" t="s">
        <v>158</v>
      </c>
      <c r="LYH62" s="349" t="s">
        <v>159</v>
      </c>
      <c r="LYI62" s="349"/>
      <c r="LYJ62" s="349"/>
      <c r="LYK62" s="236" t="s">
        <v>158</v>
      </c>
      <c r="LYL62" s="349" t="s">
        <v>159</v>
      </c>
      <c r="LYM62" s="349"/>
      <c r="LYN62" s="349"/>
      <c r="LYO62" s="236" t="s">
        <v>158</v>
      </c>
      <c r="LYP62" s="349" t="s">
        <v>159</v>
      </c>
      <c r="LYQ62" s="349"/>
      <c r="LYR62" s="349"/>
      <c r="LYS62" s="236" t="s">
        <v>158</v>
      </c>
      <c r="LYT62" s="349" t="s">
        <v>159</v>
      </c>
      <c r="LYU62" s="349"/>
      <c r="LYV62" s="349"/>
      <c r="LYW62" s="236" t="s">
        <v>158</v>
      </c>
      <c r="LYX62" s="349" t="s">
        <v>159</v>
      </c>
      <c r="LYY62" s="349"/>
      <c r="LYZ62" s="349"/>
      <c r="LZA62" s="236" t="s">
        <v>158</v>
      </c>
      <c r="LZB62" s="349" t="s">
        <v>159</v>
      </c>
      <c r="LZC62" s="349"/>
      <c r="LZD62" s="349"/>
      <c r="LZE62" s="236" t="s">
        <v>158</v>
      </c>
      <c r="LZF62" s="349" t="s">
        <v>159</v>
      </c>
      <c r="LZG62" s="349"/>
      <c r="LZH62" s="349"/>
      <c r="LZI62" s="236" t="s">
        <v>158</v>
      </c>
      <c r="LZJ62" s="349" t="s">
        <v>159</v>
      </c>
      <c r="LZK62" s="349"/>
      <c r="LZL62" s="349"/>
      <c r="LZM62" s="236" t="s">
        <v>158</v>
      </c>
      <c r="LZN62" s="349" t="s">
        <v>159</v>
      </c>
      <c r="LZO62" s="349"/>
      <c r="LZP62" s="349"/>
      <c r="LZQ62" s="236" t="s">
        <v>158</v>
      </c>
      <c r="LZR62" s="349" t="s">
        <v>159</v>
      </c>
      <c r="LZS62" s="349"/>
      <c r="LZT62" s="349"/>
      <c r="LZU62" s="236" t="s">
        <v>158</v>
      </c>
      <c r="LZV62" s="349" t="s">
        <v>159</v>
      </c>
      <c r="LZW62" s="349"/>
      <c r="LZX62" s="349"/>
      <c r="LZY62" s="236" t="s">
        <v>158</v>
      </c>
      <c r="LZZ62" s="349" t="s">
        <v>159</v>
      </c>
      <c r="MAA62" s="349"/>
      <c r="MAB62" s="349"/>
      <c r="MAC62" s="236" t="s">
        <v>158</v>
      </c>
      <c r="MAD62" s="349" t="s">
        <v>159</v>
      </c>
      <c r="MAE62" s="349"/>
      <c r="MAF62" s="349"/>
      <c r="MAG62" s="236" t="s">
        <v>158</v>
      </c>
      <c r="MAH62" s="349" t="s">
        <v>159</v>
      </c>
      <c r="MAI62" s="349"/>
      <c r="MAJ62" s="349"/>
      <c r="MAK62" s="236" t="s">
        <v>158</v>
      </c>
      <c r="MAL62" s="349" t="s">
        <v>159</v>
      </c>
      <c r="MAM62" s="349"/>
      <c r="MAN62" s="349"/>
      <c r="MAO62" s="236" t="s">
        <v>158</v>
      </c>
      <c r="MAP62" s="349" t="s">
        <v>159</v>
      </c>
      <c r="MAQ62" s="349"/>
      <c r="MAR62" s="349"/>
      <c r="MAS62" s="236" t="s">
        <v>158</v>
      </c>
      <c r="MAT62" s="349" t="s">
        <v>159</v>
      </c>
      <c r="MAU62" s="349"/>
      <c r="MAV62" s="349"/>
      <c r="MAW62" s="236" t="s">
        <v>158</v>
      </c>
      <c r="MAX62" s="349" t="s">
        <v>159</v>
      </c>
      <c r="MAY62" s="349"/>
      <c r="MAZ62" s="349"/>
      <c r="MBA62" s="236" t="s">
        <v>158</v>
      </c>
      <c r="MBB62" s="349" t="s">
        <v>159</v>
      </c>
      <c r="MBC62" s="349"/>
      <c r="MBD62" s="349"/>
      <c r="MBE62" s="236" t="s">
        <v>158</v>
      </c>
      <c r="MBF62" s="349" t="s">
        <v>159</v>
      </c>
      <c r="MBG62" s="349"/>
      <c r="MBH62" s="349"/>
      <c r="MBI62" s="236" t="s">
        <v>158</v>
      </c>
      <c r="MBJ62" s="349" t="s">
        <v>159</v>
      </c>
      <c r="MBK62" s="349"/>
      <c r="MBL62" s="349"/>
      <c r="MBM62" s="236" t="s">
        <v>158</v>
      </c>
      <c r="MBN62" s="349" t="s">
        <v>159</v>
      </c>
      <c r="MBO62" s="349"/>
      <c r="MBP62" s="349"/>
      <c r="MBQ62" s="236" t="s">
        <v>158</v>
      </c>
      <c r="MBR62" s="349" t="s">
        <v>159</v>
      </c>
      <c r="MBS62" s="349"/>
      <c r="MBT62" s="349"/>
      <c r="MBU62" s="236" t="s">
        <v>158</v>
      </c>
      <c r="MBV62" s="349" t="s">
        <v>159</v>
      </c>
      <c r="MBW62" s="349"/>
      <c r="MBX62" s="349"/>
      <c r="MBY62" s="236" t="s">
        <v>158</v>
      </c>
      <c r="MBZ62" s="349" t="s">
        <v>159</v>
      </c>
      <c r="MCA62" s="349"/>
      <c r="MCB62" s="349"/>
      <c r="MCC62" s="236" t="s">
        <v>158</v>
      </c>
      <c r="MCD62" s="349" t="s">
        <v>159</v>
      </c>
      <c r="MCE62" s="349"/>
      <c r="MCF62" s="349"/>
      <c r="MCG62" s="236" t="s">
        <v>158</v>
      </c>
      <c r="MCH62" s="349" t="s">
        <v>159</v>
      </c>
      <c r="MCI62" s="349"/>
      <c r="MCJ62" s="349"/>
      <c r="MCK62" s="236" t="s">
        <v>158</v>
      </c>
      <c r="MCL62" s="349" t="s">
        <v>159</v>
      </c>
      <c r="MCM62" s="349"/>
      <c r="MCN62" s="349"/>
      <c r="MCO62" s="236" t="s">
        <v>158</v>
      </c>
      <c r="MCP62" s="349" t="s">
        <v>159</v>
      </c>
      <c r="MCQ62" s="349"/>
      <c r="MCR62" s="349"/>
      <c r="MCS62" s="236" t="s">
        <v>158</v>
      </c>
      <c r="MCT62" s="349" t="s">
        <v>159</v>
      </c>
      <c r="MCU62" s="349"/>
      <c r="MCV62" s="349"/>
      <c r="MCW62" s="236" t="s">
        <v>158</v>
      </c>
      <c r="MCX62" s="349" t="s">
        <v>159</v>
      </c>
      <c r="MCY62" s="349"/>
      <c r="MCZ62" s="349"/>
      <c r="MDA62" s="236" t="s">
        <v>158</v>
      </c>
      <c r="MDB62" s="349" t="s">
        <v>159</v>
      </c>
      <c r="MDC62" s="349"/>
      <c r="MDD62" s="349"/>
      <c r="MDE62" s="236" t="s">
        <v>158</v>
      </c>
      <c r="MDF62" s="349" t="s">
        <v>159</v>
      </c>
      <c r="MDG62" s="349"/>
      <c r="MDH62" s="349"/>
      <c r="MDI62" s="236" t="s">
        <v>158</v>
      </c>
      <c r="MDJ62" s="349" t="s">
        <v>159</v>
      </c>
      <c r="MDK62" s="349"/>
      <c r="MDL62" s="349"/>
      <c r="MDM62" s="236" t="s">
        <v>158</v>
      </c>
      <c r="MDN62" s="349" t="s">
        <v>159</v>
      </c>
      <c r="MDO62" s="349"/>
      <c r="MDP62" s="349"/>
      <c r="MDQ62" s="236" t="s">
        <v>158</v>
      </c>
      <c r="MDR62" s="349" t="s">
        <v>159</v>
      </c>
      <c r="MDS62" s="349"/>
      <c r="MDT62" s="349"/>
      <c r="MDU62" s="236" t="s">
        <v>158</v>
      </c>
      <c r="MDV62" s="349" t="s">
        <v>159</v>
      </c>
      <c r="MDW62" s="349"/>
      <c r="MDX62" s="349"/>
      <c r="MDY62" s="236" t="s">
        <v>158</v>
      </c>
      <c r="MDZ62" s="349" t="s">
        <v>159</v>
      </c>
      <c r="MEA62" s="349"/>
      <c r="MEB62" s="349"/>
      <c r="MEC62" s="236" t="s">
        <v>158</v>
      </c>
      <c r="MED62" s="349" t="s">
        <v>159</v>
      </c>
      <c r="MEE62" s="349"/>
      <c r="MEF62" s="349"/>
      <c r="MEG62" s="236" t="s">
        <v>158</v>
      </c>
      <c r="MEH62" s="349" t="s">
        <v>159</v>
      </c>
      <c r="MEI62" s="349"/>
      <c r="MEJ62" s="349"/>
      <c r="MEK62" s="236" t="s">
        <v>158</v>
      </c>
      <c r="MEL62" s="349" t="s">
        <v>159</v>
      </c>
      <c r="MEM62" s="349"/>
      <c r="MEN62" s="349"/>
      <c r="MEO62" s="236" t="s">
        <v>158</v>
      </c>
      <c r="MEP62" s="349" t="s">
        <v>159</v>
      </c>
      <c r="MEQ62" s="349"/>
      <c r="MER62" s="349"/>
      <c r="MES62" s="236" t="s">
        <v>158</v>
      </c>
      <c r="MET62" s="349" t="s">
        <v>159</v>
      </c>
      <c r="MEU62" s="349"/>
      <c r="MEV62" s="349"/>
      <c r="MEW62" s="236" t="s">
        <v>158</v>
      </c>
      <c r="MEX62" s="349" t="s">
        <v>159</v>
      </c>
      <c r="MEY62" s="349"/>
      <c r="MEZ62" s="349"/>
      <c r="MFA62" s="236" t="s">
        <v>158</v>
      </c>
      <c r="MFB62" s="349" t="s">
        <v>159</v>
      </c>
      <c r="MFC62" s="349"/>
      <c r="MFD62" s="349"/>
      <c r="MFE62" s="236" t="s">
        <v>158</v>
      </c>
      <c r="MFF62" s="349" t="s">
        <v>159</v>
      </c>
      <c r="MFG62" s="349"/>
      <c r="MFH62" s="349"/>
      <c r="MFI62" s="236" t="s">
        <v>158</v>
      </c>
      <c r="MFJ62" s="349" t="s">
        <v>159</v>
      </c>
      <c r="MFK62" s="349"/>
      <c r="MFL62" s="349"/>
      <c r="MFM62" s="236" t="s">
        <v>158</v>
      </c>
      <c r="MFN62" s="349" t="s">
        <v>159</v>
      </c>
      <c r="MFO62" s="349"/>
      <c r="MFP62" s="349"/>
      <c r="MFQ62" s="236" t="s">
        <v>158</v>
      </c>
      <c r="MFR62" s="349" t="s">
        <v>159</v>
      </c>
      <c r="MFS62" s="349"/>
      <c r="MFT62" s="349"/>
      <c r="MFU62" s="236" t="s">
        <v>158</v>
      </c>
      <c r="MFV62" s="349" t="s">
        <v>159</v>
      </c>
      <c r="MFW62" s="349"/>
      <c r="MFX62" s="349"/>
      <c r="MFY62" s="236" t="s">
        <v>158</v>
      </c>
      <c r="MFZ62" s="349" t="s">
        <v>159</v>
      </c>
      <c r="MGA62" s="349"/>
      <c r="MGB62" s="349"/>
      <c r="MGC62" s="236" t="s">
        <v>158</v>
      </c>
      <c r="MGD62" s="349" t="s">
        <v>159</v>
      </c>
      <c r="MGE62" s="349"/>
      <c r="MGF62" s="349"/>
      <c r="MGG62" s="236" t="s">
        <v>158</v>
      </c>
      <c r="MGH62" s="349" t="s">
        <v>159</v>
      </c>
      <c r="MGI62" s="349"/>
      <c r="MGJ62" s="349"/>
      <c r="MGK62" s="236" t="s">
        <v>158</v>
      </c>
      <c r="MGL62" s="349" t="s">
        <v>159</v>
      </c>
      <c r="MGM62" s="349"/>
      <c r="MGN62" s="349"/>
      <c r="MGO62" s="236" t="s">
        <v>158</v>
      </c>
      <c r="MGP62" s="349" t="s">
        <v>159</v>
      </c>
      <c r="MGQ62" s="349"/>
      <c r="MGR62" s="349"/>
      <c r="MGS62" s="236" t="s">
        <v>158</v>
      </c>
      <c r="MGT62" s="349" t="s">
        <v>159</v>
      </c>
      <c r="MGU62" s="349"/>
      <c r="MGV62" s="349"/>
      <c r="MGW62" s="236" t="s">
        <v>158</v>
      </c>
      <c r="MGX62" s="349" t="s">
        <v>159</v>
      </c>
      <c r="MGY62" s="349"/>
      <c r="MGZ62" s="349"/>
      <c r="MHA62" s="236" t="s">
        <v>158</v>
      </c>
      <c r="MHB62" s="349" t="s">
        <v>159</v>
      </c>
      <c r="MHC62" s="349"/>
      <c r="MHD62" s="349"/>
      <c r="MHE62" s="236" t="s">
        <v>158</v>
      </c>
      <c r="MHF62" s="349" t="s">
        <v>159</v>
      </c>
      <c r="MHG62" s="349"/>
      <c r="MHH62" s="349"/>
      <c r="MHI62" s="236" t="s">
        <v>158</v>
      </c>
      <c r="MHJ62" s="349" t="s">
        <v>159</v>
      </c>
      <c r="MHK62" s="349"/>
      <c r="MHL62" s="349"/>
      <c r="MHM62" s="236" t="s">
        <v>158</v>
      </c>
      <c r="MHN62" s="349" t="s">
        <v>159</v>
      </c>
      <c r="MHO62" s="349"/>
      <c r="MHP62" s="349"/>
      <c r="MHQ62" s="236" t="s">
        <v>158</v>
      </c>
      <c r="MHR62" s="349" t="s">
        <v>159</v>
      </c>
      <c r="MHS62" s="349"/>
      <c r="MHT62" s="349"/>
      <c r="MHU62" s="236" t="s">
        <v>158</v>
      </c>
      <c r="MHV62" s="349" t="s">
        <v>159</v>
      </c>
      <c r="MHW62" s="349"/>
      <c r="MHX62" s="349"/>
      <c r="MHY62" s="236" t="s">
        <v>158</v>
      </c>
      <c r="MHZ62" s="349" t="s">
        <v>159</v>
      </c>
      <c r="MIA62" s="349"/>
      <c r="MIB62" s="349"/>
      <c r="MIC62" s="236" t="s">
        <v>158</v>
      </c>
      <c r="MID62" s="349" t="s">
        <v>159</v>
      </c>
      <c r="MIE62" s="349"/>
      <c r="MIF62" s="349"/>
      <c r="MIG62" s="236" t="s">
        <v>158</v>
      </c>
      <c r="MIH62" s="349" t="s">
        <v>159</v>
      </c>
      <c r="MII62" s="349"/>
      <c r="MIJ62" s="349"/>
      <c r="MIK62" s="236" t="s">
        <v>158</v>
      </c>
      <c r="MIL62" s="349" t="s">
        <v>159</v>
      </c>
      <c r="MIM62" s="349"/>
      <c r="MIN62" s="349"/>
      <c r="MIO62" s="236" t="s">
        <v>158</v>
      </c>
      <c r="MIP62" s="349" t="s">
        <v>159</v>
      </c>
      <c r="MIQ62" s="349"/>
      <c r="MIR62" s="349"/>
      <c r="MIS62" s="236" t="s">
        <v>158</v>
      </c>
      <c r="MIT62" s="349" t="s">
        <v>159</v>
      </c>
      <c r="MIU62" s="349"/>
      <c r="MIV62" s="349"/>
      <c r="MIW62" s="236" t="s">
        <v>158</v>
      </c>
      <c r="MIX62" s="349" t="s">
        <v>159</v>
      </c>
      <c r="MIY62" s="349"/>
      <c r="MIZ62" s="349"/>
      <c r="MJA62" s="236" t="s">
        <v>158</v>
      </c>
      <c r="MJB62" s="349" t="s">
        <v>159</v>
      </c>
      <c r="MJC62" s="349"/>
      <c r="MJD62" s="349"/>
      <c r="MJE62" s="236" t="s">
        <v>158</v>
      </c>
      <c r="MJF62" s="349" t="s">
        <v>159</v>
      </c>
      <c r="MJG62" s="349"/>
      <c r="MJH62" s="349"/>
      <c r="MJI62" s="236" t="s">
        <v>158</v>
      </c>
      <c r="MJJ62" s="349" t="s">
        <v>159</v>
      </c>
      <c r="MJK62" s="349"/>
      <c r="MJL62" s="349"/>
      <c r="MJM62" s="236" t="s">
        <v>158</v>
      </c>
      <c r="MJN62" s="349" t="s">
        <v>159</v>
      </c>
      <c r="MJO62" s="349"/>
      <c r="MJP62" s="349"/>
      <c r="MJQ62" s="236" t="s">
        <v>158</v>
      </c>
      <c r="MJR62" s="349" t="s">
        <v>159</v>
      </c>
      <c r="MJS62" s="349"/>
      <c r="MJT62" s="349"/>
      <c r="MJU62" s="236" t="s">
        <v>158</v>
      </c>
      <c r="MJV62" s="349" t="s">
        <v>159</v>
      </c>
      <c r="MJW62" s="349"/>
      <c r="MJX62" s="349"/>
      <c r="MJY62" s="236" t="s">
        <v>158</v>
      </c>
      <c r="MJZ62" s="349" t="s">
        <v>159</v>
      </c>
      <c r="MKA62" s="349"/>
      <c r="MKB62" s="349"/>
      <c r="MKC62" s="236" t="s">
        <v>158</v>
      </c>
      <c r="MKD62" s="349" t="s">
        <v>159</v>
      </c>
      <c r="MKE62" s="349"/>
      <c r="MKF62" s="349"/>
      <c r="MKG62" s="236" t="s">
        <v>158</v>
      </c>
      <c r="MKH62" s="349" t="s">
        <v>159</v>
      </c>
      <c r="MKI62" s="349"/>
      <c r="MKJ62" s="349"/>
      <c r="MKK62" s="236" t="s">
        <v>158</v>
      </c>
      <c r="MKL62" s="349" t="s">
        <v>159</v>
      </c>
      <c r="MKM62" s="349"/>
      <c r="MKN62" s="349"/>
      <c r="MKO62" s="236" t="s">
        <v>158</v>
      </c>
      <c r="MKP62" s="349" t="s">
        <v>159</v>
      </c>
      <c r="MKQ62" s="349"/>
      <c r="MKR62" s="349"/>
      <c r="MKS62" s="236" t="s">
        <v>158</v>
      </c>
      <c r="MKT62" s="349" t="s">
        <v>159</v>
      </c>
      <c r="MKU62" s="349"/>
      <c r="MKV62" s="349"/>
      <c r="MKW62" s="236" t="s">
        <v>158</v>
      </c>
      <c r="MKX62" s="349" t="s">
        <v>159</v>
      </c>
      <c r="MKY62" s="349"/>
      <c r="MKZ62" s="349"/>
      <c r="MLA62" s="236" t="s">
        <v>158</v>
      </c>
      <c r="MLB62" s="349" t="s">
        <v>159</v>
      </c>
      <c r="MLC62" s="349"/>
      <c r="MLD62" s="349"/>
      <c r="MLE62" s="236" t="s">
        <v>158</v>
      </c>
      <c r="MLF62" s="349" t="s">
        <v>159</v>
      </c>
      <c r="MLG62" s="349"/>
      <c r="MLH62" s="349"/>
      <c r="MLI62" s="236" t="s">
        <v>158</v>
      </c>
      <c r="MLJ62" s="349" t="s">
        <v>159</v>
      </c>
      <c r="MLK62" s="349"/>
      <c r="MLL62" s="349"/>
      <c r="MLM62" s="236" t="s">
        <v>158</v>
      </c>
      <c r="MLN62" s="349" t="s">
        <v>159</v>
      </c>
      <c r="MLO62" s="349"/>
      <c r="MLP62" s="349"/>
      <c r="MLQ62" s="236" t="s">
        <v>158</v>
      </c>
      <c r="MLR62" s="349" t="s">
        <v>159</v>
      </c>
      <c r="MLS62" s="349"/>
      <c r="MLT62" s="349"/>
      <c r="MLU62" s="236" t="s">
        <v>158</v>
      </c>
      <c r="MLV62" s="349" t="s">
        <v>159</v>
      </c>
      <c r="MLW62" s="349"/>
      <c r="MLX62" s="349"/>
      <c r="MLY62" s="236" t="s">
        <v>158</v>
      </c>
      <c r="MLZ62" s="349" t="s">
        <v>159</v>
      </c>
      <c r="MMA62" s="349"/>
      <c r="MMB62" s="349"/>
      <c r="MMC62" s="236" t="s">
        <v>158</v>
      </c>
      <c r="MMD62" s="349" t="s">
        <v>159</v>
      </c>
      <c r="MME62" s="349"/>
      <c r="MMF62" s="349"/>
      <c r="MMG62" s="236" t="s">
        <v>158</v>
      </c>
      <c r="MMH62" s="349" t="s">
        <v>159</v>
      </c>
      <c r="MMI62" s="349"/>
      <c r="MMJ62" s="349"/>
      <c r="MMK62" s="236" t="s">
        <v>158</v>
      </c>
      <c r="MML62" s="349" t="s">
        <v>159</v>
      </c>
      <c r="MMM62" s="349"/>
      <c r="MMN62" s="349"/>
      <c r="MMO62" s="236" t="s">
        <v>158</v>
      </c>
      <c r="MMP62" s="349" t="s">
        <v>159</v>
      </c>
      <c r="MMQ62" s="349"/>
      <c r="MMR62" s="349"/>
      <c r="MMS62" s="236" t="s">
        <v>158</v>
      </c>
      <c r="MMT62" s="349" t="s">
        <v>159</v>
      </c>
      <c r="MMU62" s="349"/>
      <c r="MMV62" s="349"/>
      <c r="MMW62" s="236" t="s">
        <v>158</v>
      </c>
      <c r="MMX62" s="349" t="s">
        <v>159</v>
      </c>
      <c r="MMY62" s="349"/>
      <c r="MMZ62" s="349"/>
      <c r="MNA62" s="236" t="s">
        <v>158</v>
      </c>
      <c r="MNB62" s="349" t="s">
        <v>159</v>
      </c>
      <c r="MNC62" s="349"/>
      <c r="MND62" s="349"/>
      <c r="MNE62" s="236" t="s">
        <v>158</v>
      </c>
      <c r="MNF62" s="349" t="s">
        <v>159</v>
      </c>
      <c r="MNG62" s="349"/>
      <c r="MNH62" s="349"/>
      <c r="MNI62" s="236" t="s">
        <v>158</v>
      </c>
      <c r="MNJ62" s="349" t="s">
        <v>159</v>
      </c>
      <c r="MNK62" s="349"/>
      <c r="MNL62" s="349"/>
      <c r="MNM62" s="236" t="s">
        <v>158</v>
      </c>
      <c r="MNN62" s="349" t="s">
        <v>159</v>
      </c>
      <c r="MNO62" s="349"/>
      <c r="MNP62" s="349"/>
      <c r="MNQ62" s="236" t="s">
        <v>158</v>
      </c>
      <c r="MNR62" s="349" t="s">
        <v>159</v>
      </c>
      <c r="MNS62" s="349"/>
      <c r="MNT62" s="349"/>
      <c r="MNU62" s="236" t="s">
        <v>158</v>
      </c>
      <c r="MNV62" s="349" t="s">
        <v>159</v>
      </c>
      <c r="MNW62" s="349"/>
      <c r="MNX62" s="349"/>
      <c r="MNY62" s="236" t="s">
        <v>158</v>
      </c>
      <c r="MNZ62" s="349" t="s">
        <v>159</v>
      </c>
      <c r="MOA62" s="349"/>
      <c r="MOB62" s="349"/>
      <c r="MOC62" s="236" t="s">
        <v>158</v>
      </c>
      <c r="MOD62" s="349" t="s">
        <v>159</v>
      </c>
      <c r="MOE62" s="349"/>
      <c r="MOF62" s="349"/>
      <c r="MOG62" s="236" t="s">
        <v>158</v>
      </c>
      <c r="MOH62" s="349" t="s">
        <v>159</v>
      </c>
      <c r="MOI62" s="349"/>
      <c r="MOJ62" s="349"/>
      <c r="MOK62" s="236" t="s">
        <v>158</v>
      </c>
      <c r="MOL62" s="349" t="s">
        <v>159</v>
      </c>
      <c r="MOM62" s="349"/>
      <c r="MON62" s="349"/>
      <c r="MOO62" s="236" t="s">
        <v>158</v>
      </c>
      <c r="MOP62" s="349" t="s">
        <v>159</v>
      </c>
      <c r="MOQ62" s="349"/>
      <c r="MOR62" s="349"/>
      <c r="MOS62" s="236" t="s">
        <v>158</v>
      </c>
      <c r="MOT62" s="349" t="s">
        <v>159</v>
      </c>
      <c r="MOU62" s="349"/>
      <c r="MOV62" s="349"/>
      <c r="MOW62" s="236" t="s">
        <v>158</v>
      </c>
      <c r="MOX62" s="349" t="s">
        <v>159</v>
      </c>
      <c r="MOY62" s="349"/>
      <c r="MOZ62" s="349"/>
      <c r="MPA62" s="236" t="s">
        <v>158</v>
      </c>
      <c r="MPB62" s="349" t="s">
        <v>159</v>
      </c>
      <c r="MPC62" s="349"/>
      <c r="MPD62" s="349"/>
      <c r="MPE62" s="236" t="s">
        <v>158</v>
      </c>
      <c r="MPF62" s="349" t="s">
        <v>159</v>
      </c>
      <c r="MPG62" s="349"/>
      <c r="MPH62" s="349"/>
      <c r="MPI62" s="236" t="s">
        <v>158</v>
      </c>
      <c r="MPJ62" s="349" t="s">
        <v>159</v>
      </c>
      <c r="MPK62" s="349"/>
      <c r="MPL62" s="349"/>
      <c r="MPM62" s="236" t="s">
        <v>158</v>
      </c>
      <c r="MPN62" s="349" t="s">
        <v>159</v>
      </c>
      <c r="MPO62" s="349"/>
      <c r="MPP62" s="349"/>
      <c r="MPQ62" s="236" t="s">
        <v>158</v>
      </c>
      <c r="MPR62" s="349" t="s">
        <v>159</v>
      </c>
      <c r="MPS62" s="349"/>
      <c r="MPT62" s="349"/>
      <c r="MPU62" s="236" t="s">
        <v>158</v>
      </c>
      <c r="MPV62" s="349" t="s">
        <v>159</v>
      </c>
      <c r="MPW62" s="349"/>
      <c r="MPX62" s="349"/>
      <c r="MPY62" s="236" t="s">
        <v>158</v>
      </c>
      <c r="MPZ62" s="349" t="s">
        <v>159</v>
      </c>
      <c r="MQA62" s="349"/>
      <c r="MQB62" s="349"/>
      <c r="MQC62" s="236" t="s">
        <v>158</v>
      </c>
      <c r="MQD62" s="349" t="s">
        <v>159</v>
      </c>
      <c r="MQE62" s="349"/>
      <c r="MQF62" s="349"/>
      <c r="MQG62" s="236" t="s">
        <v>158</v>
      </c>
      <c r="MQH62" s="349" t="s">
        <v>159</v>
      </c>
      <c r="MQI62" s="349"/>
      <c r="MQJ62" s="349"/>
      <c r="MQK62" s="236" t="s">
        <v>158</v>
      </c>
      <c r="MQL62" s="349" t="s">
        <v>159</v>
      </c>
      <c r="MQM62" s="349"/>
      <c r="MQN62" s="349"/>
      <c r="MQO62" s="236" t="s">
        <v>158</v>
      </c>
      <c r="MQP62" s="349" t="s">
        <v>159</v>
      </c>
      <c r="MQQ62" s="349"/>
      <c r="MQR62" s="349"/>
      <c r="MQS62" s="236" t="s">
        <v>158</v>
      </c>
      <c r="MQT62" s="349" t="s">
        <v>159</v>
      </c>
      <c r="MQU62" s="349"/>
      <c r="MQV62" s="349"/>
      <c r="MQW62" s="236" t="s">
        <v>158</v>
      </c>
      <c r="MQX62" s="349" t="s">
        <v>159</v>
      </c>
      <c r="MQY62" s="349"/>
      <c r="MQZ62" s="349"/>
      <c r="MRA62" s="236" t="s">
        <v>158</v>
      </c>
      <c r="MRB62" s="349" t="s">
        <v>159</v>
      </c>
      <c r="MRC62" s="349"/>
      <c r="MRD62" s="349"/>
      <c r="MRE62" s="236" t="s">
        <v>158</v>
      </c>
      <c r="MRF62" s="349" t="s">
        <v>159</v>
      </c>
      <c r="MRG62" s="349"/>
      <c r="MRH62" s="349"/>
      <c r="MRI62" s="236" t="s">
        <v>158</v>
      </c>
      <c r="MRJ62" s="349" t="s">
        <v>159</v>
      </c>
      <c r="MRK62" s="349"/>
      <c r="MRL62" s="349"/>
      <c r="MRM62" s="236" t="s">
        <v>158</v>
      </c>
      <c r="MRN62" s="349" t="s">
        <v>159</v>
      </c>
      <c r="MRO62" s="349"/>
      <c r="MRP62" s="349"/>
      <c r="MRQ62" s="236" t="s">
        <v>158</v>
      </c>
      <c r="MRR62" s="349" t="s">
        <v>159</v>
      </c>
      <c r="MRS62" s="349"/>
      <c r="MRT62" s="349"/>
      <c r="MRU62" s="236" t="s">
        <v>158</v>
      </c>
      <c r="MRV62" s="349" t="s">
        <v>159</v>
      </c>
      <c r="MRW62" s="349"/>
      <c r="MRX62" s="349"/>
      <c r="MRY62" s="236" t="s">
        <v>158</v>
      </c>
      <c r="MRZ62" s="349" t="s">
        <v>159</v>
      </c>
      <c r="MSA62" s="349"/>
      <c r="MSB62" s="349"/>
      <c r="MSC62" s="236" t="s">
        <v>158</v>
      </c>
      <c r="MSD62" s="349" t="s">
        <v>159</v>
      </c>
      <c r="MSE62" s="349"/>
      <c r="MSF62" s="349"/>
      <c r="MSG62" s="236" t="s">
        <v>158</v>
      </c>
      <c r="MSH62" s="349" t="s">
        <v>159</v>
      </c>
      <c r="MSI62" s="349"/>
      <c r="MSJ62" s="349"/>
      <c r="MSK62" s="236" t="s">
        <v>158</v>
      </c>
      <c r="MSL62" s="349" t="s">
        <v>159</v>
      </c>
      <c r="MSM62" s="349"/>
      <c r="MSN62" s="349"/>
      <c r="MSO62" s="236" t="s">
        <v>158</v>
      </c>
      <c r="MSP62" s="349" t="s">
        <v>159</v>
      </c>
      <c r="MSQ62" s="349"/>
      <c r="MSR62" s="349"/>
      <c r="MSS62" s="236" t="s">
        <v>158</v>
      </c>
      <c r="MST62" s="349" t="s">
        <v>159</v>
      </c>
      <c r="MSU62" s="349"/>
      <c r="MSV62" s="349"/>
      <c r="MSW62" s="236" t="s">
        <v>158</v>
      </c>
      <c r="MSX62" s="349" t="s">
        <v>159</v>
      </c>
      <c r="MSY62" s="349"/>
      <c r="MSZ62" s="349"/>
      <c r="MTA62" s="236" t="s">
        <v>158</v>
      </c>
      <c r="MTB62" s="349" t="s">
        <v>159</v>
      </c>
      <c r="MTC62" s="349"/>
      <c r="MTD62" s="349"/>
      <c r="MTE62" s="236" t="s">
        <v>158</v>
      </c>
      <c r="MTF62" s="349" t="s">
        <v>159</v>
      </c>
      <c r="MTG62" s="349"/>
      <c r="MTH62" s="349"/>
      <c r="MTI62" s="236" t="s">
        <v>158</v>
      </c>
      <c r="MTJ62" s="349" t="s">
        <v>159</v>
      </c>
      <c r="MTK62" s="349"/>
      <c r="MTL62" s="349"/>
      <c r="MTM62" s="236" t="s">
        <v>158</v>
      </c>
      <c r="MTN62" s="349" t="s">
        <v>159</v>
      </c>
      <c r="MTO62" s="349"/>
      <c r="MTP62" s="349"/>
      <c r="MTQ62" s="236" t="s">
        <v>158</v>
      </c>
      <c r="MTR62" s="349" t="s">
        <v>159</v>
      </c>
      <c r="MTS62" s="349"/>
      <c r="MTT62" s="349"/>
      <c r="MTU62" s="236" t="s">
        <v>158</v>
      </c>
      <c r="MTV62" s="349" t="s">
        <v>159</v>
      </c>
      <c r="MTW62" s="349"/>
      <c r="MTX62" s="349"/>
      <c r="MTY62" s="236" t="s">
        <v>158</v>
      </c>
      <c r="MTZ62" s="349" t="s">
        <v>159</v>
      </c>
      <c r="MUA62" s="349"/>
      <c r="MUB62" s="349"/>
      <c r="MUC62" s="236" t="s">
        <v>158</v>
      </c>
      <c r="MUD62" s="349" t="s">
        <v>159</v>
      </c>
      <c r="MUE62" s="349"/>
      <c r="MUF62" s="349"/>
      <c r="MUG62" s="236" t="s">
        <v>158</v>
      </c>
      <c r="MUH62" s="349" t="s">
        <v>159</v>
      </c>
      <c r="MUI62" s="349"/>
      <c r="MUJ62" s="349"/>
      <c r="MUK62" s="236" t="s">
        <v>158</v>
      </c>
      <c r="MUL62" s="349" t="s">
        <v>159</v>
      </c>
      <c r="MUM62" s="349"/>
      <c r="MUN62" s="349"/>
      <c r="MUO62" s="236" t="s">
        <v>158</v>
      </c>
      <c r="MUP62" s="349" t="s">
        <v>159</v>
      </c>
      <c r="MUQ62" s="349"/>
      <c r="MUR62" s="349"/>
      <c r="MUS62" s="236" t="s">
        <v>158</v>
      </c>
      <c r="MUT62" s="349" t="s">
        <v>159</v>
      </c>
      <c r="MUU62" s="349"/>
      <c r="MUV62" s="349"/>
      <c r="MUW62" s="236" t="s">
        <v>158</v>
      </c>
      <c r="MUX62" s="349" t="s">
        <v>159</v>
      </c>
      <c r="MUY62" s="349"/>
      <c r="MUZ62" s="349"/>
      <c r="MVA62" s="236" t="s">
        <v>158</v>
      </c>
      <c r="MVB62" s="349" t="s">
        <v>159</v>
      </c>
      <c r="MVC62" s="349"/>
      <c r="MVD62" s="349"/>
      <c r="MVE62" s="236" t="s">
        <v>158</v>
      </c>
      <c r="MVF62" s="349" t="s">
        <v>159</v>
      </c>
      <c r="MVG62" s="349"/>
      <c r="MVH62" s="349"/>
      <c r="MVI62" s="236" t="s">
        <v>158</v>
      </c>
      <c r="MVJ62" s="349" t="s">
        <v>159</v>
      </c>
      <c r="MVK62" s="349"/>
      <c r="MVL62" s="349"/>
      <c r="MVM62" s="236" t="s">
        <v>158</v>
      </c>
      <c r="MVN62" s="349" t="s">
        <v>159</v>
      </c>
      <c r="MVO62" s="349"/>
      <c r="MVP62" s="349"/>
      <c r="MVQ62" s="236" t="s">
        <v>158</v>
      </c>
      <c r="MVR62" s="349" t="s">
        <v>159</v>
      </c>
      <c r="MVS62" s="349"/>
      <c r="MVT62" s="349"/>
      <c r="MVU62" s="236" t="s">
        <v>158</v>
      </c>
      <c r="MVV62" s="349" t="s">
        <v>159</v>
      </c>
      <c r="MVW62" s="349"/>
      <c r="MVX62" s="349"/>
      <c r="MVY62" s="236" t="s">
        <v>158</v>
      </c>
      <c r="MVZ62" s="349" t="s">
        <v>159</v>
      </c>
      <c r="MWA62" s="349"/>
      <c r="MWB62" s="349"/>
      <c r="MWC62" s="236" t="s">
        <v>158</v>
      </c>
      <c r="MWD62" s="349" t="s">
        <v>159</v>
      </c>
      <c r="MWE62" s="349"/>
      <c r="MWF62" s="349"/>
      <c r="MWG62" s="236" t="s">
        <v>158</v>
      </c>
      <c r="MWH62" s="349" t="s">
        <v>159</v>
      </c>
      <c r="MWI62" s="349"/>
      <c r="MWJ62" s="349"/>
      <c r="MWK62" s="236" t="s">
        <v>158</v>
      </c>
      <c r="MWL62" s="349" t="s">
        <v>159</v>
      </c>
      <c r="MWM62" s="349"/>
      <c r="MWN62" s="349"/>
      <c r="MWO62" s="236" t="s">
        <v>158</v>
      </c>
      <c r="MWP62" s="349" t="s">
        <v>159</v>
      </c>
      <c r="MWQ62" s="349"/>
      <c r="MWR62" s="349"/>
      <c r="MWS62" s="236" t="s">
        <v>158</v>
      </c>
      <c r="MWT62" s="349" t="s">
        <v>159</v>
      </c>
      <c r="MWU62" s="349"/>
      <c r="MWV62" s="349"/>
      <c r="MWW62" s="236" t="s">
        <v>158</v>
      </c>
      <c r="MWX62" s="349" t="s">
        <v>159</v>
      </c>
      <c r="MWY62" s="349"/>
      <c r="MWZ62" s="349"/>
      <c r="MXA62" s="236" t="s">
        <v>158</v>
      </c>
      <c r="MXB62" s="349" t="s">
        <v>159</v>
      </c>
      <c r="MXC62" s="349"/>
      <c r="MXD62" s="349"/>
      <c r="MXE62" s="236" t="s">
        <v>158</v>
      </c>
      <c r="MXF62" s="349" t="s">
        <v>159</v>
      </c>
      <c r="MXG62" s="349"/>
      <c r="MXH62" s="349"/>
      <c r="MXI62" s="236" t="s">
        <v>158</v>
      </c>
      <c r="MXJ62" s="349" t="s">
        <v>159</v>
      </c>
      <c r="MXK62" s="349"/>
      <c r="MXL62" s="349"/>
      <c r="MXM62" s="236" t="s">
        <v>158</v>
      </c>
      <c r="MXN62" s="349" t="s">
        <v>159</v>
      </c>
      <c r="MXO62" s="349"/>
      <c r="MXP62" s="349"/>
      <c r="MXQ62" s="236" t="s">
        <v>158</v>
      </c>
      <c r="MXR62" s="349" t="s">
        <v>159</v>
      </c>
      <c r="MXS62" s="349"/>
      <c r="MXT62" s="349"/>
      <c r="MXU62" s="236" t="s">
        <v>158</v>
      </c>
      <c r="MXV62" s="349" t="s">
        <v>159</v>
      </c>
      <c r="MXW62" s="349"/>
      <c r="MXX62" s="349"/>
      <c r="MXY62" s="236" t="s">
        <v>158</v>
      </c>
      <c r="MXZ62" s="349" t="s">
        <v>159</v>
      </c>
      <c r="MYA62" s="349"/>
      <c r="MYB62" s="349"/>
      <c r="MYC62" s="236" t="s">
        <v>158</v>
      </c>
      <c r="MYD62" s="349" t="s">
        <v>159</v>
      </c>
      <c r="MYE62" s="349"/>
      <c r="MYF62" s="349"/>
      <c r="MYG62" s="236" t="s">
        <v>158</v>
      </c>
      <c r="MYH62" s="349" t="s">
        <v>159</v>
      </c>
      <c r="MYI62" s="349"/>
      <c r="MYJ62" s="349"/>
      <c r="MYK62" s="236" t="s">
        <v>158</v>
      </c>
      <c r="MYL62" s="349" t="s">
        <v>159</v>
      </c>
      <c r="MYM62" s="349"/>
      <c r="MYN62" s="349"/>
      <c r="MYO62" s="236" t="s">
        <v>158</v>
      </c>
      <c r="MYP62" s="349" t="s">
        <v>159</v>
      </c>
      <c r="MYQ62" s="349"/>
      <c r="MYR62" s="349"/>
      <c r="MYS62" s="236" t="s">
        <v>158</v>
      </c>
      <c r="MYT62" s="349" t="s">
        <v>159</v>
      </c>
      <c r="MYU62" s="349"/>
      <c r="MYV62" s="349"/>
      <c r="MYW62" s="236" t="s">
        <v>158</v>
      </c>
      <c r="MYX62" s="349" t="s">
        <v>159</v>
      </c>
      <c r="MYY62" s="349"/>
      <c r="MYZ62" s="349"/>
      <c r="MZA62" s="236" t="s">
        <v>158</v>
      </c>
      <c r="MZB62" s="349" t="s">
        <v>159</v>
      </c>
      <c r="MZC62" s="349"/>
      <c r="MZD62" s="349"/>
      <c r="MZE62" s="236" t="s">
        <v>158</v>
      </c>
      <c r="MZF62" s="349" t="s">
        <v>159</v>
      </c>
      <c r="MZG62" s="349"/>
      <c r="MZH62" s="349"/>
      <c r="MZI62" s="236" t="s">
        <v>158</v>
      </c>
      <c r="MZJ62" s="349" t="s">
        <v>159</v>
      </c>
      <c r="MZK62" s="349"/>
      <c r="MZL62" s="349"/>
      <c r="MZM62" s="236" t="s">
        <v>158</v>
      </c>
      <c r="MZN62" s="349" t="s">
        <v>159</v>
      </c>
      <c r="MZO62" s="349"/>
      <c r="MZP62" s="349"/>
      <c r="MZQ62" s="236" t="s">
        <v>158</v>
      </c>
      <c r="MZR62" s="349" t="s">
        <v>159</v>
      </c>
      <c r="MZS62" s="349"/>
      <c r="MZT62" s="349"/>
      <c r="MZU62" s="236" t="s">
        <v>158</v>
      </c>
      <c r="MZV62" s="349" t="s">
        <v>159</v>
      </c>
      <c r="MZW62" s="349"/>
      <c r="MZX62" s="349"/>
      <c r="MZY62" s="236" t="s">
        <v>158</v>
      </c>
      <c r="MZZ62" s="349" t="s">
        <v>159</v>
      </c>
      <c r="NAA62" s="349"/>
      <c r="NAB62" s="349"/>
      <c r="NAC62" s="236" t="s">
        <v>158</v>
      </c>
      <c r="NAD62" s="349" t="s">
        <v>159</v>
      </c>
      <c r="NAE62" s="349"/>
      <c r="NAF62" s="349"/>
      <c r="NAG62" s="236" t="s">
        <v>158</v>
      </c>
      <c r="NAH62" s="349" t="s">
        <v>159</v>
      </c>
      <c r="NAI62" s="349"/>
      <c r="NAJ62" s="349"/>
      <c r="NAK62" s="236" t="s">
        <v>158</v>
      </c>
      <c r="NAL62" s="349" t="s">
        <v>159</v>
      </c>
      <c r="NAM62" s="349"/>
      <c r="NAN62" s="349"/>
      <c r="NAO62" s="236" t="s">
        <v>158</v>
      </c>
      <c r="NAP62" s="349" t="s">
        <v>159</v>
      </c>
      <c r="NAQ62" s="349"/>
      <c r="NAR62" s="349"/>
      <c r="NAS62" s="236" t="s">
        <v>158</v>
      </c>
      <c r="NAT62" s="349" t="s">
        <v>159</v>
      </c>
      <c r="NAU62" s="349"/>
      <c r="NAV62" s="349"/>
      <c r="NAW62" s="236" t="s">
        <v>158</v>
      </c>
      <c r="NAX62" s="349" t="s">
        <v>159</v>
      </c>
      <c r="NAY62" s="349"/>
      <c r="NAZ62" s="349"/>
      <c r="NBA62" s="236" t="s">
        <v>158</v>
      </c>
      <c r="NBB62" s="349" t="s">
        <v>159</v>
      </c>
      <c r="NBC62" s="349"/>
      <c r="NBD62" s="349"/>
      <c r="NBE62" s="236" t="s">
        <v>158</v>
      </c>
      <c r="NBF62" s="349" t="s">
        <v>159</v>
      </c>
      <c r="NBG62" s="349"/>
      <c r="NBH62" s="349"/>
      <c r="NBI62" s="236" t="s">
        <v>158</v>
      </c>
      <c r="NBJ62" s="349" t="s">
        <v>159</v>
      </c>
      <c r="NBK62" s="349"/>
      <c r="NBL62" s="349"/>
      <c r="NBM62" s="236" t="s">
        <v>158</v>
      </c>
      <c r="NBN62" s="349" t="s">
        <v>159</v>
      </c>
      <c r="NBO62" s="349"/>
      <c r="NBP62" s="349"/>
      <c r="NBQ62" s="236" t="s">
        <v>158</v>
      </c>
      <c r="NBR62" s="349" t="s">
        <v>159</v>
      </c>
      <c r="NBS62" s="349"/>
      <c r="NBT62" s="349"/>
      <c r="NBU62" s="236" t="s">
        <v>158</v>
      </c>
      <c r="NBV62" s="349" t="s">
        <v>159</v>
      </c>
      <c r="NBW62" s="349"/>
      <c r="NBX62" s="349"/>
      <c r="NBY62" s="236" t="s">
        <v>158</v>
      </c>
      <c r="NBZ62" s="349" t="s">
        <v>159</v>
      </c>
      <c r="NCA62" s="349"/>
      <c r="NCB62" s="349"/>
      <c r="NCC62" s="236" t="s">
        <v>158</v>
      </c>
      <c r="NCD62" s="349" t="s">
        <v>159</v>
      </c>
      <c r="NCE62" s="349"/>
      <c r="NCF62" s="349"/>
      <c r="NCG62" s="236" t="s">
        <v>158</v>
      </c>
      <c r="NCH62" s="349" t="s">
        <v>159</v>
      </c>
      <c r="NCI62" s="349"/>
      <c r="NCJ62" s="349"/>
      <c r="NCK62" s="236" t="s">
        <v>158</v>
      </c>
      <c r="NCL62" s="349" t="s">
        <v>159</v>
      </c>
      <c r="NCM62" s="349"/>
      <c r="NCN62" s="349"/>
      <c r="NCO62" s="236" t="s">
        <v>158</v>
      </c>
      <c r="NCP62" s="349" t="s">
        <v>159</v>
      </c>
      <c r="NCQ62" s="349"/>
      <c r="NCR62" s="349"/>
      <c r="NCS62" s="236" t="s">
        <v>158</v>
      </c>
      <c r="NCT62" s="349" t="s">
        <v>159</v>
      </c>
      <c r="NCU62" s="349"/>
      <c r="NCV62" s="349"/>
      <c r="NCW62" s="236" t="s">
        <v>158</v>
      </c>
      <c r="NCX62" s="349" t="s">
        <v>159</v>
      </c>
      <c r="NCY62" s="349"/>
      <c r="NCZ62" s="349"/>
      <c r="NDA62" s="236" t="s">
        <v>158</v>
      </c>
      <c r="NDB62" s="349" t="s">
        <v>159</v>
      </c>
      <c r="NDC62" s="349"/>
      <c r="NDD62" s="349"/>
      <c r="NDE62" s="236" t="s">
        <v>158</v>
      </c>
      <c r="NDF62" s="349" t="s">
        <v>159</v>
      </c>
      <c r="NDG62" s="349"/>
      <c r="NDH62" s="349"/>
      <c r="NDI62" s="236" t="s">
        <v>158</v>
      </c>
      <c r="NDJ62" s="349" t="s">
        <v>159</v>
      </c>
      <c r="NDK62" s="349"/>
      <c r="NDL62" s="349"/>
      <c r="NDM62" s="236" t="s">
        <v>158</v>
      </c>
      <c r="NDN62" s="349" t="s">
        <v>159</v>
      </c>
      <c r="NDO62" s="349"/>
      <c r="NDP62" s="349"/>
      <c r="NDQ62" s="236" t="s">
        <v>158</v>
      </c>
      <c r="NDR62" s="349" t="s">
        <v>159</v>
      </c>
      <c r="NDS62" s="349"/>
      <c r="NDT62" s="349"/>
      <c r="NDU62" s="236" t="s">
        <v>158</v>
      </c>
      <c r="NDV62" s="349" t="s">
        <v>159</v>
      </c>
      <c r="NDW62" s="349"/>
      <c r="NDX62" s="349"/>
      <c r="NDY62" s="236" t="s">
        <v>158</v>
      </c>
      <c r="NDZ62" s="349" t="s">
        <v>159</v>
      </c>
      <c r="NEA62" s="349"/>
      <c r="NEB62" s="349"/>
      <c r="NEC62" s="236" t="s">
        <v>158</v>
      </c>
      <c r="NED62" s="349" t="s">
        <v>159</v>
      </c>
      <c r="NEE62" s="349"/>
      <c r="NEF62" s="349"/>
      <c r="NEG62" s="236" t="s">
        <v>158</v>
      </c>
      <c r="NEH62" s="349" t="s">
        <v>159</v>
      </c>
      <c r="NEI62" s="349"/>
      <c r="NEJ62" s="349"/>
      <c r="NEK62" s="236" t="s">
        <v>158</v>
      </c>
      <c r="NEL62" s="349" t="s">
        <v>159</v>
      </c>
      <c r="NEM62" s="349"/>
      <c r="NEN62" s="349"/>
      <c r="NEO62" s="236" t="s">
        <v>158</v>
      </c>
      <c r="NEP62" s="349" t="s">
        <v>159</v>
      </c>
      <c r="NEQ62" s="349"/>
      <c r="NER62" s="349"/>
      <c r="NES62" s="236" t="s">
        <v>158</v>
      </c>
      <c r="NET62" s="349" t="s">
        <v>159</v>
      </c>
      <c r="NEU62" s="349"/>
      <c r="NEV62" s="349"/>
      <c r="NEW62" s="236" t="s">
        <v>158</v>
      </c>
      <c r="NEX62" s="349" t="s">
        <v>159</v>
      </c>
      <c r="NEY62" s="349"/>
      <c r="NEZ62" s="349"/>
      <c r="NFA62" s="236" t="s">
        <v>158</v>
      </c>
      <c r="NFB62" s="349" t="s">
        <v>159</v>
      </c>
      <c r="NFC62" s="349"/>
      <c r="NFD62" s="349"/>
      <c r="NFE62" s="236" t="s">
        <v>158</v>
      </c>
      <c r="NFF62" s="349" t="s">
        <v>159</v>
      </c>
      <c r="NFG62" s="349"/>
      <c r="NFH62" s="349"/>
      <c r="NFI62" s="236" t="s">
        <v>158</v>
      </c>
      <c r="NFJ62" s="349" t="s">
        <v>159</v>
      </c>
      <c r="NFK62" s="349"/>
      <c r="NFL62" s="349"/>
      <c r="NFM62" s="236" t="s">
        <v>158</v>
      </c>
      <c r="NFN62" s="349" t="s">
        <v>159</v>
      </c>
      <c r="NFO62" s="349"/>
      <c r="NFP62" s="349"/>
      <c r="NFQ62" s="236" t="s">
        <v>158</v>
      </c>
      <c r="NFR62" s="349" t="s">
        <v>159</v>
      </c>
      <c r="NFS62" s="349"/>
      <c r="NFT62" s="349"/>
      <c r="NFU62" s="236" t="s">
        <v>158</v>
      </c>
      <c r="NFV62" s="349" t="s">
        <v>159</v>
      </c>
      <c r="NFW62" s="349"/>
      <c r="NFX62" s="349"/>
      <c r="NFY62" s="236" t="s">
        <v>158</v>
      </c>
      <c r="NFZ62" s="349" t="s">
        <v>159</v>
      </c>
      <c r="NGA62" s="349"/>
      <c r="NGB62" s="349"/>
      <c r="NGC62" s="236" t="s">
        <v>158</v>
      </c>
      <c r="NGD62" s="349" t="s">
        <v>159</v>
      </c>
      <c r="NGE62" s="349"/>
      <c r="NGF62" s="349"/>
      <c r="NGG62" s="236" t="s">
        <v>158</v>
      </c>
      <c r="NGH62" s="349" t="s">
        <v>159</v>
      </c>
      <c r="NGI62" s="349"/>
      <c r="NGJ62" s="349"/>
      <c r="NGK62" s="236" t="s">
        <v>158</v>
      </c>
      <c r="NGL62" s="349" t="s">
        <v>159</v>
      </c>
      <c r="NGM62" s="349"/>
      <c r="NGN62" s="349"/>
      <c r="NGO62" s="236" t="s">
        <v>158</v>
      </c>
      <c r="NGP62" s="349" t="s">
        <v>159</v>
      </c>
      <c r="NGQ62" s="349"/>
      <c r="NGR62" s="349"/>
      <c r="NGS62" s="236" t="s">
        <v>158</v>
      </c>
      <c r="NGT62" s="349" t="s">
        <v>159</v>
      </c>
      <c r="NGU62" s="349"/>
      <c r="NGV62" s="349"/>
      <c r="NGW62" s="236" t="s">
        <v>158</v>
      </c>
      <c r="NGX62" s="349" t="s">
        <v>159</v>
      </c>
      <c r="NGY62" s="349"/>
      <c r="NGZ62" s="349"/>
      <c r="NHA62" s="236" t="s">
        <v>158</v>
      </c>
      <c r="NHB62" s="349" t="s">
        <v>159</v>
      </c>
      <c r="NHC62" s="349"/>
      <c r="NHD62" s="349"/>
      <c r="NHE62" s="236" t="s">
        <v>158</v>
      </c>
      <c r="NHF62" s="349" t="s">
        <v>159</v>
      </c>
      <c r="NHG62" s="349"/>
      <c r="NHH62" s="349"/>
      <c r="NHI62" s="236" t="s">
        <v>158</v>
      </c>
      <c r="NHJ62" s="349" t="s">
        <v>159</v>
      </c>
      <c r="NHK62" s="349"/>
      <c r="NHL62" s="349"/>
      <c r="NHM62" s="236" t="s">
        <v>158</v>
      </c>
      <c r="NHN62" s="349" t="s">
        <v>159</v>
      </c>
      <c r="NHO62" s="349"/>
      <c r="NHP62" s="349"/>
      <c r="NHQ62" s="236" t="s">
        <v>158</v>
      </c>
      <c r="NHR62" s="349" t="s">
        <v>159</v>
      </c>
      <c r="NHS62" s="349"/>
      <c r="NHT62" s="349"/>
      <c r="NHU62" s="236" t="s">
        <v>158</v>
      </c>
      <c r="NHV62" s="349" t="s">
        <v>159</v>
      </c>
      <c r="NHW62" s="349"/>
      <c r="NHX62" s="349"/>
      <c r="NHY62" s="236" t="s">
        <v>158</v>
      </c>
      <c r="NHZ62" s="349" t="s">
        <v>159</v>
      </c>
      <c r="NIA62" s="349"/>
      <c r="NIB62" s="349"/>
      <c r="NIC62" s="236" t="s">
        <v>158</v>
      </c>
      <c r="NID62" s="349" t="s">
        <v>159</v>
      </c>
      <c r="NIE62" s="349"/>
      <c r="NIF62" s="349"/>
      <c r="NIG62" s="236" t="s">
        <v>158</v>
      </c>
      <c r="NIH62" s="349" t="s">
        <v>159</v>
      </c>
      <c r="NII62" s="349"/>
      <c r="NIJ62" s="349"/>
      <c r="NIK62" s="236" t="s">
        <v>158</v>
      </c>
      <c r="NIL62" s="349" t="s">
        <v>159</v>
      </c>
      <c r="NIM62" s="349"/>
      <c r="NIN62" s="349"/>
      <c r="NIO62" s="236" t="s">
        <v>158</v>
      </c>
      <c r="NIP62" s="349" t="s">
        <v>159</v>
      </c>
      <c r="NIQ62" s="349"/>
      <c r="NIR62" s="349"/>
      <c r="NIS62" s="236" t="s">
        <v>158</v>
      </c>
      <c r="NIT62" s="349" t="s">
        <v>159</v>
      </c>
      <c r="NIU62" s="349"/>
      <c r="NIV62" s="349"/>
      <c r="NIW62" s="236" t="s">
        <v>158</v>
      </c>
      <c r="NIX62" s="349" t="s">
        <v>159</v>
      </c>
      <c r="NIY62" s="349"/>
      <c r="NIZ62" s="349"/>
      <c r="NJA62" s="236" t="s">
        <v>158</v>
      </c>
      <c r="NJB62" s="349" t="s">
        <v>159</v>
      </c>
      <c r="NJC62" s="349"/>
      <c r="NJD62" s="349"/>
      <c r="NJE62" s="236" t="s">
        <v>158</v>
      </c>
      <c r="NJF62" s="349" t="s">
        <v>159</v>
      </c>
      <c r="NJG62" s="349"/>
      <c r="NJH62" s="349"/>
      <c r="NJI62" s="236" t="s">
        <v>158</v>
      </c>
      <c r="NJJ62" s="349" t="s">
        <v>159</v>
      </c>
      <c r="NJK62" s="349"/>
      <c r="NJL62" s="349"/>
      <c r="NJM62" s="236" t="s">
        <v>158</v>
      </c>
      <c r="NJN62" s="349" t="s">
        <v>159</v>
      </c>
      <c r="NJO62" s="349"/>
      <c r="NJP62" s="349"/>
      <c r="NJQ62" s="236" t="s">
        <v>158</v>
      </c>
      <c r="NJR62" s="349" t="s">
        <v>159</v>
      </c>
      <c r="NJS62" s="349"/>
      <c r="NJT62" s="349"/>
      <c r="NJU62" s="236" t="s">
        <v>158</v>
      </c>
      <c r="NJV62" s="349" t="s">
        <v>159</v>
      </c>
      <c r="NJW62" s="349"/>
      <c r="NJX62" s="349"/>
      <c r="NJY62" s="236" t="s">
        <v>158</v>
      </c>
      <c r="NJZ62" s="349" t="s">
        <v>159</v>
      </c>
      <c r="NKA62" s="349"/>
      <c r="NKB62" s="349"/>
      <c r="NKC62" s="236" t="s">
        <v>158</v>
      </c>
      <c r="NKD62" s="349" t="s">
        <v>159</v>
      </c>
      <c r="NKE62" s="349"/>
      <c r="NKF62" s="349"/>
      <c r="NKG62" s="236" t="s">
        <v>158</v>
      </c>
      <c r="NKH62" s="349" t="s">
        <v>159</v>
      </c>
      <c r="NKI62" s="349"/>
      <c r="NKJ62" s="349"/>
      <c r="NKK62" s="236" t="s">
        <v>158</v>
      </c>
      <c r="NKL62" s="349" t="s">
        <v>159</v>
      </c>
      <c r="NKM62" s="349"/>
      <c r="NKN62" s="349"/>
      <c r="NKO62" s="236" t="s">
        <v>158</v>
      </c>
      <c r="NKP62" s="349" t="s">
        <v>159</v>
      </c>
      <c r="NKQ62" s="349"/>
      <c r="NKR62" s="349"/>
      <c r="NKS62" s="236" t="s">
        <v>158</v>
      </c>
      <c r="NKT62" s="349" t="s">
        <v>159</v>
      </c>
      <c r="NKU62" s="349"/>
      <c r="NKV62" s="349"/>
      <c r="NKW62" s="236" t="s">
        <v>158</v>
      </c>
      <c r="NKX62" s="349" t="s">
        <v>159</v>
      </c>
      <c r="NKY62" s="349"/>
      <c r="NKZ62" s="349"/>
      <c r="NLA62" s="236" t="s">
        <v>158</v>
      </c>
      <c r="NLB62" s="349" t="s">
        <v>159</v>
      </c>
      <c r="NLC62" s="349"/>
      <c r="NLD62" s="349"/>
      <c r="NLE62" s="236" t="s">
        <v>158</v>
      </c>
      <c r="NLF62" s="349" t="s">
        <v>159</v>
      </c>
      <c r="NLG62" s="349"/>
      <c r="NLH62" s="349"/>
      <c r="NLI62" s="236" t="s">
        <v>158</v>
      </c>
      <c r="NLJ62" s="349" t="s">
        <v>159</v>
      </c>
      <c r="NLK62" s="349"/>
      <c r="NLL62" s="349"/>
      <c r="NLM62" s="236" t="s">
        <v>158</v>
      </c>
      <c r="NLN62" s="349" t="s">
        <v>159</v>
      </c>
      <c r="NLO62" s="349"/>
      <c r="NLP62" s="349"/>
      <c r="NLQ62" s="236" t="s">
        <v>158</v>
      </c>
      <c r="NLR62" s="349" t="s">
        <v>159</v>
      </c>
      <c r="NLS62" s="349"/>
      <c r="NLT62" s="349"/>
      <c r="NLU62" s="236" t="s">
        <v>158</v>
      </c>
      <c r="NLV62" s="349" t="s">
        <v>159</v>
      </c>
      <c r="NLW62" s="349"/>
      <c r="NLX62" s="349"/>
      <c r="NLY62" s="236" t="s">
        <v>158</v>
      </c>
      <c r="NLZ62" s="349" t="s">
        <v>159</v>
      </c>
      <c r="NMA62" s="349"/>
      <c r="NMB62" s="349"/>
      <c r="NMC62" s="236" t="s">
        <v>158</v>
      </c>
      <c r="NMD62" s="349" t="s">
        <v>159</v>
      </c>
      <c r="NME62" s="349"/>
      <c r="NMF62" s="349"/>
      <c r="NMG62" s="236" t="s">
        <v>158</v>
      </c>
      <c r="NMH62" s="349" t="s">
        <v>159</v>
      </c>
      <c r="NMI62" s="349"/>
      <c r="NMJ62" s="349"/>
      <c r="NMK62" s="236" t="s">
        <v>158</v>
      </c>
      <c r="NML62" s="349" t="s">
        <v>159</v>
      </c>
      <c r="NMM62" s="349"/>
      <c r="NMN62" s="349"/>
      <c r="NMO62" s="236" t="s">
        <v>158</v>
      </c>
      <c r="NMP62" s="349" t="s">
        <v>159</v>
      </c>
      <c r="NMQ62" s="349"/>
      <c r="NMR62" s="349"/>
      <c r="NMS62" s="236" t="s">
        <v>158</v>
      </c>
      <c r="NMT62" s="349" t="s">
        <v>159</v>
      </c>
      <c r="NMU62" s="349"/>
      <c r="NMV62" s="349"/>
      <c r="NMW62" s="236" t="s">
        <v>158</v>
      </c>
      <c r="NMX62" s="349" t="s">
        <v>159</v>
      </c>
      <c r="NMY62" s="349"/>
      <c r="NMZ62" s="349"/>
      <c r="NNA62" s="236" t="s">
        <v>158</v>
      </c>
      <c r="NNB62" s="349" t="s">
        <v>159</v>
      </c>
      <c r="NNC62" s="349"/>
      <c r="NND62" s="349"/>
      <c r="NNE62" s="236" t="s">
        <v>158</v>
      </c>
      <c r="NNF62" s="349" t="s">
        <v>159</v>
      </c>
      <c r="NNG62" s="349"/>
      <c r="NNH62" s="349"/>
      <c r="NNI62" s="236" t="s">
        <v>158</v>
      </c>
      <c r="NNJ62" s="349" t="s">
        <v>159</v>
      </c>
      <c r="NNK62" s="349"/>
      <c r="NNL62" s="349"/>
      <c r="NNM62" s="236" t="s">
        <v>158</v>
      </c>
      <c r="NNN62" s="349" t="s">
        <v>159</v>
      </c>
      <c r="NNO62" s="349"/>
      <c r="NNP62" s="349"/>
      <c r="NNQ62" s="236" t="s">
        <v>158</v>
      </c>
      <c r="NNR62" s="349" t="s">
        <v>159</v>
      </c>
      <c r="NNS62" s="349"/>
      <c r="NNT62" s="349"/>
      <c r="NNU62" s="236" t="s">
        <v>158</v>
      </c>
      <c r="NNV62" s="349" t="s">
        <v>159</v>
      </c>
      <c r="NNW62" s="349"/>
      <c r="NNX62" s="349"/>
      <c r="NNY62" s="236" t="s">
        <v>158</v>
      </c>
      <c r="NNZ62" s="349" t="s">
        <v>159</v>
      </c>
      <c r="NOA62" s="349"/>
      <c r="NOB62" s="349"/>
      <c r="NOC62" s="236" t="s">
        <v>158</v>
      </c>
      <c r="NOD62" s="349" t="s">
        <v>159</v>
      </c>
      <c r="NOE62" s="349"/>
      <c r="NOF62" s="349"/>
      <c r="NOG62" s="236" t="s">
        <v>158</v>
      </c>
      <c r="NOH62" s="349" t="s">
        <v>159</v>
      </c>
      <c r="NOI62" s="349"/>
      <c r="NOJ62" s="349"/>
      <c r="NOK62" s="236" t="s">
        <v>158</v>
      </c>
      <c r="NOL62" s="349" t="s">
        <v>159</v>
      </c>
      <c r="NOM62" s="349"/>
      <c r="NON62" s="349"/>
      <c r="NOO62" s="236" t="s">
        <v>158</v>
      </c>
      <c r="NOP62" s="349" t="s">
        <v>159</v>
      </c>
      <c r="NOQ62" s="349"/>
      <c r="NOR62" s="349"/>
      <c r="NOS62" s="236" t="s">
        <v>158</v>
      </c>
      <c r="NOT62" s="349" t="s">
        <v>159</v>
      </c>
      <c r="NOU62" s="349"/>
      <c r="NOV62" s="349"/>
      <c r="NOW62" s="236" t="s">
        <v>158</v>
      </c>
      <c r="NOX62" s="349" t="s">
        <v>159</v>
      </c>
      <c r="NOY62" s="349"/>
      <c r="NOZ62" s="349"/>
      <c r="NPA62" s="236" t="s">
        <v>158</v>
      </c>
      <c r="NPB62" s="349" t="s">
        <v>159</v>
      </c>
      <c r="NPC62" s="349"/>
      <c r="NPD62" s="349"/>
      <c r="NPE62" s="236" t="s">
        <v>158</v>
      </c>
      <c r="NPF62" s="349" t="s">
        <v>159</v>
      </c>
      <c r="NPG62" s="349"/>
      <c r="NPH62" s="349"/>
      <c r="NPI62" s="236" t="s">
        <v>158</v>
      </c>
      <c r="NPJ62" s="349" t="s">
        <v>159</v>
      </c>
      <c r="NPK62" s="349"/>
      <c r="NPL62" s="349"/>
      <c r="NPM62" s="236" t="s">
        <v>158</v>
      </c>
      <c r="NPN62" s="349" t="s">
        <v>159</v>
      </c>
      <c r="NPO62" s="349"/>
      <c r="NPP62" s="349"/>
      <c r="NPQ62" s="236" t="s">
        <v>158</v>
      </c>
      <c r="NPR62" s="349" t="s">
        <v>159</v>
      </c>
      <c r="NPS62" s="349"/>
      <c r="NPT62" s="349"/>
      <c r="NPU62" s="236" t="s">
        <v>158</v>
      </c>
      <c r="NPV62" s="349" t="s">
        <v>159</v>
      </c>
      <c r="NPW62" s="349"/>
      <c r="NPX62" s="349"/>
      <c r="NPY62" s="236" t="s">
        <v>158</v>
      </c>
      <c r="NPZ62" s="349" t="s">
        <v>159</v>
      </c>
      <c r="NQA62" s="349"/>
      <c r="NQB62" s="349"/>
      <c r="NQC62" s="236" t="s">
        <v>158</v>
      </c>
      <c r="NQD62" s="349" t="s">
        <v>159</v>
      </c>
      <c r="NQE62" s="349"/>
      <c r="NQF62" s="349"/>
      <c r="NQG62" s="236" t="s">
        <v>158</v>
      </c>
      <c r="NQH62" s="349" t="s">
        <v>159</v>
      </c>
      <c r="NQI62" s="349"/>
      <c r="NQJ62" s="349"/>
      <c r="NQK62" s="236" t="s">
        <v>158</v>
      </c>
      <c r="NQL62" s="349" t="s">
        <v>159</v>
      </c>
      <c r="NQM62" s="349"/>
      <c r="NQN62" s="349"/>
      <c r="NQO62" s="236" t="s">
        <v>158</v>
      </c>
      <c r="NQP62" s="349" t="s">
        <v>159</v>
      </c>
      <c r="NQQ62" s="349"/>
      <c r="NQR62" s="349"/>
      <c r="NQS62" s="236" t="s">
        <v>158</v>
      </c>
      <c r="NQT62" s="349" t="s">
        <v>159</v>
      </c>
      <c r="NQU62" s="349"/>
      <c r="NQV62" s="349"/>
      <c r="NQW62" s="236" t="s">
        <v>158</v>
      </c>
      <c r="NQX62" s="349" t="s">
        <v>159</v>
      </c>
      <c r="NQY62" s="349"/>
      <c r="NQZ62" s="349"/>
      <c r="NRA62" s="236" t="s">
        <v>158</v>
      </c>
      <c r="NRB62" s="349" t="s">
        <v>159</v>
      </c>
      <c r="NRC62" s="349"/>
      <c r="NRD62" s="349"/>
      <c r="NRE62" s="236" t="s">
        <v>158</v>
      </c>
      <c r="NRF62" s="349" t="s">
        <v>159</v>
      </c>
      <c r="NRG62" s="349"/>
      <c r="NRH62" s="349"/>
      <c r="NRI62" s="236" t="s">
        <v>158</v>
      </c>
      <c r="NRJ62" s="349" t="s">
        <v>159</v>
      </c>
      <c r="NRK62" s="349"/>
      <c r="NRL62" s="349"/>
      <c r="NRM62" s="236" t="s">
        <v>158</v>
      </c>
      <c r="NRN62" s="349" t="s">
        <v>159</v>
      </c>
      <c r="NRO62" s="349"/>
      <c r="NRP62" s="349"/>
      <c r="NRQ62" s="236" t="s">
        <v>158</v>
      </c>
      <c r="NRR62" s="349" t="s">
        <v>159</v>
      </c>
      <c r="NRS62" s="349"/>
      <c r="NRT62" s="349"/>
      <c r="NRU62" s="236" t="s">
        <v>158</v>
      </c>
      <c r="NRV62" s="349" t="s">
        <v>159</v>
      </c>
      <c r="NRW62" s="349"/>
      <c r="NRX62" s="349"/>
      <c r="NRY62" s="236" t="s">
        <v>158</v>
      </c>
      <c r="NRZ62" s="349" t="s">
        <v>159</v>
      </c>
      <c r="NSA62" s="349"/>
      <c r="NSB62" s="349"/>
      <c r="NSC62" s="236" t="s">
        <v>158</v>
      </c>
      <c r="NSD62" s="349" t="s">
        <v>159</v>
      </c>
      <c r="NSE62" s="349"/>
      <c r="NSF62" s="349"/>
      <c r="NSG62" s="236" t="s">
        <v>158</v>
      </c>
      <c r="NSH62" s="349" t="s">
        <v>159</v>
      </c>
      <c r="NSI62" s="349"/>
      <c r="NSJ62" s="349"/>
      <c r="NSK62" s="236" t="s">
        <v>158</v>
      </c>
      <c r="NSL62" s="349" t="s">
        <v>159</v>
      </c>
      <c r="NSM62" s="349"/>
      <c r="NSN62" s="349"/>
      <c r="NSO62" s="236" t="s">
        <v>158</v>
      </c>
      <c r="NSP62" s="349" t="s">
        <v>159</v>
      </c>
      <c r="NSQ62" s="349"/>
      <c r="NSR62" s="349"/>
      <c r="NSS62" s="236" t="s">
        <v>158</v>
      </c>
      <c r="NST62" s="349" t="s">
        <v>159</v>
      </c>
      <c r="NSU62" s="349"/>
      <c r="NSV62" s="349"/>
      <c r="NSW62" s="236" t="s">
        <v>158</v>
      </c>
      <c r="NSX62" s="349" t="s">
        <v>159</v>
      </c>
      <c r="NSY62" s="349"/>
      <c r="NSZ62" s="349"/>
      <c r="NTA62" s="236" t="s">
        <v>158</v>
      </c>
      <c r="NTB62" s="349" t="s">
        <v>159</v>
      </c>
      <c r="NTC62" s="349"/>
      <c r="NTD62" s="349"/>
      <c r="NTE62" s="236" t="s">
        <v>158</v>
      </c>
      <c r="NTF62" s="349" t="s">
        <v>159</v>
      </c>
      <c r="NTG62" s="349"/>
      <c r="NTH62" s="349"/>
      <c r="NTI62" s="236" t="s">
        <v>158</v>
      </c>
      <c r="NTJ62" s="349" t="s">
        <v>159</v>
      </c>
      <c r="NTK62" s="349"/>
      <c r="NTL62" s="349"/>
      <c r="NTM62" s="236" t="s">
        <v>158</v>
      </c>
      <c r="NTN62" s="349" t="s">
        <v>159</v>
      </c>
      <c r="NTO62" s="349"/>
      <c r="NTP62" s="349"/>
      <c r="NTQ62" s="236" t="s">
        <v>158</v>
      </c>
      <c r="NTR62" s="349" t="s">
        <v>159</v>
      </c>
      <c r="NTS62" s="349"/>
      <c r="NTT62" s="349"/>
      <c r="NTU62" s="236" t="s">
        <v>158</v>
      </c>
      <c r="NTV62" s="349" t="s">
        <v>159</v>
      </c>
      <c r="NTW62" s="349"/>
      <c r="NTX62" s="349"/>
      <c r="NTY62" s="236" t="s">
        <v>158</v>
      </c>
      <c r="NTZ62" s="349" t="s">
        <v>159</v>
      </c>
      <c r="NUA62" s="349"/>
      <c r="NUB62" s="349"/>
      <c r="NUC62" s="236" t="s">
        <v>158</v>
      </c>
      <c r="NUD62" s="349" t="s">
        <v>159</v>
      </c>
      <c r="NUE62" s="349"/>
      <c r="NUF62" s="349"/>
      <c r="NUG62" s="236" t="s">
        <v>158</v>
      </c>
      <c r="NUH62" s="349" t="s">
        <v>159</v>
      </c>
      <c r="NUI62" s="349"/>
      <c r="NUJ62" s="349"/>
      <c r="NUK62" s="236" t="s">
        <v>158</v>
      </c>
      <c r="NUL62" s="349" t="s">
        <v>159</v>
      </c>
      <c r="NUM62" s="349"/>
      <c r="NUN62" s="349"/>
      <c r="NUO62" s="236" t="s">
        <v>158</v>
      </c>
      <c r="NUP62" s="349" t="s">
        <v>159</v>
      </c>
      <c r="NUQ62" s="349"/>
      <c r="NUR62" s="349"/>
      <c r="NUS62" s="236" t="s">
        <v>158</v>
      </c>
      <c r="NUT62" s="349" t="s">
        <v>159</v>
      </c>
      <c r="NUU62" s="349"/>
      <c r="NUV62" s="349"/>
      <c r="NUW62" s="236" t="s">
        <v>158</v>
      </c>
      <c r="NUX62" s="349" t="s">
        <v>159</v>
      </c>
      <c r="NUY62" s="349"/>
      <c r="NUZ62" s="349"/>
      <c r="NVA62" s="236" t="s">
        <v>158</v>
      </c>
      <c r="NVB62" s="349" t="s">
        <v>159</v>
      </c>
      <c r="NVC62" s="349"/>
      <c r="NVD62" s="349"/>
      <c r="NVE62" s="236" t="s">
        <v>158</v>
      </c>
      <c r="NVF62" s="349" t="s">
        <v>159</v>
      </c>
      <c r="NVG62" s="349"/>
      <c r="NVH62" s="349"/>
      <c r="NVI62" s="236" t="s">
        <v>158</v>
      </c>
      <c r="NVJ62" s="349" t="s">
        <v>159</v>
      </c>
      <c r="NVK62" s="349"/>
      <c r="NVL62" s="349"/>
      <c r="NVM62" s="236" t="s">
        <v>158</v>
      </c>
      <c r="NVN62" s="349" t="s">
        <v>159</v>
      </c>
      <c r="NVO62" s="349"/>
      <c r="NVP62" s="349"/>
      <c r="NVQ62" s="236" t="s">
        <v>158</v>
      </c>
      <c r="NVR62" s="349" t="s">
        <v>159</v>
      </c>
      <c r="NVS62" s="349"/>
      <c r="NVT62" s="349"/>
      <c r="NVU62" s="236" t="s">
        <v>158</v>
      </c>
      <c r="NVV62" s="349" t="s">
        <v>159</v>
      </c>
      <c r="NVW62" s="349"/>
      <c r="NVX62" s="349"/>
      <c r="NVY62" s="236" t="s">
        <v>158</v>
      </c>
      <c r="NVZ62" s="349" t="s">
        <v>159</v>
      </c>
      <c r="NWA62" s="349"/>
      <c r="NWB62" s="349"/>
      <c r="NWC62" s="236" t="s">
        <v>158</v>
      </c>
      <c r="NWD62" s="349" t="s">
        <v>159</v>
      </c>
      <c r="NWE62" s="349"/>
      <c r="NWF62" s="349"/>
      <c r="NWG62" s="236" t="s">
        <v>158</v>
      </c>
      <c r="NWH62" s="349" t="s">
        <v>159</v>
      </c>
      <c r="NWI62" s="349"/>
      <c r="NWJ62" s="349"/>
      <c r="NWK62" s="236" t="s">
        <v>158</v>
      </c>
      <c r="NWL62" s="349" t="s">
        <v>159</v>
      </c>
      <c r="NWM62" s="349"/>
      <c r="NWN62" s="349"/>
      <c r="NWO62" s="236" t="s">
        <v>158</v>
      </c>
      <c r="NWP62" s="349" t="s">
        <v>159</v>
      </c>
      <c r="NWQ62" s="349"/>
      <c r="NWR62" s="349"/>
      <c r="NWS62" s="236" t="s">
        <v>158</v>
      </c>
      <c r="NWT62" s="349" t="s">
        <v>159</v>
      </c>
      <c r="NWU62" s="349"/>
      <c r="NWV62" s="349"/>
      <c r="NWW62" s="236" t="s">
        <v>158</v>
      </c>
      <c r="NWX62" s="349" t="s">
        <v>159</v>
      </c>
      <c r="NWY62" s="349"/>
      <c r="NWZ62" s="349"/>
      <c r="NXA62" s="236" t="s">
        <v>158</v>
      </c>
      <c r="NXB62" s="349" t="s">
        <v>159</v>
      </c>
      <c r="NXC62" s="349"/>
      <c r="NXD62" s="349"/>
      <c r="NXE62" s="236" t="s">
        <v>158</v>
      </c>
      <c r="NXF62" s="349" t="s">
        <v>159</v>
      </c>
      <c r="NXG62" s="349"/>
      <c r="NXH62" s="349"/>
      <c r="NXI62" s="236" t="s">
        <v>158</v>
      </c>
      <c r="NXJ62" s="349" t="s">
        <v>159</v>
      </c>
      <c r="NXK62" s="349"/>
      <c r="NXL62" s="349"/>
      <c r="NXM62" s="236" t="s">
        <v>158</v>
      </c>
      <c r="NXN62" s="349" t="s">
        <v>159</v>
      </c>
      <c r="NXO62" s="349"/>
      <c r="NXP62" s="349"/>
      <c r="NXQ62" s="236" t="s">
        <v>158</v>
      </c>
      <c r="NXR62" s="349" t="s">
        <v>159</v>
      </c>
      <c r="NXS62" s="349"/>
      <c r="NXT62" s="349"/>
      <c r="NXU62" s="236" t="s">
        <v>158</v>
      </c>
      <c r="NXV62" s="349" t="s">
        <v>159</v>
      </c>
      <c r="NXW62" s="349"/>
      <c r="NXX62" s="349"/>
      <c r="NXY62" s="236" t="s">
        <v>158</v>
      </c>
      <c r="NXZ62" s="349" t="s">
        <v>159</v>
      </c>
      <c r="NYA62" s="349"/>
      <c r="NYB62" s="349"/>
      <c r="NYC62" s="236" t="s">
        <v>158</v>
      </c>
      <c r="NYD62" s="349" t="s">
        <v>159</v>
      </c>
      <c r="NYE62" s="349"/>
      <c r="NYF62" s="349"/>
      <c r="NYG62" s="236" t="s">
        <v>158</v>
      </c>
      <c r="NYH62" s="349" t="s">
        <v>159</v>
      </c>
      <c r="NYI62" s="349"/>
      <c r="NYJ62" s="349"/>
      <c r="NYK62" s="236" t="s">
        <v>158</v>
      </c>
      <c r="NYL62" s="349" t="s">
        <v>159</v>
      </c>
      <c r="NYM62" s="349"/>
      <c r="NYN62" s="349"/>
      <c r="NYO62" s="236" t="s">
        <v>158</v>
      </c>
      <c r="NYP62" s="349" t="s">
        <v>159</v>
      </c>
      <c r="NYQ62" s="349"/>
      <c r="NYR62" s="349"/>
      <c r="NYS62" s="236" t="s">
        <v>158</v>
      </c>
      <c r="NYT62" s="349" t="s">
        <v>159</v>
      </c>
      <c r="NYU62" s="349"/>
      <c r="NYV62" s="349"/>
      <c r="NYW62" s="236" t="s">
        <v>158</v>
      </c>
      <c r="NYX62" s="349" t="s">
        <v>159</v>
      </c>
      <c r="NYY62" s="349"/>
      <c r="NYZ62" s="349"/>
      <c r="NZA62" s="236" t="s">
        <v>158</v>
      </c>
      <c r="NZB62" s="349" t="s">
        <v>159</v>
      </c>
      <c r="NZC62" s="349"/>
      <c r="NZD62" s="349"/>
      <c r="NZE62" s="236" t="s">
        <v>158</v>
      </c>
      <c r="NZF62" s="349" t="s">
        <v>159</v>
      </c>
      <c r="NZG62" s="349"/>
      <c r="NZH62" s="349"/>
      <c r="NZI62" s="236" t="s">
        <v>158</v>
      </c>
      <c r="NZJ62" s="349" t="s">
        <v>159</v>
      </c>
      <c r="NZK62" s="349"/>
      <c r="NZL62" s="349"/>
      <c r="NZM62" s="236" t="s">
        <v>158</v>
      </c>
      <c r="NZN62" s="349" t="s">
        <v>159</v>
      </c>
      <c r="NZO62" s="349"/>
      <c r="NZP62" s="349"/>
      <c r="NZQ62" s="236" t="s">
        <v>158</v>
      </c>
      <c r="NZR62" s="349" t="s">
        <v>159</v>
      </c>
      <c r="NZS62" s="349"/>
      <c r="NZT62" s="349"/>
      <c r="NZU62" s="236" t="s">
        <v>158</v>
      </c>
      <c r="NZV62" s="349" t="s">
        <v>159</v>
      </c>
      <c r="NZW62" s="349"/>
      <c r="NZX62" s="349"/>
      <c r="NZY62" s="236" t="s">
        <v>158</v>
      </c>
      <c r="NZZ62" s="349" t="s">
        <v>159</v>
      </c>
      <c r="OAA62" s="349"/>
      <c r="OAB62" s="349"/>
      <c r="OAC62" s="236" t="s">
        <v>158</v>
      </c>
      <c r="OAD62" s="349" t="s">
        <v>159</v>
      </c>
      <c r="OAE62" s="349"/>
      <c r="OAF62" s="349"/>
      <c r="OAG62" s="236" t="s">
        <v>158</v>
      </c>
      <c r="OAH62" s="349" t="s">
        <v>159</v>
      </c>
      <c r="OAI62" s="349"/>
      <c r="OAJ62" s="349"/>
      <c r="OAK62" s="236" t="s">
        <v>158</v>
      </c>
      <c r="OAL62" s="349" t="s">
        <v>159</v>
      </c>
      <c r="OAM62" s="349"/>
      <c r="OAN62" s="349"/>
      <c r="OAO62" s="236" t="s">
        <v>158</v>
      </c>
      <c r="OAP62" s="349" t="s">
        <v>159</v>
      </c>
      <c r="OAQ62" s="349"/>
      <c r="OAR62" s="349"/>
      <c r="OAS62" s="236" t="s">
        <v>158</v>
      </c>
      <c r="OAT62" s="349" t="s">
        <v>159</v>
      </c>
      <c r="OAU62" s="349"/>
      <c r="OAV62" s="349"/>
      <c r="OAW62" s="236" t="s">
        <v>158</v>
      </c>
      <c r="OAX62" s="349" t="s">
        <v>159</v>
      </c>
      <c r="OAY62" s="349"/>
      <c r="OAZ62" s="349"/>
      <c r="OBA62" s="236" t="s">
        <v>158</v>
      </c>
      <c r="OBB62" s="349" t="s">
        <v>159</v>
      </c>
      <c r="OBC62" s="349"/>
      <c r="OBD62" s="349"/>
      <c r="OBE62" s="236" t="s">
        <v>158</v>
      </c>
      <c r="OBF62" s="349" t="s">
        <v>159</v>
      </c>
      <c r="OBG62" s="349"/>
      <c r="OBH62" s="349"/>
      <c r="OBI62" s="236" t="s">
        <v>158</v>
      </c>
      <c r="OBJ62" s="349" t="s">
        <v>159</v>
      </c>
      <c r="OBK62" s="349"/>
      <c r="OBL62" s="349"/>
      <c r="OBM62" s="236" t="s">
        <v>158</v>
      </c>
      <c r="OBN62" s="349" t="s">
        <v>159</v>
      </c>
      <c r="OBO62" s="349"/>
      <c r="OBP62" s="349"/>
      <c r="OBQ62" s="236" t="s">
        <v>158</v>
      </c>
      <c r="OBR62" s="349" t="s">
        <v>159</v>
      </c>
      <c r="OBS62" s="349"/>
      <c r="OBT62" s="349"/>
      <c r="OBU62" s="236" t="s">
        <v>158</v>
      </c>
      <c r="OBV62" s="349" t="s">
        <v>159</v>
      </c>
      <c r="OBW62" s="349"/>
      <c r="OBX62" s="349"/>
      <c r="OBY62" s="236" t="s">
        <v>158</v>
      </c>
      <c r="OBZ62" s="349" t="s">
        <v>159</v>
      </c>
      <c r="OCA62" s="349"/>
      <c r="OCB62" s="349"/>
      <c r="OCC62" s="236" t="s">
        <v>158</v>
      </c>
      <c r="OCD62" s="349" t="s">
        <v>159</v>
      </c>
      <c r="OCE62" s="349"/>
      <c r="OCF62" s="349"/>
      <c r="OCG62" s="236" t="s">
        <v>158</v>
      </c>
      <c r="OCH62" s="349" t="s">
        <v>159</v>
      </c>
      <c r="OCI62" s="349"/>
      <c r="OCJ62" s="349"/>
      <c r="OCK62" s="236" t="s">
        <v>158</v>
      </c>
      <c r="OCL62" s="349" t="s">
        <v>159</v>
      </c>
      <c r="OCM62" s="349"/>
      <c r="OCN62" s="349"/>
      <c r="OCO62" s="236" t="s">
        <v>158</v>
      </c>
      <c r="OCP62" s="349" t="s">
        <v>159</v>
      </c>
      <c r="OCQ62" s="349"/>
      <c r="OCR62" s="349"/>
      <c r="OCS62" s="236" t="s">
        <v>158</v>
      </c>
      <c r="OCT62" s="349" t="s">
        <v>159</v>
      </c>
      <c r="OCU62" s="349"/>
      <c r="OCV62" s="349"/>
      <c r="OCW62" s="236" t="s">
        <v>158</v>
      </c>
      <c r="OCX62" s="349" t="s">
        <v>159</v>
      </c>
      <c r="OCY62" s="349"/>
      <c r="OCZ62" s="349"/>
      <c r="ODA62" s="236" t="s">
        <v>158</v>
      </c>
      <c r="ODB62" s="349" t="s">
        <v>159</v>
      </c>
      <c r="ODC62" s="349"/>
      <c r="ODD62" s="349"/>
      <c r="ODE62" s="236" t="s">
        <v>158</v>
      </c>
      <c r="ODF62" s="349" t="s">
        <v>159</v>
      </c>
      <c r="ODG62" s="349"/>
      <c r="ODH62" s="349"/>
      <c r="ODI62" s="236" t="s">
        <v>158</v>
      </c>
      <c r="ODJ62" s="349" t="s">
        <v>159</v>
      </c>
      <c r="ODK62" s="349"/>
      <c r="ODL62" s="349"/>
      <c r="ODM62" s="236" t="s">
        <v>158</v>
      </c>
      <c r="ODN62" s="349" t="s">
        <v>159</v>
      </c>
      <c r="ODO62" s="349"/>
      <c r="ODP62" s="349"/>
      <c r="ODQ62" s="236" t="s">
        <v>158</v>
      </c>
      <c r="ODR62" s="349" t="s">
        <v>159</v>
      </c>
      <c r="ODS62" s="349"/>
      <c r="ODT62" s="349"/>
      <c r="ODU62" s="236" t="s">
        <v>158</v>
      </c>
      <c r="ODV62" s="349" t="s">
        <v>159</v>
      </c>
      <c r="ODW62" s="349"/>
      <c r="ODX62" s="349"/>
      <c r="ODY62" s="236" t="s">
        <v>158</v>
      </c>
      <c r="ODZ62" s="349" t="s">
        <v>159</v>
      </c>
      <c r="OEA62" s="349"/>
      <c r="OEB62" s="349"/>
      <c r="OEC62" s="236" t="s">
        <v>158</v>
      </c>
      <c r="OED62" s="349" t="s">
        <v>159</v>
      </c>
      <c r="OEE62" s="349"/>
      <c r="OEF62" s="349"/>
      <c r="OEG62" s="236" t="s">
        <v>158</v>
      </c>
      <c r="OEH62" s="349" t="s">
        <v>159</v>
      </c>
      <c r="OEI62" s="349"/>
      <c r="OEJ62" s="349"/>
      <c r="OEK62" s="236" t="s">
        <v>158</v>
      </c>
      <c r="OEL62" s="349" t="s">
        <v>159</v>
      </c>
      <c r="OEM62" s="349"/>
      <c r="OEN62" s="349"/>
      <c r="OEO62" s="236" t="s">
        <v>158</v>
      </c>
      <c r="OEP62" s="349" t="s">
        <v>159</v>
      </c>
      <c r="OEQ62" s="349"/>
      <c r="OER62" s="349"/>
      <c r="OES62" s="236" t="s">
        <v>158</v>
      </c>
      <c r="OET62" s="349" t="s">
        <v>159</v>
      </c>
      <c r="OEU62" s="349"/>
      <c r="OEV62" s="349"/>
      <c r="OEW62" s="236" t="s">
        <v>158</v>
      </c>
      <c r="OEX62" s="349" t="s">
        <v>159</v>
      </c>
      <c r="OEY62" s="349"/>
      <c r="OEZ62" s="349"/>
      <c r="OFA62" s="236" t="s">
        <v>158</v>
      </c>
      <c r="OFB62" s="349" t="s">
        <v>159</v>
      </c>
      <c r="OFC62" s="349"/>
      <c r="OFD62" s="349"/>
      <c r="OFE62" s="236" t="s">
        <v>158</v>
      </c>
      <c r="OFF62" s="349" t="s">
        <v>159</v>
      </c>
      <c r="OFG62" s="349"/>
      <c r="OFH62" s="349"/>
      <c r="OFI62" s="236" t="s">
        <v>158</v>
      </c>
      <c r="OFJ62" s="349" t="s">
        <v>159</v>
      </c>
      <c r="OFK62" s="349"/>
      <c r="OFL62" s="349"/>
      <c r="OFM62" s="236" t="s">
        <v>158</v>
      </c>
      <c r="OFN62" s="349" t="s">
        <v>159</v>
      </c>
      <c r="OFO62" s="349"/>
      <c r="OFP62" s="349"/>
      <c r="OFQ62" s="236" t="s">
        <v>158</v>
      </c>
      <c r="OFR62" s="349" t="s">
        <v>159</v>
      </c>
      <c r="OFS62" s="349"/>
      <c r="OFT62" s="349"/>
      <c r="OFU62" s="236" t="s">
        <v>158</v>
      </c>
      <c r="OFV62" s="349" t="s">
        <v>159</v>
      </c>
      <c r="OFW62" s="349"/>
      <c r="OFX62" s="349"/>
      <c r="OFY62" s="236" t="s">
        <v>158</v>
      </c>
      <c r="OFZ62" s="349" t="s">
        <v>159</v>
      </c>
      <c r="OGA62" s="349"/>
      <c r="OGB62" s="349"/>
      <c r="OGC62" s="236" t="s">
        <v>158</v>
      </c>
      <c r="OGD62" s="349" t="s">
        <v>159</v>
      </c>
      <c r="OGE62" s="349"/>
      <c r="OGF62" s="349"/>
      <c r="OGG62" s="236" t="s">
        <v>158</v>
      </c>
      <c r="OGH62" s="349" t="s">
        <v>159</v>
      </c>
      <c r="OGI62" s="349"/>
      <c r="OGJ62" s="349"/>
      <c r="OGK62" s="236" t="s">
        <v>158</v>
      </c>
      <c r="OGL62" s="349" t="s">
        <v>159</v>
      </c>
      <c r="OGM62" s="349"/>
      <c r="OGN62" s="349"/>
      <c r="OGO62" s="236" t="s">
        <v>158</v>
      </c>
      <c r="OGP62" s="349" t="s">
        <v>159</v>
      </c>
      <c r="OGQ62" s="349"/>
      <c r="OGR62" s="349"/>
      <c r="OGS62" s="236" t="s">
        <v>158</v>
      </c>
      <c r="OGT62" s="349" t="s">
        <v>159</v>
      </c>
      <c r="OGU62" s="349"/>
      <c r="OGV62" s="349"/>
      <c r="OGW62" s="236" t="s">
        <v>158</v>
      </c>
      <c r="OGX62" s="349" t="s">
        <v>159</v>
      </c>
      <c r="OGY62" s="349"/>
      <c r="OGZ62" s="349"/>
      <c r="OHA62" s="236" t="s">
        <v>158</v>
      </c>
      <c r="OHB62" s="349" t="s">
        <v>159</v>
      </c>
      <c r="OHC62" s="349"/>
      <c r="OHD62" s="349"/>
      <c r="OHE62" s="236" t="s">
        <v>158</v>
      </c>
      <c r="OHF62" s="349" t="s">
        <v>159</v>
      </c>
      <c r="OHG62" s="349"/>
      <c r="OHH62" s="349"/>
      <c r="OHI62" s="236" t="s">
        <v>158</v>
      </c>
      <c r="OHJ62" s="349" t="s">
        <v>159</v>
      </c>
      <c r="OHK62" s="349"/>
      <c r="OHL62" s="349"/>
      <c r="OHM62" s="236" t="s">
        <v>158</v>
      </c>
      <c r="OHN62" s="349" t="s">
        <v>159</v>
      </c>
      <c r="OHO62" s="349"/>
      <c r="OHP62" s="349"/>
      <c r="OHQ62" s="236" t="s">
        <v>158</v>
      </c>
      <c r="OHR62" s="349" t="s">
        <v>159</v>
      </c>
      <c r="OHS62" s="349"/>
      <c r="OHT62" s="349"/>
      <c r="OHU62" s="236" t="s">
        <v>158</v>
      </c>
      <c r="OHV62" s="349" t="s">
        <v>159</v>
      </c>
      <c r="OHW62" s="349"/>
      <c r="OHX62" s="349"/>
      <c r="OHY62" s="236" t="s">
        <v>158</v>
      </c>
      <c r="OHZ62" s="349" t="s">
        <v>159</v>
      </c>
      <c r="OIA62" s="349"/>
      <c r="OIB62" s="349"/>
      <c r="OIC62" s="236" t="s">
        <v>158</v>
      </c>
      <c r="OID62" s="349" t="s">
        <v>159</v>
      </c>
      <c r="OIE62" s="349"/>
      <c r="OIF62" s="349"/>
      <c r="OIG62" s="236" t="s">
        <v>158</v>
      </c>
      <c r="OIH62" s="349" t="s">
        <v>159</v>
      </c>
      <c r="OII62" s="349"/>
      <c r="OIJ62" s="349"/>
      <c r="OIK62" s="236" t="s">
        <v>158</v>
      </c>
      <c r="OIL62" s="349" t="s">
        <v>159</v>
      </c>
      <c r="OIM62" s="349"/>
      <c r="OIN62" s="349"/>
      <c r="OIO62" s="236" t="s">
        <v>158</v>
      </c>
      <c r="OIP62" s="349" t="s">
        <v>159</v>
      </c>
      <c r="OIQ62" s="349"/>
      <c r="OIR62" s="349"/>
      <c r="OIS62" s="236" t="s">
        <v>158</v>
      </c>
      <c r="OIT62" s="349" t="s">
        <v>159</v>
      </c>
      <c r="OIU62" s="349"/>
      <c r="OIV62" s="349"/>
      <c r="OIW62" s="236" t="s">
        <v>158</v>
      </c>
      <c r="OIX62" s="349" t="s">
        <v>159</v>
      </c>
      <c r="OIY62" s="349"/>
      <c r="OIZ62" s="349"/>
      <c r="OJA62" s="236" t="s">
        <v>158</v>
      </c>
      <c r="OJB62" s="349" t="s">
        <v>159</v>
      </c>
      <c r="OJC62" s="349"/>
      <c r="OJD62" s="349"/>
      <c r="OJE62" s="236" t="s">
        <v>158</v>
      </c>
      <c r="OJF62" s="349" t="s">
        <v>159</v>
      </c>
      <c r="OJG62" s="349"/>
      <c r="OJH62" s="349"/>
      <c r="OJI62" s="236" t="s">
        <v>158</v>
      </c>
      <c r="OJJ62" s="349" t="s">
        <v>159</v>
      </c>
      <c r="OJK62" s="349"/>
      <c r="OJL62" s="349"/>
      <c r="OJM62" s="236" t="s">
        <v>158</v>
      </c>
      <c r="OJN62" s="349" t="s">
        <v>159</v>
      </c>
      <c r="OJO62" s="349"/>
      <c r="OJP62" s="349"/>
      <c r="OJQ62" s="236" t="s">
        <v>158</v>
      </c>
      <c r="OJR62" s="349" t="s">
        <v>159</v>
      </c>
      <c r="OJS62" s="349"/>
      <c r="OJT62" s="349"/>
      <c r="OJU62" s="236" t="s">
        <v>158</v>
      </c>
      <c r="OJV62" s="349" t="s">
        <v>159</v>
      </c>
      <c r="OJW62" s="349"/>
      <c r="OJX62" s="349"/>
      <c r="OJY62" s="236" t="s">
        <v>158</v>
      </c>
      <c r="OJZ62" s="349" t="s">
        <v>159</v>
      </c>
      <c r="OKA62" s="349"/>
      <c r="OKB62" s="349"/>
      <c r="OKC62" s="236" t="s">
        <v>158</v>
      </c>
      <c r="OKD62" s="349" t="s">
        <v>159</v>
      </c>
      <c r="OKE62" s="349"/>
      <c r="OKF62" s="349"/>
      <c r="OKG62" s="236" t="s">
        <v>158</v>
      </c>
      <c r="OKH62" s="349" t="s">
        <v>159</v>
      </c>
      <c r="OKI62" s="349"/>
      <c r="OKJ62" s="349"/>
      <c r="OKK62" s="236" t="s">
        <v>158</v>
      </c>
      <c r="OKL62" s="349" t="s">
        <v>159</v>
      </c>
      <c r="OKM62" s="349"/>
      <c r="OKN62" s="349"/>
      <c r="OKO62" s="236" t="s">
        <v>158</v>
      </c>
      <c r="OKP62" s="349" t="s">
        <v>159</v>
      </c>
      <c r="OKQ62" s="349"/>
      <c r="OKR62" s="349"/>
      <c r="OKS62" s="236" t="s">
        <v>158</v>
      </c>
      <c r="OKT62" s="349" t="s">
        <v>159</v>
      </c>
      <c r="OKU62" s="349"/>
      <c r="OKV62" s="349"/>
      <c r="OKW62" s="236" t="s">
        <v>158</v>
      </c>
      <c r="OKX62" s="349" t="s">
        <v>159</v>
      </c>
      <c r="OKY62" s="349"/>
      <c r="OKZ62" s="349"/>
      <c r="OLA62" s="236" t="s">
        <v>158</v>
      </c>
      <c r="OLB62" s="349" t="s">
        <v>159</v>
      </c>
      <c r="OLC62" s="349"/>
      <c r="OLD62" s="349"/>
      <c r="OLE62" s="236" t="s">
        <v>158</v>
      </c>
      <c r="OLF62" s="349" t="s">
        <v>159</v>
      </c>
      <c r="OLG62" s="349"/>
      <c r="OLH62" s="349"/>
      <c r="OLI62" s="236" t="s">
        <v>158</v>
      </c>
      <c r="OLJ62" s="349" t="s">
        <v>159</v>
      </c>
      <c r="OLK62" s="349"/>
      <c r="OLL62" s="349"/>
      <c r="OLM62" s="236" t="s">
        <v>158</v>
      </c>
      <c r="OLN62" s="349" t="s">
        <v>159</v>
      </c>
      <c r="OLO62" s="349"/>
      <c r="OLP62" s="349"/>
      <c r="OLQ62" s="236" t="s">
        <v>158</v>
      </c>
      <c r="OLR62" s="349" t="s">
        <v>159</v>
      </c>
      <c r="OLS62" s="349"/>
      <c r="OLT62" s="349"/>
      <c r="OLU62" s="236" t="s">
        <v>158</v>
      </c>
      <c r="OLV62" s="349" t="s">
        <v>159</v>
      </c>
      <c r="OLW62" s="349"/>
      <c r="OLX62" s="349"/>
      <c r="OLY62" s="236" t="s">
        <v>158</v>
      </c>
      <c r="OLZ62" s="349" t="s">
        <v>159</v>
      </c>
      <c r="OMA62" s="349"/>
      <c r="OMB62" s="349"/>
      <c r="OMC62" s="236" t="s">
        <v>158</v>
      </c>
      <c r="OMD62" s="349" t="s">
        <v>159</v>
      </c>
      <c r="OME62" s="349"/>
      <c r="OMF62" s="349"/>
      <c r="OMG62" s="236" t="s">
        <v>158</v>
      </c>
      <c r="OMH62" s="349" t="s">
        <v>159</v>
      </c>
      <c r="OMI62" s="349"/>
      <c r="OMJ62" s="349"/>
      <c r="OMK62" s="236" t="s">
        <v>158</v>
      </c>
      <c r="OML62" s="349" t="s">
        <v>159</v>
      </c>
      <c r="OMM62" s="349"/>
      <c r="OMN62" s="349"/>
      <c r="OMO62" s="236" t="s">
        <v>158</v>
      </c>
      <c r="OMP62" s="349" t="s">
        <v>159</v>
      </c>
      <c r="OMQ62" s="349"/>
      <c r="OMR62" s="349"/>
      <c r="OMS62" s="236" t="s">
        <v>158</v>
      </c>
      <c r="OMT62" s="349" t="s">
        <v>159</v>
      </c>
      <c r="OMU62" s="349"/>
      <c r="OMV62" s="349"/>
      <c r="OMW62" s="236" t="s">
        <v>158</v>
      </c>
      <c r="OMX62" s="349" t="s">
        <v>159</v>
      </c>
      <c r="OMY62" s="349"/>
      <c r="OMZ62" s="349"/>
      <c r="ONA62" s="236" t="s">
        <v>158</v>
      </c>
      <c r="ONB62" s="349" t="s">
        <v>159</v>
      </c>
      <c r="ONC62" s="349"/>
      <c r="OND62" s="349"/>
      <c r="ONE62" s="236" t="s">
        <v>158</v>
      </c>
      <c r="ONF62" s="349" t="s">
        <v>159</v>
      </c>
      <c r="ONG62" s="349"/>
      <c r="ONH62" s="349"/>
      <c r="ONI62" s="236" t="s">
        <v>158</v>
      </c>
      <c r="ONJ62" s="349" t="s">
        <v>159</v>
      </c>
      <c r="ONK62" s="349"/>
      <c r="ONL62" s="349"/>
      <c r="ONM62" s="236" t="s">
        <v>158</v>
      </c>
      <c r="ONN62" s="349" t="s">
        <v>159</v>
      </c>
      <c r="ONO62" s="349"/>
      <c r="ONP62" s="349"/>
      <c r="ONQ62" s="236" t="s">
        <v>158</v>
      </c>
      <c r="ONR62" s="349" t="s">
        <v>159</v>
      </c>
      <c r="ONS62" s="349"/>
      <c r="ONT62" s="349"/>
      <c r="ONU62" s="236" t="s">
        <v>158</v>
      </c>
      <c r="ONV62" s="349" t="s">
        <v>159</v>
      </c>
      <c r="ONW62" s="349"/>
      <c r="ONX62" s="349"/>
      <c r="ONY62" s="236" t="s">
        <v>158</v>
      </c>
      <c r="ONZ62" s="349" t="s">
        <v>159</v>
      </c>
      <c r="OOA62" s="349"/>
      <c r="OOB62" s="349"/>
      <c r="OOC62" s="236" t="s">
        <v>158</v>
      </c>
      <c r="OOD62" s="349" t="s">
        <v>159</v>
      </c>
      <c r="OOE62" s="349"/>
      <c r="OOF62" s="349"/>
      <c r="OOG62" s="236" t="s">
        <v>158</v>
      </c>
      <c r="OOH62" s="349" t="s">
        <v>159</v>
      </c>
      <c r="OOI62" s="349"/>
      <c r="OOJ62" s="349"/>
      <c r="OOK62" s="236" t="s">
        <v>158</v>
      </c>
      <c r="OOL62" s="349" t="s">
        <v>159</v>
      </c>
      <c r="OOM62" s="349"/>
      <c r="OON62" s="349"/>
      <c r="OOO62" s="236" t="s">
        <v>158</v>
      </c>
      <c r="OOP62" s="349" t="s">
        <v>159</v>
      </c>
      <c r="OOQ62" s="349"/>
      <c r="OOR62" s="349"/>
      <c r="OOS62" s="236" t="s">
        <v>158</v>
      </c>
      <c r="OOT62" s="349" t="s">
        <v>159</v>
      </c>
      <c r="OOU62" s="349"/>
      <c r="OOV62" s="349"/>
      <c r="OOW62" s="236" t="s">
        <v>158</v>
      </c>
      <c r="OOX62" s="349" t="s">
        <v>159</v>
      </c>
      <c r="OOY62" s="349"/>
      <c r="OOZ62" s="349"/>
      <c r="OPA62" s="236" t="s">
        <v>158</v>
      </c>
      <c r="OPB62" s="349" t="s">
        <v>159</v>
      </c>
      <c r="OPC62" s="349"/>
      <c r="OPD62" s="349"/>
      <c r="OPE62" s="236" t="s">
        <v>158</v>
      </c>
      <c r="OPF62" s="349" t="s">
        <v>159</v>
      </c>
      <c r="OPG62" s="349"/>
      <c r="OPH62" s="349"/>
      <c r="OPI62" s="236" t="s">
        <v>158</v>
      </c>
      <c r="OPJ62" s="349" t="s">
        <v>159</v>
      </c>
      <c r="OPK62" s="349"/>
      <c r="OPL62" s="349"/>
      <c r="OPM62" s="236" t="s">
        <v>158</v>
      </c>
      <c r="OPN62" s="349" t="s">
        <v>159</v>
      </c>
      <c r="OPO62" s="349"/>
      <c r="OPP62" s="349"/>
      <c r="OPQ62" s="236" t="s">
        <v>158</v>
      </c>
      <c r="OPR62" s="349" t="s">
        <v>159</v>
      </c>
      <c r="OPS62" s="349"/>
      <c r="OPT62" s="349"/>
      <c r="OPU62" s="236" t="s">
        <v>158</v>
      </c>
      <c r="OPV62" s="349" t="s">
        <v>159</v>
      </c>
      <c r="OPW62" s="349"/>
      <c r="OPX62" s="349"/>
      <c r="OPY62" s="236" t="s">
        <v>158</v>
      </c>
      <c r="OPZ62" s="349" t="s">
        <v>159</v>
      </c>
      <c r="OQA62" s="349"/>
      <c r="OQB62" s="349"/>
      <c r="OQC62" s="236" t="s">
        <v>158</v>
      </c>
      <c r="OQD62" s="349" t="s">
        <v>159</v>
      </c>
      <c r="OQE62" s="349"/>
      <c r="OQF62" s="349"/>
      <c r="OQG62" s="236" t="s">
        <v>158</v>
      </c>
      <c r="OQH62" s="349" t="s">
        <v>159</v>
      </c>
      <c r="OQI62" s="349"/>
      <c r="OQJ62" s="349"/>
      <c r="OQK62" s="236" t="s">
        <v>158</v>
      </c>
      <c r="OQL62" s="349" t="s">
        <v>159</v>
      </c>
      <c r="OQM62" s="349"/>
      <c r="OQN62" s="349"/>
      <c r="OQO62" s="236" t="s">
        <v>158</v>
      </c>
      <c r="OQP62" s="349" t="s">
        <v>159</v>
      </c>
      <c r="OQQ62" s="349"/>
      <c r="OQR62" s="349"/>
      <c r="OQS62" s="236" t="s">
        <v>158</v>
      </c>
      <c r="OQT62" s="349" t="s">
        <v>159</v>
      </c>
      <c r="OQU62" s="349"/>
      <c r="OQV62" s="349"/>
      <c r="OQW62" s="236" t="s">
        <v>158</v>
      </c>
      <c r="OQX62" s="349" t="s">
        <v>159</v>
      </c>
      <c r="OQY62" s="349"/>
      <c r="OQZ62" s="349"/>
      <c r="ORA62" s="236" t="s">
        <v>158</v>
      </c>
      <c r="ORB62" s="349" t="s">
        <v>159</v>
      </c>
      <c r="ORC62" s="349"/>
      <c r="ORD62" s="349"/>
      <c r="ORE62" s="236" t="s">
        <v>158</v>
      </c>
      <c r="ORF62" s="349" t="s">
        <v>159</v>
      </c>
      <c r="ORG62" s="349"/>
      <c r="ORH62" s="349"/>
      <c r="ORI62" s="236" t="s">
        <v>158</v>
      </c>
      <c r="ORJ62" s="349" t="s">
        <v>159</v>
      </c>
      <c r="ORK62" s="349"/>
      <c r="ORL62" s="349"/>
      <c r="ORM62" s="236" t="s">
        <v>158</v>
      </c>
      <c r="ORN62" s="349" t="s">
        <v>159</v>
      </c>
      <c r="ORO62" s="349"/>
      <c r="ORP62" s="349"/>
      <c r="ORQ62" s="236" t="s">
        <v>158</v>
      </c>
      <c r="ORR62" s="349" t="s">
        <v>159</v>
      </c>
      <c r="ORS62" s="349"/>
      <c r="ORT62" s="349"/>
      <c r="ORU62" s="236" t="s">
        <v>158</v>
      </c>
      <c r="ORV62" s="349" t="s">
        <v>159</v>
      </c>
      <c r="ORW62" s="349"/>
      <c r="ORX62" s="349"/>
      <c r="ORY62" s="236" t="s">
        <v>158</v>
      </c>
      <c r="ORZ62" s="349" t="s">
        <v>159</v>
      </c>
      <c r="OSA62" s="349"/>
      <c r="OSB62" s="349"/>
      <c r="OSC62" s="236" t="s">
        <v>158</v>
      </c>
      <c r="OSD62" s="349" t="s">
        <v>159</v>
      </c>
      <c r="OSE62" s="349"/>
      <c r="OSF62" s="349"/>
      <c r="OSG62" s="236" t="s">
        <v>158</v>
      </c>
      <c r="OSH62" s="349" t="s">
        <v>159</v>
      </c>
      <c r="OSI62" s="349"/>
      <c r="OSJ62" s="349"/>
      <c r="OSK62" s="236" t="s">
        <v>158</v>
      </c>
      <c r="OSL62" s="349" t="s">
        <v>159</v>
      </c>
      <c r="OSM62" s="349"/>
      <c r="OSN62" s="349"/>
      <c r="OSO62" s="236" t="s">
        <v>158</v>
      </c>
      <c r="OSP62" s="349" t="s">
        <v>159</v>
      </c>
      <c r="OSQ62" s="349"/>
      <c r="OSR62" s="349"/>
      <c r="OSS62" s="236" t="s">
        <v>158</v>
      </c>
      <c r="OST62" s="349" t="s">
        <v>159</v>
      </c>
      <c r="OSU62" s="349"/>
      <c r="OSV62" s="349"/>
      <c r="OSW62" s="236" t="s">
        <v>158</v>
      </c>
      <c r="OSX62" s="349" t="s">
        <v>159</v>
      </c>
      <c r="OSY62" s="349"/>
      <c r="OSZ62" s="349"/>
      <c r="OTA62" s="236" t="s">
        <v>158</v>
      </c>
      <c r="OTB62" s="349" t="s">
        <v>159</v>
      </c>
      <c r="OTC62" s="349"/>
      <c r="OTD62" s="349"/>
      <c r="OTE62" s="236" t="s">
        <v>158</v>
      </c>
      <c r="OTF62" s="349" t="s">
        <v>159</v>
      </c>
      <c r="OTG62" s="349"/>
      <c r="OTH62" s="349"/>
      <c r="OTI62" s="236" t="s">
        <v>158</v>
      </c>
      <c r="OTJ62" s="349" t="s">
        <v>159</v>
      </c>
      <c r="OTK62" s="349"/>
      <c r="OTL62" s="349"/>
      <c r="OTM62" s="236" t="s">
        <v>158</v>
      </c>
      <c r="OTN62" s="349" t="s">
        <v>159</v>
      </c>
      <c r="OTO62" s="349"/>
      <c r="OTP62" s="349"/>
      <c r="OTQ62" s="236" t="s">
        <v>158</v>
      </c>
      <c r="OTR62" s="349" t="s">
        <v>159</v>
      </c>
      <c r="OTS62" s="349"/>
      <c r="OTT62" s="349"/>
      <c r="OTU62" s="236" t="s">
        <v>158</v>
      </c>
      <c r="OTV62" s="349" t="s">
        <v>159</v>
      </c>
      <c r="OTW62" s="349"/>
      <c r="OTX62" s="349"/>
      <c r="OTY62" s="236" t="s">
        <v>158</v>
      </c>
      <c r="OTZ62" s="349" t="s">
        <v>159</v>
      </c>
      <c r="OUA62" s="349"/>
      <c r="OUB62" s="349"/>
      <c r="OUC62" s="236" t="s">
        <v>158</v>
      </c>
      <c r="OUD62" s="349" t="s">
        <v>159</v>
      </c>
      <c r="OUE62" s="349"/>
      <c r="OUF62" s="349"/>
      <c r="OUG62" s="236" t="s">
        <v>158</v>
      </c>
      <c r="OUH62" s="349" t="s">
        <v>159</v>
      </c>
      <c r="OUI62" s="349"/>
      <c r="OUJ62" s="349"/>
      <c r="OUK62" s="236" t="s">
        <v>158</v>
      </c>
      <c r="OUL62" s="349" t="s">
        <v>159</v>
      </c>
      <c r="OUM62" s="349"/>
      <c r="OUN62" s="349"/>
      <c r="OUO62" s="236" t="s">
        <v>158</v>
      </c>
      <c r="OUP62" s="349" t="s">
        <v>159</v>
      </c>
      <c r="OUQ62" s="349"/>
      <c r="OUR62" s="349"/>
      <c r="OUS62" s="236" t="s">
        <v>158</v>
      </c>
      <c r="OUT62" s="349" t="s">
        <v>159</v>
      </c>
      <c r="OUU62" s="349"/>
      <c r="OUV62" s="349"/>
      <c r="OUW62" s="236" t="s">
        <v>158</v>
      </c>
      <c r="OUX62" s="349" t="s">
        <v>159</v>
      </c>
      <c r="OUY62" s="349"/>
      <c r="OUZ62" s="349"/>
      <c r="OVA62" s="236" t="s">
        <v>158</v>
      </c>
      <c r="OVB62" s="349" t="s">
        <v>159</v>
      </c>
      <c r="OVC62" s="349"/>
      <c r="OVD62" s="349"/>
      <c r="OVE62" s="236" t="s">
        <v>158</v>
      </c>
      <c r="OVF62" s="349" t="s">
        <v>159</v>
      </c>
      <c r="OVG62" s="349"/>
      <c r="OVH62" s="349"/>
      <c r="OVI62" s="236" t="s">
        <v>158</v>
      </c>
      <c r="OVJ62" s="349" t="s">
        <v>159</v>
      </c>
      <c r="OVK62" s="349"/>
      <c r="OVL62" s="349"/>
      <c r="OVM62" s="236" t="s">
        <v>158</v>
      </c>
      <c r="OVN62" s="349" t="s">
        <v>159</v>
      </c>
      <c r="OVO62" s="349"/>
      <c r="OVP62" s="349"/>
      <c r="OVQ62" s="236" t="s">
        <v>158</v>
      </c>
      <c r="OVR62" s="349" t="s">
        <v>159</v>
      </c>
      <c r="OVS62" s="349"/>
      <c r="OVT62" s="349"/>
      <c r="OVU62" s="236" t="s">
        <v>158</v>
      </c>
      <c r="OVV62" s="349" t="s">
        <v>159</v>
      </c>
      <c r="OVW62" s="349"/>
      <c r="OVX62" s="349"/>
      <c r="OVY62" s="236" t="s">
        <v>158</v>
      </c>
      <c r="OVZ62" s="349" t="s">
        <v>159</v>
      </c>
      <c r="OWA62" s="349"/>
      <c r="OWB62" s="349"/>
      <c r="OWC62" s="236" t="s">
        <v>158</v>
      </c>
      <c r="OWD62" s="349" t="s">
        <v>159</v>
      </c>
      <c r="OWE62" s="349"/>
      <c r="OWF62" s="349"/>
      <c r="OWG62" s="236" t="s">
        <v>158</v>
      </c>
      <c r="OWH62" s="349" t="s">
        <v>159</v>
      </c>
      <c r="OWI62" s="349"/>
      <c r="OWJ62" s="349"/>
      <c r="OWK62" s="236" t="s">
        <v>158</v>
      </c>
      <c r="OWL62" s="349" t="s">
        <v>159</v>
      </c>
      <c r="OWM62" s="349"/>
      <c r="OWN62" s="349"/>
      <c r="OWO62" s="236" t="s">
        <v>158</v>
      </c>
      <c r="OWP62" s="349" t="s">
        <v>159</v>
      </c>
      <c r="OWQ62" s="349"/>
      <c r="OWR62" s="349"/>
      <c r="OWS62" s="236" t="s">
        <v>158</v>
      </c>
      <c r="OWT62" s="349" t="s">
        <v>159</v>
      </c>
      <c r="OWU62" s="349"/>
      <c r="OWV62" s="349"/>
      <c r="OWW62" s="236" t="s">
        <v>158</v>
      </c>
      <c r="OWX62" s="349" t="s">
        <v>159</v>
      </c>
      <c r="OWY62" s="349"/>
      <c r="OWZ62" s="349"/>
      <c r="OXA62" s="236" t="s">
        <v>158</v>
      </c>
      <c r="OXB62" s="349" t="s">
        <v>159</v>
      </c>
      <c r="OXC62" s="349"/>
      <c r="OXD62" s="349"/>
      <c r="OXE62" s="236" t="s">
        <v>158</v>
      </c>
      <c r="OXF62" s="349" t="s">
        <v>159</v>
      </c>
      <c r="OXG62" s="349"/>
      <c r="OXH62" s="349"/>
      <c r="OXI62" s="236" t="s">
        <v>158</v>
      </c>
      <c r="OXJ62" s="349" t="s">
        <v>159</v>
      </c>
      <c r="OXK62" s="349"/>
      <c r="OXL62" s="349"/>
      <c r="OXM62" s="236" t="s">
        <v>158</v>
      </c>
      <c r="OXN62" s="349" t="s">
        <v>159</v>
      </c>
      <c r="OXO62" s="349"/>
      <c r="OXP62" s="349"/>
      <c r="OXQ62" s="236" t="s">
        <v>158</v>
      </c>
      <c r="OXR62" s="349" t="s">
        <v>159</v>
      </c>
      <c r="OXS62" s="349"/>
      <c r="OXT62" s="349"/>
      <c r="OXU62" s="236" t="s">
        <v>158</v>
      </c>
      <c r="OXV62" s="349" t="s">
        <v>159</v>
      </c>
      <c r="OXW62" s="349"/>
      <c r="OXX62" s="349"/>
      <c r="OXY62" s="236" t="s">
        <v>158</v>
      </c>
      <c r="OXZ62" s="349" t="s">
        <v>159</v>
      </c>
      <c r="OYA62" s="349"/>
      <c r="OYB62" s="349"/>
      <c r="OYC62" s="236" t="s">
        <v>158</v>
      </c>
      <c r="OYD62" s="349" t="s">
        <v>159</v>
      </c>
      <c r="OYE62" s="349"/>
      <c r="OYF62" s="349"/>
      <c r="OYG62" s="236" t="s">
        <v>158</v>
      </c>
      <c r="OYH62" s="349" t="s">
        <v>159</v>
      </c>
      <c r="OYI62" s="349"/>
      <c r="OYJ62" s="349"/>
      <c r="OYK62" s="236" t="s">
        <v>158</v>
      </c>
      <c r="OYL62" s="349" t="s">
        <v>159</v>
      </c>
      <c r="OYM62" s="349"/>
      <c r="OYN62" s="349"/>
      <c r="OYO62" s="236" t="s">
        <v>158</v>
      </c>
      <c r="OYP62" s="349" t="s">
        <v>159</v>
      </c>
      <c r="OYQ62" s="349"/>
      <c r="OYR62" s="349"/>
      <c r="OYS62" s="236" t="s">
        <v>158</v>
      </c>
      <c r="OYT62" s="349" t="s">
        <v>159</v>
      </c>
      <c r="OYU62" s="349"/>
      <c r="OYV62" s="349"/>
      <c r="OYW62" s="236" t="s">
        <v>158</v>
      </c>
      <c r="OYX62" s="349" t="s">
        <v>159</v>
      </c>
      <c r="OYY62" s="349"/>
      <c r="OYZ62" s="349"/>
      <c r="OZA62" s="236" t="s">
        <v>158</v>
      </c>
      <c r="OZB62" s="349" t="s">
        <v>159</v>
      </c>
      <c r="OZC62" s="349"/>
      <c r="OZD62" s="349"/>
      <c r="OZE62" s="236" t="s">
        <v>158</v>
      </c>
      <c r="OZF62" s="349" t="s">
        <v>159</v>
      </c>
      <c r="OZG62" s="349"/>
      <c r="OZH62" s="349"/>
      <c r="OZI62" s="236" t="s">
        <v>158</v>
      </c>
      <c r="OZJ62" s="349" t="s">
        <v>159</v>
      </c>
      <c r="OZK62" s="349"/>
      <c r="OZL62" s="349"/>
      <c r="OZM62" s="236" t="s">
        <v>158</v>
      </c>
      <c r="OZN62" s="349" t="s">
        <v>159</v>
      </c>
      <c r="OZO62" s="349"/>
      <c r="OZP62" s="349"/>
      <c r="OZQ62" s="236" t="s">
        <v>158</v>
      </c>
      <c r="OZR62" s="349" t="s">
        <v>159</v>
      </c>
      <c r="OZS62" s="349"/>
      <c r="OZT62" s="349"/>
      <c r="OZU62" s="236" t="s">
        <v>158</v>
      </c>
      <c r="OZV62" s="349" t="s">
        <v>159</v>
      </c>
      <c r="OZW62" s="349"/>
      <c r="OZX62" s="349"/>
      <c r="OZY62" s="236" t="s">
        <v>158</v>
      </c>
      <c r="OZZ62" s="349" t="s">
        <v>159</v>
      </c>
      <c r="PAA62" s="349"/>
      <c r="PAB62" s="349"/>
      <c r="PAC62" s="236" t="s">
        <v>158</v>
      </c>
      <c r="PAD62" s="349" t="s">
        <v>159</v>
      </c>
      <c r="PAE62" s="349"/>
      <c r="PAF62" s="349"/>
      <c r="PAG62" s="236" t="s">
        <v>158</v>
      </c>
      <c r="PAH62" s="349" t="s">
        <v>159</v>
      </c>
      <c r="PAI62" s="349"/>
      <c r="PAJ62" s="349"/>
      <c r="PAK62" s="236" t="s">
        <v>158</v>
      </c>
      <c r="PAL62" s="349" t="s">
        <v>159</v>
      </c>
      <c r="PAM62" s="349"/>
      <c r="PAN62" s="349"/>
      <c r="PAO62" s="236" t="s">
        <v>158</v>
      </c>
      <c r="PAP62" s="349" t="s">
        <v>159</v>
      </c>
      <c r="PAQ62" s="349"/>
      <c r="PAR62" s="349"/>
      <c r="PAS62" s="236" t="s">
        <v>158</v>
      </c>
      <c r="PAT62" s="349" t="s">
        <v>159</v>
      </c>
      <c r="PAU62" s="349"/>
      <c r="PAV62" s="349"/>
      <c r="PAW62" s="236" t="s">
        <v>158</v>
      </c>
      <c r="PAX62" s="349" t="s">
        <v>159</v>
      </c>
      <c r="PAY62" s="349"/>
      <c r="PAZ62" s="349"/>
      <c r="PBA62" s="236" t="s">
        <v>158</v>
      </c>
      <c r="PBB62" s="349" t="s">
        <v>159</v>
      </c>
      <c r="PBC62" s="349"/>
      <c r="PBD62" s="349"/>
      <c r="PBE62" s="236" t="s">
        <v>158</v>
      </c>
      <c r="PBF62" s="349" t="s">
        <v>159</v>
      </c>
      <c r="PBG62" s="349"/>
      <c r="PBH62" s="349"/>
      <c r="PBI62" s="236" t="s">
        <v>158</v>
      </c>
      <c r="PBJ62" s="349" t="s">
        <v>159</v>
      </c>
      <c r="PBK62" s="349"/>
      <c r="PBL62" s="349"/>
      <c r="PBM62" s="236" t="s">
        <v>158</v>
      </c>
      <c r="PBN62" s="349" t="s">
        <v>159</v>
      </c>
      <c r="PBO62" s="349"/>
      <c r="PBP62" s="349"/>
      <c r="PBQ62" s="236" t="s">
        <v>158</v>
      </c>
      <c r="PBR62" s="349" t="s">
        <v>159</v>
      </c>
      <c r="PBS62" s="349"/>
      <c r="PBT62" s="349"/>
      <c r="PBU62" s="236" t="s">
        <v>158</v>
      </c>
      <c r="PBV62" s="349" t="s">
        <v>159</v>
      </c>
      <c r="PBW62" s="349"/>
      <c r="PBX62" s="349"/>
      <c r="PBY62" s="236" t="s">
        <v>158</v>
      </c>
      <c r="PBZ62" s="349" t="s">
        <v>159</v>
      </c>
      <c r="PCA62" s="349"/>
      <c r="PCB62" s="349"/>
      <c r="PCC62" s="236" t="s">
        <v>158</v>
      </c>
      <c r="PCD62" s="349" t="s">
        <v>159</v>
      </c>
      <c r="PCE62" s="349"/>
      <c r="PCF62" s="349"/>
      <c r="PCG62" s="236" t="s">
        <v>158</v>
      </c>
      <c r="PCH62" s="349" t="s">
        <v>159</v>
      </c>
      <c r="PCI62" s="349"/>
      <c r="PCJ62" s="349"/>
      <c r="PCK62" s="236" t="s">
        <v>158</v>
      </c>
      <c r="PCL62" s="349" t="s">
        <v>159</v>
      </c>
      <c r="PCM62" s="349"/>
      <c r="PCN62" s="349"/>
      <c r="PCO62" s="236" t="s">
        <v>158</v>
      </c>
      <c r="PCP62" s="349" t="s">
        <v>159</v>
      </c>
      <c r="PCQ62" s="349"/>
      <c r="PCR62" s="349"/>
      <c r="PCS62" s="236" t="s">
        <v>158</v>
      </c>
      <c r="PCT62" s="349" t="s">
        <v>159</v>
      </c>
      <c r="PCU62" s="349"/>
      <c r="PCV62" s="349"/>
      <c r="PCW62" s="236" t="s">
        <v>158</v>
      </c>
      <c r="PCX62" s="349" t="s">
        <v>159</v>
      </c>
      <c r="PCY62" s="349"/>
      <c r="PCZ62" s="349"/>
      <c r="PDA62" s="236" t="s">
        <v>158</v>
      </c>
      <c r="PDB62" s="349" t="s">
        <v>159</v>
      </c>
      <c r="PDC62" s="349"/>
      <c r="PDD62" s="349"/>
      <c r="PDE62" s="236" t="s">
        <v>158</v>
      </c>
      <c r="PDF62" s="349" t="s">
        <v>159</v>
      </c>
      <c r="PDG62" s="349"/>
      <c r="PDH62" s="349"/>
      <c r="PDI62" s="236" t="s">
        <v>158</v>
      </c>
      <c r="PDJ62" s="349" t="s">
        <v>159</v>
      </c>
      <c r="PDK62" s="349"/>
      <c r="PDL62" s="349"/>
      <c r="PDM62" s="236" t="s">
        <v>158</v>
      </c>
      <c r="PDN62" s="349" t="s">
        <v>159</v>
      </c>
      <c r="PDO62" s="349"/>
      <c r="PDP62" s="349"/>
      <c r="PDQ62" s="236" t="s">
        <v>158</v>
      </c>
      <c r="PDR62" s="349" t="s">
        <v>159</v>
      </c>
      <c r="PDS62" s="349"/>
      <c r="PDT62" s="349"/>
      <c r="PDU62" s="236" t="s">
        <v>158</v>
      </c>
      <c r="PDV62" s="349" t="s">
        <v>159</v>
      </c>
      <c r="PDW62" s="349"/>
      <c r="PDX62" s="349"/>
      <c r="PDY62" s="236" t="s">
        <v>158</v>
      </c>
      <c r="PDZ62" s="349" t="s">
        <v>159</v>
      </c>
      <c r="PEA62" s="349"/>
      <c r="PEB62" s="349"/>
      <c r="PEC62" s="236" t="s">
        <v>158</v>
      </c>
      <c r="PED62" s="349" t="s">
        <v>159</v>
      </c>
      <c r="PEE62" s="349"/>
      <c r="PEF62" s="349"/>
      <c r="PEG62" s="236" t="s">
        <v>158</v>
      </c>
      <c r="PEH62" s="349" t="s">
        <v>159</v>
      </c>
      <c r="PEI62" s="349"/>
      <c r="PEJ62" s="349"/>
      <c r="PEK62" s="236" t="s">
        <v>158</v>
      </c>
      <c r="PEL62" s="349" t="s">
        <v>159</v>
      </c>
      <c r="PEM62" s="349"/>
      <c r="PEN62" s="349"/>
      <c r="PEO62" s="236" t="s">
        <v>158</v>
      </c>
      <c r="PEP62" s="349" t="s">
        <v>159</v>
      </c>
      <c r="PEQ62" s="349"/>
      <c r="PER62" s="349"/>
      <c r="PES62" s="236" t="s">
        <v>158</v>
      </c>
      <c r="PET62" s="349" t="s">
        <v>159</v>
      </c>
      <c r="PEU62" s="349"/>
      <c r="PEV62" s="349"/>
      <c r="PEW62" s="236" t="s">
        <v>158</v>
      </c>
      <c r="PEX62" s="349" t="s">
        <v>159</v>
      </c>
      <c r="PEY62" s="349"/>
      <c r="PEZ62" s="349"/>
      <c r="PFA62" s="236" t="s">
        <v>158</v>
      </c>
      <c r="PFB62" s="349" t="s">
        <v>159</v>
      </c>
      <c r="PFC62" s="349"/>
      <c r="PFD62" s="349"/>
      <c r="PFE62" s="236" t="s">
        <v>158</v>
      </c>
      <c r="PFF62" s="349" t="s">
        <v>159</v>
      </c>
      <c r="PFG62" s="349"/>
      <c r="PFH62" s="349"/>
      <c r="PFI62" s="236" t="s">
        <v>158</v>
      </c>
      <c r="PFJ62" s="349" t="s">
        <v>159</v>
      </c>
      <c r="PFK62" s="349"/>
      <c r="PFL62" s="349"/>
      <c r="PFM62" s="236" t="s">
        <v>158</v>
      </c>
      <c r="PFN62" s="349" t="s">
        <v>159</v>
      </c>
      <c r="PFO62" s="349"/>
      <c r="PFP62" s="349"/>
      <c r="PFQ62" s="236" t="s">
        <v>158</v>
      </c>
      <c r="PFR62" s="349" t="s">
        <v>159</v>
      </c>
      <c r="PFS62" s="349"/>
      <c r="PFT62" s="349"/>
      <c r="PFU62" s="236" t="s">
        <v>158</v>
      </c>
      <c r="PFV62" s="349" t="s">
        <v>159</v>
      </c>
      <c r="PFW62" s="349"/>
      <c r="PFX62" s="349"/>
      <c r="PFY62" s="236" t="s">
        <v>158</v>
      </c>
      <c r="PFZ62" s="349" t="s">
        <v>159</v>
      </c>
      <c r="PGA62" s="349"/>
      <c r="PGB62" s="349"/>
      <c r="PGC62" s="236" t="s">
        <v>158</v>
      </c>
      <c r="PGD62" s="349" t="s">
        <v>159</v>
      </c>
      <c r="PGE62" s="349"/>
      <c r="PGF62" s="349"/>
      <c r="PGG62" s="236" t="s">
        <v>158</v>
      </c>
      <c r="PGH62" s="349" t="s">
        <v>159</v>
      </c>
      <c r="PGI62" s="349"/>
      <c r="PGJ62" s="349"/>
      <c r="PGK62" s="236" t="s">
        <v>158</v>
      </c>
      <c r="PGL62" s="349" t="s">
        <v>159</v>
      </c>
      <c r="PGM62" s="349"/>
      <c r="PGN62" s="349"/>
      <c r="PGO62" s="236" t="s">
        <v>158</v>
      </c>
      <c r="PGP62" s="349" t="s">
        <v>159</v>
      </c>
      <c r="PGQ62" s="349"/>
      <c r="PGR62" s="349"/>
      <c r="PGS62" s="236" t="s">
        <v>158</v>
      </c>
      <c r="PGT62" s="349" t="s">
        <v>159</v>
      </c>
      <c r="PGU62" s="349"/>
      <c r="PGV62" s="349"/>
      <c r="PGW62" s="236" t="s">
        <v>158</v>
      </c>
      <c r="PGX62" s="349" t="s">
        <v>159</v>
      </c>
      <c r="PGY62" s="349"/>
      <c r="PGZ62" s="349"/>
      <c r="PHA62" s="236" t="s">
        <v>158</v>
      </c>
      <c r="PHB62" s="349" t="s">
        <v>159</v>
      </c>
      <c r="PHC62" s="349"/>
      <c r="PHD62" s="349"/>
      <c r="PHE62" s="236" t="s">
        <v>158</v>
      </c>
      <c r="PHF62" s="349" t="s">
        <v>159</v>
      </c>
      <c r="PHG62" s="349"/>
      <c r="PHH62" s="349"/>
      <c r="PHI62" s="236" t="s">
        <v>158</v>
      </c>
      <c r="PHJ62" s="349" t="s">
        <v>159</v>
      </c>
      <c r="PHK62" s="349"/>
      <c r="PHL62" s="349"/>
      <c r="PHM62" s="236" t="s">
        <v>158</v>
      </c>
      <c r="PHN62" s="349" t="s">
        <v>159</v>
      </c>
      <c r="PHO62" s="349"/>
      <c r="PHP62" s="349"/>
      <c r="PHQ62" s="236" t="s">
        <v>158</v>
      </c>
      <c r="PHR62" s="349" t="s">
        <v>159</v>
      </c>
      <c r="PHS62" s="349"/>
      <c r="PHT62" s="349"/>
      <c r="PHU62" s="236" t="s">
        <v>158</v>
      </c>
      <c r="PHV62" s="349" t="s">
        <v>159</v>
      </c>
      <c r="PHW62" s="349"/>
      <c r="PHX62" s="349"/>
      <c r="PHY62" s="236" t="s">
        <v>158</v>
      </c>
      <c r="PHZ62" s="349" t="s">
        <v>159</v>
      </c>
      <c r="PIA62" s="349"/>
      <c r="PIB62" s="349"/>
      <c r="PIC62" s="236" t="s">
        <v>158</v>
      </c>
      <c r="PID62" s="349" t="s">
        <v>159</v>
      </c>
      <c r="PIE62" s="349"/>
      <c r="PIF62" s="349"/>
      <c r="PIG62" s="236" t="s">
        <v>158</v>
      </c>
      <c r="PIH62" s="349" t="s">
        <v>159</v>
      </c>
      <c r="PII62" s="349"/>
      <c r="PIJ62" s="349"/>
      <c r="PIK62" s="236" t="s">
        <v>158</v>
      </c>
      <c r="PIL62" s="349" t="s">
        <v>159</v>
      </c>
      <c r="PIM62" s="349"/>
      <c r="PIN62" s="349"/>
      <c r="PIO62" s="236" t="s">
        <v>158</v>
      </c>
      <c r="PIP62" s="349" t="s">
        <v>159</v>
      </c>
      <c r="PIQ62" s="349"/>
      <c r="PIR62" s="349"/>
      <c r="PIS62" s="236" t="s">
        <v>158</v>
      </c>
      <c r="PIT62" s="349" t="s">
        <v>159</v>
      </c>
      <c r="PIU62" s="349"/>
      <c r="PIV62" s="349"/>
      <c r="PIW62" s="236" t="s">
        <v>158</v>
      </c>
      <c r="PIX62" s="349" t="s">
        <v>159</v>
      </c>
      <c r="PIY62" s="349"/>
      <c r="PIZ62" s="349"/>
      <c r="PJA62" s="236" t="s">
        <v>158</v>
      </c>
      <c r="PJB62" s="349" t="s">
        <v>159</v>
      </c>
      <c r="PJC62" s="349"/>
      <c r="PJD62" s="349"/>
      <c r="PJE62" s="236" t="s">
        <v>158</v>
      </c>
      <c r="PJF62" s="349" t="s">
        <v>159</v>
      </c>
      <c r="PJG62" s="349"/>
      <c r="PJH62" s="349"/>
      <c r="PJI62" s="236" t="s">
        <v>158</v>
      </c>
      <c r="PJJ62" s="349" t="s">
        <v>159</v>
      </c>
      <c r="PJK62" s="349"/>
      <c r="PJL62" s="349"/>
      <c r="PJM62" s="236" t="s">
        <v>158</v>
      </c>
      <c r="PJN62" s="349" t="s">
        <v>159</v>
      </c>
      <c r="PJO62" s="349"/>
      <c r="PJP62" s="349"/>
      <c r="PJQ62" s="236" t="s">
        <v>158</v>
      </c>
      <c r="PJR62" s="349" t="s">
        <v>159</v>
      </c>
      <c r="PJS62" s="349"/>
      <c r="PJT62" s="349"/>
      <c r="PJU62" s="236" t="s">
        <v>158</v>
      </c>
      <c r="PJV62" s="349" t="s">
        <v>159</v>
      </c>
      <c r="PJW62" s="349"/>
      <c r="PJX62" s="349"/>
      <c r="PJY62" s="236" t="s">
        <v>158</v>
      </c>
      <c r="PJZ62" s="349" t="s">
        <v>159</v>
      </c>
      <c r="PKA62" s="349"/>
      <c r="PKB62" s="349"/>
      <c r="PKC62" s="236" t="s">
        <v>158</v>
      </c>
      <c r="PKD62" s="349" t="s">
        <v>159</v>
      </c>
      <c r="PKE62" s="349"/>
      <c r="PKF62" s="349"/>
      <c r="PKG62" s="236" t="s">
        <v>158</v>
      </c>
      <c r="PKH62" s="349" t="s">
        <v>159</v>
      </c>
      <c r="PKI62" s="349"/>
      <c r="PKJ62" s="349"/>
      <c r="PKK62" s="236" t="s">
        <v>158</v>
      </c>
      <c r="PKL62" s="349" t="s">
        <v>159</v>
      </c>
      <c r="PKM62" s="349"/>
      <c r="PKN62" s="349"/>
      <c r="PKO62" s="236" t="s">
        <v>158</v>
      </c>
      <c r="PKP62" s="349" t="s">
        <v>159</v>
      </c>
      <c r="PKQ62" s="349"/>
      <c r="PKR62" s="349"/>
      <c r="PKS62" s="236" t="s">
        <v>158</v>
      </c>
      <c r="PKT62" s="349" t="s">
        <v>159</v>
      </c>
      <c r="PKU62" s="349"/>
      <c r="PKV62" s="349"/>
      <c r="PKW62" s="236" t="s">
        <v>158</v>
      </c>
      <c r="PKX62" s="349" t="s">
        <v>159</v>
      </c>
      <c r="PKY62" s="349"/>
      <c r="PKZ62" s="349"/>
      <c r="PLA62" s="236" t="s">
        <v>158</v>
      </c>
      <c r="PLB62" s="349" t="s">
        <v>159</v>
      </c>
      <c r="PLC62" s="349"/>
      <c r="PLD62" s="349"/>
      <c r="PLE62" s="236" t="s">
        <v>158</v>
      </c>
      <c r="PLF62" s="349" t="s">
        <v>159</v>
      </c>
      <c r="PLG62" s="349"/>
      <c r="PLH62" s="349"/>
      <c r="PLI62" s="236" t="s">
        <v>158</v>
      </c>
      <c r="PLJ62" s="349" t="s">
        <v>159</v>
      </c>
      <c r="PLK62" s="349"/>
      <c r="PLL62" s="349"/>
      <c r="PLM62" s="236" t="s">
        <v>158</v>
      </c>
      <c r="PLN62" s="349" t="s">
        <v>159</v>
      </c>
      <c r="PLO62" s="349"/>
      <c r="PLP62" s="349"/>
      <c r="PLQ62" s="236" t="s">
        <v>158</v>
      </c>
      <c r="PLR62" s="349" t="s">
        <v>159</v>
      </c>
      <c r="PLS62" s="349"/>
      <c r="PLT62" s="349"/>
      <c r="PLU62" s="236" t="s">
        <v>158</v>
      </c>
      <c r="PLV62" s="349" t="s">
        <v>159</v>
      </c>
      <c r="PLW62" s="349"/>
      <c r="PLX62" s="349"/>
      <c r="PLY62" s="236" t="s">
        <v>158</v>
      </c>
      <c r="PLZ62" s="349" t="s">
        <v>159</v>
      </c>
      <c r="PMA62" s="349"/>
      <c r="PMB62" s="349"/>
      <c r="PMC62" s="236" t="s">
        <v>158</v>
      </c>
      <c r="PMD62" s="349" t="s">
        <v>159</v>
      </c>
      <c r="PME62" s="349"/>
      <c r="PMF62" s="349"/>
      <c r="PMG62" s="236" t="s">
        <v>158</v>
      </c>
      <c r="PMH62" s="349" t="s">
        <v>159</v>
      </c>
      <c r="PMI62" s="349"/>
      <c r="PMJ62" s="349"/>
      <c r="PMK62" s="236" t="s">
        <v>158</v>
      </c>
      <c r="PML62" s="349" t="s">
        <v>159</v>
      </c>
      <c r="PMM62" s="349"/>
      <c r="PMN62" s="349"/>
      <c r="PMO62" s="236" t="s">
        <v>158</v>
      </c>
      <c r="PMP62" s="349" t="s">
        <v>159</v>
      </c>
      <c r="PMQ62" s="349"/>
      <c r="PMR62" s="349"/>
      <c r="PMS62" s="236" t="s">
        <v>158</v>
      </c>
      <c r="PMT62" s="349" t="s">
        <v>159</v>
      </c>
      <c r="PMU62" s="349"/>
      <c r="PMV62" s="349"/>
      <c r="PMW62" s="236" t="s">
        <v>158</v>
      </c>
      <c r="PMX62" s="349" t="s">
        <v>159</v>
      </c>
      <c r="PMY62" s="349"/>
      <c r="PMZ62" s="349"/>
      <c r="PNA62" s="236" t="s">
        <v>158</v>
      </c>
      <c r="PNB62" s="349" t="s">
        <v>159</v>
      </c>
      <c r="PNC62" s="349"/>
      <c r="PND62" s="349"/>
      <c r="PNE62" s="236" t="s">
        <v>158</v>
      </c>
      <c r="PNF62" s="349" t="s">
        <v>159</v>
      </c>
      <c r="PNG62" s="349"/>
      <c r="PNH62" s="349"/>
      <c r="PNI62" s="236" t="s">
        <v>158</v>
      </c>
      <c r="PNJ62" s="349" t="s">
        <v>159</v>
      </c>
      <c r="PNK62" s="349"/>
      <c r="PNL62" s="349"/>
      <c r="PNM62" s="236" t="s">
        <v>158</v>
      </c>
      <c r="PNN62" s="349" t="s">
        <v>159</v>
      </c>
      <c r="PNO62" s="349"/>
      <c r="PNP62" s="349"/>
      <c r="PNQ62" s="236" t="s">
        <v>158</v>
      </c>
      <c r="PNR62" s="349" t="s">
        <v>159</v>
      </c>
      <c r="PNS62" s="349"/>
      <c r="PNT62" s="349"/>
      <c r="PNU62" s="236" t="s">
        <v>158</v>
      </c>
      <c r="PNV62" s="349" t="s">
        <v>159</v>
      </c>
      <c r="PNW62" s="349"/>
      <c r="PNX62" s="349"/>
      <c r="PNY62" s="236" t="s">
        <v>158</v>
      </c>
      <c r="PNZ62" s="349" t="s">
        <v>159</v>
      </c>
      <c r="POA62" s="349"/>
      <c r="POB62" s="349"/>
      <c r="POC62" s="236" t="s">
        <v>158</v>
      </c>
      <c r="POD62" s="349" t="s">
        <v>159</v>
      </c>
      <c r="POE62" s="349"/>
      <c r="POF62" s="349"/>
      <c r="POG62" s="236" t="s">
        <v>158</v>
      </c>
      <c r="POH62" s="349" t="s">
        <v>159</v>
      </c>
      <c r="POI62" s="349"/>
      <c r="POJ62" s="349"/>
      <c r="POK62" s="236" t="s">
        <v>158</v>
      </c>
      <c r="POL62" s="349" t="s">
        <v>159</v>
      </c>
      <c r="POM62" s="349"/>
      <c r="PON62" s="349"/>
      <c r="POO62" s="236" t="s">
        <v>158</v>
      </c>
      <c r="POP62" s="349" t="s">
        <v>159</v>
      </c>
      <c r="POQ62" s="349"/>
      <c r="POR62" s="349"/>
      <c r="POS62" s="236" t="s">
        <v>158</v>
      </c>
      <c r="POT62" s="349" t="s">
        <v>159</v>
      </c>
      <c r="POU62" s="349"/>
      <c r="POV62" s="349"/>
      <c r="POW62" s="236" t="s">
        <v>158</v>
      </c>
      <c r="POX62" s="349" t="s">
        <v>159</v>
      </c>
      <c r="POY62" s="349"/>
      <c r="POZ62" s="349"/>
      <c r="PPA62" s="236" t="s">
        <v>158</v>
      </c>
      <c r="PPB62" s="349" t="s">
        <v>159</v>
      </c>
      <c r="PPC62" s="349"/>
      <c r="PPD62" s="349"/>
      <c r="PPE62" s="236" t="s">
        <v>158</v>
      </c>
      <c r="PPF62" s="349" t="s">
        <v>159</v>
      </c>
      <c r="PPG62" s="349"/>
      <c r="PPH62" s="349"/>
      <c r="PPI62" s="236" t="s">
        <v>158</v>
      </c>
      <c r="PPJ62" s="349" t="s">
        <v>159</v>
      </c>
      <c r="PPK62" s="349"/>
      <c r="PPL62" s="349"/>
      <c r="PPM62" s="236" t="s">
        <v>158</v>
      </c>
      <c r="PPN62" s="349" t="s">
        <v>159</v>
      </c>
      <c r="PPO62" s="349"/>
      <c r="PPP62" s="349"/>
      <c r="PPQ62" s="236" t="s">
        <v>158</v>
      </c>
      <c r="PPR62" s="349" t="s">
        <v>159</v>
      </c>
      <c r="PPS62" s="349"/>
      <c r="PPT62" s="349"/>
      <c r="PPU62" s="236" t="s">
        <v>158</v>
      </c>
      <c r="PPV62" s="349" t="s">
        <v>159</v>
      </c>
      <c r="PPW62" s="349"/>
      <c r="PPX62" s="349"/>
      <c r="PPY62" s="236" t="s">
        <v>158</v>
      </c>
      <c r="PPZ62" s="349" t="s">
        <v>159</v>
      </c>
      <c r="PQA62" s="349"/>
      <c r="PQB62" s="349"/>
      <c r="PQC62" s="236" t="s">
        <v>158</v>
      </c>
      <c r="PQD62" s="349" t="s">
        <v>159</v>
      </c>
      <c r="PQE62" s="349"/>
      <c r="PQF62" s="349"/>
      <c r="PQG62" s="236" t="s">
        <v>158</v>
      </c>
      <c r="PQH62" s="349" t="s">
        <v>159</v>
      </c>
      <c r="PQI62" s="349"/>
      <c r="PQJ62" s="349"/>
      <c r="PQK62" s="236" t="s">
        <v>158</v>
      </c>
      <c r="PQL62" s="349" t="s">
        <v>159</v>
      </c>
      <c r="PQM62" s="349"/>
      <c r="PQN62" s="349"/>
      <c r="PQO62" s="236" t="s">
        <v>158</v>
      </c>
      <c r="PQP62" s="349" t="s">
        <v>159</v>
      </c>
      <c r="PQQ62" s="349"/>
      <c r="PQR62" s="349"/>
      <c r="PQS62" s="236" t="s">
        <v>158</v>
      </c>
      <c r="PQT62" s="349" t="s">
        <v>159</v>
      </c>
      <c r="PQU62" s="349"/>
      <c r="PQV62" s="349"/>
      <c r="PQW62" s="236" t="s">
        <v>158</v>
      </c>
      <c r="PQX62" s="349" t="s">
        <v>159</v>
      </c>
      <c r="PQY62" s="349"/>
      <c r="PQZ62" s="349"/>
      <c r="PRA62" s="236" t="s">
        <v>158</v>
      </c>
      <c r="PRB62" s="349" t="s">
        <v>159</v>
      </c>
      <c r="PRC62" s="349"/>
      <c r="PRD62" s="349"/>
      <c r="PRE62" s="236" t="s">
        <v>158</v>
      </c>
      <c r="PRF62" s="349" t="s">
        <v>159</v>
      </c>
      <c r="PRG62" s="349"/>
      <c r="PRH62" s="349"/>
      <c r="PRI62" s="236" t="s">
        <v>158</v>
      </c>
      <c r="PRJ62" s="349" t="s">
        <v>159</v>
      </c>
      <c r="PRK62" s="349"/>
      <c r="PRL62" s="349"/>
      <c r="PRM62" s="236" t="s">
        <v>158</v>
      </c>
      <c r="PRN62" s="349" t="s">
        <v>159</v>
      </c>
      <c r="PRO62" s="349"/>
      <c r="PRP62" s="349"/>
      <c r="PRQ62" s="236" t="s">
        <v>158</v>
      </c>
      <c r="PRR62" s="349" t="s">
        <v>159</v>
      </c>
      <c r="PRS62" s="349"/>
      <c r="PRT62" s="349"/>
      <c r="PRU62" s="236" t="s">
        <v>158</v>
      </c>
      <c r="PRV62" s="349" t="s">
        <v>159</v>
      </c>
      <c r="PRW62" s="349"/>
      <c r="PRX62" s="349"/>
      <c r="PRY62" s="236" t="s">
        <v>158</v>
      </c>
      <c r="PRZ62" s="349" t="s">
        <v>159</v>
      </c>
      <c r="PSA62" s="349"/>
      <c r="PSB62" s="349"/>
      <c r="PSC62" s="236" t="s">
        <v>158</v>
      </c>
      <c r="PSD62" s="349" t="s">
        <v>159</v>
      </c>
      <c r="PSE62" s="349"/>
      <c r="PSF62" s="349"/>
      <c r="PSG62" s="236" t="s">
        <v>158</v>
      </c>
      <c r="PSH62" s="349" t="s">
        <v>159</v>
      </c>
      <c r="PSI62" s="349"/>
      <c r="PSJ62" s="349"/>
      <c r="PSK62" s="236" t="s">
        <v>158</v>
      </c>
      <c r="PSL62" s="349" t="s">
        <v>159</v>
      </c>
      <c r="PSM62" s="349"/>
      <c r="PSN62" s="349"/>
      <c r="PSO62" s="236" t="s">
        <v>158</v>
      </c>
      <c r="PSP62" s="349" t="s">
        <v>159</v>
      </c>
      <c r="PSQ62" s="349"/>
      <c r="PSR62" s="349"/>
      <c r="PSS62" s="236" t="s">
        <v>158</v>
      </c>
      <c r="PST62" s="349" t="s">
        <v>159</v>
      </c>
      <c r="PSU62" s="349"/>
      <c r="PSV62" s="349"/>
      <c r="PSW62" s="236" t="s">
        <v>158</v>
      </c>
      <c r="PSX62" s="349" t="s">
        <v>159</v>
      </c>
      <c r="PSY62" s="349"/>
      <c r="PSZ62" s="349"/>
      <c r="PTA62" s="236" t="s">
        <v>158</v>
      </c>
      <c r="PTB62" s="349" t="s">
        <v>159</v>
      </c>
      <c r="PTC62" s="349"/>
      <c r="PTD62" s="349"/>
      <c r="PTE62" s="236" t="s">
        <v>158</v>
      </c>
      <c r="PTF62" s="349" t="s">
        <v>159</v>
      </c>
      <c r="PTG62" s="349"/>
      <c r="PTH62" s="349"/>
      <c r="PTI62" s="236" t="s">
        <v>158</v>
      </c>
      <c r="PTJ62" s="349" t="s">
        <v>159</v>
      </c>
      <c r="PTK62" s="349"/>
      <c r="PTL62" s="349"/>
      <c r="PTM62" s="236" t="s">
        <v>158</v>
      </c>
      <c r="PTN62" s="349" t="s">
        <v>159</v>
      </c>
      <c r="PTO62" s="349"/>
      <c r="PTP62" s="349"/>
      <c r="PTQ62" s="236" t="s">
        <v>158</v>
      </c>
      <c r="PTR62" s="349" t="s">
        <v>159</v>
      </c>
      <c r="PTS62" s="349"/>
      <c r="PTT62" s="349"/>
      <c r="PTU62" s="236" t="s">
        <v>158</v>
      </c>
      <c r="PTV62" s="349" t="s">
        <v>159</v>
      </c>
      <c r="PTW62" s="349"/>
      <c r="PTX62" s="349"/>
      <c r="PTY62" s="236" t="s">
        <v>158</v>
      </c>
      <c r="PTZ62" s="349" t="s">
        <v>159</v>
      </c>
      <c r="PUA62" s="349"/>
      <c r="PUB62" s="349"/>
      <c r="PUC62" s="236" t="s">
        <v>158</v>
      </c>
      <c r="PUD62" s="349" t="s">
        <v>159</v>
      </c>
      <c r="PUE62" s="349"/>
      <c r="PUF62" s="349"/>
      <c r="PUG62" s="236" t="s">
        <v>158</v>
      </c>
      <c r="PUH62" s="349" t="s">
        <v>159</v>
      </c>
      <c r="PUI62" s="349"/>
      <c r="PUJ62" s="349"/>
      <c r="PUK62" s="236" t="s">
        <v>158</v>
      </c>
      <c r="PUL62" s="349" t="s">
        <v>159</v>
      </c>
      <c r="PUM62" s="349"/>
      <c r="PUN62" s="349"/>
      <c r="PUO62" s="236" t="s">
        <v>158</v>
      </c>
      <c r="PUP62" s="349" t="s">
        <v>159</v>
      </c>
      <c r="PUQ62" s="349"/>
      <c r="PUR62" s="349"/>
      <c r="PUS62" s="236" t="s">
        <v>158</v>
      </c>
      <c r="PUT62" s="349" t="s">
        <v>159</v>
      </c>
      <c r="PUU62" s="349"/>
      <c r="PUV62" s="349"/>
      <c r="PUW62" s="236" t="s">
        <v>158</v>
      </c>
      <c r="PUX62" s="349" t="s">
        <v>159</v>
      </c>
      <c r="PUY62" s="349"/>
      <c r="PUZ62" s="349"/>
      <c r="PVA62" s="236" t="s">
        <v>158</v>
      </c>
      <c r="PVB62" s="349" t="s">
        <v>159</v>
      </c>
      <c r="PVC62" s="349"/>
      <c r="PVD62" s="349"/>
      <c r="PVE62" s="236" t="s">
        <v>158</v>
      </c>
      <c r="PVF62" s="349" t="s">
        <v>159</v>
      </c>
      <c r="PVG62" s="349"/>
      <c r="PVH62" s="349"/>
      <c r="PVI62" s="236" t="s">
        <v>158</v>
      </c>
      <c r="PVJ62" s="349" t="s">
        <v>159</v>
      </c>
      <c r="PVK62" s="349"/>
      <c r="PVL62" s="349"/>
      <c r="PVM62" s="236" t="s">
        <v>158</v>
      </c>
      <c r="PVN62" s="349" t="s">
        <v>159</v>
      </c>
      <c r="PVO62" s="349"/>
      <c r="PVP62" s="349"/>
      <c r="PVQ62" s="236" t="s">
        <v>158</v>
      </c>
      <c r="PVR62" s="349" t="s">
        <v>159</v>
      </c>
      <c r="PVS62" s="349"/>
      <c r="PVT62" s="349"/>
      <c r="PVU62" s="236" t="s">
        <v>158</v>
      </c>
      <c r="PVV62" s="349" t="s">
        <v>159</v>
      </c>
      <c r="PVW62" s="349"/>
      <c r="PVX62" s="349"/>
      <c r="PVY62" s="236" t="s">
        <v>158</v>
      </c>
      <c r="PVZ62" s="349" t="s">
        <v>159</v>
      </c>
      <c r="PWA62" s="349"/>
      <c r="PWB62" s="349"/>
      <c r="PWC62" s="236" t="s">
        <v>158</v>
      </c>
      <c r="PWD62" s="349" t="s">
        <v>159</v>
      </c>
      <c r="PWE62" s="349"/>
      <c r="PWF62" s="349"/>
      <c r="PWG62" s="236" t="s">
        <v>158</v>
      </c>
      <c r="PWH62" s="349" t="s">
        <v>159</v>
      </c>
      <c r="PWI62" s="349"/>
      <c r="PWJ62" s="349"/>
      <c r="PWK62" s="236" t="s">
        <v>158</v>
      </c>
      <c r="PWL62" s="349" t="s">
        <v>159</v>
      </c>
      <c r="PWM62" s="349"/>
      <c r="PWN62" s="349"/>
      <c r="PWO62" s="236" t="s">
        <v>158</v>
      </c>
      <c r="PWP62" s="349" t="s">
        <v>159</v>
      </c>
      <c r="PWQ62" s="349"/>
      <c r="PWR62" s="349"/>
      <c r="PWS62" s="236" t="s">
        <v>158</v>
      </c>
      <c r="PWT62" s="349" t="s">
        <v>159</v>
      </c>
      <c r="PWU62" s="349"/>
      <c r="PWV62" s="349"/>
      <c r="PWW62" s="236" t="s">
        <v>158</v>
      </c>
      <c r="PWX62" s="349" t="s">
        <v>159</v>
      </c>
      <c r="PWY62" s="349"/>
      <c r="PWZ62" s="349"/>
      <c r="PXA62" s="236" t="s">
        <v>158</v>
      </c>
      <c r="PXB62" s="349" t="s">
        <v>159</v>
      </c>
      <c r="PXC62" s="349"/>
      <c r="PXD62" s="349"/>
      <c r="PXE62" s="236" t="s">
        <v>158</v>
      </c>
      <c r="PXF62" s="349" t="s">
        <v>159</v>
      </c>
      <c r="PXG62" s="349"/>
      <c r="PXH62" s="349"/>
      <c r="PXI62" s="236" t="s">
        <v>158</v>
      </c>
      <c r="PXJ62" s="349" t="s">
        <v>159</v>
      </c>
      <c r="PXK62" s="349"/>
      <c r="PXL62" s="349"/>
      <c r="PXM62" s="236" t="s">
        <v>158</v>
      </c>
      <c r="PXN62" s="349" t="s">
        <v>159</v>
      </c>
      <c r="PXO62" s="349"/>
      <c r="PXP62" s="349"/>
      <c r="PXQ62" s="236" t="s">
        <v>158</v>
      </c>
      <c r="PXR62" s="349" t="s">
        <v>159</v>
      </c>
      <c r="PXS62" s="349"/>
      <c r="PXT62" s="349"/>
      <c r="PXU62" s="236" t="s">
        <v>158</v>
      </c>
      <c r="PXV62" s="349" t="s">
        <v>159</v>
      </c>
      <c r="PXW62" s="349"/>
      <c r="PXX62" s="349"/>
      <c r="PXY62" s="236" t="s">
        <v>158</v>
      </c>
      <c r="PXZ62" s="349" t="s">
        <v>159</v>
      </c>
      <c r="PYA62" s="349"/>
      <c r="PYB62" s="349"/>
      <c r="PYC62" s="236" t="s">
        <v>158</v>
      </c>
      <c r="PYD62" s="349" t="s">
        <v>159</v>
      </c>
      <c r="PYE62" s="349"/>
      <c r="PYF62" s="349"/>
      <c r="PYG62" s="236" t="s">
        <v>158</v>
      </c>
      <c r="PYH62" s="349" t="s">
        <v>159</v>
      </c>
      <c r="PYI62" s="349"/>
      <c r="PYJ62" s="349"/>
      <c r="PYK62" s="236" t="s">
        <v>158</v>
      </c>
      <c r="PYL62" s="349" t="s">
        <v>159</v>
      </c>
      <c r="PYM62" s="349"/>
      <c r="PYN62" s="349"/>
      <c r="PYO62" s="236" t="s">
        <v>158</v>
      </c>
      <c r="PYP62" s="349" t="s">
        <v>159</v>
      </c>
      <c r="PYQ62" s="349"/>
      <c r="PYR62" s="349"/>
      <c r="PYS62" s="236" t="s">
        <v>158</v>
      </c>
      <c r="PYT62" s="349" t="s">
        <v>159</v>
      </c>
      <c r="PYU62" s="349"/>
      <c r="PYV62" s="349"/>
      <c r="PYW62" s="236" t="s">
        <v>158</v>
      </c>
      <c r="PYX62" s="349" t="s">
        <v>159</v>
      </c>
      <c r="PYY62" s="349"/>
      <c r="PYZ62" s="349"/>
      <c r="PZA62" s="236" t="s">
        <v>158</v>
      </c>
      <c r="PZB62" s="349" t="s">
        <v>159</v>
      </c>
      <c r="PZC62" s="349"/>
      <c r="PZD62" s="349"/>
      <c r="PZE62" s="236" t="s">
        <v>158</v>
      </c>
      <c r="PZF62" s="349" t="s">
        <v>159</v>
      </c>
      <c r="PZG62" s="349"/>
      <c r="PZH62" s="349"/>
      <c r="PZI62" s="236" t="s">
        <v>158</v>
      </c>
      <c r="PZJ62" s="349" t="s">
        <v>159</v>
      </c>
      <c r="PZK62" s="349"/>
      <c r="PZL62" s="349"/>
      <c r="PZM62" s="236" t="s">
        <v>158</v>
      </c>
      <c r="PZN62" s="349" t="s">
        <v>159</v>
      </c>
      <c r="PZO62" s="349"/>
      <c r="PZP62" s="349"/>
      <c r="PZQ62" s="236" t="s">
        <v>158</v>
      </c>
      <c r="PZR62" s="349" t="s">
        <v>159</v>
      </c>
      <c r="PZS62" s="349"/>
      <c r="PZT62" s="349"/>
      <c r="PZU62" s="236" t="s">
        <v>158</v>
      </c>
      <c r="PZV62" s="349" t="s">
        <v>159</v>
      </c>
      <c r="PZW62" s="349"/>
      <c r="PZX62" s="349"/>
      <c r="PZY62" s="236" t="s">
        <v>158</v>
      </c>
      <c r="PZZ62" s="349" t="s">
        <v>159</v>
      </c>
      <c r="QAA62" s="349"/>
      <c r="QAB62" s="349"/>
      <c r="QAC62" s="236" t="s">
        <v>158</v>
      </c>
      <c r="QAD62" s="349" t="s">
        <v>159</v>
      </c>
      <c r="QAE62" s="349"/>
      <c r="QAF62" s="349"/>
      <c r="QAG62" s="236" t="s">
        <v>158</v>
      </c>
      <c r="QAH62" s="349" t="s">
        <v>159</v>
      </c>
      <c r="QAI62" s="349"/>
      <c r="QAJ62" s="349"/>
      <c r="QAK62" s="236" t="s">
        <v>158</v>
      </c>
      <c r="QAL62" s="349" t="s">
        <v>159</v>
      </c>
      <c r="QAM62" s="349"/>
      <c r="QAN62" s="349"/>
      <c r="QAO62" s="236" t="s">
        <v>158</v>
      </c>
      <c r="QAP62" s="349" t="s">
        <v>159</v>
      </c>
      <c r="QAQ62" s="349"/>
      <c r="QAR62" s="349"/>
      <c r="QAS62" s="236" t="s">
        <v>158</v>
      </c>
      <c r="QAT62" s="349" t="s">
        <v>159</v>
      </c>
      <c r="QAU62" s="349"/>
      <c r="QAV62" s="349"/>
      <c r="QAW62" s="236" t="s">
        <v>158</v>
      </c>
      <c r="QAX62" s="349" t="s">
        <v>159</v>
      </c>
      <c r="QAY62" s="349"/>
      <c r="QAZ62" s="349"/>
      <c r="QBA62" s="236" t="s">
        <v>158</v>
      </c>
      <c r="QBB62" s="349" t="s">
        <v>159</v>
      </c>
      <c r="QBC62" s="349"/>
      <c r="QBD62" s="349"/>
      <c r="QBE62" s="236" t="s">
        <v>158</v>
      </c>
      <c r="QBF62" s="349" t="s">
        <v>159</v>
      </c>
      <c r="QBG62" s="349"/>
      <c r="QBH62" s="349"/>
      <c r="QBI62" s="236" t="s">
        <v>158</v>
      </c>
      <c r="QBJ62" s="349" t="s">
        <v>159</v>
      </c>
      <c r="QBK62" s="349"/>
      <c r="QBL62" s="349"/>
      <c r="QBM62" s="236" t="s">
        <v>158</v>
      </c>
      <c r="QBN62" s="349" t="s">
        <v>159</v>
      </c>
      <c r="QBO62" s="349"/>
      <c r="QBP62" s="349"/>
      <c r="QBQ62" s="236" t="s">
        <v>158</v>
      </c>
      <c r="QBR62" s="349" t="s">
        <v>159</v>
      </c>
      <c r="QBS62" s="349"/>
      <c r="QBT62" s="349"/>
      <c r="QBU62" s="236" t="s">
        <v>158</v>
      </c>
      <c r="QBV62" s="349" t="s">
        <v>159</v>
      </c>
      <c r="QBW62" s="349"/>
      <c r="QBX62" s="349"/>
      <c r="QBY62" s="236" t="s">
        <v>158</v>
      </c>
      <c r="QBZ62" s="349" t="s">
        <v>159</v>
      </c>
      <c r="QCA62" s="349"/>
      <c r="QCB62" s="349"/>
      <c r="QCC62" s="236" t="s">
        <v>158</v>
      </c>
      <c r="QCD62" s="349" t="s">
        <v>159</v>
      </c>
      <c r="QCE62" s="349"/>
      <c r="QCF62" s="349"/>
      <c r="QCG62" s="236" t="s">
        <v>158</v>
      </c>
      <c r="QCH62" s="349" t="s">
        <v>159</v>
      </c>
      <c r="QCI62" s="349"/>
      <c r="QCJ62" s="349"/>
      <c r="QCK62" s="236" t="s">
        <v>158</v>
      </c>
      <c r="QCL62" s="349" t="s">
        <v>159</v>
      </c>
      <c r="QCM62" s="349"/>
      <c r="QCN62" s="349"/>
      <c r="QCO62" s="236" t="s">
        <v>158</v>
      </c>
      <c r="QCP62" s="349" t="s">
        <v>159</v>
      </c>
      <c r="QCQ62" s="349"/>
      <c r="QCR62" s="349"/>
      <c r="QCS62" s="236" t="s">
        <v>158</v>
      </c>
      <c r="QCT62" s="349" t="s">
        <v>159</v>
      </c>
      <c r="QCU62" s="349"/>
      <c r="QCV62" s="349"/>
      <c r="QCW62" s="236" t="s">
        <v>158</v>
      </c>
      <c r="QCX62" s="349" t="s">
        <v>159</v>
      </c>
      <c r="QCY62" s="349"/>
      <c r="QCZ62" s="349"/>
      <c r="QDA62" s="236" t="s">
        <v>158</v>
      </c>
      <c r="QDB62" s="349" t="s">
        <v>159</v>
      </c>
      <c r="QDC62" s="349"/>
      <c r="QDD62" s="349"/>
      <c r="QDE62" s="236" t="s">
        <v>158</v>
      </c>
      <c r="QDF62" s="349" t="s">
        <v>159</v>
      </c>
      <c r="QDG62" s="349"/>
      <c r="QDH62" s="349"/>
      <c r="QDI62" s="236" t="s">
        <v>158</v>
      </c>
      <c r="QDJ62" s="349" t="s">
        <v>159</v>
      </c>
      <c r="QDK62" s="349"/>
      <c r="QDL62" s="349"/>
      <c r="QDM62" s="236" t="s">
        <v>158</v>
      </c>
      <c r="QDN62" s="349" t="s">
        <v>159</v>
      </c>
      <c r="QDO62" s="349"/>
      <c r="QDP62" s="349"/>
      <c r="QDQ62" s="236" t="s">
        <v>158</v>
      </c>
      <c r="QDR62" s="349" t="s">
        <v>159</v>
      </c>
      <c r="QDS62" s="349"/>
      <c r="QDT62" s="349"/>
      <c r="QDU62" s="236" t="s">
        <v>158</v>
      </c>
      <c r="QDV62" s="349" t="s">
        <v>159</v>
      </c>
      <c r="QDW62" s="349"/>
      <c r="QDX62" s="349"/>
      <c r="QDY62" s="236" t="s">
        <v>158</v>
      </c>
      <c r="QDZ62" s="349" t="s">
        <v>159</v>
      </c>
      <c r="QEA62" s="349"/>
      <c r="QEB62" s="349"/>
      <c r="QEC62" s="236" t="s">
        <v>158</v>
      </c>
      <c r="QED62" s="349" t="s">
        <v>159</v>
      </c>
      <c r="QEE62" s="349"/>
      <c r="QEF62" s="349"/>
      <c r="QEG62" s="236" t="s">
        <v>158</v>
      </c>
      <c r="QEH62" s="349" t="s">
        <v>159</v>
      </c>
      <c r="QEI62" s="349"/>
      <c r="QEJ62" s="349"/>
      <c r="QEK62" s="236" t="s">
        <v>158</v>
      </c>
      <c r="QEL62" s="349" t="s">
        <v>159</v>
      </c>
      <c r="QEM62" s="349"/>
      <c r="QEN62" s="349"/>
      <c r="QEO62" s="236" t="s">
        <v>158</v>
      </c>
      <c r="QEP62" s="349" t="s">
        <v>159</v>
      </c>
      <c r="QEQ62" s="349"/>
      <c r="QER62" s="349"/>
      <c r="QES62" s="236" t="s">
        <v>158</v>
      </c>
      <c r="QET62" s="349" t="s">
        <v>159</v>
      </c>
      <c r="QEU62" s="349"/>
      <c r="QEV62" s="349"/>
      <c r="QEW62" s="236" t="s">
        <v>158</v>
      </c>
      <c r="QEX62" s="349" t="s">
        <v>159</v>
      </c>
      <c r="QEY62" s="349"/>
      <c r="QEZ62" s="349"/>
      <c r="QFA62" s="236" t="s">
        <v>158</v>
      </c>
      <c r="QFB62" s="349" t="s">
        <v>159</v>
      </c>
      <c r="QFC62" s="349"/>
      <c r="QFD62" s="349"/>
      <c r="QFE62" s="236" t="s">
        <v>158</v>
      </c>
      <c r="QFF62" s="349" t="s">
        <v>159</v>
      </c>
      <c r="QFG62" s="349"/>
      <c r="QFH62" s="349"/>
      <c r="QFI62" s="236" t="s">
        <v>158</v>
      </c>
      <c r="QFJ62" s="349" t="s">
        <v>159</v>
      </c>
      <c r="QFK62" s="349"/>
      <c r="QFL62" s="349"/>
      <c r="QFM62" s="236" t="s">
        <v>158</v>
      </c>
      <c r="QFN62" s="349" t="s">
        <v>159</v>
      </c>
      <c r="QFO62" s="349"/>
      <c r="QFP62" s="349"/>
      <c r="QFQ62" s="236" t="s">
        <v>158</v>
      </c>
      <c r="QFR62" s="349" t="s">
        <v>159</v>
      </c>
      <c r="QFS62" s="349"/>
      <c r="QFT62" s="349"/>
      <c r="QFU62" s="236" t="s">
        <v>158</v>
      </c>
      <c r="QFV62" s="349" t="s">
        <v>159</v>
      </c>
      <c r="QFW62" s="349"/>
      <c r="QFX62" s="349"/>
      <c r="QFY62" s="236" t="s">
        <v>158</v>
      </c>
      <c r="QFZ62" s="349" t="s">
        <v>159</v>
      </c>
      <c r="QGA62" s="349"/>
      <c r="QGB62" s="349"/>
      <c r="QGC62" s="236" t="s">
        <v>158</v>
      </c>
      <c r="QGD62" s="349" t="s">
        <v>159</v>
      </c>
      <c r="QGE62" s="349"/>
      <c r="QGF62" s="349"/>
      <c r="QGG62" s="236" t="s">
        <v>158</v>
      </c>
      <c r="QGH62" s="349" t="s">
        <v>159</v>
      </c>
      <c r="QGI62" s="349"/>
      <c r="QGJ62" s="349"/>
      <c r="QGK62" s="236" t="s">
        <v>158</v>
      </c>
      <c r="QGL62" s="349" t="s">
        <v>159</v>
      </c>
      <c r="QGM62" s="349"/>
      <c r="QGN62" s="349"/>
      <c r="QGO62" s="236" t="s">
        <v>158</v>
      </c>
      <c r="QGP62" s="349" t="s">
        <v>159</v>
      </c>
      <c r="QGQ62" s="349"/>
      <c r="QGR62" s="349"/>
      <c r="QGS62" s="236" t="s">
        <v>158</v>
      </c>
      <c r="QGT62" s="349" t="s">
        <v>159</v>
      </c>
      <c r="QGU62" s="349"/>
      <c r="QGV62" s="349"/>
      <c r="QGW62" s="236" t="s">
        <v>158</v>
      </c>
      <c r="QGX62" s="349" t="s">
        <v>159</v>
      </c>
      <c r="QGY62" s="349"/>
      <c r="QGZ62" s="349"/>
      <c r="QHA62" s="236" t="s">
        <v>158</v>
      </c>
      <c r="QHB62" s="349" t="s">
        <v>159</v>
      </c>
      <c r="QHC62" s="349"/>
      <c r="QHD62" s="349"/>
      <c r="QHE62" s="236" t="s">
        <v>158</v>
      </c>
      <c r="QHF62" s="349" t="s">
        <v>159</v>
      </c>
      <c r="QHG62" s="349"/>
      <c r="QHH62" s="349"/>
      <c r="QHI62" s="236" t="s">
        <v>158</v>
      </c>
      <c r="QHJ62" s="349" t="s">
        <v>159</v>
      </c>
      <c r="QHK62" s="349"/>
      <c r="QHL62" s="349"/>
      <c r="QHM62" s="236" t="s">
        <v>158</v>
      </c>
      <c r="QHN62" s="349" t="s">
        <v>159</v>
      </c>
      <c r="QHO62" s="349"/>
      <c r="QHP62" s="349"/>
      <c r="QHQ62" s="236" t="s">
        <v>158</v>
      </c>
      <c r="QHR62" s="349" t="s">
        <v>159</v>
      </c>
      <c r="QHS62" s="349"/>
      <c r="QHT62" s="349"/>
      <c r="QHU62" s="236" t="s">
        <v>158</v>
      </c>
      <c r="QHV62" s="349" t="s">
        <v>159</v>
      </c>
      <c r="QHW62" s="349"/>
      <c r="QHX62" s="349"/>
      <c r="QHY62" s="236" t="s">
        <v>158</v>
      </c>
      <c r="QHZ62" s="349" t="s">
        <v>159</v>
      </c>
      <c r="QIA62" s="349"/>
      <c r="QIB62" s="349"/>
      <c r="QIC62" s="236" t="s">
        <v>158</v>
      </c>
      <c r="QID62" s="349" t="s">
        <v>159</v>
      </c>
      <c r="QIE62" s="349"/>
      <c r="QIF62" s="349"/>
      <c r="QIG62" s="236" t="s">
        <v>158</v>
      </c>
      <c r="QIH62" s="349" t="s">
        <v>159</v>
      </c>
      <c r="QII62" s="349"/>
      <c r="QIJ62" s="349"/>
      <c r="QIK62" s="236" t="s">
        <v>158</v>
      </c>
      <c r="QIL62" s="349" t="s">
        <v>159</v>
      </c>
      <c r="QIM62" s="349"/>
      <c r="QIN62" s="349"/>
      <c r="QIO62" s="236" t="s">
        <v>158</v>
      </c>
      <c r="QIP62" s="349" t="s">
        <v>159</v>
      </c>
      <c r="QIQ62" s="349"/>
      <c r="QIR62" s="349"/>
      <c r="QIS62" s="236" t="s">
        <v>158</v>
      </c>
      <c r="QIT62" s="349" t="s">
        <v>159</v>
      </c>
      <c r="QIU62" s="349"/>
      <c r="QIV62" s="349"/>
      <c r="QIW62" s="236" t="s">
        <v>158</v>
      </c>
      <c r="QIX62" s="349" t="s">
        <v>159</v>
      </c>
      <c r="QIY62" s="349"/>
      <c r="QIZ62" s="349"/>
      <c r="QJA62" s="236" t="s">
        <v>158</v>
      </c>
      <c r="QJB62" s="349" t="s">
        <v>159</v>
      </c>
      <c r="QJC62" s="349"/>
      <c r="QJD62" s="349"/>
      <c r="QJE62" s="236" t="s">
        <v>158</v>
      </c>
      <c r="QJF62" s="349" t="s">
        <v>159</v>
      </c>
      <c r="QJG62" s="349"/>
      <c r="QJH62" s="349"/>
      <c r="QJI62" s="236" t="s">
        <v>158</v>
      </c>
      <c r="QJJ62" s="349" t="s">
        <v>159</v>
      </c>
      <c r="QJK62" s="349"/>
      <c r="QJL62" s="349"/>
      <c r="QJM62" s="236" t="s">
        <v>158</v>
      </c>
      <c r="QJN62" s="349" t="s">
        <v>159</v>
      </c>
      <c r="QJO62" s="349"/>
      <c r="QJP62" s="349"/>
      <c r="QJQ62" s="236" t="s">
        <v>158</v>
      </c>
      <c r="QJR62" s="349" t="s">
        <v>159</v>
      </c>
      <c r="QJS62" s="349"/>
      <c r="QJT62" s="349"/>
      <c r="QJU62" s="236" t="s">
        <v>158</v>
      </c>
      <c r="QJV62" s="349" t="s">
        <v>159</v>
      </c>
      <c r="QJW62" s="349"/>
      <c r="QJX62" s="349"/>
      <c r="QJY62" s="236" t="s">
        <v>158</v>
      </c>
      <c r="QJZ62" s="349" t="s">
        <v>159</v>
      </c>
      <c r="QKA62" s="349"/>
      <c r="QKB62" s="349"/>
      <c r="QKC62" s="236" t="s">
        <v>158</v>
      </c>
      <c r="QKD62" s="349" t="s">
        <v>159</v>
      </c>
      <c r="QKE62" s="349"/>
      <c r="QKF62" s="349"/>
      <c r="QKG62" s="236" t="s">
        <v>158</v>
      </c>
      <c r="QKH62" s="349" t="s">
        <v>159</v>
      </c>
      <c r="QKI62" s="349"/>
      <c r="QKJ62" s="349"/>
      <c r="QKK62" s="236" t="s">
        <v>158</v>
      </c>
      <c r="QKL62" s="349" t="s">
        <v>159</v>
      </c>
      <c r="QKM62" s="349"/>
      <c r="QKN62" s="349"/>
      <c r="QKO62" s="236" t="s">
        <v>158</v>
      </c>
      <c r="QKP62" s="349" t="s">
        <v>159</v>
      </c>
      <c r="QKQ62" s="349"/>
      <c r="QKR62" s="349"/>
      <c r="QKS62" s="236" t="s">
        <v>158</v>
      </c>
      <c r="QKT62" s="349" t="s">
        <v>159</v>
      </c>
      <c r="QKU62" s="349"/>
      <c r="QKV62" s="349"/>
      <c r="QKW62" s="236" t="s">
        <v>158</v>
      </c>
      <c r="QKX62" s="349" t="s">
        <v>159</v>
      </c>
      <c r="QKY62" s="349"/>
      <c r="QKZ62" s="349"/>
      <c r="QLA62" s="236" t="s">
        <v>158</v>
      </c>
      <c r="QLB62" s="349" t="s">
        <v>159</v>
      </c>
      <c r="QLC62" s="349"/>
      <c r="QLD62" s="349"/>
      <c r="QLE62" s="236" t="s">
        <v>158</v>
      </c>
      <c r="QLF62" s="349" t="s">
        <v>159</v>
      </c>
      <c r="QLG62" s="349"/>
      <c r="QLH62" s="349"/>
      <c r="QLI62" s="236" t="s">
        <v>158</v>
      </c>
      <c r="QLJ62" s="349" t="s">
        <v>159</v>
      </c>
      <c r="QLK62" s="349"/>
      <c r="QLL62" s="349"/>
      <c r="QLM62" s="236" t="s">
        <v>158</v>
      </c>
      <c r="QLN62" s="349" t="s">
        <v>159</v>
      </c>
      <c r="QLO62" s="349"/>
      <c r="QLP62" s="349"/>
      <c r="QLQ62" s="236" t="s">
        <v>158</v>
      </c>
      <c r="QLR62" s="349" t="s">
        <v>159</v>
      </c>
      <c r="QLS62" s="349"/>
      <c r="QLT62" s="349"/>
      <c r="QLU62" s="236" t="s">
        <v>158</v>
      </c>
      <c r="QLV62" s="349" t="s">
        <v>159</v>
      </c>
      <c r="QLW62" s="349"/>
      <c r="QLX62" s="349"/>
      <c r="QLY62" s="236" t="s">
        <v>158</v>
      </c>
      <c r="QLZ62" s="349" t="s">
        <v>159</v>
      </c>
      <c r="QMA62" s="349"/>
      <c r="QMB62" s="349"/>
      <c r="QMC62" s="236" t="s">
        <v>158</v>
      </c>
      <c r="QMD62" s="349" t="s">
        <v>159</v>
      </c>
      <c r="QME62" s="349"/>
      <c r="QMF62" s="349"/>
      <c r="QMG62" s="236" t="s">
        <v>158</v>
      </c>
      <c r="QMH62" s="349" t="s">
        <v>159</v>
      </c>
      <c r="QMI62" s="349"/>
      <c r="QMJ62" s="349"/>
      <c r="QMK62" s="236" t="s">
        <v>158</v>
      </c>
      <c r="QML62" s="349" t="s">
        <v>159</v>
      </c>
      <c r="QMM62" s="349"/>
      <c r="QMN62" s="349"/>
      <c r="QMO62" s="236" t="s">
        <v>158</v>
      </c>
      <c r="QMP62" s="349" t="s">
        <v>159</v>
      </c>
      <c r="QMQ62" s="349"/>
      <c r="QMR62" s="349"/>
      <c r="QMS62" s="236" t="s">
        <v>158</v>
      </c>
      <c r="QMT62" s="349" t="s">
        <v>159</v>
      </c>
      <c r="QMU62" s="349"/>
      <c r="QMV62" s="349"/>
      <c r="QMW62" s="236" t="s">
        <v>158</v>
      </c>
      <c r="QMX62" s="349" t="s">
        <v>159</v>
      </c>
      <c r="QMY62" s="349"/>
      <c r="QMZ62" s="349"/>
      <c r="QNA62" s="236" t="s">
        <v>158</v>
      </c>
      <c r="QNB62" s="349" t="s">
        <v>159</v>
      </c>
      <c r="QNC62" s="349"/>
      <c r="QND62" s="349"/>
      <c r="QNE62" s="236" t="s">
        <v>158</v>
      </c>
      <c r="QNF62" s="349" t="s">
        <v>159</v>
      </c>
      <c r="QNG62" s="349"/>
      <c r="QNH62" s="349"/>
      <c r="QNI62" s="236" t="s">
        <v>158</v>
      </c>
      <c r="QNJ62" s="349" t="s">
        <v>159</v>
      </c>
      <c r="QNK62" s="349"/>
      <c r="QNL62" s="349"/>
      <c r="QNM62" s="236" t="s">
        <v>158</v>
      </c>
      <c r="QNN62" s="349" t="s">
        <v>159</v>
      </c>
      <c r="QNO62" s="349"/>
      <c r="QNP62" s="349"/>
      <c r="QNQ62" s="236" t="s">
        <v>158</v>
      </c>
      <c r="QNR62" s="349" t="s">
        <v>159</v>
      </c>
      <c r="QNS62" s="349"/>
      <c r="QNT62" s="349"/>
      <c r="QNU62" s="236" t="s">
        <v>158</v>
      </c>
      <c r="QNV62" s="349" t="s">
        <v>159</v>
      </c>
      <c r="QNW62" s="349"/>
      <c r="QNX62" s="349"/>
      <c r="QNY62" s="236" t="s">
        <v>158</v>
      </c>
      <c r="QNZ62" s="349" t="s">
        <v>159</v>
      </c>
      <c r="QOA62" s="349"/>
      <c r="QOB62" s="349"/>
      <c r="QOC62" s="236" t="s">
        <v>158</v>
      </c>
      <c r="QOD62" s="349" t="s">
        <v>159</v>
      </c>
      <c r="QOE62" s="349"/>
      <c r="QOF62" s="349"/>
      <c r="QOG62" s="236" t="s">
        <v>158</v>
      </c>
      <c r="QOH62" s="349" t="s">
        <v>159</v>
      </c>
      <c r="QOI62" s="349"/>
      <c r="QOJ62" s="349"/>
      <c r="QOK62" s="236" t="s">
        <v>158</v>
      </c>
      <c r="QOL62" s="349" t="s">
        <v>159</v>
      </c>
      <c r="QOM62" s="349"/>
      <c r="QON62" s="349"/>
      <c r="QOO62" s="236" t="s">
        <v>158</v>
      </c>
      <c r="QOP62" s="349" t="s">
        <v>159</v>
      </c>
      <c r="QOQ62" s="349"/>
      <c r="QOR62" s="349"/>
      <c r="QOS62" s="236" t="s">
        <v>158</v>
      </c>
      <c r="QOT62" s="349" t="s">
        <v>159</v>
      </c>
      <c r="QOU62" s="349"/>
      <c r="QOV62" s="349"/>
      <c r="QOW62" s="236" t="s">
        <v>158</v>
      </c>
      <c r="QOX62" s="349" t="s">
        <v>159</v>
      </c>
      <c r="QOY62" s="349"/>
      <c r="QOZ62" s="349"/>
      <c r="QPA62" s="236" t="s">
        <v>158</v>
      </c>
      <c r="QPB62" s="349" t="s">
        <v>159</v>
      </c>
      <c r="QPC62" s="349"/>
      <c r="QPD62" s="349"/>
      <c r="QPE62" s="236" t="s">
        <v>158</v>
      </c>
      <c r="QPF62" s="349" t="s">
        <v>159</v>
      </c>
      <c r="QPG62" s="349"/>
      <c r="QPH62" s="349"/>
      <c r="QPI62" s="236" t="s">
        <v>158</v>
      </c>
      <c r="QPJ62" s="349" t="s">
        <v>159</v>
      </c>
      <c r="QPK62" s="349"/>
      <c r="QPL62" s="349"/>
      <c r="QPM62" s="236" t="s">
        <v>158</v>
      </c>
      <c r="QPN62" s="349" t="s">
        <v>159</v>
      </c>
      <c r="QPO62" s="349"/>
      <c r="QPP62" s="349"/>
      <c r="QPQ62" s="236" t="s">
        <v>158</v>
      </c>
      <c r="QPR62" s="349" t="s">
        <v>159</v>
      </c>
      <c r="QPS62" s="349"/>
      <c r="QPT62" s="349"/>
      <c r="QPU62" s="236" t="s">
        <v>158</v>
      </c>
      <c r="QPV62" s="349" t="s">
        <v>159</v>
      </c>
      <c r="QPW62" s="349"/>
      <c r="QPX62" s="349"/>
      <c r="QPY62" s="236" t="s">
        <v>158</v>
      </c>
      <c r="QPZ62" s="349" t="s">
        <v>159</v>
      </c>
      <c r="QQA62" s="349"/>
      <c r="QQB62" s="349"/>
      <c r="QQC62" s="236" t="s">
        <v>158</v>
      </c>
      <c r="QQD62" s="349" t="s">
        <v>159</v>
      </c>
      <c r="QQE62" s="349"/>
      <c r="QQF62" s="349"/>
      <c r="QQG62" s="236" t="s">
        <v>158</v>
      </c>
      <c r="QQH62" s="349" t="s">
        <v>159</v>
      </c>
      <c r="QQI62" s="349"/>
      <c r="QQJ62" s="349"/>
      <c r="QQK62" s="236" t="s">
        <v>158</v>
      </c>
      <c r="QQL62" s="349" t="s">
        <v>159</v>
      </c>
      <c r="QQM62" s="349"/>
      <c r="QQN62" s="349"/>
      <c r="QQO62" s="236" t="s">
        <v>158</v>
      </c>
      <c r="QQP62" s="349" t="s">
        <v>159</v>
      </c>
      <c r="QQQ62" s="349"/>
      <c r="QQR62" s="349"/>
      <c r="QQS62" s="236" t="s">
        <v>158</v>
      </c>
      <c r="QQT62" s="349" t="s">
        <v>159</v>
      </c>
      <c r="QQU62" s="349"/>
      <c r="QQV62" s="349"/>
      <c r="QQW62" s="236" t="s">
        <v>158</v>
      </c>
      <c r="QQX62" s="349" t="s">
        <v>159</v>
      </c>
      <c r="QQY62" s="349"/>
      <c r="QQZ62" s="349"/>
      <c r="QRA62" s="236" t="s">
        <v>158</v>
      </c>
      <c r="QRB62" s="349" t="s">
        <v>159</v>
      </c>
      <c r="QRC62" s="349"/>
      <c r="QRD62" s="349"/>
      <c r="QRE62" s="236" t="s">
        <v>158</v>
      </c>
      <c r="QRF62" s="349" t="s">
        <v>159</v>
      </c>
      <c r="QRG62" s="349"/>
      <c r="QRH62" s="349"/>
      <c r="QRI62" s="236" t="s">
        <v>158</v>
      </c>
      <c r="QRJ62" s="349" t="s">
        <v>159</v>
      </c>
      <c r="QRK62" s="349"/>
      <c r="QRL62" s="349"/>
      <c r="QRM62" s="236" t="s">
        <v>158</v>
      </c>
      <c r="QRN62" s="349" t="s">
        <v>159</v>
      </c>
      <c r="QRO62" s="349"/>
      <c r="QRP62" s="349"/>
      <c r="QRQ62" s="236" t="s">
        <v>158</v>
      </c>
      <c r="QRR62" s="349" t="s">
        <v>159</v>
      </c>
      <c r="QRS62" s="349"/>
      <c r="QRT62" s="349"/>
      <c r="QRU62" s="236" t="s">
        <v>158</v>
      </c>
      <c r="QRV62" s="349" t="s">
        <v>159</v>
      </c>
      <c r="QRW62" s="349"/>
      <c r="QRX62" s="349"/>
      <c r="QRY62" s="236" t="s">
        <v>158</v>
      </c>
      <c r="QRZ62" s="349" t="s">
        <v>159</v>
      </c>
      <c r="QSA62" s="349"/>
      <c r="QSB62" s="349"/>
      <c r="QSC62" s="236" t="s">
        <v>158</v>
      </c>
      <c r="QSD62" s="349" t="s">
        <v>159</v>
      </c>
      <c r="QSE62" s="349"/>
      <c r="QSF62" s="349"/>
      <c r="QSG62" s="236" t="s">
        <v>158</v>
      </c>
      <c r="QSH62" s="349" t="s">
        <v>159</v>
      </c>
      <c r="QSI62" s="349"/>
      <c r="QSJ62" s="349"/>
      <c r="QSK62" s="236" t="s">
        <v>158</v>
      </c>
      <c r="QSL62" s="349" t="s">
        <v>159</v>
      </c>
      <c r="QSM62" s="349"/>
      <c r="QSN62" s="349"/>
      <c r="QSO62" s="236" t="s">
        <v>158</v>
      </c>
      <c r="QSP62" s="349" t="s">
        <v>159</v>
      </c>
      <c r="QSQ62" s="349"/>
      <c r="QSR62" s="349"/>
      <c r="QSS62" s="236" t="s">
        <v>158</v>
      </c>
      <c r="QST62" s="349" t="s">
        <v>159</v>
      </c>
      <c r="QSU62" s="349"/>
      <c r="QSV62" s="349"/>
      <c r="QSW62" s="236" t="s">
        <v>158</v>
      </c>
      <c r="QSX62" s="349" t="s">
        <v>159</v>
      </c>
      <c r="QSY62" s="349"/>
      <c r="QSZ62" s="349"/>
      <c r="QTA62" s="236" t="s">
        <v>158</v>
      </c>
      <c r="QTB62" s="349" t="s">
        <v>159</v>
      </c>
      <c r="QTC62" s="349"/>
      <c r="QTD62" s="349"/>
      <c r="QTE62" s="236" t="s">
        <v>158</v>
      </c>
      <c r="QTF62" s="349" t="s">
        <v>159</v>
      </c>
      <c r="QTG62" s="349"/>
      <c r="QTH62" s="349"/>
      <c r="QTI62" s="236" t="s">
        <v>158</v>
      </c>
      <c r="QTJ62" s="349" t="s">
        <v>159</v>
      </c>
      <c r="QTK62" s="349"/>
      <c r="QTL62" s="349"/>
      <c r="QTM62" s="236" t="s">
        <v>158</v>
      </c>
      <c r="QTN62" s="349" t="s">
        <v>159</v>
      </c>
      <c r="QTO62" s="349"/>
      <c r="QTP62" s="349"/>
      <c r="QTQ62" s="236" t="s">
        <v>158</v>
      </c>
      <c r="QTR62" s="349" t="s">
        <v>159</v>
      </c>
      <c r="QTS62" s="349"/>
      <c r="QTT62" s="349"/>
      <c r="QTU62" s="236" t="s">
        <v>158</v>
      </c>
      <c r="QTV62" s="349" t="s">
        <v>159</v>
      </c>
      <c r="QTW62" s="349"/>
      <c r="QTX62" s="349"/>
      <c r="QTY62" s="236" t="s">
        <v>158</v>
      </c>
      <c r="QTZ62" s="349" t="s">
        <v>159</v>
      </c>
      <c r="QUA62" s="349"/>
      <c r="QUB62" s="349"/>
      <c r="QUC62" s="236" t="s">
        <v>158</v>
      </c>
      <c r="QUD62" s="349" t="s">
        <v>159</v>
      </c>
      <c r="QUE62" s="349"/>
      <c r="QUF62" s="349"/>
      <c r="QUG62" s="236" t="s">
        <v>158</v>
      </c>
      <c r="QUH62" s="349" t="s">
        <v>159</v>
      </c>
      <c r="QUI62" s="349"/>
      <c r="QUJ62" s="349"/>
      <c r="QUK62" s="236" t="s">
        <v>158</v>
      </c>
      <c r="QUL62" s="349" t="s">
        <v>159</v>
      </c>
      <c r="QUM62" s="349"/>
      <c r="QUN62" s="349"/>
      <c r="QUO62" s="236" t="s">
        <v>158</v>
      </c>
      <c r="QUP62" s="349" t="s">
        <v>159</v>
      </c>
      <c r="QUQ62" s="349"/>
      <c r="QUR62" s="349"/>
      <c r="QUS62" s="236" t="s">
        <v>158</v>
      </c>
      <c r="QUT62" s="349" t="s">
        <v>159</v>
      </c>
      <c r="QUU62" s="349"/>
      <c r="QUV62" s="349"/>
      <c r="QUW62" s="236" t="s">
        <v>158</v>
      </c>
      <c r="QUX62" s="349" t="s">
        <v>159</v>
      </c>
      <c r="QUY62" s="349"/>
      <c r="QUZ62" s="349"/>
      <c r="QVA62" s="236" t="s">
        <v>158</v>
      </c>
      <c r="QVB62" s="349" t="s">
        <v>159</v>
      </c>
      <c r="QVC62" s="349"/>
      <c r="QVD62" s="349"/>
      <c r="QVE62" s="236" t="s">
        <v>158</v>
      </c>
      <c r="QVF62" s="349" t="s">
        <v>159</v>
      </c>
      <c r="QVG62" s="349"/>
      <c r="QVH62" s="349"/>
      <c r="QVI62" s="236" t="s">
        <v>158</v>
      </c>
      <c r="QVJ62" s="349" t="s">
        <v>159</v>
      </c>
      <c r="QVK62" s="349"/>
      <c r="QVL62" s="349"/>
      <c r="QVM62" s="236" t="s">
        <v>158</v>
      </c>
      <c r="QVN62" s="349" t="s">
        <v>159</v>
      </c>
      <c r="QVO62" s="349"/>
      <c r="QVP62" s="349"/>
      <c r="QVQ62" s="236" t="s">
        <v>158</v>
      </c>
      <c r="QVR62" s="349" t="s">
        <v>159</v>
      </c>
      <c r="QVS62" s="349"/>
      <c r="QVT62" s="349"/>
      <c r="QVU62" s="236" t="s">
        <v>158</v>
      </c>
      <c r="QVV62" s="349" t="s">
        <v>159</v>
      </c>
      <c r="QVW62" s="349"/>
      <c r="QVX62" s="349"/>
      <c r="QVY62" s="236" t="s">
        <v>158</v>
      </c>
      <c r="QVZ62" s="349" t="s">
        <v>159</v>
      </c>
      <c r="QWA62" s="349"/>
      <c r="QWB62" s="349"/>
      <c r="QWC62" s="236" t="s">
        <v>158</v>
      </c>
      <c r="QWD62" s="349" t="s">
        <v>159</v>
      </c>
      <c r="QWE62" s="349"/>
      <c r="QWF62" s="349"/>
      <c r="QWG62" s="236" t="s">
        <v>158</v>
      </c>
      <c r="QWH62" s="349" t="s">
        <v>159</v>
      </c>
      <c r="QWI62" s="349"/>
      <c r="QWJ62" s="349"/>
      <c r="QWK62" s="236" t="s">
        <v>158</v>
      </c>
      <c r="QWL62" s="349" t="s">
        <v>159</v>
      </c>
      <c r="QWM62" s="349"/>
      <c r="QWN62" s="349"/>
      <c r="QWO62" s="236" t="s">
        <v>158</v>
      </c>
      <c r="QWP62" s="349" t="s">
        <v>159</v>
      </c>
      <c r="QWQ62" s="349"/>
      <c r="QWR62" s="349"/>
      <c r="QWS62" s="236" t="s">
        <v>158</v>
      </c>
      <c r="QWT62" s="349" t="s">
        <v>159</v>
      </c>
      <c r="QWU62" s="349"/>
      <c r="QWV62" s="349"/>
      <c r="QWW62" s="236" t="s">
        <v>158</v>
      </c>
      <c r="QWX62" s="349" t="s">
        <v>159</v>
      </c>
      <c r="QWY62" s="349"/>
      <c r="QWZ62" s="349"/>
      <c r="QXA62" s="236" t="s">
        <v>158</v>
      </c>
      <c r="QXB62" s="349" t="s">
        <v>159</v>
      </c>
      <c r="QXC62" s="349"/>
      <c r="QXD62" s="349"/>
      <c r="QXE62" s="236" t="s">
        <v>158</v>
      </c>
      <c r="QXF62" s="349" t="s">
        <v>159</v>
      </c>
      <c r="QXG62" s="349"/>
      <c r="QXH62" s="349"/>
      <c r="QXI62" s="236" t="s">
        <v>158</v>
      </c>
      <c r="QXJ62" s="349" t="s">
        <v>159</v>
      </c>
      <c r="QXK62" s="349"/>
      <c r="QXL62" s="349"/>
      <c r="QXM62" s="236" t="s">
        <v>158</v>
      </c>
      <c r="QXN62" s="349" t="s">
        <v>159</v>
      </c>
      <c r="QXO62" s="349"/>
      <c r="QXP62" s="349"/>
      <c r="QXQ62" s="236" t="s">
        <v>158</v>
      </c>
      <c r="QXR62" s="349" t="s">
        <v>159</v>
      </c>
      <c r="QXS62" s="349"/>
      <c r="QXT62" s="349"/>
      <c r="QXU62" s="236" t="s">
        <v>158</v>
      </c>
      <c r="QXV62" s="349" t="s">
        <v>159</v>
      </c>
      <c r="QXW62" s="349"/>
      <c r="QXX62" s="349"/>
      <c r="QXY62" s="236" t="s">
        <v>158</v>
      </c>
      <c r="QXZ62" s="349" t="s">
        <v>159</v>
      </c>
      <c r="QYA62" s="349"/>
      <c r="QYB62" s="349"/>
      <c r="QYC62" s="236" t="s">
        <v>158</v>
      </c>
      <c r="QYD62" s="349" t="s">
        <v>159</v>
      </c>
      <c r="QYE62" s="349"/>
      <c r="QYF62" s="349"/>
      <c r="QYG62" s="236" t="s">
        <v>158</v>
      </c>
      <c r="QYH62" s="349" t="s">
        <v>159</v>
      </c>
      <c r="QYI62" s="349"/>
      <c r="QYJ62" s="349"/>
      <c r="QYK62" s="236" t="s">
        <v>158</v>
      </c>
      <c r="QYL62" s="349" t="s">
        <v>159</v>
      </c>
      <c r="QYM62" s="349"/>
      <c r="QYN62" s="349"/>
      <c r="QYO62" s="236" t="s">
        <v>158</v>
      </c>
      <c r="QYP62" s="349" t="s">
        <v>159</v>
      </c>
      <c r="QYQ62" s="349"/>
      <c r="QYR62" s="349"/>
      <c r="QYS62" s="236" t="s">
        <v>158</v>
      </c>
      <c r="QYT62" s="349" t="s">
        <v>159</v>
      </c>
      <c r="QYU62" s="349"/>
      <c r="QYV62" s="349"/>
      <c r="QYW62" s="236" t="s">
        <v>158</v>
      </c>
      <c r="QYX62" s="349" t="s">
        <v>159</v>
      </c>
      <c r="QYY62" s="349"/>
      <c r="QYZ62" s="349"/>
      <c r="QZA62" s="236" t="s">
        <v>158</v>
      </c>
      <c r="QZB62" s="349" t="s">
        <v>159</v>
      </c>
      <c r="QZC62" s="349"/>
      <c r="QZD62" s="349"/>
      <c r="QZE62" s="236" t="s">
        <v>158</v>
      </c>
      <c r="QZF62" s="349" t="s">
        <v>159</v>
      </c>
      <c r="QZG62" s="349"/>
      <c r="QZH62" s="349"/>
      <c r="QZI62" s="236" t="s">
        <v>158</v>
      </c>
      <c r="QZJ62" s="349" t="s">
        <v>159</v>
      </c>
      <c r="QZK62" s="349"/>
      <c r="QZL62" s="349"/>
      <c r="QZM62" s="236" t="s">
        <v>158</v>
      </c>
      <c r="QZN62" s="349" t="s">
        <v>159</v>
      </c>
      <c r="QZO62" s="349"/>
      <c r="QZP62" s="349"/>
      <c r="QZQ62" s="236" t="s">
        <v>158</v>
      </c>
      <c r="QZR62" s="349" t="s">
        <v>159</v>
      </c>
      <c r="QZS62" s="349"/>
      <c r="QZT62" s="349"/>
      <c r="QZU62" s="236" t="s">
        <v>158</v>
      </c>
      <c r="QZV62" s="349" t="s">
        <v>159</v>
      </c>
      <c r="QZW62" s="349"/>
      <c r="QZX62" s="349"/>
      <c r="QZY62" s="236" t="s">
        <v>158</v>
      </c>
      <c r="QZZ62" s="349" t="s">
        <v>159</v>
      </c>
      <c r="RAA62" s="349"/>
      <c r="RAB62" s="349"/>
      <c r="RAC62" s="236" t="s">
        <v>158</v>
      </c>
      <c r="RAD62" s="349" t="s">
        <v>159</v>
      </c>
      <c r="RAE62" s="349"/>
      <c r="RAF62" s="349"/>
      <c r="RAG62" s="236" t="s">
        <v>158</v>
      </c>
      <c r="RAH62" s="349" t="s">
        <v>159</v>
      </c>
      <c r="RAI62" s="349"/>
      <c r="RAJ62" s="349"/>
      <c r="RAK62" s="236" t="s">
        <v>158</v>
      </c>
      <c r="RAL62" s="349" t="s">
        <v>159</v>
      </c>
      <c r="RAM62" s="349"/>
      <c r="RAN62" s="349"/>
      <c r="RAO62" s="236" t="s">
        <v>158</v>
      </c>
      <c r="RAP62" s="349" t="s">
        <v>159</v>
      </c>
      <c r="RAQ62" s="349"/>
      <c r="RAR62" s="349"/>
      <c r="RAS62" s="236" t="s">
        <v>158</v>
      </c>
      <c r="RAT62" s="349" t="s">
        <v>159</v>
      </c>
      <c r="RAU62" s="349"/>
      <c r="RAV62" s="349"/>
      <c r="RAW62" s="236" t="s">
        <v>158</v>
      </c>
      <c r="RAX62" s="349" t="s">
        <v>159</v>
      </c>
      <c r="RAY62" s="349"/>
      <c r="RAZ62" s="349"/>
      <c r="RBA62" s="236" t="s">
        <v>158</v>
      </c>
      <c r="RBB62" s="349" t="s">
        <v>159</v>
      </c>
      <c r="RBC62" s="349"/>
      <c r="RBD62" s="349"/>
      <c r="RBE62" s="236" t="s">
        <v>158</v>
      </c>
      <c r="RBF62" s="349" t="s">
        <v>159</v>
      </c>
      <c r="RBG62" s="349"/>
      <c r="RBH62" s="349"/>
      <c r="RBI62" s="236" t="s">
        <v>158</v>
      </c>
      <c r="RBJ62" s="349" t="s">
        <v>159</v>
      </c>
      <c r="RBK62" s="349"/>
      <c r="RBL62" s="349"/>
      <c r="RBM62" s="236" t="s">
        <v>158</v>
      </c>
      <c r="RBN62" s="349" t="s">
        <v>159</v>
      </c>
      <c r="RBO62" s="349"/>
      <c r="RBP62" s="349"/>
      <c r="RBQ62" s="236" t="s">
        <v>158</v>
      </c>
      <c r="RBR62" s="349" t="s">
        <v>159</v>
      </c>
      <c r="RBS62" s="349"/>
      <c r="RBT62" s="349"/>
      <c r="RBU62" s="236" t="s">
        <v>158</v>
      </c>
      <c r="RBV62" s="349" t="s">
        <v>159</v>
      </c>
      <c r="RBW62" s="349"/>
      <c r="RBX62" s="349"/>
      <c r="RBY62" s="236" t="s">
        <v>158</v>
      </c>
      <c r="RBZ62" s="349" t="s">
        <v>159</v>
      </c>
      <c r="RCA62" s="349"/>
      <c r="RCB62" s="349"/>
      <c r="RCC62" s="236" t="s">
        <v>158</v>
      </c>
      <c r="RCD62" s="349" t="s">
        <v>159</v>
      </c>
      <c r="RCE62" s="349"/>
      <c r="RCF62" s="349"/>
      <c r="RCG62" s="236" t="s">
        <v>158</v>
      </c>
      <c r="RCH62" s="349" t="s">
        <v>159</v>
      </c>
      <c r="RCI62" s="349"/>
      <c r="RCJ62" s="349"/>
      <c r="RCK62" s="236" t="s">
        <v>158</v>
      </c>
      <c r="RCL62" s="349" t="s">
        <v>159</v>
      </c>
      <c r="RCM62" s="349"/>
      <c r="RCN62" s="349"/>
      <c r="RCO62" s="236" t="s">
        <v>158</v>
      </c>
      <c r="RCP62" s="349" t="s">
        <v>159</v>
      </c>
      <c r="RCQ62" s="349"/>
      <c r="RCR62" s="349"/>
      <c r="RCS62" s="236" t="s">
        <v>158</v>
      </c>
      <c r="RCT62" s="349" t="s">
        <v>159</v>
      </c>
      <c r="RCU62" s="349"/>
      <c r="RCV62" s="349"/>
      <c r="RCW62" s="236" t="s">
        <v>158</v>
      </c>
      <c r="RCX62" s="349" t="s">
        <v>159</v>
      </c>
      <c r="RCY62" s="349"/>
      <c r="RCZ62" s="349"/>
      <c r="RDA62" s="236" t="s">
        <v>158</v>
      </c>
      <c r="RDB62" s="349" t="s">
        <v>159</v>
      </c>
      <c r="RDC62" s="349"/>
      <c r="RDD62" s="349"/>
      <c r="RDE62" s="236" t="s">
        <v>158</v>
      </c>
      <c r="RDF62" s="349" t="s">
        <v>159</v>
      </c>
      <c r="RDG62" s="349"/>
      <c r="RDH62" s="349"/>
      <c r="RDI62" s="236" t="s">
        <v>158</v>
      </c>
      <c r="RDJ62" s="349" t="s">
        <v>159</v>
      </c>
      <c r="RDK62" s="349"/>
      <c r="RDL62" s="349"/>
      <c r="RDM62" s="236" t="s">
        <v>158</v>
      </c>
      <c r="RDN62" s="349" t="s">
        <v>159</v>
      </c>
      <c r="RDO62" s="349"/>
      <c r="RDP62" s="349"/>
      <c r="RDQ62" s="236" t="s">
        <v>158</v>
      </c>
      <c r="RDR62" s="349" t="s">
        <v>159</v>
      </c>
      <c r="RDS62" s="349"/>
      <c r="RDT62" s="349"/>
      <c r="RDU62" s="236" t="s">
        <v>158</v>
      </c>
      <c r="RDV62" s="349" t="s">
        <v>159</v>
      </c>
      <c r="RDW62" s="349"/>
      <c r="RDX62" s="349"/>
      <c r="RDY62" s="236" t="s">
        <v>158</v>
      </c>
      <c r="RDZ62" s="349" t="s">
        <v>159</v>
      </c>
      <c r="REA62" s="349"/>
      <c r="REB62" s="349"/>
      <c r="REC62" s="236" t="s">
        <v>158</v>
      </c>
      <c r="RED62" s="349" t="s">
        <v>159</v>
      </c>
      <c r="REE62" s="349"/>
      <c r="REF62" s="349"/>
      <c r="REG62" s="236" t="s">
        <v>158</v>
      </c>
      <c r="REH62" s="349" t="s">
        <v>159</v>
      </c>
      <c r="REI62" s="349"/>
      <c r="REJ62" s="349"/>
      <c r="REK62" s="236" t="s">
        <v>158</v>
      </c>
      <c r="REL62" s="349" t="s">
        <v>159</v>
      </c>
      <c r="REM62" s="349"/>
      <c r="REN62" s="349"/>
      <c r="REO62" s="236" t="s">
        <v>158</v>
      </c>
      <c r="REP62" s="349" t="s">
        <v>159</v>
      </c>
      <c r="REQ62" s="349"/>
      <c r="RER62" s="349"/>
      <c r="RES62" s="236" t="s">
        <v>158</v>
      </c>
      <c r="RET62" s="349" t="s">
        <v>159</v>
      </c>
      <c r="REU62" s="349"/>
      <c r="REV62" s="349"/>
      <c r="REW62" s="236" t="s">
        <v>158</v>
      </c>
      <c r="REX62" s="349" t="s">
        <v>159</v>
      </c>
      <c r="REY62" s="349"/>
      <c r="REZ62" s="349"/>
      <c r="RFA62" s="236" t="s">
        <v>158</v>
      </c>
      <c r="RFB62" s="349" t="s">
        <v>159</v>
      </c>
      <c r="RFC62" s="349"/>
      <c r="RFD62" s="349"/>
      <c r="RFE62" s="236" t="s">
        <v>158</v>
      </c>
      <c r="RFF62" s="349" t="s">
        <v>159</v>
      </c>
      <c r="RFG62" s="349"/>
      <c r="RFH62" s="349"/>
      <c r="RFI62" s="236" t="s">
        <v>158</v>
      </c>
      <c r="RFJ62" s="349" t="s">
        <v>159</v>
      </c>
      <c r="RFK62" s="349"/>
      <c r="RFL62" s="349"/>
      <c r="RFM62" s="236" t="s">
        <v>158</v>
      </c>
      <c r="RFN62" s="349" t="s">
        <v>159</v>
      </c>
      <c r="RFO62" s="349"/>
      <c r="RFP62" s="349"/>
      <c r="RFQ62" s="236" t="s">
        <v>158</v>
      </c>
      <c r="RFR62" s="349" t="s">
        <v>159</v>
      </c>
      <c r="RFS62" s="349"/>
      <c r="RFT62" s="349"/>
      <c r="RFU62" s="236" t="s">
        <v>158</v>
      </c>
      <c r="RFV62" s="349" t="s">
        <v>159</v>
      </c>
      <c r="RFW62" s="349"/>
      <c r="RFX62" s="349"/>
      <c r="RFY62" s="236" t="s">
        <v>158</v>
      </c>
      <c r="RFZ62" s="349" t="s">
        <v>159</v>
      </c>
      <c r="RGA62" s="349"/>
      <c r="RGB62" s="349"/>
      <c r="RGC62" s="236" t="s">
        <v>158</v>
      </c>
      <c r="RGD62" s="349" t="s">
        <v>159</v>
      </c>
      <c r="RGE62" s="349"/>
      <c r="RGF62" s="349"/>
      <c r="RGG62" s="236" t="s">
        <v>158</v>
      </c>
      <c r="RGH62" s="349" t="s">
        <v>159</v>
      </c>
      <c r="RGI62" s="349"/>
      <c r="RGJ62" s="349"/>
      <c r="RGK62" s="236" t="s">
        <v>158</v>
      </c>
      <c r="RGL62" s="349" t="s">
        <v>159</v>
      </c>
      <c r="RGM62" s="349"/>
      <c r="RGN62" s="349"/>
      <c r="RGO62" s="236" t="s">
        <v>158</v>
      </c>
      <c r="RGP62" s="349" t="s">
        <v>159</v>
      </c>
      <c r="RGQ62" s="349"/>
      <c r="RGR62" s="349"/>
      <c r="RGS62" s="236" t="s">
        <v>158</v>
      </c>
      <c r="RGT62" s="349" t="s">
        <v>159</v>
      </c>
      <c r="RGU62" s="349"/>
      <c r="RGV62" s="349"/>
      <c r="RGW62" s="236" t="s">
        <v>158</v>
      </c>
      <c r="RGX62" s="349" t="s">
        <v>159</v>
      </c>
      <c r="RGY62" s="349"/>
      <c r="RGZ62" s="349"/>
      <c r="RHA62" s="236" t="s">
        <v>158</v>
      </c>
      <c r="RHB62" s="349" t="s">
        <v>159</v>
      </c>
      <c r="RHC62" s="349"/>
      <c r="RHD62" s="349"/>
      <c r="RHE62" s="236" t="s">
        <v>158</v>
      </c>
      <c r="RHF62" s="349" t="s">
        <v>159</v>
      </c>
      <c r="RHG62" s="349"/>
      <c r="RHH62" s="349"/>
      <c r="RHI62" s="236" t="s">
        <v>158</v>
      </c>
      <c r="RHJ62" s="349" t="s">
        <v>159</v>
      </c>
      <c r="RHK62" s="349"/>
      <c r="RHL62" s="349"/>
      <c r="RHM62" s="236" t="s">
        <v>158</v>
      </c>
      <c r="RHN62" s="349" t="s">
        <v>159</v>
      </c>
      <c r="RHO62" s="349"/>
      <c r="RHP62" s="349"/>
      <c r="RHQ62" s="236" t="s">
        <v>158</v>
      </c>
      <c r="RHR62" s="349" t="s">
        <v>159</v>
      </c>
      <c r="RHS62" s="349"/>
      <c r="RHT62" s="349"/>
      <c r="RHU62" s="236" t="s">
        <v>158</v>
      </c>
      <c r="RHV62" s="349" t="s">
        <v>159</v>
      </c>
      <c r="RHW62" s="349"/>
      <c r="RHX62" s="349"/>
      <c r="RHY62" s="236" t="s">
        <v>158</v>
      </c>
      <c r="RHZ62" s="349" t="s">
        <v>159</v>
      </c>
      <c r="RIA62" s="349"/>
      <c r="RIB62" s="349"/>
      <c r="RIC62" s="236" t="s">
        <v>158</v>
      </c>
      <c r="RID62" s="349" t="s">
        <v>159</v>
      </c>
      <c r="RIE62" s="349"/>
      <c r="RIF62" s="349"/>
      <c r="RIG62" s="236" t="s">
        <v>158</v>
      </c>
      <c r="RIH62" s="349" t="s">
        <v>159</v>
      </c>
      <c r="RII62" s="349"/>
      <c r="RIJ62" s="349"/>
      <c r="RIK62" s="236" t="s">
        <v>158</v>
      </c>
      <c r="RIL62" s="349" t="s">
        <v>159</v>
      </c>
      <c r="RIM62" s="349"/>
      <c r="RIN62" s="349"/>
      <c r="RIO62" s="236" t="s">
        <v>158</v>
      </c>
      <c r="RIP62" s="349" t="s">
        <v>159</v>
      </c>
      <c r="RIQ62" s="349"/>
      <c r="RIR62" s="349"/>
      <c r="RIS62" s="236" t="s">
        <v>158</v>
      </c>
      <c r="RIT62" s="349" t="s">
        <v>159</v>
      </c>
      <c r="RIU62" s="349"/>
      <c r="RIV62" s="349"/>
      <c r="RIW62" s="236" t="s">
        <v>158</v>
      </c>
      <c r="RIX62" s="349" t="s">
        <v>159</v>
      </c>
      <c r="RIY62" s="349"/>
      <c r="RIZ62" s="349"/>
      <c r="RJA62" s="236" t="s">
        <v>158</v>
      </c>
      <c r="RJB62" s="349" t="s">
        <v>159</v>
      </c>
      <c r="RJC62" s="349"/>
      <c r="RJD62" s="349"/>
      <c r="RJE62" s="236" t="s">
        <v>158</v>
      </c>
      <c r="RJF62" s="349" t="s">
        <v>159</v>
      </c>
      <c r="RJG62" s="349"/>
      <c r="RJH62" s="349"/>
      <c r="RJI62" s="236" t="s">
        <v>158</v>
      </c>
      <c r="RJJ62" s="349" t="s">
        <v>159</v>
      </c>
      <c r="RJK62" s="349"/>
      <c r="RJL62" s="349"/>
      <c r="RJM62" s="236" t="s">
        <v>158</v>
      </c>
      <c r="RJN62" s="349" t="s">
        <v>159</v>
      </c>
      <c r="RJO62" s="349"/>
      <c r="RJP62" s="349"/>
      <c r="RJQ62" s="236" t="s">
        <v>158</v>
      </c>
      <c r="RJR62" s="349" t="s">
        <v>159</v>
      </c>
      <c r="RJS62" s="349"/>
      <c r="RJT62" s="349"/>
      <c r="RJU62" s="236" t="s">
        <v>158</v>
      </c>
      <c r="RJV62" s="349" t="s">
        <v>159</v>
      </c>
      <c r="RJW62" s="349"/>
      <c r="RJX62" s="349"/>
      <c r="RJY62" s="236" t="s">
        <v>158</v>
      </c>
      <c r="RJZ62" s="349" t="s">
        <v>159</v>
      </c>
      <c r="RKA62" s="349"/>
      <c r="RKB62" s="349"/>
      <c r="RKC62" s="236" t="s">
        <v>158</v>
      </c>
      <c r="RKD62" s="349" t="s">
        <v>159</v>
      </c>
      <c r="RKE62" s="349"/>
      <c r="RKF62" s="349"/>
      <c r="RKG62" s="236" t="s">
        <v>158</v>
      </c>
      <c r="RKH62" s="349" t="s">
        <v>159</v>
      </c>
      <c r="RKI62" s="349"/>
      <c r="RKJ62" s="349"/>
      <c r="RKK62" s="236" t="s">
        <v>158</v>
      </c>
      <c r="RKL62" s="349" t="s">
        <v>159</v>
      </c>
      <c r="RKM62" s="349"/>
      <c r="RKN62" s="349"/>
      <c r="RKO62" s="236" t="s">
        <v>158</v>
      </c>
      <c r="RKP62" s="349" t="s">
        <v>159</v>
      </c>
      <c r="RKQ62" s="349"/>
      <c r="RKR62" s="349"/>
      <c r="RKS62" s="236" t="s">
        <v>158</v>
      </c>
      <c r="RKT62" s="349" t="s">
        <v>159</v>
      </c>
      <c r="RKU62" s="349"/>
      <c r="RKV62" s="349"/>
      <c r="RKW62" s="236" t="s">
        <v>158</v>
      </c>
      <c r="RKX62" s="349" t="s">
        <v>159</v>
      </c>
      <c r="RKY62" s="349"/>
      <c r="RKZ62" s="349"/>
      <c r="RLA62" s="236" t="s">
        <v>158</v>
      </c>
      <c r="RLB62" s="349" t="s">
        <v>159</v>
      </c>
      <c r="RLC62" s="349"/>
      <c r="RLD62" s="349"/>
      <c r="RLE62" s="236" t="s">
        <v>158</v>
      </c>
      <c r="RLF62" s="349" t="s">
        <v>159</v>
      </c>
      <c r="RLG62" s="349"/>
      <c r="RLH62" s="349"/>
      <c r="RLI62" s="236" t="s">
        <v>158</v>
      </c>
      <c r="RLJ62" s="349" t="s">
        <v>159</v>
      </c>
      <c r="RLK62" s="349"/>
      <c r="RLL62" s="349"/>
      <c r="RLM62" s="236" t="s">
        <v>158</v>
      </c>
      <c r="RLN62" s="349" t="s">
        <v>159</v>
      </c>
      <c r="RLO62" s="349"/>
      <c r="RLP62" s="349"/>
      <c r="RLQ62" s="236" t="s">
        <v>158</v>
      </c>
      <c r="RLR62" s="349" t="s">
        <v>159</v>
      </c>
      <c r="RLS62" s="349"/>
      <c r="RLT62" s="349"/>
      <c r="RLU62" s="236" t="s">
        <v>158</v>
      </c>
      <c r="RLV62" s="349" t="s">
        <v>159</v>
      </c>
      <c r="RLW62" s="349"/>
      <c r="RLX62" s="349"/>
      <c r="RLY62" s="236" t="s">
        <v>158</v>
      </c>
      <c r="RLZ62" s="349" t="s">
        <v>159</v>
      </c>
      <c r="RMA62" s="349"/>
      <c r="RMB62" s="349"/>
      <c r="RMC62" s="236" t="s">
        <v>158</v>
      </c>
      <c r="RMD62" s="349" t="s">
        <v>159</v>
      </c>
      <c r="RME62" s="349"/>
      <c r="RMF62" s="349"/>
      <c r="RMG62" s="236" t="s">
        <v>158</v>
      </c>
      <c r="RMH62" s="349" t="s">
        <v>159</v>
      </c>
      <c r="RMI62" s="349"/>
      <c r="RMJ62" s="349"/>
      <c r="RMK62" s="236" t="s">
        <v>158</v>
      </c>
      <c r="RML62" s="349" t="s">
        <v>159</v>
      </c>
      <c r="RMM62" s="349"/>
      <c r="RMN62" s="349"/>
      <c r="RMO62" s="236" t="s">
        <v>158</v>
      </c>
      <c r="RMP62" s="349" t="s">
        <v>159</v>
      </c>
      <c r="RMQ62" s="349"/>
      <c r="RMR62" s="349"/>
      <c r="RMS62" s="236" t="s">
        <v>158</v>
      </c>
      <c r="RMT62" s="349" t="s">
        <v>159</v>
      </c>
      <c r="RMU62" s="349"/>
      <c r="RMV62" s="349"/>
      <c r="RMW62" s="236" t="s">
        <v>158</v>
      </c>
      <c r="RMX62" s="349" t="s">
        <v>159</v>
      </c>
      <c r="RMY62" s="349"/>
      <c r="RMZ62" s="349"/>
      <c r="RNA62" s="236" t="s">
        <v>158</v>
      </c>
      <c r="RNB62" s="349" t="s">
        <v>159</v>
      </c>
      <c r="RNC62" s="349"/>
      <c r="RND62" s="349"/>
      <c r="RNE62" s="236" t="s">
        <v>158</v>
      </c>
      <c r="RNF62" s="349" t="s">
        <v>159</v>
      </c>
      <c r="RNG62" s="349"/>
      <c r="RNH62" s="349"/>
      <c r="RNI62" s="236" t="s">
        <v>158</v>
      </c>
      <c r="RNJ62" s="349" t="s">
        <v>159</v>
      </c>
      <c r="RNK62" s="349"/>
      <c r="RNL62" s="349"/>
      <c r="RNM62" s="236" t="s">
        <v>158</v>
      </c>
      <c r="RNN62" s="349" t="s">
        <v>159</v>
      </c>
      <c r="RNO62" s="349"/>
      <c r="RNP62" s="349"/>
      <c r="RNQ62" s="236" t="s">
        <v>158</v>
      </c>
      <c r="RNR62" s="349" t="s">
        <v>159</v>
      </c>
      <c r="RNS62" s="349"/>
      <c r="RNT62" s="349"/>
      <c r="RNU62" s="236" t="s">
        <v>158</v>
      </c>
      <c r="RNV62" s="349" t="s">
        <v>159</v>
      </c>
      <c r="RNW62" s="349"/>
      <c r="RNX62" s="349"/>
      <c r="RNY62" s="236" t="s">
        <v>158</v>
      </c>
      <c r="RNZ62" s="349" t="s">
        <v>159</v>
      </c>
      <c r="ROA62" s="349"/>
      <c r="ROB62" s="349"/>
      <c r="ROC62" s="236" t="s">
        <v>158</v>
      </c>
      <c r="ROD62" s="349" t="s">
        <v>159</v>
      </c>
      <c r="ROE62" s="349"/>
      <c r="ROF62" s="349"/>
      <c r="ROG62" s="236" t="s">
        <v>158</v>
      </c>
      <c r="ROH62" s="349" t="s">
        <v>159</v>
      </c>
      <c r="ROI62" s="349"/>
      <c r="ROJ62" s="349"/>
      <c r="ROK62" s="236" t="s">
        <v>158</v>
      </c>
      <c r="ROL62" s="349" t="s">
        <v>159</v>
      </c>
      <c r="ROM62" s="349"/>
      <c r="RON62" s="349"/>
      <c r="ROO62" s="236" t="s">
        <v>158</v>
      </c>
      <c r="ROP62" s="349" t="s">
        <v>159</v>
      </c>
      <c r="ROQ62" s="349"/>
      <c r="ROR62" s="349"/>
      <c r="ROS62" s="236" t="s">
        <v>158</v>
      </c>
      <c r="ROT62" s="349" t="s">
        <v>159</v>
      </c>
      <c r="ROU62" s="349"/>
      <c r="ROV62" s="349"/>
      <c r="ROW62" s="236" t="s">
        <v>158</v>
      </c>
      <c r="ROX62" s="349" t="s">
        <v>159</v>
      </c>
      <c r="ROY62" s="349"/>
      <c r="ROZ62" s="349"/>
      <c r="RPA62" s="236" t="s">
        <v>158</v>
      </c>
      <c r="RPB62" s="349" t="s">
        <v>159</v>
      </c>
      <c r="RPC62" s="349"/>
      <c r="RPD62" s="349"/>
      <c r="RPE62" s="236" t="s">
        <v>158</v>
      </c>
      <c r="RPF62" s="349" t="s">
        <v>159</v>
      </c>
      <c r="RPG62" s="349"/>
      <c r="RPH62" s="349"/>
      <c r="RPI62" s="236" t="s">
        <v>158</v>
      </c>
      <c r="RPJ62" s="349" t="s">
        <v>159</v>
      </c>
      <c r="RPK62" s="349"/>
      <c r="RPL62" s="349"/>
      <c r="RPM62" s="236" t="s">
        <v>158</v>
      </c>
      <c r="RPN62" s="349" t="s">
        <v>159</v>
      </c>
      <c r="RPO62" s="349"/>
      <c r="RPP62" s="349"/>
      <c r="RPQ62" s="236" t="s">
        <v>158</v>
      </c>
      <c r="RPR62" s="349" t="s">
        <v>159</v>
      </c>
      <c r="RPS62" s="349"/>
      <c r="RPT62" s="349"/>
      <c r="RPU62" s="236" t="s">
        <v>158</v>
      </c>
      <c r="RPV62" s="349" t="s">
        <v>159</v>
      </c>
      <c r="RPW62" s="349"/>
      <c r="RPX62" s="349"/>
      <c r="RPY62" s="236" t="s">
        <v>158</v>
      </c>
      <c r="RPZ62" s="349" t="s">
        <v>159</v>
      </c>
      <c r="RQA62" s="349"/>
      <c r="RQB62" s="349"/>
      <c r="RQC62" s="236" t="s">
        <v>158</v>
      </c>
      <c r="RQD62" s="349" t="s">
        <v>159</v>
      </c>
      <c r="RQE62" s="349"/>
      <c r="RQF62" s="349"/>
      <c r="RQG62" s="236" t="s">
        <v>158</v>
      </c>
      <c r="RQH62" s="349" t="s">
        <v>159</v>
      </c>
      <c r="RQI62" s="349"/>
      <c r="RQJ62" s="349"/>
      <c r="RQK62" s="236" t="s">
        <v>158</v>
      </c>
      <c r="RQL62" s="349" t="s">
        <v>159</v>
      </c>
      <c r="RQM62" s="349"/>
      <c r="RQN62" s="349"/>
      <c r="RQO62" s="236" t="s">
        <v>158</v>
      </c>
      <c r="RQP62" s="349" t="s">
        <v>159</v>
      </c>
      <c r="RQQ62" s="349"/>
      <c r="RQR62" s="349"/>
      <c r="RQS62" s="236" t="s">
        <v>158</v>
      </c>
      <c r="RQT62" s="349" t="s">
        <v>159</v>
      </c>
      <c r="RQU62" s="349"/>
      <c r="RQV62" s="349"/>
      <c r="RQW62" s="236" t="s">
        <v>158</v>
      </c>
      <c r="RQX62" s="349" t="s">
        <v>159</v>
      </c>
      <c r="RQY62" s="349"/>
      <c r="RQZ62" s="349"/>
      <c r="RRA62" s="236" t="s">
        <v>158</v>
      </c>
      <c r="RRB62" s="349" t="s">
        <v>159</v>
      </c>
      <c r="RRC62" s="349"/>
      <c r="RRD62" s="349"/>
      <c r="RRE62" s="236" t="s">
        <v>158</v>
      </c>
      <c r="RRF62" s="349" t="s">
        <v>159</v>
      </c>
      <c r="RRG62" s="349"/>
      <c r="RRH62" s="349"/>
      <c r="RRI62" s="236" t="s">
        <v>158</v>
      </c>
      <c r="RRJ62" s="349" t="s">
        <v>159</v>
      </c>
      <c r="RRK62" s="349"/>
      <c r="RRL62" s="349"/>
      <c r="RRM62" s="236" t="s">
        <v>158</v>
      </c>
      <c r="RRN62" s="349" t="s">
        <v>159</v>
      </c>
      <c r="RRO62" s="349"/>
      <c r="RRP62" s="349"/>
      <c r="RRQ62" s="236" t="s">
        <v>158</v>
      </c>
      <c r="RRR62" s="349" t="s">
        <v>159</v>
      </c>
      <c r="RRS62" s="349"/>
      <c r="RRT62" s="349"/>
      <c r="RRU62" s="236" t="s">
        <v>158</v>
      </c>
      <c r="RRV62" s="349" t="s">
        <v>159</v>
      </c>
      <c r="RRW62" s="349"/>
      <c r="RRX62" s="349"/>
      <c r="RRY62" s="236" t="s">
        <v>158</v>
      </c>
      <c r="RRZ62" s="349" t="s">
        <v>159</v>
      </c>
      <c r="RSA62" s="349"/>
      <c r="RSB62" s="349"/>
      <c r="RSC62" s="236" t="s">
        <v>158</v>
      </c>
      <c r="RSD62" s="349" t="s">
        <v>159</v>
      </c>
      <c r="RSE62" s="349"/>
      <c r="RSF62" s="349"/>
      <c r="RSG62" s="236" t="s">
        <v>158</v>
      </c>
      <c r="RSH62" s="349" t="s">
        <v>159</v>
      </c>
      <c r="RSI62" s="349"/>
      <c r="RSJ62" s="349"/>
      <c r="RSK62" s="236" t="s">
        <v>158</v>
      </c>
      <c r="RSL62" s="349" t="s">
        <v>159</v>
      </c>
      <c r="RSM62" s="349"/>
      <c r="RSN62" s="349"/>
      <c r="RSO62" s="236" t="s">
        <v>158</v>
      </c>
      <c r="RSP62" s="349" t="s">
        <v>159</v>
      </c>
      <c r="RSQ62" s="349"/>
      <c r="RSR62" s="349"/>
      <c r="RSS62" s="236" t="s">
        <v>158</v>
      </c>
      <c r="RST62" s="349" t="s">
        <v>159</v>
      </c>
      <c r="RSU62" s="349"/>
      <c r="RSV62" s="349"/>
      <c r="RSW62" s="236" t="s">
        <v>158</v>
      </c>
      <c r="RSX62" s="349" t="s">
        <v>159</v>
      </c>
      <c r="RSY62" s="349"/>
      <c r="RSZ62" s="349"/>
      <c r="RTA62" s="236" t="s">
        <v>158</v>
      </c>
      <c r="RTB62" s="349" t="s">
        <v>159</v>
      </c>
      <c r="RTC62" s="349"/>
      <c r="RTD62" s="349"/>
      <c r="RTE62" s="236" t="s">
        <v>158</v>
      </c>
      <c r="RTF62" s="349" t="s">
        <v>159</v>
      </c>
      <c r="RTG62" s="349"/>
      <c r="RTH62" s="349"/>
      <c r="RTI62" s="236" t="s">
        <v>158</v>
      </c>
      <c r="RTJ62" s="349" t="s">
        <v>159</v>
      </c>
      <c r="RTK62" s="349"/>
      <c r="RTL62" s="349"/>
      <c r="RTM62" s="236" t="s">
        <v>158</v>
      </c>
      <c r="RTN62" s="349" t="s">
        <v>159</v>
      </c>
      <c r="RTO62" s="349"/>
      <c r="RTP62" s="349"/>
      <c r="RTQ62" s="236" t="s">
        <v>158</v>
      </c>
      <c r="RTR62" s="349" t="s">
        <v>159</v>
      </c>
      <c r="RTS62" s="349"/>
      <c r="RTT62" s="349"/>
      <c r="RTU62" s="236" t="s">
        <v>158</v>
      </c>
      <c r="RTV62" s="349" t="s">
        <v>159</v>
      </c>
      <c r="RTW62" s="349"/>
      <c r="RTX62" s="349"/>
      <c r="RTY62" s="236" t="s">
        <v>158</v>
      </c>
      <c r="RTZ62" s="349" t="s">
        <v>159</v>
      </c>
      <c r="RUA62" s="349"/>
      <c r="RUB62" s="349"/>
      <c r="RUC62" s="236" t="s">
        <v>158</v>
      </c>
      <c r="RUD62" s="349" t="s">
        <v>159</v>
      </c>
      <c r="RUE62" s="349"/>
      <c r="RUF62" s="349"/>
      <c r="RUG62" s="236" t="s">
        <v>158</v>
      </c>
      <c r="RUH62" s="349" t="s">
        <v>159</v>
      </c>
      <c r="RUI62" s="349"/>
      <c r="RUJ62" s="349"/>
      <c r="RUK62" s="236" t="s">
        <v>158</v>
      </c>
      <c r="RUL62" s="349" t="s">
        <v>159</v>
      </c>
      <c r="RUM62" s="349"/>
      <c r="RUN62" s="349"/>
      <c r="RUO62" s="236" t="s">
        <v>158</v>
      </c>
      <c r="RUP62" s="349" t="s">
        <v>159</v>
      </c>
      <c r="RUQ62" s="349"/>
      <c r="RUR62" s="349"/>
      <c r="RUS62" s="236" t="s">
        <v>158</v>
      </c>
      <c r="RUT62" s="349" t="s">
        <v>159</v>
      </c>
      <c r="RUU62" s="349"/>
      <c r="RUV62" s="349"/>
      <c r="RUW62" s="236" t="s">
        <v>158</v>
      </c>
      <c r="RUX62" s="349" t="s">
        <v>159</v>
      </c>
      <c r="RUY62" s="349"/>
      <c r="RUZ62" s="349"/>
      <c r="RVA62" s="236" t="s">
        <v>158</v>
      </c>
      <c r="RVB62" s="349" t="s">
        <v>159</v>
      </c>
      <c r="RVC62" s="349"/>
      <c r="RVD62" s="349"/>
      <c r="RVE62" s="236" t="s">
        <v>158</v>
      </c>
      <c r="RVF62" s="349" t="s">
        <v>159</v>
      </c>
      <c r="RVG62" s="349"/>
      <c r="RVH62" s="349"/>
      <c r="RVI62" s="236" t="s">
        <v>158</v>
      </c>
      <c r="RVJ62" s="349" t="s">
        <v>159</v>
      </c>
      <c r="RVK62" s="349"/>
      <c r="RVL62" s="349"/>
      <c r="RVM62" s="236" t="s">
        <v>158</v>
      </c>
      <c r="RVN62" s="349" t="s">
        <v>159</v>
      </c>
      <c r="RVO62" s="349"/>
      <c r="RVP62" s="349"/>
      <c r="RVQ62" s="236" t="s">
        <v>158</v>
      </c>
      <c r="RVR62" s="349" t="s">
        <v>159</v>
      </c>
      <c r="RVS62" s="349"/>
      <c r="RVT62" s="349"/>
      <c r="RVU62" s="236" t="s">
        <v>158</v>
      </c>
      <c r="RVV62" s="349" t="s">
        <v>159</v>
      </c>
      <c r="RVW62" s="349"/>
      <c r="RVX62" s="349"/>
      <c r="RVY62" s="236" t="s">
        <v>158</v>
      </c>
      <c r="RVZ62" s="349" t="s">
        <v>159</v>
      </c>
      <c r="RWA62" s="349"/>
      <c r="RWB62" s="349"/>
      <c r="RWC62" s="236" t="s">
        <v>158</v>
      </c>
      <c r="RWD62" s="349" t="s">
        <v>159</v>
      </c>
      <c r="RWE62" s="349"/>
      <c r="RWF62" s="349"/>
      <c r="RWG62" s="236" t="s">
        <v>158</v>
      </c>
      <c r="RWH62" s="349" t="s">
        <v>159</v>
      </c>
      <c r="RWI62" s="349"/>
      <c r="RWJ62" s="349"/>
      <c r="RWK62" s="236" t="s">
        <v>158</v>
      </c>
      <c r="RWL62" s="349" t="s">
        <v>159</v>
      </c>
      <c r="RWM62" s="349"/>
      <c r="RWN62" s="349"/>
      <c r="RWO62" s="236" t="s">
        <v>158</v>
      </c>
      <c r="RWP62" s="349" t="s">
        <v>159</v>
      </c>
      <c r="RWQ62" s="349"/>
      <c r="RWR62" s="349"/>
      <c r="RWS62" s="236" t="s">
        <v>158</v>
      </c>
      <c r="RWT62" s="349" t="s">
        <v>159</v>
      </c>
      <c r="RWU62" s="349"/>
      <c r="RWV62" s="349"/>
      <c r="RWW62" s="236" t="s">
        <v>158</v>
      </c>
      <c r="RWX62" s="349" t="s">
        <v>159</v>
      </c>
      <c r="RWY62" s="349"/>
      <c r="RWZ62" s="349"/>
      <c r="RXA62" s="236" t="s">
        <v>158</v>
      </c>
      <c r="RXB62" s="349" t="s">
        <v>159</v>
      </c>
      <c r="RXC62" s="349"/>
      <c r="RXD62" s="349"/>
      <c r="RXE62" s="236" t="s">
        <v>158</v>
      </c>
      <c r="RXF62" s="349" t="s">
        <v>159</v>
      </c>
      <c r="RXG62" s="349"/>
      <c r="RXH62" s="349"/>
      <c r="RXI62" s="236" t="s">
        <v>158</v>
      </c>
      <c r="RXJ62" s="349" t="s">
        <v>159</v>
      </c>
      <c r="RXK62" s="349"/>
      <c r="RXL62" s="349"/>
      <c r="RXM62" s="236" t="s">
        <v>158</v>
      </c>
      <c r="RXN62" s="349" t="s">
        <v>159</v>
      </c>
      <c r="RXO62" s="349"/>
      <c r="RXP62" s="349"/>
      <c r="RXQ62" s="236" t="s">
        <v>158</v>
      </c>
      <c r="RXR62" s="349" t="s">
        <v>159</v>
      </c>
      <c r="RXS62" s="349"/>
      <c r="RXT62" s="349"/>
      <c r="RXU62" s="236" t="s">
        <v>158</v>
      </c>
      <c r="RXV62" s="349" t="s">
        <v>159</v>
      </c>
      <c r="RXW62" s="349"/>
      <c r="RXX62" s="349"/>
      <c r="RXY62" s="236" t="s">
        <v>158</v>
      </c>
      <c r="RXZ62" s="349" t="s">
        <v>159</v>
      </c>
      <c r="RYA62" s="349"/>
      <c r="RYB62" s="349"/>
      <c r="RYC62" s="236" t="s">
        <v>158</v>
      </c>
      <c r="RYD62" s="349" t="s">
        <v>159</v>
      </c>
      <c r="RYE62" s="349"/>
      <c r="RYF62" s="349"/>
      <c r="RYG62" s="236" t="s">
        <v>158</v>
      </c>
      <c r="RYH62" s="349" t="s">
        <v>159</v>
      </c>
      <c r="RYI62" s="349"/>
      <c r="RYJ62" s="349"/>
      <c r="RYK62" s="236" t="s">
        <v>158</v>
      </c>
      <c r="RYL62" s="349" t="s">
        <v>159</v>
      </c>
      <c r="RYM62" s="349"/>
      <c r="RYN62" s="349"/>
      <c r="RYO62" s="236" t="s">
        <v>158</v>
      </c>
      <c r="RYP62" s="349" t="s">
        <v>159</v>
      </c>
      <c r="RYQ62" s="349"/>
      <c r="RYR62" s="349"/>
      <c r="RYS62" s="236" t="s">
        <v>158</v>
      </c>
      <c r="RYT62" s="349" t="s">
        <v>159</v>
      </c>
      <c r="RYU62" s="349"/>
      <c r="RYV62" s="349"/>
      <c r="RYW62" s="236" t="s">
        <v>158</v>
      </c>
      <c r="RYX62" s="349" t="s">
        <v>159</v>
      </c>
      <c r="RYY62" s="349"/>
      <c r="RYZ62" s="349"/>
      <c r="RZA62" s="236" t="s">
        <v>158</v>
      </c>
      <c r="RZB62" s="349" t="s">
        <v>159</v>
      </c>
      <c r="RZC62" s="349"/>
      <c r="RZD62" s="349"/>
      <c r="RZE62" s="236" t="s">
        <v>158</v>
      </c>
      <c r="RZF62" s="349" t="s">
        <v>159</v>
      </c>
      <c r="RZG62" s="349"/>
      <c r="RZH62" s="349"/>
      <c r="RZI62" s="236" t="s">
        <v>158</v>
      </c>
      <c r="RZJ62" s="349" t="s">
        <v>159</v>
      </c>
      <c r="RZK62" s="349"/>
      <c r="RZL62" s="349"/>
      <c r="RZM62" s="236" t="s">
        <v>158</v>
      </c>
      <c r="RZN62" s="349" t="s">
        <v>159</v>
      </c>
      <c r="RZO62" s="349"/>
      <c r="RZP62" s="349"/>
      <c r="RZQ62" s="236" t="s">
        <v>158</v>
      </c>
      <c r="RZR62" s="349" t="s">
        <v>159</v>
      </c>
      <c r="RZS62" s="349"/>
      <c r="RZT62" s="349"/>
      <c r="RZU62" s="236" t="s">
        <v>158</v>
      </c>
      <c r="RZV62" s="349" t="s">
        <v>159</v>
      </c>
      <c r="RZW62" s="349"/>
      <c r="RZX62" s="349"/>
      <c r="RZY62" s="236" t="s">
        <v>158</v>
      </c>
      <c r="RZZ62" s="349" t="s">
        <v>159</v>
      </c>
      <c r="SAA62" s="349"/>
      <c r="SAB62" s="349"/>
      <c r="SAC62" s="236" t="s">
        <v>158</v>
      </c>
      <c r="SAD62" s="349" t="s">
        <v>159</v>
      </c>
      <c r="SAE62" s="349"/>
      <c r="SAF62" s="349"/>
      <c r="SAG62" s="236" t="s">
        <v>158</v>
      </c>
      <c r="SAH62" s="349" t="s">
        <v>159</v>
      </c>
      <c r="SAI62" s="349"/>
      <c r="SAJ62" s="349"/>
      <c r="SAK62" s="236" t="s">
        <v>158</v>
      </c>
      <c r="SAL62" s="349" t="s">
        <v>159</v>
      </c>
      <c r="SAM62" s="349"/>
      <c r="SAN62" s="349"/>
      <c r="SAO62" s="236" t="s">
        <v>158</v>
      </c>
      <c r="SAP62" s="349" t="s">
        <v>159</v>
      </c>
      <c r="SAQ62" s="349"/>
      <c r="SAR62" s="349"/>
      <c r="SAS62" s="236" t="s">
        <v>158</v>
      </c>
      <c r="SAT62" s="349" t="s">
        <v>159</v>
      </c>
      <c r="SAU62" s="349"/>
      <c r="SAV62" s="349"/>
      <c r="SAW62" s="236" t="s">
        <v>158</v>
      </c>
      <c r="SAX62" s="349" t="s">
        <v>159</v>
      </c>
      <c r="SAY62" s="349"/>
      <c r="SAZ62" s="349"/>
      <c r="SBA62" s="236" t="s">
        <v>158</v>
      </c>
      <c r="SBB62" s="349" t="s">
        <v>159</v>
      </c>
      <c r="SBC62" s="349"/>
      <c r="SBD62" s="349"/>
      <c r="SBE62" s="236" t="s">
        <v>158</v>
      </c>
      <c r="SBF62" s="349" t="s">
        <v>159</v>
      </c>
      <c r="SBG62" s="349"/>
      <c r="SBH62" s="349"/>
      <c r="SBI62" s="236" t="s">
        <v>158</v>
      </c>
      <c r="SBJ62" s="349" t="s">
        <v>159</v>
      </c>
      <c r="SBK62" s="349"/>
      <c r="SBL62" s="349"/>
      <c r="SBM62" s="236" t="s">
        <v>158</v>
      </c>
      <c r="SBN62" s="349" t="s">
        <v>159</v>
      </c>
      <c r="SBO62" s="349"/>
      <c r="SBP62" s="349"/>
      <c r="SBQ62" s="236" t="s">
        <v>158</v>
      </c>
      <c r="SBR62" s="349" t="s">
        <v>159</v>
      </c>
      <c r="SBS62" s="349"/>
      <c r="SBT62" s="349"/>
      <c r="SBU62" s="236" t="s">
        <v>158</v>
      </c>
      <c r="SBV62" s="349" t="s">
        <v>159</v>
      </c>
      <c r="SBW62" s="349"/>
      <c r="SBX62" s="349"/>
      <c r="SBY62" s="236" t="s">
        <v>158</v>
      </c>
      <c r="SBZ62" s="349" t="s">
        <v>159</v>
      </c>
      <c r="SCA62" s="349"/>
      <c r="SCB62" s="349"/>
      <c r="SCC62" s="236" t="s">
        <v>158</v>
      </c>
      <c r="SCD62" s="349" t="s">
        <v>159</v>
      </c>
      <c r="SCE62" s="349"/>
      <c r="SCF62" s="349"/>
      <c r="SCG62" s="236" t="s">
        <v>158</v>
      </c>
      <c r="SCH62" s="349" t="s">
        <v>159</v>
      </c>
      <c r="SCI62" s="349"/>
      <c r="SCJ62" s="349"/>
      <c r="SCK62" s="236" t="s">
        <v>158</v>
      </c>
      <c r="SCL62" s="349" t="s">
        <v>159</v>
      </c>
      <c r="SCM62" s="349"/>
      <c r="SCN62" s="349"/>
      <c r="SCO62" s="236" t="s">
        <v>158</v>
      </c>
      <c r="SCP62" s="349" t="s">
        <v>159</v>
      </c>
      <c r="SCQ62" s="349"/>
      <c r="SCR62" s="349"/>
      <c r="SCS62" s="236" t="s">
        <v>158</v>
      </c>
      <c r="SCT62" s="349" t="s">
        <v>159</v>
      </c>
      <c r="SCU62" s="349"/>
      <c r="SCV62" s="349"/>
      <c r="SCW62" s="236" t="s">
        <v>158</v>
      </c>
      <c r="SCX62" s="349" t="s">
        <v>159</v>
      </c>
      <c r="SCY62" s="349"/>
      <c r="SCZ62" s="349"/>
      <c r="SDA62" s="236" t="s">
        <v>158</v>
      </c>
      <c r="SDB62" s="349" t="s">
        <v>159</v>
      </c>
      <c r="SDC62" s="349"/>
      <c r="SDD62" s="349"/>
      <c r="SDE62" s="236" t="s">
        <v>158</v>
      </c>
      <c r="SDF62" s="349" t="s">
        <v>159</v>
      </c>
      <c r="SDG62" s="349"/>
      <c r="SDH62" s="349"/>
      <c r="SDI62" s="236" t="s">
        <v>158</v>
      </c>
      <c r="SDJ62" s="349" t="s">
        <v>159</v>
      </c>
      <c r="SDK62" s="349"/>
      <c r="SDL62" s="349"/>
      <c r="SDM62" s="236" t="s">
        <v>158</v>
      </c>
      <c r="SDN62" s="349" t="s">
        <v>159</v>
      </c>
      <c r="SDO62" s="349"/>
      <c r="SDP62" s="349"/>
      <c r="SDQ62" s="236" t="s">
        <v>158</v>
      </c>
      <c r="SDR62" s="349" t="s">
        <v>159</v>
      </c>
      <c r="SDS62" s="349"/>
      <c r="SDT62" s="349"/>
      <c r="SDU62" s="236" t="s">
        <v>158</v>
      </c>
      <c r="SDV62" s="349" t="s">
        <v>159</v>
      </c>
      <c r="SDW62" s="349"/>
      <c r="SDX62" s="349"/>
      <c r="SDY62" s="236" t="s">
        <v>158</v>
      </c>
      <c r="SDZ62" s="349" t="s">
        <v>159</v>
      </c>
      <c r="SEA62" s="349"/>
      <c r="SEB62" s="349"/>
      <c r="SEC62" s="236" t="s">
        <v>158</v>
      </c>
      <c r="SED62" s="349" t="s">
        <v>159</v>
      </c>
      <c r="SEE62" s="349"/>
      <c r="SEF62" s="349"/>
      <c r="SEG62" s="236" t="s">
        <v>158</v>
      </c>
      <c r="SEH62" s="349" t="s">
        <v>159</v>
      </c>
      <c r="SEI62" s="349"/>
      <c r="SEJ62" s="349"/>
      <c r="SEK62" s="236" t="s">
        <v>158</v>
      </c>
      <c r="SEL62" s="349" t="s">
        <v>159</v>
      </c>
      <c r="SEM62" s="349"/>
      <c r="SEN62" s="349"/>
      <c r="SEO62" s="236" t="s">
        <v>158</v>
      </c>
      <c r="SEP62" s="349" t="s">
        <v>159</v>
      </c>
      <c r="SEQ62" s="349"/>
      <c r="SER62" s="349"/>
      <c r="SES62" s="236" t="s">
        <v>158</v>
      </c>
      <c r="SET62" s="349" t="s">
        <v>159</v>
      </c>
      <c r="SEU62" s="349"/>
      <c r="SEV62" s="349"/>
      <c r="SEW62" s="236" t="s">
        <v>158</v>
      </c>
      <c r="SEX62" s="349" t="s">
        <v>159</v>
      </c>
      <c r="SEY62" s="349"/>
      <c r="SEZ62" s="349"/>
      <c r="SFA62" s="236" t="s">
        <v>158</v>
      </c>
      <c r="SFB62" s="349" t="s">
        <v>159</v>
      </c>
      <c r="SFC62" s="349"/>
      <c r="SFD62" s="349"/>
      <c r="SFE62" s="236" t="s">
        <v>158</v>
      </c>
      <c r="SFF62" s="349" t="s">
        <v>159</v>
      </c>
      <c r="SFG62" s="349"/>
      <c r="SFH62" s="349"/>
      <c r="SFI62" s="236" t="s">
        <v>158</v>
      </c>
      <c r="SFJ62" s="349" t="s">
        <v>159</v>
      </c>
      <c r="SFK62" s="349"/>
      <c r="SFL62" s="349"/>
      <c r="SFM62" s="236" t="s">
        <v>158</v>
      </c>
      <c r="SFN62" s="349" t="s">
        <v>159</v>
      </c>
      <c r="SFO62" s="349"/>
      <c r="SFP62" s="349"/>
      <c r="SFQ62" s="236" t="s">
        <v>158</v>
      </c>
      <c r="SFR62" s="349" t="s">
        <v>159</v>
      </c>
      <c r="SFS62" s="349"/>
      <c r="SFT62" s="349"/>
      <c r="SFU62" s="236" t="s">
        <v>158</v>
      </c>
      <c r="SFV62" s="349" t="s">
        <v>159</v>
      </c>
      <c r="SFW62" s="349"/>
      <c r="SFX62" s="349"/>
      <c r="SFY62" s="236" t="s">
        <v>158</v>
      </c>
      <c r="SFZ62" s="349" t="s">
        <v>159</v>
      </c>
      <c r="SGA62" s="349"/>
      <c r="SGB62" s="349"/>
      <c r="SGC62" s="236" t="s">
        <v>158</v>
      </c>
      <c r="SGD62" s="349" t="s">
        <v>159</v>
      </c>
      <c r="SGE62" s="349"/>
      <c r="SGF62" s="349"/>
      <c r="SGG62" s="236" t="s">
        <v>158</v>
      </c>
      <c r="SGH62" s="349" t="s">
        <v>159</v>
      </c>
      <c r="SGI62" s="349"/>
      <c r="SGJ62" s="349"/>
      <c r="SGK62" s="236" t="s">
        <v>158</v>
      </c>
      <c r="SGL62" s="349" t="s">
        <v>159</v>
      </c>
      <c r="SGM62" s="349"/>
      <c r="SGN62" s="349"/>
      <c r="SGO62" s="236" t="s">
        <v>158</v>
      </c>
      <c r="SGP62" s="349" t="s">
        <v>159</v>
      </c>
      <c r="SGQ62" s="349"/>
      <c r="SGR62" s="349"/>
      <c r="SGS62" s="236" t="s">
        <v>158</v>
      </c>
      <c r="SGT62" s="349" t="s">
        <v>159</v>
      </c>
      <c r="SGU62" s="349"/>
      <c r="SGV62" s="349"/>
      <c r="SGW62" s="236" t="s">
        <v>158</v>
      </c>
      <c r="SGX62" s="349" t="s">
        <v>159</v>
      </c>
      <c r="SGY62" s="349"/>
      <c r="SGZ62" s="349"/>
      <c r="SHA62" s="236" t="s">
        <v>158</v>
      </c>
      <c r="SHB62" s="349" t="s">
        <v>159</v>
      </c>
      <c r="SHC62" s="349"/>
      <c r="SHD62" s="349"/>
      <c r="SHE62" s="236" t="s">
        <v>158</v>
      </c>
      <c r="SHF62" s="349" t="s">
        <v>159</v>
      </c>
      <c r="SHG62" s="349"/>
      <c r="SHH62" s="349"/>
      <c r="SHI62" s="236" t="s">
        <v>158</v>
      </c>
      <c r="SHJ62" s="349" t="s">
        <v>159</v>
      </c>
      <c r="SHK62" s="349"/>
      <c r="SHL62" s="349"/>
      <c r="SHM62" s="236" t="s">
        <v>158</v>
      </c>
      <c r="SHN62" s="349" t="s">
        <v>159</v>
      </c>
      <c r="SHO62" s="349"/>
      <c r="SHP62" s="349"/>
      <c r="SHQ62" s="236" t="s">
        <v>158</v>
      </c>
      <c r="SHR62" s="349" t="s">
        <v>159</v>
      </c>
      <c r="SHS62" s="349"/>
      <c r="SHT62" s="349"/>
      <c r="SHU62" s="236" t="s">
        <v>158</v>
      </c>
      <c r="SHV62" s="349" t="s">
        <v>159</v>
      </c>
      <c r="SHW62" s="349"/>
      <c r="SHX62" s="349"/>
      <c r="SHY62" s="236" t="s">
        <v>158</v>
      </c>
      <c r="SHZ62" s="349" t="s">
        <v>159</v>
      </c>
      <c r="SIA62" s="349"/>
      <c r="SIB62" s="349"/>
      <c r="SIC62" s="236" t="s">
        <v>158</v>
      </c>
      <c r="SID62" s="349" t="s">
        <v>159</v>
      </c>
      <c r="SIE62" s="349"/>
      <c r="SIF62" s="349"/>
      <c r="SIG62" s="236" t="s">
        <v>158</v>
      </c>
      <c r="SIH62" s="349" t="s">
        <v>159</v>
      </c>
      <c r="SII62" s="349"/>
      <c r="SIJ62" s="349"/>
      <c r="SIK62" s="236" t="s">
        <v>158</v>
      </c>
      <c r="SIL62" s="349" t="s">
        <v>159</v>
      </c>
      <c r="SIM62" s="349"/>
      <c r="SIN62" s="349"/>
      <c r="SIO62" s="236" t="s">
        <v>158</v>
      </c>
      <c r="SIP62" s="349" t="s">
        <v>159</v>
      </c>
      <c r="SIQ62" s="349"/>
      <c r="SIR62" s="349"/>
      <c r="SIS62" s="236" t="s">
        <v>158</v>
      </c>
      <c r="SIT62" s="349" t="s">
        <v>159</v>
      </c>
      <c r="SIU62" s="349"/>
      <c r="SIV62" s="349"/>
      <c r="SIW62" s="236" t="s">
        <v>158</v>
      </c>
      <c r="SIX62" s="349" t="s">
        <v>159</v>
      </c>
      <c r="SIY62" s="349"/>
      <c r="SIZ62" s="349"/>
      <c r="SJA62" s="236" t="s">
        <v>158</v>
      </c>
      <c r="SJB62" s="349" t="s">
        <v>159</v>
      </c>
      <c r="SJC62" s="349"/>
      <c r="SJD62" s="349"/>
      <c r="SJE62" s="236" t="s">
        <v>158</v>
      </c>
      <c r="SJF62" s="349" t="s">
        <v>159</v>
      </c>
      <c r="SJG62" s="349"/>
      <c r="SJH62" s="349"/>
      <c r="SJI62" s="236" t="s">
        <v>158</v>
      </c>
      <c r="SJJ62" s="349" t="s">
        <v>159</v>
      </c>
      <c r="SJK62" s="349"/>
      <c r="SJL62" s="349"/>
      <c r="SJM62" s="236" t="s">
        <v>158</v>
      </c>
      <c r="SJN62" s="349" t="s">
        <v>159</v>
      </c>
      <c r="SJO62" s="349"/>
      <c r="SJP62" s="349"/>
      <c r="SJQ62" s="236" t="s">
        <v>158</v>
      </c>
      <c r="SJR62" s="349" t="s">
        <v>159</v>
      </c>
      <c r="SJS62" s="349"/>
      <c r="SJT62" s="349"/>
      <c r="SJU62" s="236" t="s">
        <v>158</v>
      </c>
      <c r="SJV62" s="349" t="s">
        <v>159</v>
      </c>
      <c r="SJW62" s="349"/>
      <c r="SJX62" s="349"/>
      <c r="SJY62" s="236" t="s">
        <v>158</v>
      </c>
      <c r="SJZ62" s="349" t="s">
        <v>159</v>
      </c>
      <c r="SKA62" s="349"/>
      <c r="SKB62" s="349"/>
      <c r="SKC62" s="236" t="s">
        <v>158</v>
      </c>
      <c r="SKD62" s="349" t="s">
        <v>159</v>
      </c>
      <c r="SKE62" s="349"/>
      <c r="SKF62" s="349"/>
      <c r="SKG62" s="236" t="s">
        <v>158</v>
      </c>
      <c r="SKH62" s="349" t="s">
        <v>159</v>
      </c>
      <c r="SKI62" s="349"/>
      <c r="SKJ62" s="349"/>
      <c r="SKK62" s="236" t="s">
        <v>158</v>
      </c>
      <c r="SKL62" s="349" t="s">
        <v>159</v>
      </c>
      <c r="SKM62" s="349"/>
      <c r="SKN62" s="349"/>
      <c r="SKO62" s="236" t="s">
        <v>158</v>
      </c>
      <c r="SKP62" s="349" t="s">
        <v>159</v>
      </c>
      <c r="SKQ62" s="349"/>
      <c r="SKR62" s="349"/>
      <c r="SKS62" s="236" t="s">
        <v>158</v>
      </c>
      <c r="SKT62" s="349" t="s">
        <v>159</v>
      </c>
      <c r="SKU62" s="349"/>
      <c r="SKV62" s="349"/>
      <c r="SKW62" s="236" t="s">
        <v>158</v>
      </c>
      <c r="SKX62" s="349" t="s">
        <v>159</v>
      </c>
      <c r="SKY62" s="349"/>
      <c r="SKZ62" s="349"/>
      <c r="SLA62" s="236" t="s">
        <v>158</v>
      </c>
      <c r="SLB62" s="349" t="s">
        <v>159</v>
      </c>
      <c r="SLC62" s="349"/>
      <c r="SLD62" s="349"/>
      <c r="SLE62" s="236" t="s">
        <v>158</v>
      </c>
      <c r="SLF62" s="349" t="s">
        <v>159</v>
      </c>
      <c r="SLG62" s="349"/>
      <c r="SLH62" s="349"/>
      <c r="SLI62" s="236" t="s">
        <v>158</v>
      </c>
      <c r="SLJ62" s="349" t="s">
        <v>159</v>
      </c>
      <c r="SLK62" s="349"/>
      <c r="SLL62" s="349"/>
      <c r="SLM62" s="236" t="s">
        <v>158</v>
      </c>
      <c r="SLN62" s="349" t="s">
        <v>159</v>
      </c>
      <c r="SLO62" s="349"/>
      <c r="SLP62" s="349"/>
      <c r="SLQ62" s="236" t="s">
        <v>158</v>
      </c>
      <c r="SLR62" s="349" t="s">
        <v>159</v>
      </c>
      <c r="SLS62" s="349"/>
      <c r="SLT62" s="349"/>
      <c r="SLU62" s="236" t="s">
        <v>158</v>
      </c>
      <c r="SLV62" s="349" t="s">
        <v>159</v>
      </c>
      <c r="SLW62" s="349"/>
      <c r="SLX62" s="349"/>
      <c r="SLY62" s="236" t="s">
        <v>158</v>
      </c>
      <c r="SLZ62" s="349" t="s">
        <v>159</v>
      </c>
      <c r="SMA62" s="349"/>
      <c r="SMB62" s="349"/>
      <c r="SMC62" s="236" t="s">
        <v>158</v>
      </c>
      <c r="SMD62" s="349" t="s">
        <v>159</v>
      </c>
      <c r="SME62" s="349"/>
      <c r="SMF62" s="349"/>
      <c r="SMG62" s="236" t="s">
        <v>158</v>
      </c>
      <c r="SMH62" s="349" t="s">
        <v>159</v>
      </c>
      <c r="SMI62" s="349"/>
      <c r="SMJ62" s="349"/>
      <c r="SMK62" s="236" t="s">
        <v>158</v>
      </c>
      <c r="SML62" s="349" t="s">
        <v>159</v>
      </c>
      <c r="SMM62" s="349"/>
      <c r="SMN62" s="349"/>
      <c r="SMO62" s="236" t="s">
        <v>158</v>
      </c>
      <c r="SMP62" s="349" t="s">
        <v>159</v>
      </c>
      <c r="SMQ62" s="349"/>
      <c r="SMR62" s="349"/>
      <c r="SMS62" s="236" t="s">
        <v>158</v>
      </c>
      <c r="SMT62" s="349" t="s">
        <v>159</v>
      </c>
      <c r="SMU62" s="349"/>
      <c r="SMV62" s="349"/>
      <c r="SMW62" s="236" t="s">
        <v>158</v>
      </c>
      <c r="SMX62" s="349" t="s">
        <v>159</v>
      </c>
      <c r="SMY62" s="349"/>
      <c r="SMZ62" s="349"/>
      <c r="SNA62" s="236" t="s">
        <v>158</v>
      </c>
      <c r="SNB62" s="349" t="s">
        <v>159</v>
      </c>
      <c r="SNC62" s="349"/>
      <c r="SND62" s="349"/>
      <c r="SNE62" s="236" t="s">
        <v>158</v>
      </c>
      <c r="SNF62" s="349" t="s">
        <v>159</v>
      </c>
      <c r="SNG62" s="349"/>
      <c r="SNH62" s="349"/>
      <c r="SNI62" s="236" t="s">
        <v>158</v>
      </c>
      <c r="SNJ62" s="349" t="s">
        <v>159</v>
      </c>
      <c r="SNK62" s="349"/>
      <c r="SNL62" s="349"/>
      <c r="SNM62" s="236" t="s">
        <v>158</v>
      </c>
      <c r="SNN62" s="349" t="s">
        <v>159</v>
      </c>
      <c r="SNO62" s="349"/>
      <c r="SNP62" s="349"/>
      <c r="SNQ62" s="236" t="s">
        <v>158</v>
      </c>
      <c r="SNR62" s="349" t="s">
        <v>159</v>
      </c>
      <c r="SNS62" s="349"/>
      <c r="SNT62" s="349"/>
      <c r="SNU62" s="236" t="s">
        <v>158</v>
      </c>
      <c r="SNV62" s="349" t="s">
        <v>159</v>
      </c>
      <c r="SNW62" s="349"/>
      <c r="SNX62" s="349"/>
      <c r="SNY62" s="236" t="s">
        <v>158</v>
      </c>
      <c r="SNZ62" s="349" t="s">
        <v>159</v>
      </c>
      <c r="SOA62" s="349"/>
      <c r="SOB62" s="349"/>
      <c r="SOC62" s="236" t="s">
        <v>158</v>
      </c>
      <c r="SOD62" s="349" t="s">
        <v>159</v>
      </c>
      <c r="SOE62" s="349"/>
      <c r="SOF62" s="349"/>
      <c r="SOG62" s="236" t="s">
        <v>158</v>
      </c>
      <c r="SOH62" s="349" t="s">
        <v>159</v>
      </c>
      <c r="SOI62" s="349"/>
      <c r="SOJ62" s="349"/>
      <c r="SOK62" s="236" t="s">
        <v>158</v>
      </c>
      <c r="SOL62" s="349" t="s">
        <v>159</v>
      </c>
      <c r="SOM62" s="349"/>
      <c r="SON62" s="349"/>
      <c r="SOO62" s="236" t="s">
        <v>158</v>
      </c>
      <c r="SOP62" s="349" t="s">
        <v>159</v>
      </c>
      <c r="SOQ62" s="349"/>
      <c r="SOR62" s="349"/>
      <c r="SOS62" s="236" t="s">
        <v>158</v>
      </c>
      <c r="SOT62" s="349" t="s">
        <v>159</v>
      </c>
      <c r="SOU62" s="349"/>
      <c r="SOV62" s="349"/>
      <c r="SOW62" s="236" t="s">
        <v>158</v>
      </c>
      <c r="SOX62" s="349" t="s">
        <v>159</v>
      </c>
      <c r="SOY62" s="349"/>
      <c r="SOZ62" s="349"/>
      <c r="SPA62" s="236" t="s">
        <v>158</v>
      </c>
      <c r="SPB62" s="349" t="s">
        <v>159</v>
      </c>
      <c r="SPC62" s="349"/>
      <c r="SPD62" s="349"/>
      <c r="SPE62" s="236" t="s">
        <v>158</v>
      </c>
      <c r="SPF62" s="349" t="s">
        <v>159</v>
      </c>
      <c r="SPG62" s="349"/>
      <c r="SPH62" s="349"/>
      <c r="SPI62" s="236" t="s">
        <v>158</v>
      </c>
      <c r="SPJ62" s="349" t="s">
        <v>159</v>
      </c>
      <c r="SPK62" s="349"/>
      <c r="SPL62" s="349"/>
      <c r="SPM62" s="236" t="s">
        <v>158</v>
      </c>
      <c r="SPN62" s="349" t="s">
        <v>159</v>
      </c>
      <c r="SPO62" s="349"/>
      <c r="SPP62" s="349"/>
      <c r="SPQ62" s="236" t="s">
        <v>158</v>
      </c>
      <c r="SPR62" s="349" t="s">
        <v>159</v>
      </c>
      <c r="SPS62" s="349"/>
      <c r="SPT62" s="349"/>
      <c r="SPU62" s="236" t="s">
        <v>158</v>
      </c>
      <c r="SPV62" s="349" t="s">
        <v>159</v>
      </c>
      <c r="SPW62" s="349"/>
      <c r="SPX62" s="349"/>
      <c r="SPY62" s="236" t="s">
        <v>158</v>
      </c>
      <c r="SPZ62" s="349" t="s">
        <v>159</v>
      </c>
      <c r="SQA62" s="349"/>
      <c r="SQB62" s="349"/>
      <c r="SQC62" s="236" t="s">
        <v>158</v>
      </c>
      <c r="SQD62" s="349" t="s">
        <v>159</v>
      </c>
      <c r="SQE62" s="349"/>
      <c r="SQF62" s="349"/>
      <c r="SQG62" s="236" t="s">
        <v>158</v>
      </c>
      <c r="SQH62" s="349" t="s">
        <v>159</v>
      </c>
      <c r="SQI62" s="349"/>
      <c r="SQJ62" s="349"/>
      <c r="SQK62" s="236" t="s">
        <v>158</v>
      </c>
      <c r="SQL62" s="349" t="s">
        <v>159</v>
      </c>
      <c r="SQM62" s="349"/>
      <c r="SQN62" s="349"/>
      <c r="SQO62" s="236" t="s">
        <v>158</v>
      </c>
      <c r="SQP62" s="349" t="s">
        <v>159</v>
      </c>
      <c r="SQQ62" s="349"/>
      <c r="SQR62" s="349"/>
      <c r="SQS62" s="236" t="s">
        <v>158</v>
      </c>
      <c r="SQT62" s="349" t="s">
        <v>159</v>
      </c>
      <c r="SQU62" s="349"/>
      <c r="SQV62" s="349"/>
      <c r="SQW62" s="236" t="s">
        <v>158</v>
      </c>
      <c r="SQX62" s="349" t="s">
        <v>159</v>
      </c>
      <c r="SQY62" s="349"/>
      <c r="SQZ62" s="349"/>
      <c r="SRA62" s="236" t="s">
        <v>158</v>
      </c>
      <c r="SRB62" s="349" t="s">
        <v>159</v>
      </c>
      <c r="SRC62" s="349"/>
      <c r="SRD62" s="349"/>
      <c r="SRE62" s="236" t="s">
        <v>158</v>
      </c>
      <c r="SRF62" s="349" t="s">
        <v>159</v>
      </c>
      <c r="SRG62" s="349"/>
      <c r="SRH62" s="349"/>
      <c r="SRI62" s="236" t="s">
        <v>158</v>
      </c>
      <c r="SRJ62" s="349" t="s">
        <v>159</v>
      </c>
      <c r="SRK62" s="349"/>
      <c r="SRL62" s="349"/>
      <c r="SRM62" s="236" t="s">
        <v>158</v>
      </c>
      <c r="SRN62" s="349" t="s">
        <v>159</v>
      </c>
      <c r="SRO62" s="349"/>
      <c r="SRP62" s="349"/>
      <c r="SRQ62" s="236" t="s">
        <v>158</v>
      </c>
      <c r="SRR62" s="349" t="s">
        <v>159</v>
      </c>
      <c r="SRS62" s="349"/>
      <c r="SRT62" s="349"/>
      <c r="SRU62" s="236" t="s">
        <v>158</v>
      </c>
      <c r="SRV62" s="349" t="s">
        <v>159</v>
      </c>
      <c r="SRW62" s="349"/>
      <c r="SRX62" s="349"/>
      <c r="SRY62" s="236" t="s">
        <v>158</v>
      </c>
      <c r="SRZ62" s="349" t="s">
        <v>159</v>
      </c>
      <c r="SSA62" s="349"/>
      <c r="SSB62" s="349"/>
      <c r="SSC62" s="236" t="s">
        <v>158</v>
      </c>
      <c r="SSD62" s="349" t="s">
        <v>159</v>
      </c>
      <c r="SSE62" s="349"/>
      <c r="SSF62" s="349"/>
      <c r="SSG62" s="236" t="s">
        <v>158</v>
      </c>
      <c r="SSH62" s="349" t="s">
        <v>159</v>
      </c>
      <c r="SSI62" s="349"/>
      <c r="SSJ62" s="349"/>
      <c r="SSK62" s="236" t="s">
        <v>158</v>
      </c>
      <c r="SSL62" s="349" t="s">
        <v>159</v>
      </c>
      <c r="SSM62" s="349"/>
      <c r="SSN62" s="349"/>
      <c r="SSO62" s="236" t="s">
        <v>158</v>
      </c>
      <c r="SSP62" s="349" t="s">
        <v>159</v>
      </c>
      <c r="SSQ62" s="349"/>
      <c r="SSR62" s="349"/>
      <c r="SSS62" s="236" t="s">
        <v>158</v>
      </c>
      <c r="SST62" s="349" t="s">
        <v>159</v>
      </c>
      <c r="SSU62" s="349"/>
      <c r="SSV62" s="349"/>
      <c r="SSW62" s="236" t="s">
        <v>158</v>
      </c>
      <c r="SSX62" s="349" t="s">
        <v>159</v>
      </c>
      <c r="SSY62" s="349"/>
      <c r="SSZ62" s="349"/>
      <c r="STA62" s="236" t="s">
        <v>158</v>
      </c>
      <c r="STB62" s="349" t="s">
        <v>159</v>
      </c>
      <c r="STC62" s="349"/>
      <c r="STD62" s="349"/>
      <c r="STE62" s="236" t="s">
        <v>158</v>
      </c>
      <c r="STF62" s="349" t="s">
        <v>159</v>
      </c>
      <c r="STG62" s="349"/>
      <c r="STH62" s="349"/>
      <c r="STI62" s="236" t="s">
        <v>158</v>
      </c>
      <c r="STJ62" s="349" t="s">
        <v>159</v>
      </c>
      <c r="STK62" s="349"/>
      <c r="STL62" s="349"/>
      <c r="STM62" s="236" t="s">
        <v>158</v>
      </c>
      <c r="STN62" s="349" t="s">
        <v>159</v>
      </c>
      <c r="STO62" s="349"/>
      <c r="STP62" s="349"/>
      <c r="STQ62" s="236" t="s">
        <v>158</v>
      </c>
      <c r="STR62" s="349" t="s">
        <v>159</v>
      </c>
      <c r="STS62" s="349"/>
      <c r="STT62" s="349"/>
      <c r="STU62" s="236" t="s">
        <v>158</v>
      </c>
      <c r="STV62" s="349" t="s">
        <v>159</v>
      </c>
      <c r="STW62" s="349"/>
      <c r="STX62" s="349"/>
      <c r="STY62" s="236" t="s">
        <v>158</v>
      </c>
      <c r="STZ62" s="349" t="s">
        <v>159</v>
      </c>
      <c r="SUA62" s="349"/>
      <c r="SUB62" s="349"/>
      <c r="SUC62" s="236" t="s">
        <v>158</v>
      </c>
      <c r="SUD62" s="349" t="s">
        <v>159</v>
      </c>
      <c r="SUE62" s="349"/>
      <c r="SUF62" s="349"/>
      <c r="SUG62" s="236" t="s">
        <v>158</v>
      </c>
      <c r="SUH62" s="349" t="s">
        <v>159</v>
      </c>
      <c r="SUI62" s="349"/>
      <c r="SUJ62" s="349"/>
      <c r="SUK62" s="236" t="s">
        <v>158</v>
      </c>
      <c r="SUL62" s="349" t="s">
        <v>159</v>
      </c>
      <c r="SUM62" s="349"/>
      <c r="SUN62" s="349"/>
      <c r="SUO62" s="236" t="s">
        <v>158</v>
      </c>
      <c r="SUP62" s="349" t="s">
        <v>159</v>
      </c>
      <c r="SUQ62" s="349"/>
      <c r="SUR62" s="349"/>
      <c r="SUS62" s="236" t="s">
        <v>158</v>
      </c>
      <c r="SUT62" s="349" t="s">
        <v>159</v>
      </c>
      <c r="SUU62" s="349"/>
      <c r="SUV62" s="349"/>
      <c r="SUW62" s="236" t="s">
        <v>158</v>
      </c>
      <c r="SUX62" s="349" t="s">
        <v>159</v>
      </c>
      <c r="SUY62" s="349"/>
      <c r="SUZ62" s="349"/>
      <c r="SVA62" s="236" t="s">
        <v>158</v>
      </c>
      <c r="SVB62" s="349" t="s">
        <v>159</v>
      </c>
      <c r="SVC62" s="349"/>
      <c r="SVD62" s="349"/>
      <c r="SVE62" s="236" t="s">
        <v>158</v>
      </c>
      <c r="SVF62" s="349" t="s">
        <v>159</v>
      </c>
      <c r="SVG62" s="349"/>
      <c r="SVH62" s="349"/>
      <c r="SVI62" s="236" t="s">
        <v>158</v>
      </c>
      <c r="SVJ62" s="349" t="s">
        <v>159</v>
      </c>
      <c r="SVK62" s="349"/>
      <c r="SVL62" s="349"/>
      <c r="SVM62" s="236" t="s">
        <v>158</v>
      </c>
      <c r="SVN62" s="349" t="s">
        <v>159</v>
      </c>
      <c r="SVO62" s="349"/>
      <c r="SVP62" s="349"/>
      <c r="SVQ62" s="236" t="s">
        <v>158</v>
      </c>
      <c r="SVR62" s="349" t="s">
        <v>159</v>
      </c>
      <c r="SVS62" s="349"/>
      <c r="SVT62" s="349"/>
      <c r="SVU62" s="236" t="s">
        <v>158</v>
      </c>
      <c r="SVV62" s="349" t="s">
        <v>159</v>
      </c>
      <c r="SVW62" s="349"/>
      <c r="SVX62" s="349"/>
      <c r="SVY62" s="236" t="s">
        <v>158</v>
      </c>
      <c r="SVZ62" s="349" t="s">
        <v>159</v>
      </c>
      <c r="SWA62" s="349"/>
      <c r="SWB62" s="349"/>
      <c r="SWC62" s="236" t="s">
        <v>158</v>
      </c>
      <c r="SWD62" s="349" t="s">
        <v>159</v>
      </c>
      <c r="SWE62" s="349"/>
      <c r="SWF62" s="349"/>
      <c r="SWG62" s="236" t="s">
        <v>158</v>
      </c>
      <c r="SWH62" s="349" t="s">
        <v>159</v>
      </c>
      <c r="SWI62" s="349"/>
      <c r="SWJ62" s="349"/>
      <c r="SWK62" s="236" t="s">
        <v>158</v>
      </c>
      <c r="SWL62" s="349" t="s">
        <v>159</v>
      </c>
      <c r="SWM62" s="349"/>
      <c r="SWN62" s="349"/>
      <c r="SWO62" s="236" t="s">
        <v>158</v>
      </c>
      <c r="SWP62" s="349" t="s">
        <v>159</v>
      </c>
      <c r="SWQ62" s="349"/>
      <c r="SWR62" s="349"/>
      <c r="SWS62" s="236" t="s">
        <v>158</v>
      </c>
      <c r="SWT62" s="349" t="s">
        <v>159</v>
      </c>
      <c r="SWU62" s="349"/>
      <c r="SWV62" s="349"/>
      <c r="SWW62" s="236" t="s">
        <v>158</v>
      </c>
      <c r="SWX62" s="349" t="s">
        <v>159</v>
      </c>
      <c r="SWY62" s="349"/>
      <c r="SWZ62" s="349"/>
      <c r="SXA62" s="236" t="s">
        <v>158</v>
      </c>
      <c r="SXB62" s="349" t="s">
        <v>159</v>
      </c>
      <c r="SXC62" s="349"/>
      <c r="SXD62" s="349"/>
      <c r="SXE62" s="236" t="s">
        <v>158</v>
      </c>
      <c r="SXF62" s="349" t="s">
        <v>159</v>
      </c>
      <c r="SXG62" s="349"/>
      <c r="SXH62" s="349"/>
      <c r="SXI62" s="236" t="s">
        <v>158</v>
      </c>
      <c r="SXJ62" s="349" t="s">
        <v>159</v>
      </c>
      <c r="SXK62" s="349"/>
      <c r="SXL62" s="349"/>
      <c r="SXM62" s="236" t="s">
        <v>158</v>
      </c>
      <c r="SXN62" s="349" t="s">
        <v>159</v>
      </c>
      <c r="SXO62" s="349"/>
      <c r="SXP62" s="349"/>
      <c r="SXQ62" s="236" t="s">
        <v>158</v>
      </c>
      <c r="SXR62" s="349" t="s">
        <v>159</v>
      </c>
      <c r="SXS62" s="349"/>
      <c r="SXT62" s="349"/>
      <c r="SXU62" s="236" t="s">
        <v>158</v>
      </c>
      <c r="SXV62" s="349" t="s">
        <v>159</v>
      </c>
      <c r="SXW62" s="349"/>
      <c r="SXX62" s="349"/>
      <c r="SXY62" s="236" t="s">
        <v>158</v>
      </c>
      <c r="SXZ62" s="349" t="s">
        <v>159</v>
      </c>
      <c r="SYA62" s="349"/>
      <c r="SYB62" s="349"/>
      <c r="SYC62" s="236" t="s">
        <v>158</v>
      </c>
      <c r="SYD62" s="349" t="s">
        <v>159</v>
      </c>
      <c r="SYE62" s="349"/>
      <c r="SYF62" s="349"/>
      <c r="SYG62" s="236" t="s">
        <v>158</v>
      </c>
      <c r="SYH62" s="349" t="s">
        <v>159</v>
      </c>
      <c r="SYI62" s="349"/>
      <c r="SYJ62" s="349"/>
      <c r="SYK62" s="236" t="s">
        <v>158</v>
      </c>
      <c r="SYL62" s="349" t="s">
        <v>159</v>
      </c>
      <c r="SYM62" s="349"/>
      <c r="SYN62" s="349"/>
      <c r="SYO62" s="236" t="s">
        <v>158</v>
      </c>
      <c r="SYP62" s="349" t="s">
        <v>159</v>
      </c>
      <c r="SYQ62" s="349"/>
      <c r="SYR62" s="349"/>
      <c r="SYS62" s="236" t="s">
        <v>158</v>
      </c>
      <c r="SYT62" s="349" t="s">
        <v>159</v>
      </c>
      <c r="SYU62" s="349"/>
      <c r="SYV62" s="349"/>
      <c r="SYW62" s="236" t="s">
        <v>158</v>
      </c>
      <c r="SYX62" s="349" t="s">
        <v>159</v>
      </c>
      <c r="SYY62" s="349"/>
      <c r="SYZ62" s="349"/>
      <c r="SZA62" s="236" t="s">
        <v>158</v>
      </c>
      <c r="SZB62" s="349" t="s">
        <v>159</v>
      </c>
      <c r="SZC62" s="349"/>
      <c r="SZD62" s="349"/>
      <c r="SZE62" s="236" t="s">
        <v>158</v>
      </c>
      <c r="SZF62" s="349" t="s">
        <v>159</v>
      </c>
      <c r="SZG62" s="349"/>
      <c r="SZH62" s="349"/>
      <c r="SZI62" s="236" t="s">
        <v>158</v>
      </c>
      <c r="SZJ62" s="349" t="s">
        <v>159</v>
      </c>
      <c r="SZK62" s="349"/>
      <c r="SZL62" s="349"/>
      <c r="SZM62" s="236" t="s">
        <v>158</v>
      </c>
      <c r="SZN62" s="349" t="s">
        <v>159</v>
      </c>
      <c r="SZO62" s="349"/>
      <c r="SZP62" s="349"/>
      <c r="SZQ62" s="236" t="s">
        <v>158</v>
      </c>
      <c r="SZR62" s="349" t="s">
        <v>159</v>
      </c>
      <c r="SZS62" s="349"/>
      <c r="SZT62" s="349"/>
      <c r="SZU62" s="236" t="s">
        <v>158</v>
      </c>
      <c r="SZV62" s="349" t="s">
        <v>159</v>
      </c>
      <c r="SZW62" s="349"/>
      <c r="SZX62" s="349"/>
      <c r="SZY62" s="236" t="s">
        <v>158</v>
      </c>
      <c r="SZZ62" s="349" t="s">
        <v>159</v>
      </c>
      <c r="TAA62" s="349"/>
      <c r="TAB62" s="349"/>
      <c r="TAC62" s="236" t="s">
        <v>158</v>
      </c>
      <c r="TAD62" s="349" t="s">
        <v>159</v>
      </c>
      <c r="TAE62" s="349"/>
      <c r="TAF62" s="349"/>
      <c r="TAG62" s="236" t="s">
        <v>158</v>
      </c>
      <c r="TAH62" s="349" t="s">
        <v>159</v>
      </c>
      <c r="TAI62" s="349"/>
      <c r="TAJ62" s="349"/>
      <c r="TAK62" s="236" t="s">
        <v>158</v>
      </c>
      <c r="TAL62" s="349" t="s">
        <v>159</v>
      </c>
      <c r="TAM62" s="349"/>
      <c r="TAN62" s="349"/>
      <c r="TAO62" s="236" t="s">
        <v>158</v>
      </c>
      <c r="TAP62" s="349" t="s">
        <v>159</v>
      </c>
      <c r="TAQ62" s="349"/>
      <c r="TAR62" s="349"/>
      <c r="TAS62" s="236" t="s">
        <v>158</v>
      </c>
      <c r="TAT62" s="349" t="s">
        <v>159</v>
      </c>
      <c r="TAU62" s="349"/>
      <c r="TAV62" s="349"/>
      <c r="TAW62" s="236" t="s">
        <v>158</v>
      </c>
      <c r="TAX62" s="349" t="s">
        <v>159</v>
      </c>
      <c r="TAY62" s="349"/>
      <c r="TAZ62" s="349"/>
      <c r="TBA62" s="236" t="s">
        <v>158</v>
      </c>
      <c r="TBB62" s="349" t="s">
        <v>159</v>
      </c>
      <c r="TBC62" s="349"/>
      <c r="TBD62" s="349"/>
      <c r="TBE62" s="236" t="s">
        <v>158</v>
      </c>
      <c r="TBF62" s="349" t="s">
        <v>159</v>
      </c>
      <c r="TBG62" s="349"/>
      <c r="TBH62" s="349"/>
      <c r="TBI62" s="236" t="s">
        <v>158</v>
      </c>
      <c r="TBJ62" s="349" t="s">
        <v>159</v>
      </c>
      <c r="TBK62" s="349"/>
      <c r="TBL62" s="349"/>
      <c r="TBM62" s="236" t="s">
        <v>158</v>
      </c>
      <c r="TBN62" s="349" t="s">
        <v>159</v>
      </c>
      <c r="TBO62" s="349"/>
      <c r="TBP62" s="349"/>
      <c r="TBQ62" s="236" t="s">
        <v>158</v>
      </c>
      <c r="TBR62" s="349" t="s">
        <v>159</v>
      </c>
      <c r="TBS62" s="349"/>
      <c r="TBT62" s="349"/>
      <c r="TBU62" s="236" t="s">
        <v>158</v>
      </c>
      <c r="TBV62" s="349" t="s">
        <v>159</v>
      </c>
      <c r="TBW62" s="349"/>
      <c r="TBX62" s="349"/>
      <c r="TBY62" s="236" t="s">
        <v>158</v>
      </c>
      <c r="TBZ62" s="349" t="s">
        <v>159</v>
      </c>
      <c r="TCA62" s="349"/>
      <c r="TCB62" s="349"/>
      <c r="TCC62" s="236" t="s">
        <v>158</v>
      </c>
      <c r="TCD62" s="349" t="s">
        <v>159</v>
      </c>
      <c r="TCE62" s="349"/>
      <c r="TCF62" s="349"/>
      <c r="TCG62" s="236" t="s">
        <v>158</v>
      </c>
      <c r="TCH62" s="349" t="s">
        <v>159</v>
      </c>
      <c r="TCI62" s="349"/>
      <c r="TCJ62" s="349"/>
      <c r="TCK62" s="236" t="s">
        <v>158</v>
      </c>
      <c r="TCL62" s="349" t="s">
        <v>159</v>
      </c>
      <c r="TCM62" s="349"/>
      <c r="TCN62" s="349"/>
      <c r="TCO62" s="236" t="s">
        <v>158</v>
      </c>
      <c r="TCP62" s="349" t="s">
        <v>159</v>
      </c>
      <c r="TCQ62" s="349"/>
      <c r="TCR62" s="349"/>
      <c r="TCS62" s="236" t="s">
        <v>158</v>
      </c>
      <c r="TCT62" s="349" t="s">
        <v>159</v>
      </c>
      <c r="TCU62" s="349"/>
      <c r="TCV62" s="349"/>
      <c r="TCW62" s="236" t="s">
        <v>158</v>
      </c>
      <c r="TCX62" s="349" t="s">
        <v>159</v>
      </c>
      <c r="TCY62" s="349"/>
      <c r="TCZ62" s="349"/>
      <c r="TDA62" s="236" t="s">
        <v>158</v>
      </c>
      <c r="TDB62" s="349" t="s">
        <v>159</v>
      </c>
      <c r="TDC62" s="349"/>
      <c r="TDD62" s="349"/>
      <c r="TDE62" s="236" t="s">
        <v>158</v>
      </c>
      <c r="TDF62" s="349" t="s">
        <v>159</v>
      </c>
      <c r="TDG62" s="349"/>
      <c r="TDH62" s="349"/>
      <c r="TDI62" s="236" t="s">
        <v>158</v>
      </c>
      <c r="TDJ62" s="349" t="s">
        <v>159</v>
      </c>
      <c r="TDK62" s="349"/>
      <c r="TDL62" s="349"/>
      <c r="TDM62" s="236" t="s">
        <v>158</v>
      </c>
      <c r="TDN62" s="349" t="s">
        <v>159</v>
      </c>
      <c r="TDO62" s="349"/>
      <c r="TDP62" s="349"/>
      <c r="TDQ62" s="236" t="s">
        <v>158</v>
      </c>
      <c r="TDR62" s="349" t="s">
        <v>159</v>
      </c>
      <c r="TDS62" s="349"/>
      <c r="TDT62" s="349"/>
      <c r="TDU62" s="236" t="s">
        <v>158</v>
      </c>
      <c r="TDV62" s="349" t="s">
        <v>159</v>
      </c>
      <c r="TDW62" s="349"/>
      <c r="TDX62" s="349"/>
      <c r="TDY62" s="236" t="s">
        <v>158</v>
      </c>
      <c r="TDZ62" s="349" t="s">
        <v>159</v>
      </c>
      <c r="TEA62" s="349"/>
      <c r="TEB62" s="349"/>
      <c r="TEC62" s="236" t="s">
        <v>158</v>
      </c>
      <c r="TED62" s="349" t="s">
        <v>159</v>
      </c>
      <c r="TEE62" s="349"/>
      <c r="TEF62" s="349"/>
      <c r="TEG62" s="236" t="s">
        <v>158</v>
      </c>
      <c r="TEH62" s="349" t="s">
        <v>159</v>
      </c>
      <c r="TEI62" s="349"/>
      <c r="TEJ62" s="349"/>
      <c r="TEK62" s="236" t="s">
        <v>158</v>
      </c>
      <c r="TEL62" s="349" t="s">
        <v>159</v>
      </c>
      <c r="TEM62" s="349"/>
      <c r="TEN62" s="349"/>
      <c r="TEO62" s="236" t="s">
        <v>158</v>
      </c>
      <c r="TEP62" s="349" t="s">
        <v>159</v>
      </c>
      <c r="TEQ62" s="349"/>
      <c r="TER62" s="349"/>
      <c r="TES62" s="236" t="s">
        <v>158</v>
      </c>
      <c r="TET62" s="349" t="s">
        <v>159</v>
      </c>
      <c r="TEU62" s="349"/>
      <c r="TEV62" s="349"/>
      <c r="TEW62" s="236" t="s">
        <v>158</v>
      </c>
      <c r="TEX62" s="349" t="s">
        <v>159</v>
      </c>
      <c r="TEY62" s="349"/>
      <c r="TEZ62" s="349"/>
      <c r="TFA62" s="236" t="s">
        <v>158</v>
      </c>
      <c r="TFB62" s="349" t="s">
        <v>159</v>
      </c>
      <c r="TFC62" s="349"/>
      <c r="TFD62" s="349"/>
      <c r="TFE62" s="236" t="s">
        <v>158</v>
      </c>
      <c r="TFF62" s="349" t="s">
        <v>159</v>
      </c>
      <c r="TFG62" s="349"/>
      <c r="TFH62" s="349"/>
      <c r="TFI62" s="236" t="s">
        <v>158</v>
      </c>
      <c r="TFJ62" s="349" t="s">
        <v>159</v>
      </c>
      <c r="TFK62" s="349"/>
      <c r="TFL62" s="349"/>
      <c r="TFM62" s="236" t="s">
        <v>158</v>
      </c>
      <c r="TFN62" s="349" t="s">
        <v>159</v>
      </c>
      <c r="TFO62" s="349"/>
      <c r="TFP62" s="349"/>
      <c r="TFQ62" s="236" t="s">
        <v>158</v>
      </c>
      <c r="TFR62" s="349" t="s">
        <v>159</v>
      </c>
      <c r="TFS62" s="349"/>
      <c r="TFT62" s="349"/>
      <c r="TFU62" s="236" t="s">
        <v>158</v>
      </c>
      <c r="TFV62" s="349" t="s">
        <v>159</v>
      </c>
      <c r="TFW62" s="349"/>
      <c r="TFX62" s="349"/>
      <c r="TFY62" s="236" t="s">
        <v>158</v>
      </c>
      <c r="TFZ62" s="349" t="s">
        <v>159</v>
      </c>
      <c r="TGA62" s="349"/>
      <c r="TGB62" s="349"/>
      <c r="TGC62" s="236" t="s">
        <v>158</v>
      </c>
      <c r="TGD62" s="349" t="s">
        <v>159</v>
      </c>
      <c r="TGE62" s="349"/>
      <c r="TGF62" s="349"/>
      <c r="TGG62" s="236" t="s">
        <v>158</v>
      </c>
      <c r="TGH62" s="349" t="s">
        <v>159</v>
      </c>
      <c r="TGI62" s="349"/>
      <c r="TGJ62" s="349"/>
      <c r="TGK62" s="236" t="s">
        <v>158</v>
      </c>
      <c r="TGL62" s="349" t="s">
        <v>159</v>
      </c>
      <c r="TGM62" s="349"/>
      <c r="TGN62" s="349"/>
      <c r="TGO62" s="236" t="s">
        <v>158</v>
      </c>
      <c r="TGP62" s="349" t="s">
        <v>159</v>
      </c>
      <c r="TGQ62" s="349"/>
      <c r="TGR62" s="349"/>
      <c r="TGS62" s="236" t="s">
        <v>158</v>
      </c>
      <c r="TGT62" s="349" t="s">
        <v>159</v>
      </c>
      <c r="TGU62" s="349"/>
      <c r="TGV62" s="349"/>
      <c r="TGW62" s="236" t="s">
        <v>158</v>
      </c>
      <c r="TGX62" s="349" t="s">
        <v>159</v>
      </c>
      <c r="TGY62" s="349"/>
      <c r="TGZ62" s="349"/>
      <c r="THA62" s="236" t="s">
        <v>158</v>
      </c>
      <c r="THB62" s="349" t="s">
        <v>159</v>
      </c>
      <c r="THC62" s="349"/>
      <c r="THD62" s="349"/>
      <c r="THE62" s="236" t="s">
        <v>158</v>
      </c>
      <c r="THF62" s="349" t="s">
        <v>159</v>
      </c>
      <c r="THG62" s="349"/>
      <c r="THH62" s="349"/>
      <c r="THI62" s="236" t="s">
        <v>158</v>
      </c>
      <c r="THJ62" s="349" t="s">
        <v>159</v>
      </c>
      <c r="THK62" s="349"/>
      <c r="THL62" s="349"/>
      <c r="THM62" s="236" t="s">
        <v>158</v>
      </c>
      <c r="THN62" s="349" t="s">
        <v>159</v>
      </c>
      <c r="THO62" s="349"/>
      <c r="THP62" s="349"/>
      <c r="THQ62" s="236" t="s">
        <v>158</v>
      </c>
      <c r="THR62" s="349" t="s">
        <v>159</v>
      </c>
      <c r="THS62" s="349"/>
      <c r="THT62" s="349"/>
      <c r="THU62" s="236" t="s">
        <v>158</v>
      </c>
      <c r="THV62" s="349" t="s">
        <v>159</v>
      </c>
      <c r="THW62" s="349"/>
      <c r="THX62" s="349"/>
      <c r="THY62" s="236" t="s">
        <v>158</v>
      </c>
      <c r="THZ62" s="349" t="s">
        <v>159</v>
      </c>
      <c r="TIA62" s="349"/>
      <c r="TIB62" s="349"/>
      <c r="TIC62" s="236" t="s">
        <v>158</v>
      </c>
      <c r="TID62" s="349" t="s">
        <v>159</v>
      </c>
      <c r="TIE62" s="349"/>
      <c r="TIF62" s="349"/>
      <c r="TIG62" s="236" t="s">
        <v>158</v>
      </c>
      <c r="TIH62" s="349" t="s">
        <v>159</v>
      </c>
      <c r="TII62" s="349"/>
      <c r="TIJ62" s="349"/>
      <c r="TIK62" s="236" t="s">
        <v>158</v>
      </c>
      <c r="TIL62" s="349" t="s">
        <v>159</v>
      </c>
      <c r="TIM62" s="349"/>
      <c r="TIN62" s="349"/>
      <c r="TIO62" s="236" t="s">
        <v>158</v>
      </c>
      <c r="TIP62" s="349" t="s">
        <v>159</v>
      </c>
      <c r="TIQ62" s="349"/>
      <c r="TIR62" s="349"/>
      <c r="TIS62" s="236" t="s">
        <v>158</v>
      </c>
      <c r="TIT62" s="349" t="s">
        <v>159</v>
      </c>
      <c r="TIU62" s="349"/>
      <c r="TIV62" s="349"/>
      <c r="TIW62" s="236" t="s">
        <v>158</v>
      </c>
      <c r="TIX62" s="349" t="s">
        <v>159</v>
      </c>
      <c r="TIY62" s="349"/>
      <c r="TIZ62" s="349"/>
      <c r="TJA62" s="236" t="s">
        <v>158</v>
      </c>
      <c r="TJB62" s="349" t="s">
        <v>159</v>
      </c>
      <c r="TJC62" s="349"/>
      <c r="TJD62" s="349"/>
      <c r="TJE62" s="236" t="s">
        <v>158</v>
      </c>
      <c r="TJF62" s="349" t="s">
        <v>159</v>
      </c>
      <c r="TJG62" s="349"/>
      <c r="TJH62" s="349"/>
      <c r="TJI62" s="236" t="s">
        <v>158</v>
      </c>
      <c r="TJJ62" s="349" t="s">
        <v>159</v>
      </c>
      <c r="TJK62" s="349"/>
      <c r="TJL62" s="349"/>
      <c r="TJM62" s="236" t="s">
        <v>158</v>
      </c>
      <c r="TJN62" s="349" t="s">
        <v>159</v>
      </c>
      <c r="TJO62" s="349"/>
      <c r="TJP62" s="349"/>
      <c r="TJQ62" s="236" t="s">
        <v>158</v>
      </c>
      <c r="TJR62" s="349" t="s">
        <v>159</v>
      </c>
      <c r="TJS62" s="349"/>
      <c r="TJT62" s="349"/>
      <c r="TJU62" s="236" t="s">
        <v>158</v>
      </c>
      <c r="TJV62" s="349" t="s">
        <v>159</v>
      </c>
      <c r="TJW62" s="349"/>
      <c r="TJX62" s="349"/>
      <c r="TJY62" s="236" t="s">
        <v>158</v>
      </c>
      <c r="TJZ62" s="349" t="s">
        <v>159</v>
      </c>
      <c r="TKA62" s="349"/>
      <c r="TKB62" s="349"/>
      <c r="TKC62" s="236" t="s">
        <v>158</v>
      </c>
      <c r="TKD62" s="349" t="s">
        <v>159</v>
      </c>
      <c r="TKE62" s="349"/>
      <c r="TKF62" s="349"/>
      <c r="TKG62" s="236" t="s">
        <v>158</v>
      </c>
      <c r="TKH62" s="349" t="s">
        <v>159</v>
      </c>
      <c r="TKI62" s="349"/>
      <c r="TKJ62" s="349"/>
      <c r="TKK62" s="236" t="s">
        <v>158</v>
      </c>
      <c r="TKL62" s="349" t="s">
        <v>159</v>
      </c>
      <c r="TKM62" s="349"/>
      <c r="TKN62" s="349"/>
      <c r="TKO62" s="236" t="s">
        <v>158</v>
      </c>
      <c r="TKP62" s="349" t="s">
        <v>159</v>
      </c>
      <c r="TKQ62" s="349"/>
      <c r="TKR62" s="349"/>
      <c r="TKS62" s="236" t="s">
        <v>158</v>
      </c>
      <c r="TKT62" s="349" t="s">
        <v>159</v>
      </c>
      <c r="TKU62" s="349"/>
      <c r="TKV62" s="349"/>
      <c r="TKW62" s="236" t="s">
        <v>158</v>
      </c>
      <c r="TKX62" s="349" t="s">
        <v>159</v>
      </c>
      <c r="TKY62" s="349"/>
      <c r="TKZ62" s="349"/>
      <c r="TLA62" s="236" t="s">
        <v>158</v>
      </c>
      <c r="TLB62" s="349" t="s">
        <v>159</v>
      </c>
      <c r="TLC62" s="349"/>
      <c r="TLD62" s="349"/>
      <c r="TLE62" s="236" t="s">
        <v>158</v>
      </c>
      <c r="TLF62" s="349" t="s">
        <v>159</v>
      </c>
      <c r="TLG62" s="349"/>
      <c r="TLH62" s="349"/>
      <c r="TLI62" s="236" t="s">
        <v>158</v>
      </c>
      <c r="TLJ62" s="349" t="s">
        <v>159</v>
      </c>
      <c r="TLK62" s="349"/>
      <c r="TLL62" s="349"/>
      <c r="TLM62" s="236" t="s">
        <v>158</v>
      </c>
      <c r="TLN62" s="349" t="s">
        <v>159</v>
      </c>
      <c r="TLO62" s="349"/>
      <c r="TLP62" s="349"/>
      <c r="TLQ62" s="236" t="s">
        <v>158</v>
      </c>
      <c r="TLR62" s="349" t="s">
        <v>159</v>
      </c>
      <c r="TLS62" s="349"/>
      <c r="TLT62" s="349"/>
      <c r="TLU62" s="236" t="s">
        <v>158</v>
      </c>
      <c r="TLV62" s="349" t="s">
        <v>159</v>
      </c>
      <c r="TLW62" s="349"/>
      <c r="TLX62" s="349"/>
      <c r="TLY62" s="236" t="s">
        <v>158</v>
      </c>
      <c r="TLZ62" s="349" t="s">
        <v>159</v>
      </c>
      <c r="TMA62" s="349"/>
      <c r="TMB62" s="349"/>
      <c r="TMC62" s="236" t="s">
        <v>158</v>
      </c>
      <c r="TMD62" s="349" t="s">
        <v>159</v>
      </c>
      <c r="TME62" s="349"/>
      <c r="TMF62" s="349"/>
      <c r="TMG62" s="236" t="s">
        <v>158</v>
      </c>
      <c r="TMH62" s="349" t="s">
        <v>159</v>
      </c>
      <c r="TMI62" s="349"/>
      <c r="TMJ62" s="349"/>
      <c r="TMK62" s="236" t="s">
        <v>158</v>
      </c>
      <c r="TML62" s="349" t="s">
        <v>159</v>
      </c>
      <c r="TMM62" s="349"/>
      <c r="TMN62" s="349"/>
      <c r="TMO62" s="236" t="s">
        <v>158</v>
      </c>
      <c r="TMP62" s="349" t="s">
        <v>159</v>
      </c>
      <c r="TMQ62" s="349"/>
      <c r="TMR62" s="349"/>
      <c r="TMS62" s="236" t="s">
        <v>158</v>
      </c>
      <c r="TMT62" s="349" t="s">
        <v>159</v>
      </c>
      <c r="TMU62" s="349"/>
      <c r="TMV62" s="349"/>
      <c r="TMW62" s="236" t="s">
        <v>158</v>
      </c>
      <c r="TMX62" s="349" t="s">
        <v>159</v>
      </c>
      <c r="TMY62" s="349"/>
      <c r="TMZ62" s="349"/>
      <c r="TNA62" s="236" t="s">
        <v>158</v>
      </c>
      <c r="TNB62" s="349" t="s">
        <v>159</v>
      </c>
      <c r="TNC62" s="349"/>
      <c r="TND62" s="349"/>
      <c r="TNE62" s="236" t="s">
        <v>158</v>
      </c>
      <c r="TNF62" s="349" t="s">
        <v>159</v>
      </c>
      <c r="TNG62" s="349"/>
      <c r="TNH62" s="349"/>
      <c r="TNI62" s="236" t="s">
        <v>158</v>
      </c>
      <c r="TNJ62" s="349" t="s">
        <v>159</v>
      </c>
      <c r="TNK62" s="349"/>
      <c r="TNL62" s="349"/>
      <c r="TNM62" s="236" t="s">
        <v>158</v>
      </c>
      <c r="TNN62" s="349" t="s">
        <v>159</v>
      </c>
      <c r="TNO62" s="349"/>
      <c r="TNP62" s="349"/>
      <c r="TNQ62" s="236" t="s">
        <v>158</v>
      </c>
      <c r="TNR62" s="349" t="s">
        <v>159</v>
      </c>
      <c r="TNS62" s="349"/>
      <c r="TNT62" s="349"/>
      <c r="TNU62" s="236" t="s">
        <v>158</v>
      </c>
      <c r="TNV62" s="349" t="s">
        <v>159</v>
      </c>
      <c r="TNW62" s="349"/>
      <c r="TNX62" s="349"/>
      <c r="TNY62" s="236" t="s">
        <v>158</v>
      </c>
      <c r="TNZ62" s="349" t="s">
        <v>159</v>
      </c>
      <c r="TOA62" s="349"/>
      <c r="TOB62" s="349"/>
      <c r="TOC62" s="236" t="s">
        <v>158</v>
      </c>
      <c r="TOD62" s="349" t="s">
        <v>159</v>
      </c>
      <c r="TOE62" s="349"/>
      <c r="TOF62" s="349"/>
      <c r="TOG62" s="236" t="s">
        <v>158</v>
      </c>
      <c r="TOH62" s="349" t="s">
        <v>159</v>
      </c>
      <c r="TOI62" s="349"/>
      <c r="TOJ62" s="349"/>
      <c r="TOK62" s="236" t="s">
        <v>158</v>
      </c>
      <c r="TOL62" s="349" t="s">
        <v>159</v>
      </c>
      <c r="TOM62" s="349"/>
      <c r="TON62" s="349"/>
      <c r="TOO62" s="236" t="s">
        <v>158</v>
      </c>
      <c r="TOP62" s="349" t="s">
        <v>159</v>
      </c>
      <c r="TOQ62" s="349"/>
      <c r="TOR62" s="349"/>
      <c r="TOS62" s="236" t="s">
        <v>158</v>
      </c>
      <c r="TOT62" s="349" t="s">
        <v>159</v>
      </c>
      <c r="TOU62" s="349"/>
      <c r="TOV62" s="349"/>
      <c r="TOW62" s="236" t="s">
        <v>158</v>
      </c>
      <c r="TOX62" s="349" t="s">
        <v>159</v>
      </c>
      <c r="TOY62" s="349"/>
      <c r="TOZ62" s="349"/>
      <c r="TPA62" s="236" t="s">
        <v>158</v>
      </c>
      <c r="TPB62" s="349" t="s">
        <v>159</v>
      </c>
      <c r="TPC62" s="349"/>
      <c r="TPD62" s="349"/>
      <c r="TPE62" s="236" t="s">
        <v>158</v>
      </c>
      <c r="TPF62" s="349" t="s">
        <v>159</v>
      </c>
      <c r="TPG62" s="349"/>
      <c r="TPH62" s="349"/>
      <c r="TPI62" s="236" t="s">
        <v>158</v>
      </c>
      <c r="TPJ62" s="349" t="s">
        <v>159</v>
      </c>
      <c r="TPK62" s="349"/>
      <c r="TPL62" s="349"/>
      <c r="TPM62" s="236" t="s">
        <v>158</v>
      </c>
      <c r="TPN62" s="349" t="s">
        <v>159</v>
      </c>
      <c r="TPO62" s="349"/>
      <c r="TPP62" s="349"/>
      <c r="TPQ62" s="236" t="s">
        <v>158</v>
      </c>
      <c r="TPR62" s="349" t="s">
        <v>159</v>
      </c>
      <c r="TPS62" s="349"/>
      <c r="TPT62" s="349"/>
      <c r="TPU62" s="236" t="s">
        <v>158</v>
      </c>
      <c r="TPV62" s="349" t="s">
        <v>159</v>
      </c>
      <c r="TPW62" s="349"/>
      <c r="TPX62" s="349"/>
      <c r="TPY62" s="236" t="s">
        <v>158</v>
      </c>
      <c r="TPZ62" s="349" t="s">
        <v>159</v>
      </c>
      <c r="TQA62" s="349"/>
      <c r="TQB62" s="349"/>
      <c r="TQC62" s="236" t="s">
        <v>158</v>
      </c>
      <c r="TQD62" s="349" t="s">
        <v>159</v>
      </c>
      <c r="TQE62" s="349"/>
      <c r="TQF62" s="349"/>
      <c r="TQG62" s="236" t="s">
        <v>158</v>
      </c>
      <c r="TQH62" s="349" t="s">
        <v>159</v>
      </c>
      <c r="TQI62" s="349"/>
      <c r="TQJ62" s="349"/>
      <c r="TQK62" s="236" t="s">
        <v>158</v>
      </c>
      <c r="TQL62" s="349" t="s">
        <v>159</v>
      </c>
      <c r="TQM62" s="349"/>
      <c r="TQN62" s="349"/>
      <c r="TQO62" s="236" t="s">
        <v>158</v>
      </c>
      <c r="TQP62" s="349" t="s">
        <v>159</v>
      </c>
      <c r="TQQ62" s="349"/>
      <c r="TQR62" s="349"/>
      <c r="TQS62" s="236" t="s">
        <v>158</v>
      </c>
      <c r="TQT62" s="349" t="s">
        <v>159</v>
      </c>
      <c r="TQU62" s="349"/>
      <c r="TQV62" s="349"/>
      <c r="TQW62" s="236" t="s">
        <v>158</v>
      </c>
      <c r="TQX62" s="349" t="s">
        <v>159</v>
      </c>
      <c r="TQY62" s="349"/>
      <c r="TQZ62" s="349"/>
      <c r="TRA62" s="236" t="s">
        <v>158</v>
      </c>
      <c r="TRB62" s="349" t="s">
        <v>159</v>
      </c>
      <c r="TRC62" s="349"/>
      <c r="TRD62" s="349"/>
      <c r="TRE62" s="236" t="s">
        <v>158</v>
      </c>
      <c r="TRF62" s="349" t="s">
        <v>159</v>
      </c>
      <c r="TRG62" s="349"/>
      <c r="TRH62" s="349"/>
      <c r="TRI62" s="236" t="s">
        <v>158</v>
      </c>
      <c r="TRJ62" s="349" t="s">
        <v>159</v>
      </c>
      <c r="TRK62" s="349"/>
      <c r="TRL62" s="349"/>
      <c r="TRM62" s="236" t="s">
        <v>158</v>
      </c>
      <c r="TRN62" s="349" t="s">
        <v>159</v>
      </c>
      <c r="TRO62" s="349"/>
      <c r="TRP62" s="349"/>
      <c r="TRQ62" s="236" t="s">
        <v>158</v>
      </c>
      <c r="TRR62" s="349" t="s">
        <v>159</v>
      </c>
      <c r="TRS62" s="349"/>
      <c r="TRT62" s="349"/>
      <c r="TRU62" s="236" t="s">
        <v>158</v>
      </c>
      <c r="TRV62" s="349" t="s">
        <v>159</v>
      </c>
      <c r="TRW62" s="349"/>
      <c r="TRX62" s="349"/>
      <c r="TRY62" s="236" t="s">
        <v>158</v>
      </c>
      <c r="TRZ62" s="349" t="s">
        <v>159</v>
      </c>
      <c r="TSA62" s="349"/>
      <c r="TSB62" s="349"/>
      <c r="TSC62" s="236" t="s">
        <v>158</v>
      </c>
      <c r="TSD62" s="349" t="s">
        <v>159</v>
      </c>
      <c r="TSE62" s="349"/>
      <c r="TSF62" s="349"/>
      <c r="TSG62" s="236" t="s">
        <v>158</v>
      </c>
      <c r="TSH62" s="349" t="s">
        <v>159</v>
      </c>
      <c r="TSI62" s="349"/>
      <c r="TSJ62" s="349"/>
      <c r="TSK62" s="236" t="s">
        <v>158</v>
      </c>
      <c r="TSL62" s="349" t="s">
        <v>159</v>
      </c>
      <c r="TSM62" s="349"/>
      <c r="TSN62" s="349"/>
      <c r="TSO62" s="236" t="s">
        <v>158</v>
      </c>
      <c r="TSP62" s="349" t="s">
        <v>159</v>
      </c>
      <c r="TSQ62" s="349"/>
      <c r="TSR62" s="349"/>
      <c r="TSS62" s="236" t="s">
        <v>158</v>
      </c>
      <c r="TST62" s="349" t="s">
        <v>159</v>
      </c>
      <c r="TSU62" s="349"/>
      <c r="TSV62" s="349"/>
      <c r="TSW62" s="236" t="s">
        <v>158</v>
      </c>
      <c r="TSX62" s="349" t="s">
        <v>159</v>
      </c>
      <c r="TSY62" s="349"/>
      <c r="TSZ62" s="349"/>
      <c r="TTA62" s="236" t="s">
        <v>158</v>
      </c>
      <c r="TTB62" s="349" t="s">
        <v>159</v>
      </c>
      <c r="TTC62" s="349"/>
      <c r="TTD62" s="349"/>
      <c r="TTE62" s="236" t="s">
        <v>158</v>
      </c>
      <c r="TTF62" s="349" t="s">
        <v>159</v>
      </c>
      <c r="TTG62" s="349"/>
      <c r="TTH62" s="349"/>
      <c r="TTI62" s="236" t="s">
        <v>158</v>
      </c>
      <c r="TTJ62" s="349" t="s">
        <v>159</v>
      </c>
      <c r="TTK62" s="349"/>
      <c r="TTL62" s="349"/>
      <c r="TTM62" s="236" t="s">
        <v>158</v>
      </c>
      <c r="TTN62" s="349" t="s">
        <v>159</v>
      </c>
      <c r="TTO62" s="349"/>
      <c r="TTP62" s="349"/>
      <c r="TTQ62" s="236" t="s">
        <v>158</v>
      </c>
      <c r="TTR62" s="349" t="s">
        <v>159</v>
      </c>
      <c r="TTS62" s="349"/>
      <c r="TTT62" s="349"/>
      <c r="TTU62" s="236" t="s">
        <v>158</v>
      </c>
      <c r="TTV62" s="349" t="s">
        <v>159</v>
      </c>
      <c r="TTW62" s="349"/>
      <c r="TTX62" s="349"/>
      <c r="TTY62" s="236" t="s">
        <v>158</v>
      </c>
      <c r="TTZ62" s="349" t="s">
        <v>159</v>
      </c>
      <c r="TUA62" s="349"/>
      <c r="TUB62" s="349"/>
      <c r="TUC62" s="236" t="s">
        <v>158</v>
      </c>
      <c r="TUD62" s="349" t="s">
        <v>159</v>
      </c>
      <c r="TUE62" s="349"/>
      <c r="TUF62" s="349"/>
      <c r="TUG62" s="236" t="s">
        <v>158</v>
      </c>
      <c r="TUH62" s="349" t="s">
        <v>159</v>
      </c>
      <c r="TUI62" s="349"/>
      <c r="TUJ62" s="349"/>
      <c r="TUK62" s="236" t="s">
        <v>158</v>
      </c>
      <c r="TUL62" s="349" t="s">
        <v>159</v>
      </c>
      <c r="TUM62" s="349"/>
      <c r="TUN62" s="349"/>
      <c r="TUO62" s="236" t="s">
        <v>158</v>
      </c>
      <c r="TUP62" s="349" t="s">
        <v>159</v>
      </c>
      <c r="TUQ62" s="349"/>
      <c r="TUR62" s="349"/>
      <c r="TUS62" s="236" t="s">
        <v>158</v>
      </c>
      <c r="TUT62" s="349" t="s">
        <v>159</v>
      </c>
      <c r="TUU62" s="349"/>
      <c r="TUV62" s="349"/>
      <c r="TUW62" s="236" t="s">
        <v>158</v>
      </c>
      <c r="TUX62" s="349" t="s">
        <v>159</v>
      </c>
      <c r="TUY62" s="349"/>
      <c r="TUZ62" s="349"/>
      <c r="TVA62" s="236" t="s">
        <v>158</v>
      </c>
      <c r="TVB62" s="349" t="s">
        <v>159</v>
      </c>
      <c r="TVC62" s="349"/>
      <c r="TVD62" s="349"/>
      <c r="TVE62" s="236" t="s">
        <v>158</v>
      </c>
      <c r="TVF62" s="349" t="s">
        <v>159</v>
      </c>
      <c r="TVG62" s="349"/>
      <c r="TVH62" s="349"/>
      <c r="TVI62" s="236" t="s">
        <v>158</v>
      </c>
      <c r="TVJ62" s="349" t="s">
        <v>159</v>
      </c>
      <c r="TVK62" s="349"/>
      <c r="TVL62" s="349"/>
      <c r="TVM62" s="236" t="s">
        <v>158</v>
      </c>
      <c r="TVN62" s="349" t="s">
        <v>159</v>
      </c>
      <c r="TVO62" s="349"/>
      <c r="TVP62" s="349"/>
      <c r="TVQ62" s="236" t="s">
        <v>158</v>
      </c>
      <c r="TVR62" s="349" t="s">
        <v>159</v>
      </c>
      <c r="TVS62" s="349"/>
      <c r="TVT62" s="349"/>
      <c r="TVU62" s="236" t="s">
        <v>158</v>
      </c>
      <c r="TVV62" s="349" t="s">
        <v>159</v>
      </c>
      <c r="TVW62" s="349"/>
      <c r="TVX62" s="349"/>
      <c r="TVY62" s="236" t="s">
        <v>158</v>
      </c>
      <c r="TVZ62" s="349" t="s">
        <v>159</v>
      </c>
      <c r="TWA62" s="349"/>
      <c r="TWB62" s="349"/>
      <c r="TWC62" s="236" t="s">
        <v>158</v>
      </c>
      <c r="TWD62" s="349" t="s">
        <v>159</v>
      </c>
      <c r="TWE62" s="349"/>
      <c r="TWF62" s="349"/>
      <c r="TWG62" s="236" t="s">
        <v>158</v>
      </c>
      <c r="TWH62" s="349" t="s">
        <v>159</v>
      </c>
      <c r="TWI62" s="349"/>
      <c r="TWJ62" s="349"/>
      <c r="TWK62" s="236" t="s">
        <v>158</v>
      </c>
      <c r="TWL62" s="349" t="s">
        <v>159</v>
      </c>
      <c r="TWM62" s="349"/>
      <c r="TWN62" s="349"/>
      <c r="TWO62" s="236" t="s">
        <v>158</v>
      </c>
      <c r="TWP62" s="349" t="s">
        <v>159</v>
      </c>
      <c r="TWQ62" s="349"/>
      <c r="TWR62" s="349"/>
      <c r="TWS62" s="236" t="s">
        <v>158</v>
      </c>
      <c r="TWT62" s="349" t="s">
        <v>159</v>
      </c>
      <c r="TWU62" s="349"/>
      <c r="TWV62" s="349"/>
      <c r="TWW62" s="236" t="s">
        <v>158</v>
      </c>
      <c r="TWX62" s="349" t="s">
        <v>159</v>
      </c>
      <c r="TWY62" s="349"/>
      <c r="TWZ62" s="349"/>
      <c r="TXA62" s="236" t="s">
        <v>158</v>
      </c>
      <c r="TXB62" s="349" t="s">
        <v>159</v>
      </c>
      <c r="TXC62" s="349"/>
      <c r="TXD62" s="349"/>
      <c r="TXE62" s="236" t="s">
        <v>158</v>
      </c>
      <c r="TXF62" s="349" t="s">
        <v>159</v>
      </c>
      <c r="TXG62" s="349"/>
      <c r="TXH62" s="349"/>
      <c r="TXI62" s="236" t="s">
        <v>158</v>
      </c>
      <c r="TXJ62" s="349" t="s">
        <v>159</v>
      </c>
      <c r="TXK62" s="349"/>
      <c r="TXL62" s="349"/>
      <c r="TXM62" s="236" t="s">
        <v>158</v>
      </c>
      <c r="TXN62" s="349" t="s">
        <v>159</v>
      </c>
      <c r="TXO62" s="349"/>
      <c r="TXP62" s="349"/>
      <c r="TXQ62" s="236" t="s">
        <v>158</v>
      </c>
      <c r="TXR62" s="349" t="s">
        <v>159</v>
      </c>
      <c r="TXS62" s="349"/>
      <c r="TXT62" s="349"/>
      <c r="TXU62" s="236" t="s">
        <v>158</v>
      </c>
      <c r="TXV62" s="349" t="s">
        <v>159</v>
      </c>
      <c r="TXW62" s="349"/>
      <c r="TXX62" s="349"/>
      <c r="TXY62" s="236" t="s">
        <v>158</v>
      </c>
      <c r="TXZ62" s="349" t="s">
        <v>159</v>
      </c>
      <c r="TYA62" s="349"/>
      <c r="TYB62" s="349"/>
      <c r="TYC62" s="236" t="s">
        <v>158</v>
      </c>
      <c r="TYD62" s="349" t="s">
        <v>159</v>
      </c>
      <c r="TYE62" s="349"/>
      <c r="TYF62" s="349"/>
      <c r="TYG62" s="236" t="s">
        <v>158</v>
      </c>
      <c r="TYH62" s="349" t="s">
        <v>159</v>
      </c>
      <c r="TYI62" s="349"/>
      <c r="TYJ62" s="349"/>
      <c r="TYK62" s="236" t="s">
        <v>158</v>
      </c>
      <c r="TYL62" s="349" t="s">
        <v>159</v>
      </c>
      <c r="TYM62" s="349"/>
      <c r="TYN62" s="349"/>
      <c r="TYO62" s="236" t="s">
        <v>158</v>
      </c>
      <c r="TYP62" s="349" t="s">
        <v>159</v>
      </c>
      <c r="TYQ62" s="349"/>
      <c r="TYR62" s="349"/>
      <c r="TYS62" s="236" t="s">
        <v>158</v>
      </c>
      <c r="TYT62" s="349" t="s">
        <v>159</v>
      </c>
      <c r="TYU62" s="349"/>
      <c r="TYV62" s="349"/>
      <c r="TYW62" s="236" t="s">
        <v>158</v>
      </c>
      <c r="TYX62" s="349" t="s">
        <v>159</v>
      </c>
      <c r="TYY62" s="349"/>
      <c r="TYZ62" s="349"/>
      <c r="TZA62" s="236" t="s">
        <v>158</v>
      </c>
      <c r="TZB62" s="349" t="s">
        <v>159</v>
      </c>
      <c r="TZC62" s="349"/>
      <c r="TZD62" s="349"/>
      <c r="TZE62" s="236" t="s">
        <v>158</v>
      </c>
      <c r="TZF62" s="349" t="s">
        <v>159</v>
      </c>
      <c r="TZG62" s="349"/>
      <c r="TZH62" s="349"/>
      <c r="TZI62" s="236" t="s">
        <v>158</v>
      </c>
      <c r="TZJ62" s="349" t="s">
        <v>159</v>
      </c>
      <c r="TZK62" s="349"/>
      <c r="TZL62" s="349"/>
      <c r="TZM62" s="236" t="s">
        <v>158</v>
      </c>
      <c r="TZN62" s="349" t="s">
        <v>159</v>
      </c>
      <c r="TZO62" s="349"/>
      <c r="TZP62" s="349"/>
      <c r="TZQ62" s="236" t="s">
        <v>158</v>
      </c>
      <c r="TZR62" s="349" t="s">
        <v>159</v>
      </c>
      <c r="TZS62" s="349"/>
      <c r="TZT62" s="349"/>
      <c r="TZU62" s="236" t="s">
        <v>158</v>
      </c>
      <c r="TZV62" s="349" t="s">
        <v>159</v>
      </c>
      <c r="TZW62" s="349"/>
      <c r="TZX62" s="349"/>
      <c r="TZY62" s="236" t="s">
        <v>158</v>
      </c>
      <c r="TZZ62" s="349" t="s">
        <v>159</v>
      </c>
      <c r="UAA62" s="349"/>
      <c r="UAB62" s="349"/>
      <c r="UAC62" s="236" t="s">
        <v>158</v>
      </c>
      <c r="UAD62" s="349" t="s">
        <v>159</v>
      </c>
      <c r="UAE62" s="349"/>
      <c r="UAF62" s="349"/>
      <c r="UAG62" s="236" t="s">
        <v>158</v>
      </c>
      <c r="UAH62" s="349" t="s">
        <v>159</v>
      </c>
      <c r="UAI62" s="349"/>
      <c r="UAJ62" s="349"/>
      <c r="UAK62" s="236" t="s">
        <v>158</v>
      </c>
      <c r="UAL62" s="349" t="s">
        <v>159</v>
      </c>
      <c r="UAM62" s="349"/>
      <c r="UAN62" s="349"/>
      <c r="UAO62" s="236" t="s">
        <v>158</v>
      </c>
      <c r="UAP62" s="349" t="s">
        <v>159</v>
      </c>
      <c r="UAQ62" s="349"/>
      <c r="UAR62" s="349"/>
      <c r="UAS62" s="236" t="s">
        <v>158</v>
      </c>
      <c r="UAT62" s="349" t="s">
        <v>159</v>
      </c>
      <c r="UAU62" s="349"/>
      <c r="UAV62" s="349"/>
      <c r="UAW62" s="236" t="s">
        <v>158</v>
      </c>
      <c r="UAX62" s="349" t="s">
        <v>159</v>
      </c>
      <c r="UAY62" s="349"/>
      <c r="UAZ62" s="349"/>
      <c r="UBA62" s="236" t="s">
        <v>158</v>
      </c>
      <c r="UBB62" s="349" t="s">
        <v>159</v>
      </c>
      <c r="UBC62" s="349"/>
      <c r="UBD62" s="349"/>
      <c r="UBE62" s="236" t="s">
        <v>158</v>
      </c>
      <c r="UBF62" s="349" t="s">
        <v>159</v>
      </c>
      <c r="UBG62" s="349"/>
      <c r="UBH62" s="349"/>
      <c r="UBI62" s="236" t="s">
        <v>158</v>
      </c>
      <c r="UBJ62" s="349" t="s">
        <v>159</v>
      </c>
      <c r="UBK62" s="349"/>
      <c r="UBL62" s="349"/>
      <c r="UBM62" s="236" t="s">
        <v>158</v>
      </c>
      <c r="UBN62" s="349" t="s">
        <v>159</v>
      </c>
      <c r="UBO62" s="349"/>
      <c r="UBP62" s="349"/>
      <c r="UBQ62" s="236" t="s">
        <v>158</v>
      </c>
      <c r="UBR62" s="349" t="s">
        <v>159</v>
      </c>
      <c r="UBS62" s="349"/>
      <c r="UBT62" s="349"/>
      <c r="UBU62" s="236" t="s">
        <v>158</v>
      </c>
      <c r="UBV62" s="349" t="s">
        <v>159</v>
      </c>
      <c r="UBW62" s="349"/>
      <c r="UBX62" s="349"/>
      <c r="UBY62" s="236" t="s">
        <v>158</v>
      </c>
      <c r="UBZ62" s="349" t="s">
        <v>159</v>
      </c>
      <c r="UCA62" s="349"/>
      <c r="UCB62" s="349"/>
      <c r="UCC62" s="236" t="s">
        <v>158</v>
      </c>
      <c r="UCD62" s="349" t="s">
        <v>159</v>
      </c>
      <c r="UCE62" s="349"/>
      <c r="UCF62" s="349"/>
      <c r="UCG62" s="236" t="s">
        <v>158</v>
      </c>
      <c r="UCH62" s="349" t="s">
        <v>159</v>
      </c>
      <c r="UCI62" s="349"/>
      <c r="UCJ62" s="349"/>
      <c r="UCK62" s="236" t="s">
        <v>158</v>
      </c>
      <c r="UCL62" s="349" t="s">
        <v>159</v>
      </c>
      <c r="UCM62" s="349"/>
      <c r="UCN62" s="349"/>
      <c r="UCO62" s="236" t="s">
        <v>158</v>
      </c>
      <c r="UCP62" s="349" t="s">
        <v>159</v>
      </c>
      <c r="UCQ62" s="349"/>
      <c r="UCR62" s="349"/>
      <c r="UCS62" s="236" t="s">
        <v>158</v>
      </c>
      <c r="UCT62" s="349" t="s">
        <v>159</v>
      </c>
      <c r="UCU62" s="349"/>
      <c r="UCV62" s="349"/>
      <c r="UCW62" s="236" t="s">
        <v>158</v>
      </c>
      <c r="UCX62" s="349" t="s">
        <v>159</v>
      </c>
      <c r="UCY62" s="349"/>
      <c r="UCZ62" s="349"/>
      <c r="UDA62" s="236" t="s">
        <v>158</v>
      </c>
      <c r="UDB62" s="349" t="s">
        <v>159</v>
      </c>
      <c r="UDC62" s="349"/>
      <c r="UDD62" s="349"/>
      <c r="UDE62" s="236" t="s">
        <v>158</v>
      </c>
      <c r="UDF62" s="349" t="s">
        <v>159</v>
      </c>
      <c r="UDG62" s="349"/>
      <c r="UDH62" s="349"/>
      <c r="UDI62" s="236" t="s">
        <v>158</v>
      </c>
      <c r="UDJ62" s="349" t="s">
        <v>159</v>
      </c>
      <c r="UDK62" s="349"/>
      <c r="UDL62" s="349"/>
      <c r="UDM62" s="236" t="s">
        <v>158</v>
      </c>
      <c r="UDN62" s="349" t="s">
        <v>159</v>
      </c>
      <c r="UDO62" s="349"/>
      <c r="UDP62" s="349"/>
      <c r="UDQ62" s="236" t="s">
        <v>158</v>
      </c>
      <c r="UDR62" s="349" t="s">
        <v>159</v>
      </c>
      <c r="UDS62" s="349"/>
      <c r="UDT62" s="349"/>
      <c r="UDU62" s="236" t="s">
        <v>158</v>
      </c>
      <c r="UDV62" s="349" t="s">
        <v>159</v>
      </c>
      <c r="UDW62" s="349"/>
      <c r="UDX62" s="349"/>
      <c r="UDY62" s="236" t="s">
        <v>158</v>
      </c>
      <c r="UDZ62" s="349" t="s">
        <v>159</v>
      </c>
      <c r="UEA62" s="349"/>
      <c r="UEB62" s="349"/>
      <c r="UEC62" s="236" t="s">
        <v>158</v>
      </c>
      <c r="UED62" s="349" t="s">
        <v>159</v>
      </c>
      <c r="UEE62" s="349"/>
      <c r="UEF62" s="349"/>
      <c r="UEG62" s="236" t="s">
        <v>158</v>
      </c>
      <c r="UEH62" s="349" t="s">
        <v>159</v>
      </c>
      <c r="UEI62" s="349"/>
      <c r="UEJ62" s="349"/>
      <c r="UEK62" s="236" t="s">
        <v>158</v>
      </c>
      <c r="UEL62" s="349" t="s">
        <v>159</v>
      </c>
      <c r="UEM62" s="349"/>
      <c r="UEN62" s="349"/>
      <c r="UEO62" s="236" t="s">
        <v>158</v>
      </c>
      <c r="UEP62" s="349" t="s">
        <v>159</v>
      </c>
      <c r="UEQ62" s="349"/>
      <c r="UER62" s="349"/>
      <c r="UES62" s="236" t="s">
        <v>158</v>
      </c>
      <c r="UET62" s="349" t="s">
        <v>159</v>
      </c>
      <c r="UEU62" s="349"/>
      <c r="UEV62" s="349"/>
      <c r="UEW62" s="236" t="s">
        <v>158</v>
      </c>
      <c r="UEX62" s="349" t="s">
        <v>159</v>
      </c>
      <c r="UEY62" s="349"/>
      <c r="UEZ62" s="349"/>
      <c r="UFA62" s="236" t="s">
        <v>158</v>
      </c>
      <c r="UFB62" s="349" t="s">
        <v>159</v>
      </c>
      <c r="UFC62" s="349"/>
      <c r="UFD62" s="349"/>
      <c r="UFE62" s="236" t="s">
        <v>158</v>
      </c>
      <c r="UFF62" s="349" t="s">
        <v>159</v>
      </c>
      <c r="UFG62" s="349"/>
      <c r="UFH62" s="349"/>
      <c r="UFI62" s="236" t="s">
        <v>158</v>
      </c>
      <c r="UFJ62" s="349" t="s">
        <v>159</v>
      </c>
      <c r="UFK62" s="349"/>
      <c r="UFL62" s="349"/>
      <c r="UFM62" s="236" t="s">
        <v>158</v>
      </c>
      <c r="UFN62" s="349" t="s">
        <v>159</v>
      </c>
      <c r="UFO62" s="349"/>
      <c r="UFP62" s="349"/>
      <c r="UFQ62" s="236" t="s">
        <v>158</v>
      </c>
      <c r="UFR62" s="349" t="s">
        <v>159</v>
      </c>
      <c r="UFS62" s="349"/>
      <c r="UFT62" s="349"/>
      <c r="UFU62" s="236" t="s">
        <v>158</v>
      </c>
      <c r="UFV62" s="349" t="s">
        <v>159</v>
      </c>
      <c r="UFW62" s="349"/>
      <c r="UFX62" s="349"/>
      <c r="UFY62" s="236" t="s">
        <v>158</v>
      </c>
      <c r="UFZ62" s="349" t="s">
        <v>159</v>
      </c>
      <c r="UGA62" s="349"/>
      <c r="UGB62" s="349"/>
      <c r="UGC62" s="236" t="s">
        <v>158</v>
      </c>
      <c r="UGD62" s="349" t="s">
        <v>159</v>
      </c>
      <c r="UGE62" s="349"/>
      <c r="UGF62" s="349"/>
      <c r="UGG62" s="236" t="s">
        <v>158</v>
      </c>
      <c r="UGH62" s="349" t="s">
        <v>159</v>
      </c>
      <c r="UGI62" s="349"/>
      <c r="UGJ62" s="349"/>
      <c r="UGK62" s="236" t="s">
        <v>158</v>
      </c>
      <c r="UGL62" s="349" t="s">
        <v>159</v>
      </c>
      <c r="UGM62" s="349"/>
      <c r="UGN62" s="349"/>
      <c r="UGO62" s="236" t="s">
        <v>158</v>
      </c>
      <c r="UGP62" s="349" t="s">
        <v>159</v>
      </c>
      <c r="UGQ62" s="349"/>
      <c r="UGR62" s="349"/>
      <c r="UGS62" s="236" t="s">
        <v>158</v>
      </c>
      <c r="UGT62" s="349" t="s">
        <v>159</v>
      </c>
      <c r="UGU62" s="349"/>
      <c r="UGV62" s="349"/>
      <c r="UGW62" s="236" t="s">
        <v>158</v>
      </c>
      <c r="UGX62" s="349" t="s">
        <v>159</v>
      </c>
      <c r="UGY62" s="349"/>
      <c r="UGZ62" s="349"/>
      <c r="UHA62" s="236" t="s">
        <v>158</v>
      </c>
      <c r="UHB62" s="349" t="s">
        <v>159</v>
      </c>
      <c r="UHC62" s="349"/>
      <c r="UHD62" s="349"/>
      <c r="UHE62" s="236" t="s">
        <v>158</v>
      </c>
      <c r="UHF62" s="349" t="s">
        <v>159</v>
      </c>
      <c r="UHG62" s="349"/>
      <c r="UHH62" s="349"/>
      <c r="UHI62" s="236" t="s">
        <v>158</v>
      </c>
      <c r="UHJ62" s="349" t="s">
        <v>159</v>
      </c>
      <c r="UHK62" s="349"/>
      <c r="UHL62" s="349"/>
      <c r="UHM62" s="236" t="s">
        <v>158</v>
      </c>
      <c r="UHN62" s="349" t="s">
        <v>159</v>
      </c>
      <c r="UHO62" s="349"/>
      <c r="UHP62" s="349"/>
      <c r="UHQ62" s="236" t="s">
        <v>158</v>
      </c>
      <c r="UHR62" s="349" t="s">
        <v>159</v>
      </c>
      <c r="UHS62" s="349"/>
      <c r="UHT62" s="349"/>
      <c r="UHU62" s="236" t="s">
        <v>158</v>
      </c>
      <c r="UHV62" s="349" t="s">
        <v>159</v>
      </c>
      <c r="UHW62" s="349"/>
      <c r="UHX62" s="349"/>
      <c r="UHY62" s="236" t="s">
        <v>158</v>
      </c>
      <c r="UHZ62" s="349" t="s">
        <v>159</v>
      </c>
      <c r="UIA62" s="349"/>
      <c r="UIB62" s="349"/>
      <c r="UIC62" s="236" t="s">
        <v>158</v>
      </c>
      <c r="UID62" s="349" t="s">
        <v>159</v>
      </c>
      <c r="UIE62" s="349"/>
      <c r="UIF62" s="349"/>
      <c r="UIG62" s="236" t="s">
        <v>158</v>
      </c>
      <c r="UIH62" s="349" t="s">
        <v>159</v>
      </c>
      <c r="UII62" s="349"/>
      <c r="UIJ62" s="349"/>
      <c r="UIK62" s="236" t="s">
        <v>158</v>
      </c>
      <c r="UIL62" s="349" t="s">
        <v>159</v>
      </c>
      <c r="UIM62" s="349"/>
      <c r="UIN62" s="349"/>
      <c r="UIO62" s="236" t="s">
        <v>158</v>
      </c>
      <c r="UIP62" s="349" t="s">
        <v>159</v>
      </c>
      <c r="UIQ62" s="349"/>
      <c r="UIR62" s="349"/>
      <c r="UIS62" s="236" t="s">
        <v>158</v>
      </c>
      <c r="UIT62" s="349" t="s">
        <v>159</v>
      </c>
      <c r="UIU62" s="349"/>
      <c r="UIV62" s="349"/>
      <c r="UIW62" s="236" t="s">
        <v>158</v>
      </c>
      <c r="UIX62" s="349" t="s">
        <v>159</v>
      </c>
      <c r="UIY62" s="349"/>
      <c r="UIZ62" s="349"/>
      <c r="UJA62" s="236" t="s">
        <v>158</v>
      </c>
      <c r="UJB62" s="349" t="s">
        <v>159</v>
      </c>
      <c r="UJC62" s="349"/>
      <c r="UJD62" s="349"/>
      <c r="UJE62" s="236" t="s">
        <v>158</v>
      </c>
      <c r="UJF62" s="349" t="s">
        <v>159</v>
      </c>
      <c r="UJG62" s="349"/>
      <c r="UJH62" s="349"/>
      <c r="UJI62" s="236" t="s">
        <v>158</v>
      </c>
      <c r="UJJ62" s="349" t="s">
        <v>159</v>
      </c>
      <c r="UJK62" s="349"/>
      <c r="UJL62" s="349"/>
      <c r="UJM62" s="236" t="s">
        <v>158</v>
      </c>
      <c r="UJN62" s="349" t="s">
        <v>159</v>
      </c>
      <c r="UJO62" s="349"/>
      <c r="UJP62" s="349"/>
      <c r="UJQ62" s="236" t="s">
        <v>158</v>
      </c>
      <c r="UJR62" s="349" t="s">
        <v>159</v>
      </c>
      <c r="UJS62" s="349"/>
      <c r="UJT62" s="349"/>
      <c r="UJU62" s="236" t="s">
        <v>158</v>
      </c>
      <c r="UJV62" s="349" t="s">
        <v>159</v>
      </c>
      <c r="UJW62" s="349"/>
      <c r="UJX62" s="349"/>
      <c r="UJY62" s="236" t="s">
        <v>158</v>
      </c>
      <c r="UJZ62" s="349" t="s">
        <v>159</v>
      </c>
      <c r="UKA62" s="349"/>
      <c r="UKB62" s="349"/>
      <c r="UKC62" s="236" t="s">
        <v>158</v>
      </c>
      <c r="UKD62" s="349" t="s">
        <v>159</v>
      </c>
      <c r="UKE62" s="349"/>
      <c r="UKF62" s="349"/>
      <c r="UKG62" s="236" t="s">
        <v>158</v>
      </c>
      <c r="UKH62" s="349" t="s">
        <v>159</v>
      </c>
      <c r="UKI62" s="349"/>
      <c r="UKJ62" s="349"/>
      <c r="UKK62" s="236" t="s">
        <v>158</v>
      </c>
      <c r="UKL62" s="349" t="s">
        <v>159</v>
      </c>
      <c r="UKM62" s="349"/>
      <c r="UKN62" s="349"/>
      <c r="UKO62" s="236" t="s">
        <v>158</v>
      </c>
      <c r="UKP62" s="349" t="s">
        <v>159</v>
      </c>
      <c r="UKQ62" s="349"/>
      <c r="UKR62" s="349"/>
      <c r="UKS62" s="236" t="s">
        <v>158</v>
      </c>
      <c r="UKT62" s="349" t="s">
        <v>159</v>
      </c>
      <c r="UKU62" s="349"/>
      <c r="UKV62" s="349"/>
      <c r="UKW62" s="236" t="s">
        <v>158</v>
      </c>
      <c r="UKX62" s="349" t="s">
        <v>159</v>
      </c>
      <c r="UKY62" s="349"/>
      <c r="UKZ62" s="349"/>
      <c r="ULA62" s="236" t="s">
        <v>158</v>
      </c>
      <c r="ULB62" s="349" t="s">
        <v>159</v>
      </c>
      <c r="ULC62" s="349"/>
      <c r="ULD62" s="349"/>
      <c r="ULE62" s="236" t="s">
        <v>158</v>
      </c>
      <c r="ULF62" s="349" t="s">
        <v>159</v>
      </c>
      <c r="ULG62" s="349"/>
      <c r="ULH62" s="349"/>
      <c r="ULI62" s="236" t="s">
        <v>158</v>
      </c>
      <c r="ULJ62" s="349" t="s">
        <v>159</v>
      </c>
      <c r="ULK62" s="349"/>
      <c r="ULL62" s="349"/>
      <c r="ULM62" s="236" t="s">
        <v>158</v>
      </c>
      <c r="ULN62" s="349" t="s">
        <v>159</v>
      </c>
      <c r="ULO62" s="349"/>
      <c r="ULP62" s="349"/>
      <c r="ULQ62" s="236" t="s">
        <v>158</v>
      </c>
      <c r="ULR62" s="349" t="s">
        <v>159</v>
      </c>
      <c r="ULS62" s="349"/>
      <c r="ULT62" s="349"/>
      <c r="ULU62" s="236" t="s">
        <v>158</v>
      </c>
      <c r="ULV62" s="349" t="s">
        <v>159</v>
      </c>
      <c r="ULW62" s="349"/>
      <c r="ULX62" s="349"/>
      <c r="ULY62" s="236" t="s">
        <v>158</v>
      </c>
      <c r="ULZ62" s="349" t="s">
        <v>159</v>
      </c>
      <c r="UMA62" s="349"/>
      <c r="UMB62" s="349"/>
      <c r="UMC62" s="236" t="s">
        <v>158</v>
      </c>
      <c r="UMD62" s="349" t="s">
        <v>159</v>
      </c>
      <c r="UME62" s="349"/>
      <c r="UMF62" s="349"/>
      <c r="UMG62" s="236" t="s">
        <v>158</v>
      </c>
      <c r="UMH62" s="349" t="s">
        <v>159</v>
      </c>
      <c r="UMI62" s="349"/>
      <c r="UMJ62" s="349"/>
      <c r="UMK62" s="236" t="s">
        <v>158</v>
      </c>
      <c r="UML62" s="349" t="s">
        <v>159</v>
      </c>
      <c r="UMM62" s="349"/>
      <c r="UMN62" s="349"/>
      <c r="UMO62" s="236" t="s">
        <v>158</v>
      </c>
      <c r="UMP62" s="349" t="s">
        <v>159</v>
      </c>
      <c r="UMQ62" s="349"/>
      <c r="UMR62" s="349"/>
      <c r="UMS62" s="236" t="s">
        <v>158</v>
      </c>
      <c r="UMT62" s="349" t="s">
        <v>159</v>
      </c>
      <c r="UMU62" s="349"/>
      <c r="UMV62" s="349"/>
      <c r="UMW62" s="236" t="s">
        <v>158</v>
      </c>
      <c r="UMX62" s="349" t="s">
        <v>159</v>
      </c>
      <c r="UMY62" s="349"/>
      <c r="UMZ62" s="349"/>
      <c r="UNA62" s="236" t="s">
        <v>158</v>
      </c>
      <c r="UNB62" s="349" t="s">
        <v>159</v>
      </c>
      <c r="UNC62" s="349"/>
      <c r="UND62" s="349"/>
      <c r="UNE62" s="236" t="s">
        <v>158</v>
      </c>
      <c r="UNF62" s="349" t="s">
        <v>159</v>
      </c>
      <c r="UNG62" s="349"/>
      <c r="UNH62" s="349"/>
      <c r="UNI62" s="236" t="s">
        <v>158</v>
      </c>
      <c r="UNJ62" s="349" t="s">
        <v>159</v>
      </c>
      <c r="UNK62" s="349"/>
      <c r="UNL62" s="349"/>
      <c r="UNM62" s="236" t="s">
        <v>158</v>
      </c>
      <c r="UNN62" s="349" t="s">
        <v>159</v>
      </c>
      <c r="UNO62" s="349"/>
      <c r="UNP62" s="349"/>
      <c r="UNQ62" s="236" t="s">
        <v>158</v>
      </c>
      <c r="UNR62" s="349" t="s">
        <v>159</v>
      </c>
      <c r="UNS62" s="349"/>
      <c r="UNT62" s="349"/>
      <c r="UNU62" s="236" t="s">
        <v>158</v>
      </c>
      <c r="UNV62" s="349" t="s">
        <v>159</v>
      </c>
      <c r="UNW62" s="349"/>
      <c r="UNX62" s="349"/>
      <c r="UNY62" s="236" t="s">
        <v>158</v>
      </c>
      <c r="UNZ62" s="349" t="s">
        <v>159</v>
      </c>
      <c r="UOA62" s="349"/>
      <c r="UOB62" s="349"/>
      <c r="UOC62" s="236" t="s">
        <v>158</v>
      </c>
      <c r="UOD62" s="349" t="s">
        <v>159</v>
      </c>
      <c r="UOE62" s="349"/>
      <c r="UOF62" s="349"/>
      <c r="UOG62" s="236" t="s">
        <v>158</v>
      </c>
      <c r="UOH62" s="349" t="s">
        <v>159</v>
      </c>
      <c r="UOI62" s="349"/>
      <c r="UOJ62" s="349"/>
      <c r="UOK62" s="236" t="s">
        <v>158</v>
      </c>
      <c r="UOL62" s="349" t="s">
        <v>159</v>
      </c>
      <c r="UOM62" s="349"/>
      <c r="UON62" s="349"/>
      <c r="UOO62" s="236" t="s">
        <v>158</v>
      </c>
      <c r="UOP62" s="349" t="s">
        <v>159</v>
      </c>
      <c r="UOQ62" s="349"/>
      <c r="UOR62" s="349"/>
      <c r="UOS62" s="236" t="s">
        <v>158</v>
      </c>
      <c r="UOT62" s="349" t="s">
        <v>159</v>
      </c>
      <c r="UOU62" s="349"/>
      <c r="UOV62" s="349"/>
      <c r="UOW62" s="236" t="s">
        <v>158</v>
      </c>
      <c r="UOX62" s="349" t="s">
        <v>159</v>
      </c>
      <c r="UOY62" s="349"/>
      <c r="UOZ62" s="349"/>
      <c r="UPA62" s="236" t="s">
        <v>158</v>
      </c>
      <c r="UPB62" s="349" t="s">
        <v>159</v>
      </c>
      <c r="UPC62" s="349"/>
      <c r="UPD62" s="349"/>
      <c r="UPE62" s="236" t="s">
        <v>158</v>
      </c>
      <c r="UPF62" s="349" t="s">
        <v>159</v>
      </c>
      <c r="UPG62" s="349"/>
      <c r="UPH62" s="349"/>
      <c r="UPI62" s="236" t="s">
        <v>158</v>
      </c>
      <c r="UPJ62" s="349" t="s">
        <v>159</v>
      </c>
      <c r="UPK62" s="349"/>
      <c r="UPL62" s="349"/>
      <c r="UPM62" s="236" t="s">
        <v>158</v>
      </c>
      <c r="UPN62" s="349" t="s">
        <v>159</v>
      </c>
      <c r="UPO62" s="349"/>
      <c r="UPP62" s="349"/>
      <c r="UPQ62" s="236" t="s">
        <v>158</v>
      </c>
      <c r="UPR62" s="349" t="s">
        <v>159</v>
      </c>
      <c r="UPS62" s="349"/>
      <c r="UPT62" s="349"/>
      <c r="UPU62" s="236" t="s">
        <v>158</v>
      </c>
      <c r="UPV62" s="349" t="s">
        <v>159</v>
      </c>
      <c r="UPW62" s="349"/>
      <c r="UPX62" s="349"/>
      <c r="UPY62" s="236" t="s">
        <v>158</v>
      </c>
      <c r="UPZ62" s="349" t="s">
        <v>159</v>
      </c>
      <c r="UQA62" s="349"/>
      <c r="UQB62" s="349"/>
      <c r="UQC62" s="236" t="s">
        <v>158</v>
      </c>
      <c r="UQD62" s="349" t="s">
        <v>159</v>
      </c>
      <c r="UQE62" s="349"/>
      <c r="UQF62" s="349"/>
      <c r="UQG62" s="236" t="s">
        <v>158</v>
      </c>
      <c r="UQH62" s="349" t="s">
        <v>159</v>
      </c>
      <c r="UQI62" s="349"/>
      <c r="UQJ62" s="349"/>
      <c r="UQK62" s="236" t="s">
        <v>158</v>
      </c>
      <c r="UQL62" s="349" t="s">
        <v>159</v>
      </c>
      <c r="UQM62" s="349"/>
      <c r="UQN62" s="349"/>
      <c r="UQO62" s="236" t="s">
        <v>158</v>
      </c>
      <c r="UQP62" s="349" t="s">
        <v>159</v>
      </c>
      <c r="UQQ62" s="349"/>
      <c r="UQR62" s="349"/>
      <c r="UQS62" s="236" t="s">
        <v>158</v>
      </c>
      <c r="UQT62" s="349" t="s">
        <v>159</v>
      </c>
      <c r="UQU62" s="349"/>
      <c r="UQV62" s="349"/>
      <c r="UQW62" s="236" t="s">
        <v>158</v>
      </c>
      <c r="UQX62" s="349" t="s">
        <v>159</v>
      </c>
      <c r="UQY62" s="349"/>
      <c r="UQZ62" s="349"/>
      <c r="URA62" s="236" t="s">
        <v>158</v>
      </c>
      <c r="URB62" s="349" t="s">
        <v>159</v>
      </c>
      <c r="URC62" s="349"/>
      <c r="URD62" s="349"/>
      <c r="URE62" s="236" t="s">
        <v>158</v>
      </c>
      <c r="URF62" s="349" t="s">
        <v>159</v>
      </c>
      <c r="URG62" s="349"/>
      <c r="URH62" s="349"/>
      <c r="URI62" s="236" t="s">
        <v>158</v>
      </c>
      <c r="URJ62" s="349" t="s">
        <v>159</v>
      </c>
      <c r="URK62" s="349"/>
      <c r="URL62" s="349"/>
      <c r="URM62" s="236" t="s">
        <v>158</v>
      </c>
      <c r="URN62" s="349" t="s">
        <v>159</v>
      </c>
      <c r="URO62" s="349"/>
      <c r="URP62" s="349"/>
      <c r="URQ62" s="236" t="s">
        <v>158</v>
      </c>
      <c r="URR62" s="349" t="s">
        <v>159</v>
      </c>
      <c r="URS62" s="349"/>
      <c r="URT62" s="349"/>
      <c r="URU62" s="236" t="s">
        <v>158</v>
      </c>
      <c r="URV62" s="349" t="s">
        <v>159</v>
      </c>
      <c r="URW62" s="349"/>
      <c r="URX62" s="349"/>
      <c r="URY62" s="236" t="s">
        <v>158</v>
      </c>
      <c r="URZ62" s="349" t="s">
        <v>159</v>
      </c>
      <c r="USA62" s="349"/>
      <c r="USB62" s="349"/>
      <c r="USC62" s="236" t="s">
        <v>158</v>
      </c>
      <c r="USD62" s="349" t="s">
        <v>159</v>
      </c>
      <c r="USE62" s="349"/>
      <c r="USF62" s="349"/>
      <c r="USG62" s="236" t="s">
        <v>158</v>
      </c>
      <c r="USH62" s="349" t="s">
        <v>159</v>
      </c>
      <c r="USI62" s="349"/>
      <c r="USJ62" s="349"/>
      <c r="USK62" s="236" t="s">
        <v>158</v>
      </c>
      <c r="USL62" s="349" t="s">
        <v>159</v>
      </c>
      <c r="USM62" s="349"/>
      <c r="USN62" s="349"/>
      <c r="USO62" s="236" t="s">
        <v>158</v>
      </c>
      <c r="USP62" s="349" t="s">
        <v>159</v>
      </c>
      <c r="USQ62" s="349"/>
      <c r="USR62" s="349"/>
      <c r="USS62" s="236" t="s">
        <v>158</v>
      </c>
      <c r="UST62" s="349" t="s">
        <v>159</v>
      </c>
      <c r="USU62" s="349"/>
      <c r="USV62" s="349"/>
      <c r="USW62" s="236" t="s">
        <v>158</v>
      </c>
      <c r="USX62" s="349" t="s">
        <v>159</v>
      </c>
      <c r="USY62" s="349"/>
      <c r="USZ62" s="349"/>
      <c r="UTA62" s="236" t="s">
        <v>158</v>
      </c>
      <c r="UTB62" s="349" t="s">
        <v>159</v>
      </c>
      <c r="UTC62" s="349"/>
      <c r="UTD62" s="349"/>
      <c r="UTE62" s="236" t="s">
        <v>158</v>
      </c>
      <c r="UTF62" s="349" t="s">
        <v>159</v>
      </c>
      <c r="UTG62" s="349"/>
      <c r="UTH62" s="349"/>
      <c r="UTI62" s="236" t="s">
        <v>158</v>
      </c>
      <c r="UTJ62" s="349" t="s">
        <v>159</v>
      </c>
      <c r="UTK62" s="349"/>
      <c r="UTL62" s="349"/>
      <c r="UTM62" s="236" t="s">
        <v>158</v>
      </c>
      <c r="UTN62" s="349" t="s">
        <v>159</v>
      </c>
      <c r="UTO62" s="349"/>
      <c r="UTP62" s="349"/>
      <c r="UTQ62" s="236" t="s">
        <v>158</v>
      </c>
      <c r="UTR62" s="349" t="s">
        <v>159</v>
      </c>
      <c r="UTS62" s="349"/>
      <c r="UTT62" s="349"/>
      <c r="UTU62" s="236" t="s">
        <v>158</v>
      </c>
      <c r="UTV62" s="349" t="s">
        <v>159</v>
      </c>
      <c r="UTW62" s="349"/>
      <c r="UTX62" s="349"/>
      <c r="UTY62" s="236" t="s">
        <v>158</v>
      </c>
      <c r="UTZ62" s="349" t="s">
        <v>159</v>
      </c>
      <c r="UUA62" s="349"/>
      <c r="UUB62" s="349"/>
      <c r="UUC62" s="236" t="s">
        <v>158</v>
      </c>
      <c r="UUD62" s="349" t="s">
        <v>159</v>
      </c>
      <c r="UUE62" s="349"/>
      <c r="UUF62" s="349"/>
      <c r="UUG62" s="236" t="s">
        <v>158</v>
      </c>
      <c r="UUH62" s="349" t="s">
        <v>159</v>
      </c>
      <c r="UUI62" s="349"/>
      <c r="UUJ62" s="349"/>
      <c r="UUK62" s="236" t="s">
        <v>158</v>
      </c>
      <c r="UUL62" s="349" t="s">
        <v>159</v>
      </c>
      <c r="UUM62" s="349"/>
      <c r="UUN62" s="349"/>
      <c r="UUO62" s="236" t="s">
        <v>158</v>
      </c>
      <c r="UUP62" s="349" t="s">
        <v>159</v>
      </c>
      <c r="UUQ62" s="349"/>
      <c r="UUR62" s="349"/>
      <c r="UUS62" s="236" t="s">
        <v>158</v>
      </c>
      <c r="UUT62" s="349" t="s">
        <v>159</v>
      </c>
      <c r="UUU62" s="349"/>
      <c r="UUV62" s="349"/>
      <c r="UUW62" s="236" t="s">
        <v>158</v>
      </c>
      <c r="UUX62" s="349" t="s">
        <v>159</v>
      </c>
      <c r="UUY62" s="349"/>
      <c r="UUZ62" s="349"/>
      <c r="UVA62" s="236" t="s">
        <v>158</v>
      </c>
      <c r="UVB62" s="349" t="s">
        <v>159</v>
      </c>
      <c r="UVC62" s="349"/>
      <c r="UVD62" s="349"/>
      <c r="UVE62" s="236" t="s">
        <v>158</v>
      </c>
      <c r="UVF62" s="349" t="s">
        <v>159</v>
      </c>
      <c r="UVG62" s="349"/>
      <c r="UVH62" s="349"/>
      <c r="UVI62" s="236" t="s">
        <v>158</v>
      </c>
      <c r="UVJ62" s="349" t="s">
        <v>159</v>
      </c>
      <c r="UVK62" s="349"/>
      <c r="UVL62" s="349"/>
      <c r="UVM62" s="236" t="s">
        <v>158</v>
      </c>
      <c r="UVN62" s="349" t="s">
        <v>159</v>
      </c>
      <c r="UVO62" s="349"/>
      <c r="UVP62" s="349"/>
      <c r="UVQ62" s="236" t="s">
        <v>158</v>
      </c>
      <c r="UVR62" s="349" t="s">
        <v>159</v>
      </c>
      <c r="UVS62" s="349"/>
      <c r="UVT62" s="349"/>
      <c r="UVU62" s="236" t="s">
        <v>158</v>
      </c>
      <c r="UVV62" s="349" t="s">
        <v>159</v>
      </c>
      <c r="UVW62" s="349"/>
      <c r="UVX62" s="349"/>
      <c r="UVY62" s="236" t="s">
        <v>158</v>
      </c>
      <c r="UVZ62" s="349" t="s">
        <v>159</v>
      </c>
      <c r="UWA62" s="349"/>
      <c r="UWB62" s="349"/>
      <c r="UWC62" s="236" t="s">
        <v>158</v>
      </c>
      <c r="UWD62" s="349" t="s">
        <v>159</v>
      </c>
      <c r="UWE62" s="349"/>
      <c r="UWF62" s="349"/>
      <c r="UWG62" s="236" t="s">
        <v>158</v>
      </c>
      <c r="UWH62" s="349" t="s">
        <v>159</v>
      </c>
      <c r="UWI62" s="349"/>
      <c r="UWJ62" s="349"/>
      <c r="UWK62" s="236" t="s">
        <v>158</v>
      </c>
      <c r="UWL62" s="349" t="s">
        <v>159</v>
      </c>
      <c r="UWM62" s="349"/>
      <c r="UWN62" s="349"/>
      <c r="UWO62" s="236" t="s">
        <v>158</v>
      </c>
      <c r="UWP62" s="349" t="s">
        <v>159</v>
      </c>
      <c r="UWQ62" s="349"/>
      <c r="UWR62" s="349"/>
      <c r="UWS62" s="236" t="s">
        <v>158</v>
      </c>
      <c r="UWT62" s="349" t="s">
        <v>159</v>
      </c>
      <c r="UWU62" s="349"/>
      <c r="UWV62" s="349"/>
      <c r="UWW62" s="236" t="s">
        <v>158</v>
      </c>
      <c r="UWX62" s="349" t="s">
        <v>159</v>
      </c>
      <c r="UWY62" s="349"/>
      <c r="UWZ62" s="349"/>
      <c r="UXA62" s="236" t="s">
        <v>158</v>
      </c>
      <c r="UXB62" s="349" t="s">
        <v>159</v>
      </c>
      <c r="UXC62" s="349"/>
      <c r="UXD62" s="349"/>
      <c r="UXE62" s="236" t="s">
        <v>158</v>
      </c>
      <c r="UXF62" s="349" t="s">
        <v>159</v>
      </c>
      <c r="UXG62" s="349"/>
      <c r="UXH62" s="349"/>
      <c r="UXI62" s="236" t="s">
        <v>158</v>
      </c>
      <c r="UXJ62" s="349" t="s">
        <v>159</v>
      </c>
      <c r="UXK62" s="349"/>
      <c r="UXL62" s="349"/>
      <c r="UXM62" s="236" t="s">
        <v>158</v>
      </c>
      <c r="UXN62" s="349" t="s">
        <v>159</v>
      </c>
      <c r="UXO62" s="349"/>
      <c r="UXP62" s="349"/>
      <c r="UXQ62" s="236" t="s">
        <v>158</v>
      </c>
      <c r="UXR62" s="349" t="s">
        <v>159</v>
      </c>
      <c r="UXS62" s="349"/>
      <c r="UXT62" s="349"/>
      <c r="UXU62" s="236" t="s">
        <v>158</v>
      </c>
      <c r="UXV62" s="349" t="s">
        <v>159</v>
      </c>
      <c r="UXW62" s="349"/>
      <c r="UXX62" s="349"/>
      <c r="UXY62" s="236" t="s">
        <v>158</v>
      </c>
      <c r="UXZ62" s="349" t="s">
        <v>159</v>
      </c>
      <c r="UYA62" s="349"/>
      <c r="UYB62" s="349"/>
      <c r="UYC62" s="236" t="s">
        <v>158</v>
      </c>
      <c r="UYD62" s="349" t="s">
        <v>159</v>
      </c>
      <c r="UYE62" s="349"/>
      <c r="UYF62" s="349"/>
      <c r="UYG62" s="236" t="s">
        <v>158</v>
      </c>
      <c r="UYH62" s="349" t="s">
        <v>159</v>
      </c>
      <c r="UYI62" s="349"/>
      <c r="UYJ62" s="349"/>
      <c r="UYK62" s="236" t="s">
        <v>158</v>
      </c>
      <c r="UYL62" s="349" t="s">
        <v>159</v>
      </c>
      <c r="UYM62" s="349"/>
      <c r="UYN62" s="349"/>
      <c r="UYO62" s="236" t="s">
        <v>158</v>
      </c>
      <c r="UYP62" s="349" t="s">
        <v>159</v>
      </c>
      <c r="UYQ62" s="349"/>
      <c r="UYR62" s="349"/>
      <c r="UYS62" s="236" t="s">
        <v>158</v>
      </c>
      <c r="UYT62" s="349" t="s">
        <v>159</v>
      </c>
      <c r="UYU62" s="349"/>
      <c r="UYV62" s="349"/>
      <c r="UYW62" s="236" t="s">
        <v>158</v>
      </c>
      <c r="UYX62" s="349" t="s">
        <v>159</v>
      </c>
      <c r="UYY62" s="349"/>
      <c r="UYZ62" s="349"/>
      <c r="UZA62" s="236" t="s">
        <v>158</v>
      </c>
      <c r="UZB62" s="349" t="s">
        <v>159</v>
      </c>
      <c r="UZC62" s="349"/>
      <c r="UZD62" s="349"/>
      <c r="UZE62" s="236" t="s">
        <v>158</v>
      </c>
      <c r="UZF62" s="349" t="s">
        <v>159</v>
      </c>
      <c r="UZG62" s="349"/>
      <c r="UZH62" s="349"/>
      <c r="UZI62" s="236" t="s">
        <v>158</v>
      </c>
      <c r="UZJ62" s="349" t="s">
        <v>159</v>
      </c>
      <c r="UZK62" s="349"/>
      <c r="UZL62" s="349"/>
      <c r="UZM62" s="236" t="s">
        <v>158</v>
      </c>
      <c r="UZN62" s="349" t="s">
        <v>159</v>
      </c>
      <c r="UZO62" s="349"/>
      <c r="UZP62" s="349"/>
      <c r="UZQ62" s="236" t="s">
        <v>158</v>
      </c>
      <c r="UZR62" s="349" t="s">
        <v>159</v>
      </c>
      <c r="UZS62" s="349"/>
      <c r="UZT62" s="349"/>
      <c r="UZU62" s="236" t="s">
        <v>158</v>
      </c>
      <c r="UZV62" s="349" t="s">
        <v>159</v>
      </c>
      <c r="UZW62" s="349"/>
      <c r="UZX62" s="349"/>
      <c r="UZY62" s="236" t="s">
        <v>158</v>
      </c>
      <c r="UZZ62" s="349" t="s">
        <v>159</v>
      </c>
      <c r="VAA62" s="349"/>
      <c r="VAB62" s="349"/>
      <c r="VAC62" s="236" t="s">
        <v>158</v>
      </c>
      <c r="VAD62" s="349" t="s">
        <v>159</v>
      </c>
      <c r="VAE62" s="349"/>
      <c r="VAF62" s="349"/>
      <c r="VAG62" s="236" t="s">
        <v>158</v>
      </c>
      <c r="VAH62" s="349" t="s">
        <v>159</v>
      </c>
      <c r="VAI62" s="349"/>
      <c r="VAJ62" s="349"/>
      <c r="VAK62" s="236" t="s">
        <v>158</v>
      </c>
      <c r="VAL62" s="349" t="s">
        <v>159</v>
      </c>
      <c r="VAM62" s="349"/>
      <c r="VAN62" s="349"/>
      <c r="VAO62" s="236" t="s">
        <v>158</v>
      </c>
      <c r="VAP62" s="349" t="s">
        <v>159</v>
      </c>
      <c r="VAQ62" s="349"/>
      <c r="VAR62" s="349"/>
      <c r="VAS62" s="236" t="s">
        <v>158</v>
      </c>
      <c r="VAT62" s="349" t="s">
        <v>159</v>
      </c>
      <c r="VAU62" s="349"/>
      <c r="VAV62" s="349"/>
      <c r="VAW62" s="236" t="s">
        <v>158</v>
      </c>
      <c r="VAX62" s="349" t="s">
        <v>159</v>
      </c>
      <c r="VAY62" s="349"/>
      <c r="VAZ62" s="349"/>
      <c r="VBA62" s="236" t="s">
        <v>158</v>
      </c>
      <c r="VBB62" s="349" t="s">
        <v>159</v>
      </c>
      <c r="VBC62" s="349"/>
      <c r="VBD62" s="349"/>
      <c r="VBE62" s="236" t="s">
        <v>158</v>
      </c>
      <c r="VBF62" s="349" t="s">
        <v>159</v>
      </c>
      <c r="VBG62" s="349"/>
      <c r="VBH62" s="349"/>
      <c r="VBI62" s="236" t="s">
        <v>158</v>
      </c>
      <c r="VBJ62" s="349" t="s">
        <v>159</v>
      </c>
      <c r="VBK62" s="349"/>
      <c r="VBL62" s="349"/>
      <c r="VBM62" s="236" t="s">
        <v>158</v>
      </c>
      <c r="VBN62" s="349" t="s">
        <v>159</v>
      </c>
      <c r="VBO62" s="349"/>
      <c r="VBP62" s="349"/>
      <c r="VBQ62" s="236" t="s">
        <v>158</v>
      </c>
      <c r="VBR62" s="349" t="s">
        <v>159</v>
      </c>
      <c r="VBS62" s="349"/>
      <c r="VBT62" s="349"/>
      <c r="VBU62" s="236" t="s">
        <v>158</v>
      </c>
      <c r="VBV62" s="349" t="s">
        <v>159</v>
      </c>
      <c r="VBW62" s="349"/>
      <c r="VBX62" s="349"/>
      <c r="VBY62" s="236" t="s">
        <v>158</v>
      </c>
      <c r="VBZ62" s="349" t="s">
        <v>159</v>
      </c>
      <c r="VCA62" s="349"/>
      <c r="VCB62" s="349"/>
      <c r="VCC62" s="236" t="s">
        <v>158</v>
      </c>
      <c r="VCD62" s="349" t="s">
        <v>159</v>
      </c>
      <c r="VCE62" s="349"/>
      <c r="VCF62" s="349"/>
      <c r="VCG62" s="236" t="s">
        <v>158</v>
      </c>
      <c r="VCH62" s="349" t="s">
        <v>159</v>
      </c>
      <c r="VCI62" s="349"/>
      <c r="VCJ62" s="349"/>
      <c r="VCK62" s="236" t="s">
        <v>158</v>
      </c>
      <c r="VCL62" s="349" t="s">
        <v>159</v>
      </c>
      <c r="VCM62" s="349"/>
      <c r="VCN62" s="349"/>
      <c r="VCO62" s="236" t="s">
        <v>158</v>
      </c>
      <c r="VCP62" s="349" t="s">
        <v>159</v>
      </c>
      <c r="VCQ62" s="349"/>
      <c r="VCR62" s="349"/>
      <c r="VCS62" s="236" t="s">
        <v>158</v>
      </c>
      <c r="VCT62" s="349" t="s">
        <v>159</v>
      </c>
      <c r="VCU62" s="349"/>
      <c r="VCV62" s="349"/>
      <c r="VCW62" s="236" t="s">
        <v>158</v>
      </c>
      <c r="VCX62" s="349" t="s">
        <v>159</v>
      </c>
      <c r="VCY62" s="349"/>
      <c r="VCZ62" s="349"/>
      <c r="VDA62" s="236" t="s">
        <v>158</v>
      </c>
      <c r="VDB62" s="349" t="s">
        <v>159</v>
      </c>
      <c r="VDC62" s="349"/>
      <c r="VDD62" s="349"/>
      <c r="VDE62" s="236" t="s">
        <v>158</v>
      </c>
      <c r="VDF62" s="349" t="s">
        <v>159</v>
      </c>
      <c r="VDG62" s="349"/>
      <c r="VDH62" s="349"/>
      <c r="VDI62" s="236" t="s">
        <v>158</v>
      </c>
      <c r="VDJ62" s="349" t="s">
        <v>159</v>
      </c>
      <c r="VDK62" s="349"/>
      <c r="VDL62" s="349"/>
      <c r="VDM62" s="236" t="s">
        <v>158</v>
      </c>
      <c r="VDN62" s="349" t="s">
        <v>159</v>
      </c>
      <c r="VDO62" s="349"/>
      <c r="VDP62" s="349"/>
      <c r="VDQ62" s="236" t="s">
        <v>158</v>
      </c>
      <c r="VDR62" s="349" t="s">
        <v>159</v>
      </c>
      <c r="VDS62" s="349"/>
      <c r="VDT62" s="349"/>
      <c r="VDU62" s="236" t="s">
        <v>158</v>
      </c>
      <c r="VDV62" s="349" t="s">
        <v>159</v>
      </c>
      <c r="VDW62" s="349"/>
      <c r="VDX62" s="349"/>
      <c r="VDY62" s="236" t="s">
        <v>158</v>
      </c>
      <c r="VDZ62" s="349" t="s">
        <v>159</v>
      </c>
      <c r="VEA62" s="349"/>
      <c r="VEB62" s="349"/>
      <c r="VEC62" s="236" t="s">
        <v>158</v>
      </c>
      <c r="VED62" s="349" t="s">
        <v>159</v>
      </c>
      <c r="VEE62" s="349"/>
      <c r="VEF62" s="349"/>
      <c r="VEG62" s="236" t="s">
        <v>158</v>
      </c>
      <c r="VEH62" s="349" t="s">
        <v>159</v>
      </c>
      <c r="VEI62" s="349"/>
      <c r="VEJ62" s="349"/>
      <c r="VEK62" s="236" t="s">
        <v>158</v>
      </c>
      <c r="VEL62" s="349" t="s">
        <v>159</v>
      </c>
      <c r="VEM62" s="349"/>
      <c r="VEN62" s="349"/>
      <c r="VEO62" s="236" t="s">
        <v>158</v>
      </c>
      <c r="VEP62" s="349" t="s">
        <v>159</v>
      </c>
      <c r="VEQ62" s="349"/>
      <c r="VER62" s="349"/>
      <c r="VES62" s="236" t="s">
        <v>158</v>
      </c>
      <c r="VET62" s="349" t="s">
        <v>159</v>
      </c>
      <c r="VEU62" s="349"/>
      <c r="VEV62" s="349"/>
      <c r="VEW62" s="236" t="s">
        <v>158</v>
      </c>
      <c r="VEX62" s="349" t="s">
        <v>159</v>
      </c>
      <c r="VEY62" s="349"/>
      <c r="VEZ62" s="349"/>
      <c r="VFA62" s="236" t="s">
        <v>158</v>
      </c>
      <c r="VFB62" s="349" t="s">
        <v>159</v>
      </c>
      <c r="VFC62" s="349"/>
      <c r="VFD62" s="349"/>
      <c r="VFE62" s="236" t="s">
        <v>158</v>
      </c>
      <c r="VFF62" s="349" t="s">
        <v>159</v>
      </c>
      <c r="VFG62" s="349"/>
      <c r="VFH62" s="349"/>
      <c r="VFI62" s="236" t="s">
        <v>158</v>
      </c>
      <c r="VFJ62" s="349" t="s">
        <v>159</v>
      </c>
      <c r="VFK62" s="349"/>
      <c r="VFL62" s="349"/>
      <c r="VFM62" s="236" t="s">
        <v>158</v>
      </c>
      <c r="VFN62" s="349" t="s">
        <v>159</v>
      </c>
      <c r="VFO62" s="349"/>
      <c r="VFP62" s="349"/>
      <c r="VFQ62" s="236" t="s">
        <v>158</v>
      </c>
      <c r="VFR62" s="349" t="s">
        <v>159</v>
      </c>
      <c r="VFS62" s="349"/>
      <c r="VFT62" s="349"/>
      <c r="VFU62" s="236" t="s">
        <v>158</v>
      </c>
      <c r="VFV62" s="349" t="s">
        <v>159</v>
      </c>
      <c r="VFW62" s="349"/>
      <c r="VFX62" s="349"/>
      <c r="VFY62" s="236" t="s">
        <v>158</v>
      </c>
      <c r="VFZ62" s="349" t="s">
        <v>159</v>
      </c>
      <c r="VGA62" s="349"/>
      <c r="VGB62" s="349"/>
      <c r="VGC62" s="236" t="s">
        <v>158</v>
      </c>
      <c r="VGD62" s="349" t="s">
        <v>159</v>
      </c>
      <c r="VGE62" s="349"/>
      <c r="VGF62" s="349"/>
      <c r="VGG62" s="236" t="s">
        <v>158</v>
      </c>
      <c r="VGH62" s="349" t="s">
        <v>159</v>
      </c>
      <c r="VGI62" s="349"/>
      <c r="VGJ62" s="349"/>
      <c r="VGK62" s="236" t="s">
        <v>158</v>
      </c>
      <c r="VGL62" s="349" t="s">
        <v>159</v>
      </c>
      <c r="VGM62" s="349"/>
      <c r="VGN62" s="349"/>
      <c r="VGO62" s="236" t="s">
        <v>158</v>
      </c>
      <c r="VGP62" s="349" t="s">
        <v>159</v>
      </c>
      <c r="VGQ62" s="349"/>
      <c r="VGR62" s="349"/>
      <c r="VGS62" s="236" t="s">
        <v>158</v>
      </c>
      <c r="VGT62" s="349" t="s">
        <v>159</v>
      </c>
      <c r="VGU62" s="349"/>
      <c r="VGV62" s="349"/>
      <c r="VGW62" s="236" t="s">
        <v>158</v>
      </c>
      <c r="VGX62" s="349" t="s">
        <v>159</v>
      </c>
      <c r="VGY62" s="349"/>
      <c r="VGZ62" s="349"/>
      <c r="VHA62" s="236" t="s">
        <v>158</v>
      </c>
      <c r="VHB62" s="349" t="s">
        <v>159</v>
      </c>
      <c r="VHC62" s="349"/>
      <c r="VHD62" s="349"/>
      <c r="VHE62" s="236" t="s">
        <v>158</v>
      </c>
      <c r="VHF62" s="349" t="s">
        <v>159</v>
      </c>
      <c r="VHG62" s="349"/>
      <c r="VHH62" s="349"/>
      <c r="VHI62" s="236" t="s">
        <v>158</v>
      </c>
      <c r="VHJ62" s="349" t="s">
        <v>159</v>
      </c>
      <c r="VHK62" s="349"/>
      <c r="VHL62" s="349"/>
      <c r="VHM62" s="236" t="s">
        <v>158</v>
      </c>
      <c r="VHN62" s="349" t="s">
        <v>159</v>
      </c>
      <c r="VHO62" s="349"/>
      <c r="VHP62" s="349"/>
      <c r="VHQ62" s="236" t="s">
        <v>158</v>
      </c>
      <c r="VHR62" s="349" t="s">
        <v>159</v>
      </c>
      <c r="VHS62" s="349"/>
      <c r="VHT62" s="349"/>
      <c r="VHU62" s="236" t="s">
        <v>158</v>
      </c>
      <c r="VHV62" s="349" t="s">
        <v>159</v>
      </c>
      <c r="VHW62" s="349"/>
      <c r="VHX62" s="349"/>
      <c r="VHY62" s="236" t="s">
        <v>158</v>
      </c>
      <c r="VHZ62" s="349" t="s">
        <v>159</v>
      </c>
      <c r="VIA62" s="349"/>
      <c r="VIB62" s="349"/>
      <c r="VIC62" s="236" t="s">
        <v>158</v>
      </c>
      <c r="VID62" s="349" t="s">
        <v>159</v>
      </c>
      <c r="VIE62" s="349"/>
      <c r="VIF62" s="349"/>
      <c r="VIG62" s="236" t="s">
        <v>158</v>
      </c>
      <c r="VIH62" s="349" t="s">
        <v>159</v>
      </c>
      <c r="VII62" s="349"/>
      <c r="VIJ62" s="349"/>
      <c r="VIK62" s="236" t="s">
        <v>158</v>
      </c>
      <c r="VIL62" s="349" t="s">
        <v>159</v>
      </c>
      <c r="VIM62" s="349"/>
      <c r="VIN62" s="349"/>
      <c r="VIO62" s="236" t="s">
        <v>158</v>
      </c>
      <c r="VIP62" s="349" t="s">
        <v>159</v>
      </c>
      <c r="VIQ62" s="349"/>
      <c r="VIR62" s="349"/>
      <c r="VIS62" s="236" t="s">
        <v>158</v>
      </c>
      <c r="VIT62" s="349" t="s">
        <v>159</v>
      </c>
      <c r="VIU62" s="349"/>
      <c r="VIV62" s="349"/>
      <c r="VIW62" s="236" t="s">
        <v>158</v>
      </c>
      <c r="VIX62" s="349" t="s">
        <v>159</v>
      </c>
      <c r="VIY62" s="349"/>
      <c r="VIZ62" s="349"/>
      <c r="VJA62" s="236" t="s">
        <v>158</v>
      </c>
      <c r="VJB62" s="349" t="s">
        <v>159</v>
      </c>
      <c r="VJC62" s="349"/>
      <c r="VJD62" s="349"/>
      <c r="VJE62" s="236" t="s">
        <v>158</v>
      </c>
      <c r="VJF62" s="349" t="s">
        <v>159</v>
      </c>
      <c r="VJG62" s="349"/>
      <c r="VJH62" s="349"/>
      <c r="VJI62" s="236" t="s">
        <v>158</v>
      </c>
      <c r="VJJ62" s="349" t="s">
        <v>159</v>
      </c>
      <c r="VJK62" s="349"/>
      <c r="VJL62" s="349"/>
      <c r="VJM62" s="236" t="s">
        <v>158</v>
      </c>
      <c r="VJN62" s="349" t="s">
        <v>159</v>
      </c>
      <c r="VJO62" s="349"/>
      <c r="VJP62" s="349"/>
      <c r="VJQ62" s="236" t="s">
        <v>158</v>
      </c>
      <c r="VJR62" s="349" t="s">
        <v>159</v>
      </c>
      <c r="VJS62" s="349"/>
      <c r="VJT62" s="349"/>
      <c r="VJU62" s="236" t="s">
        <v>158</v>
      </c>
      <c r="VJV62" s="349" t="s">
        <v>159</v>
      </c>
      <c r="VJW62" s="349"/>
      <c r="VJX62" s="349"/>
      <c r="VJY62" s="236" t="s">
        <v>158</v>
      </c>
      <c r="VJZ62" s="349" t="s">
        <v>159</v>
      </c>
      <c r="VKA62" s="349"/>
      <c r="VKB62" s="349"/>
      <c r="VKC62" s="236" t="s">
        <v>158</v>
      </c>
      <c r="VKD62" s="349" t="s">
        <v>159</v>
      </c>
      <c r="VKE62" s="349"/>
      <c r="VKF62" s="349"/>
      <c r="VKG62" s="236" t="s">
        <v>158</v>
      </c>
      <c r="VKH62" s="349" t="s">
        <v>159</v>
      </c>
      <c r="VKI62" s="349"/>
      <c r="VKJ62" s="349"/>
      <c r="VKK62" s="236" t="s">
        <v>158</v>
      </c>
      <c r="VKL62" s="349" t="s">
        <v>159</v>
      </c>
      <c r="VKM62" s="349"/>
      <c r="VKN62" s="349"/>
      <c r="VKO62" s="236" t="s">
        <v>158</v>
      </c>
      <c r="VKP62" s="349" t="s">
        <v>159</v>
      </c>
      <c r="VKQ62" s="349"/>
      <c r="VKR62" s="349"/>
      <c r="VKS62" s="236" t="s">
        <v>158</v>
      </c>
      <c r="VKT62" s="349" t="s">
        <v>159</v>
      </c>
      <c r="VKU62" s="349"/>
      <c r="VKV62" s="349"/>
      <c r="VKW62" s="236" t="s">
        <v>158</v>
      </c>
      <c r="VKX62" s="349" t="s">
        <v>159</v>
      </c>
      <c r="VKY62" s="349"/>
      <c r="VKZ62" s="349"/>
      <c r="VLA62" s="236" t="s">
        <v>158</v>
      </c>
      <c r="VLB62" s="349" t="s">
        <v>159</v>
      </c>
      <c r="VLC62" s="349"/>
      <c r="VLD62" s="349"/>
      <c r="VLE62" s="236" t="s">
        <v>158</v>
      </c>
      <c r="VLF62" s="349" t="s">
        <v>159</v>
      </c>
      <c r="VLG62" s="349"/>
      <c r="VLH62" s="349"/>
      <c r="VLI62" s="236" t="s">
        <v>158</v>
      </c>
      <c r="VLJ62" s="349" t="s">
        <v>159</v>
      </c>
      <c r="VLK62" s="349"/>
      <c r="VLL62" s="349"/>
      <c r="VLM62" s="236" t="s">
        <v>158</v>
      </c>
      <c r="VLN62" s="349" t="s">
        <v>159</v>
      </c>
      <c r="VLO62" s="349"/>
      <c r="VLP62" s="349"/>
      <c r="VLQ62" s="236" t="s">
        <v>158</v>
      </c>
      <c r="VLR62" s="349" t="s">
        <v>159</v>
      </c>
      <c r="VLS62" s="349"/>
      <c r="VLT62" s="349"/>
      <c r="VLU62" s="236" t="s">
        <v>158</v>
      </c>
      <c r="VLV62" s="349" t="s">
        <v>159</v>
      </c>
      <c r="VLW62" s="349"/>
      <c r="VLX62" s="349"/>
      <c r="VLY62" s="236" t="s">
        <v>158</v>
      </c>
      <c r="VLZ62" s="349" t="s">
        <v>159</v>
      </c>
      <c r="VMA62" s="349"/>
      <c r="VMB62" s="349"/>
      <c r="VMC62" s="236" t="s">
        <v>158</v>
      </c>
      <c r="VMD62" s="349" t="s">
        <v>159</v>
      </c>
      <c r="VME62" s="349"/>
      <c r="VMF62" s="349"/>
      <c r="VMG62" s="236" t="s">
        <v>158</v>
      </c>
      <c r="VMH62" s="349" t="s">
        <v>159</v>
      </c>
      <c r="VMI62" s="349"/>
      <c r="VMJ62" s="349"/>
      <c r="VMK62" s="236" t="s">
        <v>158</v>
      </c>
      <c r="VML62" s="349" t="s">
        <v>159</v>
      </c>
      <c r="VMM62" s="349"/>
      <c r="VMN62" s="349"/>
      <c r="VMO62" s="236" t="s">
        <v>158</v>
      </c>
      <c r="VMP62" s="349" t="s">
        <v>159</v>
      </c>
      <c r="VMQ62" s="349"/>
      <c r="VMR62" s="349"/>
      <c r="VMS62" s="236" t="s">
        <v>158</v>
      </c>
      <c r="VMT62" s="349" t="s">
        <v>159</v>
      </c>
      <c r="VMU62" s="349"/>
      <c r="VMV62" s="349"/>
      <c r="VMW62" s="236" t="s">
        <v>158</v>
      </c>
      <c r="VMX62" s="349" t="s">
        <v>159</v>
      </c>
      <c r="VMY62" s="349"/>
      <c r="VMZ62" s="349"/>
      <c r="VNA62" s="236" t="s">
        <v>158</v>
      </c>
      <c r="VNB62" s="349" t="s">
        <v>159</v>
      </c>
      <c r="VNC62" s="349"/>
      <c r="VND62" s="349"/>
      <c r="VNE62" s="236" t="s">
        <v>158</v>
      </c>
      <c r="VNF62" s="349" t="s">
        <v>159</v>
      </c>
      <c r="VNG62" s="349"/>
      <c r="VNH62" s="349"/>
      <c r="VNI62" s="236" t="s">
        <v>158</v>
      </c>
      <c r="VNJ62" s="349" t="s">
        <v>159</v>
      </c>
      <c r="VNK62" s="349"/>
      <c r="VNL62" s="349"/>
      <c r="VNM62" s="236" t="s">
        <v>158</v>
      </c>
      <c r="VNN62" s="349" t="s">
        <v>159</v>
      </c>
      <c r="VNO62" s="349"/>
      <c r="VNP62" s="349"/>
      <c r="VNQ62" s="236" t="s">
        <v>158</v>
      </c>
      <c r="VNR62" s="349" t="s">
        <v>159</v>
      </c>
      <c r="VNS62" s="349"/>
      <c r="VNT62" s="349"/>
      <c r="VNU62" s="236" t="s">
        <v>158</v>
      </c>
      <c r="VNV62" s="349" t="s">
        <v>159</v>
      </c>
      <c r="VNW62" s="349"/>
      <c r="VNX62" s="349"/>
      <c r="VNY62" s="236" t="s">
        <v>158</v>
      </c>
      <c r="VNZ62" s="349" t="s">
        <v>159</v>
      </c>
      <c r="VOA62" s="349"/>
      <c r="VOB62" s="349"/>
      <c r="VOC62" s="236" t="s">
        <v>158</v>
      </c>
      <c r="VOD62" s="349" t="s">
        <v>159</v>
      </c>
      <c r="VOE62" s="349"/>
      <c r="VOF62" s="349"/>
      <c r="VOG62" s="236" t="s">
        <v>158</v>
      </c>
      <c r="VOH62" s="349" t="s">
        <v>159</v>
      </c>
      <c r="VOI62" s="349"/>
      <c r="VOJ62" s="349"/>
      <c r="VOK62" s="236" t="s">
        <v>158</v>
      </c>
      <c r="VOL62" s="349" t="s">
        <v>159</v>
      </c>
      <c r="VOM62" s="349"/>
      <c r="VON62" s="349"/>
      <c r="VOO62" s="236" t="s">
        <v>158</v>
      </c>
      <c r="VOP62" s="349" t="s">
        <v>159</v>
      </c>
      <c r="VOQ62" s="349"/>
      <c r="VOR62" s="349"/>
      <c r="VOS62" s="236" t="s">
        <v>158</v>
      </c>
      <c r="VOT62" s="349" t="s">
        <v>159</v>
      </c>
      <c r="VOU62" s="349"/>
      <c r="VOV62" s="349"/>
      <c r="VOW62" s="236" t="s">
        <v>158</v>
      </c>
      <c r="VOX62" s="349" t="s">
        <v>159</v>
      </c>
      <c r="VOY62" s="349"/>
      <c r="VOZ62" s="349"/>
      <c r="VPA62" s="236" t="s">
        <v>158</v>
      </c>
      <c r="VPB62" s="349" t="s">
        <v>159</v>
      </c>
      <c r="VPC62" s="349"/>
      <c r="VPD62" s="349"/>
      <c r="VPE62" s="236" t="s">
        <v>158</v>
      </c>
      <c r="VPF62" s="349" t="s">
        <v>159</v>
      </c>
      <c r="VPG62" s="349"/>
      <c r="VPH62" s="349"/>
      <c r="VPI62" s="236" t="s">
        <v>158</v>
      </c>
      <c r="VPJ62" s="349" t="s">
        <v>159</v>
      </c>
      <c r="VPK62" s="349"/>
      <c r="VPL62" s="349"/>
      <c r="VPM62" s="236" t="s">
        <v>158</v>
      </c>
      <c r="VPN62" s="349" t="s">
        <v>159</v>
      </c>
      <c r="VPO62" s="349"/>
      <c r="VPP62" s="349"/>
      <c r="VPQ62" s="236" t="s">
        <v>158</v>
      </c>
      <c r="VPR62" s="349" t="s">
        <v>159</v>
      </c>
      <c r="VPS62" s="349"/>
      <c r="VPT62" s="349"/>
      <c r="VPU62" s="236" t="s">
        <v>158</v>
      </c>
      <c r="VPV62" s="349" t="s">
        <v>159</v>
      </c>
      <c r="VPW62" s="349"/>
      <c r="VPX62" s="349"/>
      <c r="VPY62" s="236" t="s">
        <v>158</v>
      </c>
      <c r="VPZ62" s="349" t="s">
        <v>159</v>
      </c>
      <c r="VQA62" s="349"/>
      <c r="VQB62" s="349"/>
      <c r="VQC62" s="236" t="s">
        <v>158</v>
      </c>
      <c r="VQD62" s="349" t="s">
        <v>159</v>
      </c>
      <c r="VQE62" s="349"/>
      <c r="VQF62" s="349"/>
      <c r="VQG62" s="236" t="s">
        <v>158</v>
      </c>
      <c r="VQH62" s="349" t="s">
        <v>159</v>
      </c>
      <c r="VQI62" s="349"/>
      <c r="VQJ62" s="349"/>
      <c r="VQK62" s="236" t="s">
        <v>158</v>
      </c>
      <c r="VQL62" s="349" t="s">
        <v>159</v>
      </c>
      <c r="VQM62" s="349"/>
      <c r="VQN62" s="349"/>
      <c r="VQO62" s="236" t="s">
        <v>158</v>
      </c>
      <c r="VQP62" s="349" t="s">
        <v>159</v>
      </c>
      <c r="VQQ62" s="349"/>
      <c r="VQR62" s="349"/>
      <c r="VQS62" s="236" t="s">
        <v>158</v>
      </c>
      <c r="VQT62" s="349" t="s">
        <v>159</v>
      </c>
      <c r="VQU62" s="349"/>
      <c r="VQV62" s="349"/>
      <c r="VQW62" s="236" t="s">
        <v>158</v>
      </c>
      <c r="VQX62" s="349" t="s">
        <v>159</v>
      </c>
      <c r="VQY62" s="349"/>
      <c r="VQZ62" s="349"/>
      <c r="VRA62" s="236" t="s">
        <v>158</v>
      </c>
      <c r="VRB62" s="349" t="s">
        <v>159</v>
      </c>
      <c r="VRC62" s="349"/>
      <c r="VRD62" s="349"/>
      <c r="VRE62" s="236" t="s">
        <v>158</v>
      </c>
      <c r="VRF62" s="349" t="s">
        <v>159</v>
      </c>
      <c r="VRG62" s="349"/>
      <c r="VRH62" s="349"/>
      <c r="VRI62" s="236" t="s">
        <v>158</v>
      </c>
      <c r="VRJ62" s="349" t="s">
        <v>159</v>
      </c>
      <c r="VRK62" s="349"/>
      <c r="VRL62" s="349"/>
      <c r="VRM62" s="236" t="s">
        <v>158</v>
      </c>
      <c r="VRN62" s="349" t="s">
        <v>159</v>
      </c>
      <c r="VRO62" s="349"/>
      <c r="VRP62" s="349"/>
      <c r="VRQ62" s="236" t="s">
        <v>158</v>
      </c>
      <c r="VRR62" s="349" t="s">
        <v>159</v>
      </c>
      <c r="VRS62" s="349"/>
      <c r="VRT62" s="349"/>
      <c r="VRU62" s="236" t="s">
        <v>158</v>
      </c>
      <c r="VRV62" s="349" t="s">
        <v>159</v>
      </c>
      <c r="VRW62" s="349"/>
      <c r="VRX62" s="349"/>
      <c r="VRY62" s="236" t="s">
        <v>158</v>
      </c>
      <c r="VRZ62" s="349" t="s">
        <v>159</v>
      </c>
      <c r="VSA62" s="349"/>
      <c r="VSB62" s="349"/>
      <c r="VSC62" s="236" t="s">
        <v>158</v>
      </c>
      <c r="VSD62" s="349" t="s">
        <v>159</v>
      </c>
      <c r="VSE62" s="349"/>
      <c r="VSF62" s="349"/>
      <c r="VSG62" s="236" t="s">
        <v>158</v>
      </c>
      <c r="VSH62" s="349" t="s">
        <v>159</v>
      </c>
      <c r="VSI62" s="349"/>
      <c r="VSJ62" s="349"/>
      <c r="VSK62" s="236" t="s">
        <v>158</v>
      </c>
      <c r="VSL62" s="349" t="s">
        <v>159</v>
      </c>
      <c r="VSM62" s="349"/>
      <c r="VSN62" s="349"/>
      <c r="VSO62" s="236" t="s">
        <v>158</v>
      </c>
      <c r="VSP62" s="349" t="s">
        <v>159</v>
      </c>
      <c r="VSQ62" s="349"/>
      <c r="VSR62" s="349"/>
      <c r="VSS62" s="236" t="s">
        <v>158</v>
      </c>
      <c r="VST62" s="349" t="s">
        <v>159</v>
      </c>
      <c r="VSU62" s="349"/>
      <c r="VSV62" s="349"/>
      <c r="VSW62" s="236" t="s">
        <v>158</v>
      </c>
      <c r="VSX62" s="349" t="s">
        <v>159</v>
      </c>
      <c r="VSY62" s="349"/>
      <c r="VSZ62" s="349"/>
      <c r="VTA62" s="236" t="s">
        <v>158</v>
      </c>
      <c r="VTB62" s="349" t="s">
        <v>159</v>
      </c>
      <c r="VTC62" s="349"/>
      <c r="VTD62" s="349"/>
      <c r="VTE62" s="236" t="s">
        <v>158</v>
      </c>
      <c r="VTF62" s="349" t="s">
        <v>159</v>
      </c>
      <c r="VTG62" s="349"/>
      <c r="VTH62" s="349"/>
      <c r="VTI62" s="236" t="s">
        <v>158</v>
      </c>
      <c r="VTJ62" s="349" t="s">
        <v>159</v>
      </c>
      <c r="VTK62" s="349"/>
      <c r="VTL62" s="349"/>
      <c r="VTM62" s="236" t="s">
        <v>158</v>
      </c>
      <c r="VTN62" s="349" t="s">
        <v>159</v>
      </c>
      <c r="VTO62" s="349"/>
      <c r="VTP62" s="349"/>
      <c r="VTQ62" s="236" t="s">
        <v>158</v>
      </c>
      <c r="VTR62" s="349" t="s">
        <v>159</v>
      </c>
      <c r="VTS62" s="349"/>
      <c r="VTT62" s="349"/>
      <c r="VTU62" s="236" t="s">
        <v>158</v>
      </c>
      <c r="VTV62" s="349" t="s">
        <v>159</v>
      </c>
      <c r="VTW62" s="349"/>
      <c r="VTX62" s="349"/>
      <c r="VTY62" s="236" t="s">
        <v>158</v>
      </c>
      <c r="VTZ62" s="349" t="s">
        <v>159</v>
      </c>
      <c r="VUA62" s="349"/>
      <c r="VUB62" s="349"/>
      <c r="VUC62" s="236" t="s">
        <v>158</v>
      </c>
      <c r="VUD62" s="349" t="s">
        <v>159</v>
      </c>
      <c r="VUE62" s="349"/>
      <c r="VUF62" s="349"/>
      <c r="VUG62" s="236" t="s">
        <v>158</v>
      </c>
      <c r="VUH62" s="349" t="s">
        <v>159</v>
      </c>
      <c r="VUI62" s="349"/>
      <c r="VUJ62" s="349"/>
      <c r="VUK62" s="236" t="s">
        <v>158</v>
      </c>
      <c r="VUL62" s="349" t="s">
        <v>159</v>
      </c>
      <c r="VUM62" s="349"/>
      <c r="VUN62" s="349"/>
      <c r="VUO62" s="236" t="s">
        <v>158</v>
      </c>
      <c r="VUP62" s="349" t="s">
        <v>159</v>
      </c>
      <c r="VUQ62" s="349"/>
      <c r="VUR62" s="349"/>
      <c r="VUS62" s="236" t="s">
        <v>158</v>
      </c>
      <c r="VUT62" s="349" t="s">
        <v>159</v>
      </c>
      <c r="VUU62" s="349"/>
      <c r="VUV62" s="349"/>
      <c r="VUW62" s="236" t="s">
        <v>158</v>
      </c>
      <c r="VUX62" s="349" t="s">
        <v>159</v>
      </c>
      <c r="VUY62" s="349"/>
      <c r="VUZ62" s="349"/>
      <c r="VVA62" s="236" t="s">
        <v>158</v>
      </c>
      <c r="VVB62" s="349" t="s">
        <v>159</v>
      </c>
      <c r="VVC62" s="349"/>
      <c r="VVD62" s="349"/>
      <c r="VVE62" s="236" t="s">
        <v>158</v>
      </c>
      <c r="VVF62" s="349" t="s">
        <v>159</v>
      </c>
      <c r="VVG62" s="349"/>
      <c r="VVH62" s="349"/>
      <c r="VVI62" s="236" t="s">
        <v>158</v>
      </c>
      <c r="VVJ62" s="349" t="s">
        <v>159</v>
      </c>
      <c r="VVK62" s="349"/>
      <c r="VVL62" s="349"/>
      <c r="VVM62" s="236" t="s">
        <v>158</v>
      </c>
      <c r="VVN62" s="349" t="s">
        <v>159</v>
      </c>
      <c r="VVO62" s="349"/>
      <c r="VVP62" s="349"/>
      <c r="VVQ62" s="236" t="s">
        <v>158</v>
      </c>
      <c r="VVR62" s="349" t="s">
        <v>159</v>
      </c>
      <c r="VVS62" s="349"/>
      <c r="VVT62" s="349"/>
      <c r="VVU62" s="236" t="s">
        <v>158</v>
      </c>
      <c r="VVV62" s="349" t="s">
        <v>159</v>
      </c>
      <c r="VVW62" s="349"/>
      <c r="VVX62" s="349"/>
      <c r="VVY62" s="236" t="s">
        <v>158</v>
      </c>
      <c r="VVZ62" s="349" t="s">
        <v>159</v>
      </c>
      <c r="VWA62" s="349"/>
      <c r="VWB62" s="349"/>
      <c r="VWC62" s="236" t="s">
        <v>158</v>
      </c>
      <c r="VWD62" s="349" t="s">
        <v>159</v>
      </c>
      <c r="VWE62" s="349"/>
      <c r="VWF62" s="349"/>
      <c r="VWG62" s="236" t="s">
        <v>158</v>
      </c>
      <c r="VWH62" s="349" t="s">
        <v>159</v>
      </c>
      <c r="VWI62" s="349"/>
      <c r="VWJ62" s="349"/>
      <c r="VWK62" s="236" t="s">
        <v>158</v>
      </c>
      <c r="VWL62" s="349" t="s">
        <v>159</v>
      </c>
      <c r="VWM62" s="349"/>
      <c r="VWN62" s="349"/>
      <c r="VWO62" s="236" t="s">
        <v>158</v>
      </c>
      <c r="VWP62" s="349" t="s">
        <v>159</v>
      </c>
      <c r="VWQ62" s="349"/>
      <c r="VWR62" s="349"/>
      <c r="VWS62" s="236" t="s">
        <v>158</v>
      </c>
      <c r="VWT62" s="349" t="s">
        <v>159</v>
      </c>
      <c r="VWU62" s="349"/>
      <c r="VWV62" s="349"/>
      <c r="VWW62" s="236" t="s">
        <v>158</v>
      </c>
      <c r="VWX62" s="349" t="s">
        <v>159</v>
      </c>
      <c r="VWY62" s="349"/>
      <c r="VWZ62" s="349"/>
      <c r="VXA62" s="236" t="s">
        <v>158</v>
      </c>
      <c r="VXB62" s="349" t="s">
        <v>159</v>
      </c>
      <c r="VXC62" s="349"/>
      <c r="VXD62" s="349"/>
      <c r="VXE62" s="236" t="s">
        <v>158</v>
      </c>
      <c r="VXF62" s="349" t="s">
        <v>159</v>
      </c>
      <c r="VXG62" s="349"/>
      <c r="VXH62" s="349"/>
      <c r="VXI62" s="236" t="s">
        <v>158</v>
      </c>
      <c r="VXJ62" s="349" t="s">
        <v>159</v>
      </c>
      <c r="VXK62" s="349"/>
      <c r="VXL62" s="349"/>
      <c r="VXM62" s="236" t="s">
        <v>158</v>
      </c>
      <c r="VXN62" s="349" t="s">
        <v>159</v>
      </c>
      <c r="VXO62" s="349"/>
      <c r="VXP62" s="349"/>
      <c r="VXQ62" s="236" t="s">
        <v>158</v>
      </c>
      <c r="VXR62" s="349" t="s">
        <v>159</v>
      </c>
      <c r="VXS62" s="349"/>
      <c r="VXT62" s="349"/>
      <c r="VXU62" s="236" t="s">
        <v>158</v>
      </c>
      <c r="VXV62" s="349" t="s">
        <v>159</v>
      </c>
      <c r="VXW62" s="349"/>
      <c r="VXX62" s="349"/>
      <c r="VXY62" s="236" t="s">
        <v>158</v>
      </c>
      <c r="VXZ62" s="349" t="s">
        <v>159</v>
      </c>
      <c r="VYA62" s="349"/>
      <c r="VYB62" s="349"/>
      <c r="VYC62" s="236" t="s">
        <v>158</v>
      </c>
      <c r="VYD62" s="349" t="s">
        <v>159</v>
      </c>
      <c r="VYE62" s="349"/>
      <c r="VYF62" s="349"/>
      <c r="VYG62" s="236" t="s">
        <v>158</v>
      </c>
      <c r="VYH62" s="349" t="s">
        <v>159</v>
      </c>
      <c r="VYI62" s="349"/>
      <c r="VYJ62" s="349"/>
      <c r="VYK62" s="236" t="s">
        <v>158</v>
      </c>
      <c r="VYL62" s="349" t="s">
        <v>159</v>
      </c>
      <c r="VYM62" s="349"/>
      <c r="VYN62" s="349"/>
      <c r="VYO62" s="236" t="s">
        <v>158</v>
      </c>
      <c r="VYP62" s="349" t="s">
        <v>159</v>
      </c>
      <c r="VYQ62" s="349"/>
      <c r="VYR62" s="349"/>
      <c r="VYS62" s="236" t="s">
        <v>158</v>
      </c>
      <c r="VYT62" s="349" t="s">
        <v>159</v>
      </c>
      <c r="VYU62" s="349"/>
      <c r="VYV62" s="349"/>
      <c r="VYW62" s="236" t="s">
        <v>158</v>
      </c>
      <c r="VYX62" s="349" t="s">
        <v>159</v>
      </c>
      <c r="VYY62" s="349"/>
      <c r="VYZ62" s="349"/>
      <c r="VZA62" s="236" t="s">
        <v>158</v>
      </c>
      <c r="VZB62" s="349" t="s">
        <v>159</v>
      </c>
      <c r="VZC62" s="349"/>
      <c r="VZD62" s="349"/>
      <c r="VZE62" s="236" t="s">
        <v>158</v>
      </c>
      <c r="VZF62" s="349" t="s">
        <v>159</v>
      </c>
      <c r="VZG62" s="349"/>
      <c r="VZH62" s="349"/>
      <c r="VZI62" s="236" t="s">
        <v>158</v>
      </c>
      <c r="VZJ62" s="349" t="s">
        <v>159</v>
      </c>
      <c r="VZK62" s="349"/>
      <c r="VZL62" s="349"/>
      <c r="VZM62" s="236" t="s">
        <v>158</v>
      </c>
      <c r="VZN62" s="349" t="s">
        <v>159</v>
      </c>
      <c r="VZO62" s="349"/>
      <c r="VZP62" s="349"/>
      <c r="VZQ62" s="236" t="s">
        <v>158</v>
      </c>
      <c r="VZR62" s="349" t="s">
        <v>159</v>
      </c>
      <c r="VZS62" s="349"/>
      <c r="VZT62" s="349"/>
      <c r="VZU62" s="236" t="s">
        <v>158</v>
      </c>
      <c r="VZV62" s="349" t="s">
        <v>159</v>
      </c>
      <c r="VZW62" s="349"/>
      <c r="VZX62" s="349"/>
      <c r="VZY62" s="236" t="s">
        <v>158</v>
      </c>
      <c r="VZZ62" s="349" t="s">
        <v>159</v>
      </c>
      <c r="WAA62" s="349"/>
      <c r="WAB62" s="349"/>
      <c r="WAC62" s="236" t="s">
        <v>158</v>
      </c>
      <c r="WAD62" s="349" t="s">
        <v>159</v>
      </c>
      <c r="WAE62" s="349"/>
      <c r="WAF62" s="349"/>
      <c r="WAG62" s="236" t="s">
        <v>158</v>
      </c>
      <c r="WAH62" s="349" t="s">
        <v>159</v>
      </c>
      <c r="WAI62" s="349"/>
      <c r="WAJ62" s="349"/>
      <c r="WAK62" s="236" t="s">
        <v>158</v>
      </c>
      <c r="WAL62" s="349" t="s">
        <v>159</v>
      </c>
      <c r="WAM62" s="349"/>
      <c r="WAN62" s="349"/>
      <c r="WAO62" s="236" t="s">
        <v>158</v>
      </c>
      <c r="WAP62" s="349" t="s">
        <v>159</v>
      </c>
      <c r="WAQ62" s="349"/>
      <c r="WAR62" s="349"/>
      <c r="WAS62" s="236" t="s">
        <v>158</v>
      </c>
      <c r="WAT62" s="349" t="s">
        <v>159</v>
      </c>
      <c r="WAU62" s="349"/>
      <c r="WAV62" s="349"/>
      <c r="WAW62" s="236" t="s">
        <v>158</v>
      </c>
      <c r="WAX62" s="349" t="s">
        <v>159</v>
      </c>
      <c r="WAY62" s="349"/>
      <c r="WAZ62" s="349"/>
      <c r="WBA62" s="236" t="s">
        <v>158</v>
      </c>
      <c r="WBB62" s="349" t="s">
        <v>159</v>
      </c>
      <c r="WBC62" s="349"/>
      <c r="WBD62" s="349"/>
      <c r="WBE62" s="236" t="s">
        <v>158</v>
      </c>
      <c r="WBF62" s="349" t="s">
        <v>159</v>
      </c>
      <c r="WBG62" s="349"/>
      <c r="WBH62" s="349"/>
      <c r="WBI62" s="236" t="s">
        <v>158</v>
      </c>
      <c r="WBJ62" s="349" t="s">
        <v>159</v>
      </c>
      <c r="WBK62" s="349"/>
      <c r="WBL62" s="349"/>
      <c r="WBM62" s="236" t="s">
        <v>158</v>
      </c>
      <c r="WBN62" s="349" t="s">
        <v>159</v>
      </c>
      <c r="WBO62" s="349"/>
      <c r="WBP62" s="349"/>
      <c r="WBQ62" s="236" t="s">
        <v>158</v>
      </c>
      <c r="WBR62" s="349" t="s">
        <v>159</v>
      </c>
      <c r="WBS62" s="349"/>
      <c r="WBT62" s="349"/>
      <c r="WBU62" s="236" t="s">
        <v>158</v>
      </c>
      <c r="WBV62" s="349" t="s">
        <v>159</v>
      </c>
      <c r="WBW62" s="349"/>
      <c r="WBX62" s="349"/>
      <c r="WBY62" s="236" t="s">
        <v>158</v>
      </c>
      <c r="WBZ62" s="349" t="s">
        <v>159</v>
      </c>
      <c r="WCA62" s="349"/>
      <c r="WCB62" s="349"/>
      <c r="WCC62" s="236" t="s">
        <v>158</v>
      </c>
      <c r="WCD62" s="349" t="s">
        <v>159</v>
      </c>
      <c r="WCE62" s="349"/>
      <c r="WCF62" s="349"/>
      <c r="WCG62" s="236" t="s">
        <v>158</v>
      </c>
      <c r="WCH62" s="349" t="s">
        <v>159</v>
      </c>
      <c r="WCI62" s="349"/>
      <c r="WCJ62" s="349"/>
      <c r="WCK62" s="236" t="s">
        <v>158</v>
      </c>
      <c r="WCL62" s="349" t="s">
        <v>159</v>
      </c>
      <c r="WCM62" s="349"/>
      <c r="WCN62" s="349"/>
      <c r="WCO62" s="236" t="s">
        <v>158</v>
      </c>
      <c r="WCP62" s="349" t="s">
        <v>159</v>
      </c>
      <c r="WCQ62" s="349"/>
      <c r="WCR62" s="349"/>
      <c r="WCS62" s="236" t="s">
        <v>158</v>
      </c>
      <c r="WCT62" s="349" t="s">
        <v>159</v>
      </c>
      <c r="WCU62" s="349"/>
      <c r="WCV62" s="349"/>
      <c r="WCW62" s="236" t="s">
        <v>158</v>
      </c>
      <c r="WCX62" s="349" t="s">
        <v>159</v>
      </c>
      <c r="WCY62" s="349"/>
      <c r="WCZ62" s="349"/>
      <c r="WDA62" s="236" t="s">
        <v>158</v>
      </c>
      <c r="WDB62" s="349" t="s">
        <v>159</v>
      </c>
      <c r="WDC62" s="349"/>
      <c r="WDD62" s="349"/>
      <c r="WDE62" s="236" t="s">
        <v>158</v>
      </c>
      <c r="WDF62" s="349" t="s">
        <v>159</v>
      </c>
      <c r="WDG62" s="349"/>
      <c r="WDH62" s="349"/>
      <c r="WDI62" s="236" t="s">
        <v>158</v>
      </c>
      <c r="WDJ62" s="349" t="s">
        <v>159</v>
      </c>
      <c r="WDK62" s="349"/>
      <c r="WDL62" s="349"/>
      <c r="WDM62" s="236" t="s">
        <v>158</v>
      </c>
      <c r="WDN62" s="349" t="s">
        <v>159</v>
      </c>
      <c r="WDO62" s="349"/>
      <c r="WDP62" s="349"/>
      <c r="WDQ62" s="236" t="s">
        <v>158</v>
      </c>
      <c r="WDR62" s="349" t="s">
        <v>159</v>
      </c>
      <c r="WDS62" s="349"/>
      <c r="WDT62" s="349"/>
      <c r="WDU62" s="236" t="s">
        <v>158</v>
      </c>
      <c r="WDV62" s="349" t="s">
        <v>159</v>
      </c>
      <c r="WDW62" s="349"/>
      <c r="WDX62" s="349"/>
      <c r="WDY62" s="236" t="s">
        <v>158</v>
      </c>
      <c r="WDZ62" s="349" t="s">
        <v>159</v>
      </c>
      <c r="WEA62" s="349"/>
      <c r="WEB62" s="349"/>
      <c r="WEC62" s="236" t="s">
        <v>158</v>
      </c>
      <c r="WED62" s="349" t="s">
        <v>159</v>
      </c>
      <c r="WEE62" s="349"/>
      <c r="WEF62" s="349"/>
      <c r="WEG62" s="236" t="s">
        <v>158</v>
      </c>
      <c r="WEH62" s="349" t="s">
        <v>159</v>
      </c>
      <c r="WEI62" s="349"/>
      <c r="WEJ62" s="349"/>
      <c r="WEK62" s="236" t="s">
        <v>158</v>
      </c>
      <c r="WEL62" s="349" t="s">
        <v>159</v>
      </c>
      <c r="WEM62" s="349"/>
      <c r="WEN62" s="349"/>
      <c r="WEO62" s="236" t="s">
        <v>158</v>
      </c>
      <c r="WEP62" s="349" t="s">
        <v>159</v>
      </c>
      <c r="WEQ62" s="349"/>
      <c r="WER62" s="349"/>
      <c r="WES62" s="236" t="s">
        <v>158</v>
      </c>
      <c r="WET62" s="349" t="s">
        <v>159</v>
      </c>
      <c r="WEU62" s="349"/>
      <c r="WEV62" s="349"/>
      <c r="WEW62" s="236" t="s">
        <v>158</v>
      </c>
      <c r="WEX62" s="349" t="s">
        <v>159</v>
      </c>
      <c r="WEY62" s="349"/>
      <c r="WEZ62" s="349"/>
      <c r="WFA62" s="236" t="s">
        <v>158</v>
      </c>
      <c r="WFB62" s="349" t="s">
        <v>159</v>
      </c>
      <c r="WFC62" s="349"/>
      <c r="WFD62" s="349"/>
      <c r="WFE62" s="236" t="s">
        <v>158</v>
      </c>
      <c r="WFF62" s="349" t="s">
        <v>159</v>
      </c>
      <c r="WFG62" s="349"/>
      <c r="WFH62" s="349"/>
      <c r="WFI62" s="236" t="s">
        <v>158</v>
      </c>
      <c r="WFJ62" s="349" t="s">
        <v>159</v>
      </c>
      <c r="WFK62" s="349"/>
      <c r="WFL62" s="349"/>
      <c r="WFM62" s="236" t="s">
        <v>158</v>
      </c>
      <c r="WFN62" s="349" t="s">
        <v>159</v>
      </c>
      <c r="WFO62" s="349"/>
      <c r="WFP62" s="349"/>
      <c r="WFQ62" s="236" t="s">
        <v>158</v>
      </c>
      <c r="WFR62" s="349" t="s">
        <v>159</v>
      </c>
      <c r="WFS62" s="349"/>
      <c r="WFT62" s="349"/>
      <c r="WFU62" s="236" t="s">
        <v>158</v>
      </c>
      <c r="WFV62" s="349" t="s">
        <v>159</v>
      </c>
      <c r="WFW62" s="349"/>
      <c r="WFX62" s="349"/>
      <c r="WFY62" s="236" t="s">
        <v>158</v>
      </c>
      <c r="WFZ62" s="349" t="s">
        <v>159</v>
      </c>
      <c r="WGA62" s="349"/>
      <c r="WGB62" s="349"/>
      <c r="WGC62" s="236" t="s">
        <v>158</v>
      </c>
      <c r="WGD62" s="349" t="s">
        <v>159</v>
      </c>
      <c r="WGE62" s="349"/>
      <c r="WGF62" s="349"/>
      <c r="WGG62" s="236" t="s">
        <v>158</v>
      </c>
      <c r="WGH62" s="349" t="s">
        <v>159</v>
      </c>
      <c r="WGI62" s="349"/>
      <c r="WGJ62" s="349"/>
      <c r="WGK62" s="236" t="s">
        <v>158</v>
      </c>
      <c r="WGL62" s="349" t="s">
        <v>159</v>
      </c>
      <c r="WGM62" s="349"/>
      <c r="WGN62" s="349"/>
      <c r="WGO62" s="236" t="s">
        <v>158</v>
      </c>
      <c r="WGP62" s="349" t="s">
        <v>159</v>
      </c>
      <c r="WGQ62" s="349"/>
      <c r="WGR62" s="349"/>
      <c r="WGS62" s="236" t="s">
        <v>158</v>
      </c>
      <c r="WGT62" s="349" t="s">
        <v>159</v>
      </c>
      <c r="WGU62" s="349"/>
      <c r="WGV62" s="349"/>
      <c r="WGW62" s="236" t="s">
        <v>158</v>
      </c>
      <c r="WGX62" s="349" t="s">
        <v>159</v>
      </c>
      <c r="WGY62" s="349"/>
      <c r="WGZ62" s="349"/>
      <c r="WHA62" s="236" t="s">
        <v>158</v>
      </c>
      <c r="WHB62" s="349" t="s">
        <v>159</v>
      </c>
      <c r="WHC62" s="349"/>
      <c r="WHD62" s="349"/>
      <c r="WHE62" s="236" t="s">
        <v>158</v>
      </c>
      <c r="WHF62" s="349" t="s">
        <v>159</v>
      </c>
      <c r="WHG62" s="349"/>
      <c r="WHH62" s="349"/>
      <c r="WHI62" s="236" t="s">
        <v>158</v>
      </c>
      <c r="WHJ62" s="349" t="s">
        <v>159</v>
      </c>
      <c r="WHK62" s="349"/>
      <c r="WHL62" s="349"/>
      <c r="WHM62" s="236" t="s">
        <v>158</v>
      </c>
      <c r="WHN62" s="349" t="s">
        <v>159</v>
      </c>
      <c r="WHO62" s="349"/>
      <c r="WHP62" s="349"/>
      <c r="WHQ62" s="236" t="s">
        <v>158</v>
      </c>
      <c r="WHR62" s="349" t="s">
        <v>159</v>
      </c>
      <c r="WHS62" s="349"/>
      <c r="WHT62" s="349"/>
      <c r="WHU62" s="236" t="s">
        <v>158</v>
      </c>
      <c r="WHV62" s="349" t="s">
        <v>159</v>
      </c>
      <c r="WHW62" s="349"/>
      <c r="WHX62" s="349"/>
      <c r="WHY62" s="236" t="s">
        <v>158</v>
      </c>
      <c r="WHZ62" s="349" t="s">
        <v>159</v>
      </c>
      <c r="WIA62" s="349"/>
      <c r="WIB62" s="349"/>
      <c r="WIC62" s="236" t="s">
        <v>158</v>
      </c>
      <c r="WID62" s="349" t="s">
        <v>159</v>
      </c>
      <c r="WIE62" s="349"/>
      <c r="WIF62" s="349"/>
      <c r="WIG62" s="236" t="s">
        <v>158</v>
      </c>
      <c r="WIH62" s="349" t="s">
        <v>159</v>
      </c>
      <c r="WII62" s="349"/>
      <c r="WIJ62" s="349"/>
      <c r="WIK62" s="236" t="s">
        <v>158</v>
      </c>
      <c r="WIL62" s="349" t="s">
        <v>159</v>
      </c>
      <c r="WIM62" s="349"/>
      <c r="WIN62" s="349"/>
      <c r="WIO62" s="236" t="s">
        <v>158</v>
      </c>
      <c r="WIP62" s="349" t="s">
        <v>159</v>
      </c>
      <c r="WIQ62" s="349"/>
      <c r="WIR62" s="349"/>
      <c r="WIS62" s="236" t="s">
        <v>158</v>
      </c>
      <c r="WIT62" s="349" t="s">
        <v>159</v>
      </c>
      <c r="WIU62" s="349"/>
      <c r="WIV62" s="349"/>
      <c r="WIW62" s="236" t="s">
        <v>158</v>
      </c>
      <c r="WIX62" s="349" t="s">
        <v>159</v>
      </c>
      <c r="WIY62" s="349"/>
      <c r="WIZ62" s="349"/>
      <c r="WJA62" s="236" t="s">
        <v>158</v>
      </c>
      <c r="WJB62" s="349" t="s">
        <v>159</v>
      </c>
      <c r="WJC62" s="349"/>
      <c r="WJD62" s="349"/>
      <c r="WJE62" s="236" t="s">
        <v>158</v>
      </c>
      <c r="WJF62" s="349" t="s">
        <v>159</v>
      </c>
      <c r="WJG62" s="349"/>
      <c r="WJH62" s="349"/>
      <c r="WJI62" s="236" t="s">
        <v>158</v>
      </c>
      <c r="WJJ62" s="349" t="s">
        <v>159</v>
      </c>
      <c r="WJK62" s="349"/>
      <c r="WJL62" s="349"/>
      <c r="WJM62" s="236" t="s">
        <v>158</v>
      </c>
      <c r="WJN62" s="349" t="s">
        <v>159</v>
      </c>
      <c r="WJO62" s="349"/>
      <c r="WJP62" s="349"/>
      <c r="WJQ62" s="236" t="s">
        <v>158</v>
      </c>
      <c r="WJR62" s="349" t="s">
        <v>159</v>
      </c>
      <c r="WJS62" s="349"/>
      <c r="WJT62" s="349"/>
      <c r="WJU62" s="236" t="s">
        <v>158</v>
      </c>
      <c r="WJV62" s="349" t="s">
        <v>159</v>
      </c>
      <c r="WJW62" s="349"/>
      <c r="WJX62" s="349"/>
      <c r="WJY62" s="236" t="s">
        <v>158</v>
      </c>
      <c r="WJZ62" s="349" t="s">
        <v>159</v>
      </c>
      <c r="WKA62" s="349"/>
      <c r="WKB62" s="349"/>
      <c r="WKC62" s="236" t="s">
        <v>158</v>
      </c>
      <c r="WKD62" s="349" t="s">
        <v>159</v>
      </c>
      <c r="WKE62" s="349"/>
      <c r="WKF62" s="349"/>
      <c r="WKG62" s="236" t="s">
        <v>158</v>
      </c>
      <c r="WKH62" s="349" t="s">
        <v>159</v>
      </c>
      <c r="WKI62" s="349"/>
      <c r="WKJ62" s="349"/>
      <c r="WKK62" s="236" t="s">
        <v>158</v>
      </c>
      <c r="WKL62" s="349" t="s">
        <v>159</v>
      </c>
      <c r="WKM62" s="349"/>
      <c r="WKN62" s="349"/>
      <c r="WKO62" s="236" t="s">
        <v>158</v>
      </c>
      <c r="WKP62" s="349" t="s">
        <v>159</v>
      </c>
      <c r="WKQ62" s="349"/>
      <c r="WKR62" s="349"/>
      <c r="WKS62" s="236" t="s">
        <v>158</v>
      </c>
      <c r="WKT62" s="349" t="s">
        <v>159</v>
      </c>
      <c r="WKU62" s="349"/>
      <c r="WKV62" s="349"/>
      <c r="WKW62" s="236" t="s">
        <v>158</v>
      </c>
      <c r="WKX62" s="349" t="s">
        <v>159</v>
      </c>
      <c r="WKY62" s="349"/>
      <c r="WKZ62" s="349"/>
      <c r="WLA62" s="236" t="s">
        <v>158</v>
      </c>
      <c r="WLB62" s="349" t="s">
        <v>159</v>
      </c>
      <c r="WLC62" s="349"/>
      <c r="WLD62" s="349"/>
      <c r="WLE62" s="236" t="s">
        <v>158</v>
      </c>
      <c r="WLF62" s="349" t="s">
        <v>159</v>
      </c>
      <c r="WLG62" s="349"/>
      <c r="WLH62" s="349"/>
      <c r="WLI62" s="236" t="s">
        <v>158</v>
      </c>
      <c r="WLJ62" s="349" t="s">
        <v>159</v>
      </c>
      <c r="WLK62" s="349"/>
      <c r="WLL62" s="349"/>
      <c r="WLM62" s="236" t="s">
        <v>158</v>
      </c>
      <c r="WLN62" s="349" t="s">
        <v>159</v>
      </c>
      <c r="WLO62" s="349"/>
      <c r="WLP62" s="349"/>
      <c r="WLQ62" s="236" t="s">
        <v>158</v>
      </c>
      <c r="WLR62" s="349" t="s">
        <v>159</v>
      </c>
      <c r="WLS62" s="349"/>
      <c r="WLT62" s="349"/>
      <c r="WLU62" s="236" t="s">
        <v>158</v>
      </c>
      <c r="WLV62" s="349" t="s">
        <v>159</v>
      </c>
      <c r="WLW62" s="349"/>
      <c r="WLX62" s="349"/>
      <c r="WLY62" s="236" t="s">
        <v>158</v>
      </c>
      <c r="WLZ62" s="349" t="s">
        <v>159</v>
      </c>
      <c r="WMA62" s="349"/>
      <c r="WMB62" s="349"/>
      <c r="WMC62" s="236" t="s">
        <v>158</v>
      </c>
      <c r="WMD62" s="349" t="s">
        <v>159</v>
      </c>
      <c r="WME62" s="349"/>
      <c r="WMF62" s="349"/>
      <c r="WMG62" s="236" t="s">
        <v>158</v>
      </c>
      <c r="WMH62" s="349" t="s">
        <v>159</v>
      </c>
      <c r="WMI62" s="349"/>
      <c r="WMJ62" s="349"/>
      <c r="WMK62" s="236" t="s">
        <v>158</v>
      </c>
      <c r="WML62" s="349" t="s">
        <v>159</v>
      </c>
      <c r="WMM62" s="349"/>
      <c r="WMN62" s="349"/>
      <c r="WMO62" s="236" t="s">
        <v>158</v>
      </c>
      <c r="WMP62" s="349" t="s">
        <v>159</v>
      </c>
      <c r="WMQ62" s="349"/>
      <c r="WMR62" s="349"/>
      <c r="WMS62" s="236" t="s">
        <v>158</v>
      </c>
      <c r="WMT62" s="349" t="s">
        <v>159</v>
      </c>
      <c r="WMU62" s="349"/>
      <c r="WMV62" s="349"/>
      <c r="WMW62" s="236" t="s">
        <v>158</v>
      </c>
      <c r="WMX62" s="349" t="s">
        <v>159</v>
      </c>
      <c r="WMY62" s="349"/>
      <c r="WMZ62" s="349"/>
      <c r="WNA62" s="236" t="s">
        <v>158</v>
      </c>
      <c r="WNB62" s="349" t="s">
        <v>159</v>
      </c>
      <c r="WNC62" s="349"/>
      <c r="WND62" s="349"/>
      <c r="WNE62" s="236" t="s">
        <v>158</v>
      </c>
      <c r="WNF62" s="349" t="s">
        <v>159</v>
      </c>
      <c r="WNG62" s="349"/>
      <c r="WNH62" s="349"/>
      <c r="WNI62" s="236" t="s">
        <v>158</v>
      </c>
      <c r="WNJ62" s="349" t="s">
        <v>159</v>
      </c>
      <c r="WNK62" s="349"/>
      <c r="WNL62" s="349"/>
      <c r="WNM62" s="236" t="s">
        <v>158</v>
      </c>
      <c r="WNN62" s="349" t="s">
        <v>159</v>
      </c>
      <c r="WNO62" s="349"/>
      <c r="WNP62" s="349"/>
      <c r="WNQ62" s="236" t="s">
        <v>158</v>
      </c>
      <c r="WNR62" s="349" t="s">
        <v>159</v>
      </c>
      <c r="WNS62" s="349"/>
      <c r="WNT62" s="349"/>
      <c r="WNU62" s="236" t="s">
        <v>158</v>
      </c>
      <c r="WNV62" s="349" t="s">
        <v>159</v>
      </c>
      <c r="WNW62" s="349"/>
      <c r="WNX62" s="349"/>
      <c r="WNY62" s="236" t="s">
        <v>158</v>
      </c>
      <c r="WNZ62" s="349" t="s">
        <v>159</v>
      </c>
      <c r="WOA62" s="349"/>
      <c r="WOB62" s="349"/>
      <c r="WOC62" s="236" t="s">
        <v>158</v>
      </c>
      <c r="WOD62" s="349" t="s">
        <v>159</v>
      </c>
      <c r="WOE62" s="349"/>
      <c r="WOF62" s="349"/>
      <c r="WOG62" s="236" t="s">
        <v>158</v>
      </c>
      <c r="WOH62" s="349" t="s">
        <v>159</v>
      </c>
      <c r="WOI62" s="349"/>
      <c r="WOJ62" s="349"/>
      <c r="WOK62" s="236" t="s">
        <v>158</v>
      </c>
      <c r="WOL62" s="349" t="s">
        <v>159</v>
      </c>
      <c r="WOM62" s="349"/>
      <c r="WON62" s="349"/>
      <c r="WOO62" s="236" t="s">
        <v>158</v>
      </c>
      <c r="WOP62" s="349" t="s">
        <v>159</v>
      </c>
      <c r="WOQ62" s="349"/>
      <c r="WOR62" s="349"/>
      <c r="WOS62" s="236" t="s">
        <v>158</v>
      </c>
      <c r="WOT62" s="349" t="s">
        <v>159</v>
      </c>
      <c r="WOU62" s="349"/>
      <c r="WOV62" s="349"/>
      <c r="WOW62" s="236" t="s">
        <v>158</v>
      </c>
      <c r="WOX62" s="349" t="s">
        <v>159</v>
      </c>
      <c r="WOY62" s="349"/>
      <c r="WOZ62" s="349"/>
      <c r="WPA62" s="236" t="s">
        <v>158</v>
      </c>
      <c r="WPB62" s="349" t="s">
        <v>159</v>
      </c>
      <c r="WPC62" s="349"/>
      <c r="WPD62" s="349"/>
      <c r="WPE62" s="236" t="s">
        <v>158</v>
      </c>
      <c r="WPF62" s="349" t="s">
        <v>159</v>
      </c>
      <c r="WPG62" s="349"/>
      <c r="WPH62" s="349"/>
      <c r="WPI62" s="236" t="s">
        <v>158</v>
      </c>
      <c r="WPJ62" s="349" t="s">
        <v>159</v>
      </c>
      <c r="WPK62" s="349"/>
      <c r="WPL62" s="349"/>
      <c r="WPM62" s="236" t="s">
        <v>158</v>
      </c>
      <c r="WPN62" s="349" t="s">
        <v>159</v>
      </c>
      <c r="WPO62" s="349"/>
      <c r="WPP62" s="349"/>
      <c r="WPQ62" s="236" t="s">
        <v>158</v>
      </c>
      <c r="WPR62" s="349" t="s">
        <v>159</v>
      </c>
      <c r="WPS62" s="349"/>
      <c r="WPT62" s="349"/>
      <c r="WPU62" s="236" t="s">
        <v>158</v>
      </c>
      <c r="WPV62" s="349" t="s">
        <v>159</v>
      </c>
      <c r="WPW62" s="349"/>
      <c r="WPX62" s="349"/>
      <c r="WPY62" s="236" t="s">
        <v>158</v>
      </c>
      <c r="WPZ62" s="349" t="s">
        <v>159</v>
      </c>
      <c r="WQA62" s="349"/>
      <c r="WQB62" s="349"/>
      <c r="WQC62" s="236" t="s">
        <v>158</v>
      </c>
      <c r="WQD62" s="349" t="s">
        <v>159</v>
      </c>
      <c r="WQE62" s="349"/>
      <c r="WQF62" s="349"/>
      <c r="WQG62" s="236" t="s">
        <v>158</v>
      </c>
      <c r="WQH62" s="349" t="s">
        <v>159</v>
      </c>
      <c r="WQI62" s="349"/>
      <c r="WQJ62" s="349"/>
      <c r="WQK62" s="236" t="s">
        <v>158</v>
      </c>
      <c r="WQL62" s="349" t="s">
        <v>159</v>
      </c>
      <c r="WQM62" s="349"/>
      <c r="WQN62" s="349"/>
      <c r="WQO62" s="236" t="s">
        <v>158</v>
      </c>
      <c r="WQP62" s="349" t="s">
        <v>159</v>
      </c>
      <c r="WQQ62" s="349"/>
      <c r="WQR62" s="349"/>
      <c r="WQS62" s="236" t="s">
        <v>158</v>
      </c>
      <c r="WQT62" s="349" t="s">
        <v>159</v>
      </c>
      <c r="WQU62" s="349"/>
      <c r="WQV62" s="349"/>
      <c r="WQW62" s="236" t="s">
        <v>158</v>
      </c>
      <c r="WQX62" s="349" t="s">
        <v>159</v>
      </c>
      <c r="WQY62" s="349"/>
      <c r="WQZ62" s="349"/>
      <c r="WRA62" s="236" t="s">
        <v>158</v>
      </c>
      <c r="WRB62" s="349" t="s">
        <v>159</v>
      </c>
      <c r="WRC62" s="349"/>
      <c r="WRD62" s="349"/>
      <c r="WRE62" s="236" t="s">
        <v>158</v>
      </c>
      <c r="WRF62" s="349" t="s">
        <v>159</v>
      </c>
      <c r="WRG62" s="349"/>
      <c r="WRH62" s="349"/>
      <c r="WRI62" s="236" t="s">
        <v>158</v>
      </c>
      <c r="WRJ62" s="349" t="s">
        <v>159</v>
      </c>
      <c r="WRK62" s="349"/>
      <c r="WRL62" s="349"/>
      <c r="WRM62" s="236" t="s">
        <v>158</v>
      </c>
      <c r="WRN62" s="349" t="s">
        <v>159</v>
      </c>
      <c r="WRO62" s="349"/>
      <c r="WRP62" s="349"/>
      <c r="WRQ62" s="236" t="s">
        <v>158</v>
      </c>
      <c r="WRR62" s="349" t="s">
        <v>159</v>
      </c>
      <c r="WRS62" s="349"/>
      <c r="WRT62" s="349"/>
      <c r="WRU62" s="236" t="s">
        <v>158</v>
      </c>
      <c r="WRV62" s="349" t="s">
        <v>159</v>
      </c>
      <c r="WRW62" s="349"/>
      <c r="WRX62" s="349"/>
      <c r="WRY62" s="236" t="s">
        <v>158</v>
      </c>
      <c r="WRZ62" s="349" t="s">
        <v>159</v>
      </c>
      <c r="WSA62" s="349"/>
      <c r="WSB62" s="349"/>
      <c r="WSC62" s="236" t="s">
        <v>158</v>
      </c>
      <c r="WSD62" s="349" t="s">
        <v>159</v>
      </c>
      <c r="WSE62" s="349"/>
      <c r="WSF62" s="349"/>
      <c r="WSG62" s="236" t="s">
        <v>158</v>
      </c>
      <c r="WSH62" s="349" t="s">
        <v>159</v>
      </c>
      <c r="WSI62" s="349"/>
      <c r="WSJ62" s="349"/>
      <c r="WSK62" s="236" t="s">
        <v>158</v>
      </c>
      <c r="WSL62" s="349" t="s">
        <v>159</v>
      </c>
      <c r="WSM62" s="349"/>
      <c r="WSN62" s="349"/>
      <c r="WSO62" s="236" t="s">
        <v>158</v>
      </c>
      <c r="WSP62" s="349" t="s">
        <v>159</v>
      </c>
      <c r="WSQ62" s="349"/>
      <c r="WSR62" s="349"/>
      <c r="WSS62" s="236" t="s">
        <v>158</v>
      </c>
      <c r="WST62" s="349" t="s">
        <v>159</v>
      </c>
      <c r="WSU62" s="349"/>
      <c r="WSV62" s="349"/>
      <c r="WSW62" s="236" t="s">
        <v>158</v>
      </c>
      <c r="WSX62" s="349" t="s">
        <v>159</v>
      </c>
      <c r="WSY62" s="349"/>
      <c r="WSZ62" s="349"/>
      <c r="WTA62" s="236" t="s">
        <v>158</v>
      </c>
      <c r="WTB62" s="349" t="s">
        <v>159</v>
      </c>
      <c r="WTC62" s="349"/>
      <c r="WTD62" s="349"/>
      <c r="WTE62" s="236" t="s">
        <v>158</v>
      </c>
      <c r="WTF62" s="349" t="s">
        <v>159</v>
      </c>
      <c r="WTG62" s="349"/>
      <c r="WTH62" s="349"/>
      <c r="WTI62" s="236" t="s">
        <v>158</v>
      </c>
      <c r="WTJ62" s="349" t="s">
        <v>159</v>
      </c>
      <c r="WTK62" s="349"/>
      <c r="WTL62" s="349"/>
      <c r="WTM62" s="236" t="s">
        <v>158</v>
      </c>
      <c r="WTN62" s="349" t="s">
        <v>159</v>
      </c>
      <c r="WTO62" s="349"/>
      <c r="WTP62" s="349"/>
      <c r="WTQ62" s="236" t="s">
        <v>158</v>
      </c>
      <c r="WTR62" s="349" t="s">
        <v>159</v>
      </c>
      <c r="WTS62" s="349"/>
      <c r="WTT62" s="349"/>
      <c r="WTU62" s="236" t="s">
        <v>158</v>
      </c>
      <c r="WTV62" s="349" t="s">
        <v>159</v>
      </c>
      <c r="WTW62" s="349"/>
      <c r="WTX62" s="349"/>
      <c r="WTY62" s="236" t="s">
        <v>158</v>
      </c>
      <c r="WTZ62" s="349" t="s">
        <v>159</v>
      </c>
      <c r="WUA62" s="349"/>
      <c r="WUB62" s="349"/>
      <c r="WUC62" s="236" t="s">
        <v>158</v>
      </c>
      <c r="WUD62" s="349" t="s">
        <v>159</v>
      </c>
      <c r="WUE62" s="349"/>
      <c r="WUF62" s="349"/>
      <c r="WUG62" s="236" t="s">
        <v>158</v>
      </c>
      <c r="WUH62" s="349" t="s">
        <v>159</v>
      </c>
      <c r="WUI62" s="349"/>
      <c r="WUJ62" s="349"/>
      <c r="WUK62" s="236" t="s">
        <v>158</v>
      </c>
      <c r="WUL62" s="349" t="s">
        <v>159</v>
      </c>
      <c r="WUM62" s="349"/>
      <c r="WUN62" s="349"/>
      <c r="WUO62" s="236" t="s">
        <v>158</v>
      </c>
      <c r="WUP62" s="349" t="s">
        <v>159</v>
      </c>
      <c r="WUQ62" s="349"/>
      <c r="WUR62" s="349"/>
      <c r="WUS62" s="236" t="s">
        <v>158</v>
      </c>
      <c r="WUT62" s="349" t="s">
        <v>159</v>
      </c>
      <c r="WUU62" s="349"/>
      <c r="WUV62" s="349"/>
      <c r="WUW62" s="236" t="s">
        <v>158</v>
      </c>
      <c r="WUX62" s="349" t="s">
        <v>159</v>
      </c>
      <c r="WUY62" s="349"/>
      <c r="WUZ62" s="349"/>
      <c r="WVA62" s="236" t="s">
        <v>158</v>
      </c>
      <c r="WVB62" s="349" t="s">
        <v>159</v>
      </c>
      <c r="WVC62" s="349"/>
      <c r="WVD62" s="349"/>
      <c r="WVE62" s="236" t="s">
        <v>158</v>
      </c>
      <c r="WVF62" s="349" t="s">
        <v>159</v>
      </c>
      <c r="WVG62" s="349"/>
      <c r="WVH62" s="349"/>
      <c r="WVI62" s="236" t="s">
        <v>158</v>
      </c>
      <c r="WVJ62" s="349" t="s">
        <v>159</v>
      </c>
      <c r="WVK62" s="349"/>
      <c r="WVL62" s="349"/>
      <c r="WVM62" s="236" t="s">
        <v>158</v>
      </c>
      <c r="WVN62" s="349" t="s">
        <v>159</v>
      </c>
      <c r="WVO62" s="349"/>
      <c r="WVP62" s="349"/>
      <c r="WVQ62" s="236" t="s">
        <v>158</v>
      </c>
      <c r="WVR62" s="349" t="s">
        <v>159</v>
      </c>
      <c r="WVS62" s="349"/>
      <c r="WVT62" s="349"/>
      <c r="WVU62" s="236" t="s">
        <v>158</v>
      </c>
      <c r="WVV62" s="349" t="s">
        <v>159</v>
      </c>
      <c r="WVW62" s="349"/>
      <c r="WVX62" s="349"/>
      <c r="WVY62" s="236" t="s">
        <v>158</v>
      </c>
      <c r="WVZ62" s="349" t="s">
        <v>159</v>
      </c>
      <c r="WWA62" s="349"/>
      <c r="WWB62" s="349"/>
      <c r="WWC62" s="236" t="s">
        <v>158</v>
      </c>
      <c r="WWD62" s="349" t="s">
        <v>159</v>
      </c>
      <c r="WWE62" s="349"/>
      <c r="WWF62" s="349"/>
      <c r="WWG62" s="236" t="s">
        <v>158</v>
      </c>
      <c r="WWH62" s="349" t="s">
        <v>159</v>
      </c>
      <c r="WWI62" s="349"/>
      <c r="WWJ62" s="349"/>
      <c r="WWK62" s="236" t="s">
        <v>158</v>
      </c>
      <c r="WWL62" s="349" t="s">
        <v>159</v>
      </c>
      <c r="WWM62" s="349"/>
      <c r="WWN62" s="349"/>
      <c r="WWO62" s="236" t="s">
        <v>158</v>
      </c>
      <c r="WWP62" s="349" t="s">
        <v>159</v>
      </c>
      <c r="WWQ62" s="349"/>
      <c r="WWR62" s="349"/>
      <c r="WWS62" s="236" t="s">
        <v>158</v>
      </c>
      <c r="WWT62" s="349" t="s">
        <v>159</v>
      </c>
      <c r="WWU62" s="349"/>
      <c r="WWV62" s="349"/>
      <c r="WWW62" s="236" t="s">
        <v>158</v>
      </c>
      <c r="WWX62" s="349" t="s">
        <v>159</v>
      </c>
      <c r="WWY62" s="349"/>
      <c r="WWZ62" s="349"/>
      <c r="WXA62" s="236" t="s">
        <v>158</v>
      </c>
      <c r="WXB62" s="349" t="s">
        <v>159</v>
      </c>
      <c r="WXC62" s="349"/>
      <c r="WXD62" s="349"/>
      <c r="WXE62" s="236" t="s">
        <v>158</v>
      </c>
      <c r="WXF62" s="349" t="s">
        <v>159</v>
      </c>
      <c r="WXG62" s="349"/>
      <c r="WXH62" s="349"/>
      <c r="WXI62" s="236" t="s">
        <v>158</v>
      </c>
      <c r="WXJ62" s="349" t="s">
        <v>159</v>
      </c>
      <c r="WXK62" s="349"/>
      <c r="WXL62" s="349"/>
      <c r="WXM62" s="236" t="s">
        <v>158</v>
      </c>
      <c r="WXN62" s="349" t="s">
        <v>159</v>
      </c>
      <c r="WXO62" s="349"/>
      <c r="WXP62" s="349"/>
      <c r="WXQ62" s="236" t="s">
        <v>158</v>
      </c>
      <c r="WXR62" s="349" t="s">
        <v>159</v>
      </c>
      <c r="WXS62" s="349"/>
      <c r="WXT62" s="349"/>
      <c r="WXU62" s="236" t="s">
        <v>158</v>
      </c>
      <c r="WXV62" s="349" t="s">
        <v>159</v>
      </c>
      <c r="WXW62" s="349"/>
      <c r="WXX62" s="349"/>
      <c r="WXY62" s="236" t="s">
        <v>158</v>
      </c>
      <c r="WXZ62" s="349" t="s">
        <v>159</v>
      </c>
      <c r="WYA62" s="349"/>
      <c r="WYB62" s="349"/>
      <c r="WYC62" s="236" t="s">
        <v>158</v>
      </c>
      <c r="WYD62" s="349" t="s">
        <v>159</v>
      </c>
      <c r="WYE62" s="349"/>
      <c r="WYF62" s="349"/>
      <c r="WYG62" s="236" t="s">
        <v>158</v>
      </c>
      <c r="WYH62" s="349" t="s">
        <v>159</v>
      </c>
      <c r="WYI62" s="349"/>
      <c r="WYJ62" s="349"/>
      <c r="WYK62" s="236" t="s">
        <v>158</v>
      </c>
      <c r="WYL62" s="349" t="s">
        <v>159</v>
      </c>
      <c r="WYM62" s="349"/>
      <c r="WYN62" s="349"/>
      <c r="WYO62" s="236" t="s">
        <v>158</v>
      </c>
      <c r="WYP62" s="349" t="s">
        <v>159</v>
      </c>
      <c r="WYQ62" s="349"/>
      <c r="WYR62" s="349"/>
      <c r="WYS62" s="236" t="s">
        <v>158</v>
      </c>
      <c r="WYT62" s="349" t="s">
        <v>159</v>
      </c>
      <c r="WYU62" s="349"/>
      <c r="WYV62" s="349"/>
      <c r="WYW62" s="236" t="s">
        <v>158</v>
      </c>
      <c r="WYX62" s="349" t="s">
        <v>159</v>
      </c>
      <c r="WYY62" s="349"/>
      <c r="WYZ62" s="349"/>
      <c r="WZA62" s="236" t="s">
        <v>158</v>
      </c>
      <c r="WZB62" s="349" t="s">
        <v>159</v>
      </c>
      <c r="WZC62" s="349"/>
      <c r="WZD62" s="349"/>
      <c r="WZE62" s="236" t="s">
        <v>158</v>
      </c>
      <c r="WZF62" s="349" t="s">
        <v>159</v>
      </c>
      <c r="WZG62" s="349"/>
      <c r="WZH62" s="349"/>
      <c r="WZI62" s="236" t="s">
        <v>158</v>
      </c>
      <c r="WZJ62" s="349" t="s">
        <v>159</v>
      </c>
      <c r="WZK62" s="349"/>
      <c r="WZL62" s="349"/>
      <c r="WZM62" s="236" t="s">
        <v>158</v>
      </c>
      <c r="WZN62" s="349" t="s">
        <v>159</v>
      </c>
      <c r="WZO62" s="349"/>
      <c r="WZP62" s="349"/>
      <c r="WZQ62" s="236" t="s">
        <v>158</v>
      </c>
      <c r="WZR62" s="349" t="s">
        <v>159</v>
      </c>
      <c r="WZS62" s="349"/>
      <c r="WZT62" s="349"/>
      <c r="WZU62" s="236" t="s">
        <v>158</v>
      </c>
      <c r="WZV62" s="349" t="s">
        <v>159</v>
      </c>
      <c r="WZW62" s="349"/>
      <c r="WZX62" s="349"/>
      <c r="WZY62" s="236" t="s">
        <v>158</v>
      </c>
      <c r="WZZ62" s="349" t="s">
        <v>159</v>
      </c>
      <c r="XAA62" s="349"/>
      <c r="XAB62" s="349"/>
      <c r="XAC62" s="236" t="s">
        <v>158</v>
      </c>
      <c r="XAD62" s="349" t="s">
        <v>159</v>
      </c>
      <c r="XAE62" s="349"/>
      <c r="XAF62" s="349"/>
      <c r="XAG62" s="236" t="s">
        <v>158</v>
      </c>
      <c r="XAH62" s="349" t="s">
        <v>159</v>
      </c>
      <c r="XAI62" s="349"/>
      <c r="XAJ62" s="349"/>
      <c r="XAK62" s="236" t="s">
        <v>158</v>
      </c>
      <c r="XAL62" s="349" t="s">
        <v>159</v>
      </c>
      <c r="XAM62" s="349"/>
      <c r="XAN62" s="349"/>
      <c r="XAO62" s="236" t="s">
        <v>158</v>
      </c>
      <c r="XAP62" s="349" t="s">
        <v>159</v>
      </c>
      <c r="XAQ62" s="349"/>
      <c r="XAR62" s="349"/>
      <c r="XAS62" s="236" t="s">
        <v>158</v>
      </c>
      <c r="XAT62" s="349" t="s">
        <v>159</v>
      </c>
      <c r="XAU62" s="349"/>
      <c r="XAV62" s="349"/>
      <c r="XAW62" s="236" t="s">
        <v>158</v>
      </c>
      <c r="XAX62" s="349" t="s">
        <v>159</v>
      </c>
      <c r="XAY62" s="349"/>
      <c r="XAZ62" s="349"/>
      <c r="XBA62" s="236" t="s">
        <v>158</v>
      </c>
      <c r="XBB62" s="349" t="s">
        <v>159</v>
      </c>
      <c r="XBC62" s="349"/>
      <c r="XBD62" s="349"/>
      <c r="XBE62" s="236" t="s">
        <v>158</v>
      </c>
      <c r="XBF62" s="349" t="s">
        <v>159</v>
      </c>
      <c r="XBG62" s="349"/>
      <c r="XBH62" s="349"/>
      <c r="XBI62" s="236" t="s">
        <v>158</v>
      </c>
      <c r="XBJ62" s="349" t="s">
        <v>159</v>
      </c>
      <c r="XBK62" s="349"/>
      <c r="XBL62" s="349"/>
      <c r="XBM62" s="236" t="s">
        <v>158</v>
      </c>
      <c r="XBN62" s="349" t="s">
        <v>159</v>
      </c>
      <c r="XBO62" s="349"/>
      <c r="XBP62" s="349"/>
      <c r="XBQ62" s="236" t="s">
        <v>158</v>
      </c>
      <c r="XBR62" s="349" t="s">
        <v>159</v>
      </c>
      <c r="XBS62" s="349"/>
      <c r="XBT62" s="349"/>
      <c r="XBU62" s="236" t="s">
        <v>158</v>
      </c>
      <c r="XBV62" s="349" t="s">
        <v>159</v>
      </c>
      <c r="XBW62" s="349"/>
      <c r="XBX62" s="349"/>
      <c r="XBY62" s="236" t="s">
        <v>158</v>
      </c>
      <c r="XBZ62" s="349" t="s">
        <v>159</v>
      </c>
      <c r="XCA62" s="349"/>
      <c r="XCB62" s="349"/>
      <c r="XCC62" s="236" t="s">
        <v>158</v>
      </c>
      <c r="XCD62" s="349" t="s">
        <v>159</v>
      </c>
      <c r="XCE62" s="349"/>
      <c r="XCF62" s="349"/>
      <c r="XCG62" s="236" t="s">
        <v>158</v>
      </c>
      <c r="XCH62" s="349" t="s">
        <v>159</v>
      </c>
      <c r="XCI62" s="349"/>
      <c r="XCJ62" s="349"/>
      <c r="XCK62" s="236" t="s">
        <v>158</v>
      </c>
      <c r="XCL62" s="349" t="s">
        <v>159</v>
      </c>
      <c r="XCM62" s="349"/>
      <c r="XCN62" s="349"/>
      <c r="XCO62" s="236" t="s">
        <v>158</v>
      </c>
      <c r="XCP62" s="349" t="s">
        <v>159</v>
      </c>
      <c r="XCQ62" s="349"/>
      <c r="XCR62" s="349"/>
      <c r="XCS62" s="236" t="s">
        <v>158</v>
      </c>
      <c r="XCT62" s="349" t="s">
        <v>159</v>
      </c>
      <c r="XCU62" s="349"/>
      <c r="XCV62" s="349"/>
      <c r="XCW62" s="236" t="s">
        <v>158</v>
      </c>
      <c r="XCX62" s="349" t="s">
        <v>159</v>
      </c>
      <c r="XCY62" s="349"/>
      <c r="XCZ62" s="349"/>
      <c r="XDA62" s="236" t="s">
        <v>158</v>
      </c>
      <c r="XDB62" s="349" t="s">
        <v>159</v>
      </c>
      <c r="XDC62" s="349"/>
      <c r="XDD62" s="349"/>
      <c r="XDE62" s="236" t="s">
        <v>158</v>
      </c>
      <c r="XDF62" s="349" t="s">
        <v>159</v>
      </c>
      <c r="XDG62" s="349"/>
      <c r="XDH62" s="349"/>
      <c r="XDI62" s="236" t="s">
        <v>158</v>
      </c>
      <c r="XDJ62" s="349" t="s">
        <v>159</v>
      </c>
      <c r="XDK62" s="349"/>
      <c r="XDL62" s="349"/>
      <c r="XDM62" s="236" t="s">
        <v>158</v>
      </c>
      <c r="XDN62" s="349" t="s">
        <v>159</v>
      </c>
      <c r="XDO62" s="349"/>
      <c r="XDP62" s="349"/>
      <c r="XDQ62" s="236" t="s">
        <v>158</v>
      </c>
      <c r="XDR62" s="349" t="s">
        <v>159</v>
      </c>
      <c r="XDS62" s="349"/>
      <c r="XDT62" s="349"/>
      <c r="XDU62" s="236" t="s">
        <v>158</v>
      </c>
      <c r="XDV62" s="349" t="s">
        <v>159</v>
      </c>
      <c r="XDW62" s="349"/>
      <c r="XDX62" s="349"/>
      <c r="XDY62" s="236" t="s">
        <v>158</v>
      </c>
      <c r="XDZ62" s="349" t="s">
        <v>159</v>
      </c>
      <c r="XEA62" s="349"/>
      <c r="XEB62" s="349"/>
      <c r="XEC62" s="236" t="s">
        <v>158</v>
      </c>
      <c r="XED62" s="349" t="s">
        <v>159</v>
      </c>
      <c r="XEE62" s="349"/>
      <c r="XEF62" s="349"/>
      <c r="XEG62" s="236" t="s">
        <v>158</v>
      </c>
      <c r="XEH62" s="349" t="s">
        <v>159</v>
      </c>
      <c r="XEI62" s="349"/>
      <c r="XEJ62" s="349"/>
      <c r="XEK62" s="236" t="s">
        <v>158</v>
      </c>
      <c r="XEL62" s="349" t="s">
        <v>159</v>
      </c>
      <c r="XEM62" s="349"/>
      <c r="XEN62" s="349"/>
      <c r="XEO62" s="236" t="s">
        <v>158</v>
      </c>
      <c r="XEP62" s="349" t="s">
        <v>159</v>
      </c>
      <c r="XEQ62" s="349"/>
      <c r="XER62" s="349"/>
      <c r="XES62" s="236" t="s">
        <v>158</v>
      </c>
      <c r="XET62" s="349" t="s">
        <v>159</v>
      </c>
      <c r="XEU62" s="349"/>
      <c r="XEV62" s="349"/>
      <c r="XEW62" s="236" t="s">
        <v>158</v>
      </c>
      <c r="XEX62" s="349" t="s">
        <v>159</v>
      </c>
      <c r="XEY62" s="349"/>
      <c r="XEZ62" s="349"/>
      <c r="XFA62" s="236" t="s">
        <v>158</v>
      </c>
      <c r="XFB62" s="349" t="s">
        <v>159</v>
      </c>
      <c r="XFC62" s="349"/>
      <c r="XFD62" s="349"/>
    </row>
    <row r="63" spans="1:16384" ht="18" customHeight="1" thickBot="1">
      <c r="A63" s="430"/>
      <c r="B63" s="431" t="s">
        <v>14</v>
      </c>
      <c r="C63" s="151"/>
      <c r="D63" s="151"/>
      <c r="E63" s="151"/>
      <c r="F63" s="423"/>
      <c r="G63" s="424"/>
      <c r="H63" s="424"/>
      <c r="I63" s="424"/>
      <c r="J63" s="423"/>
      <c r="K63" s="424"/>
      <c r="L63" s="424"/>
      <c r="M63" s="424"/>
      <c r="N63" s="423"/>
      <c r="O63" s="424"/>
      <c r="P63" s="424"/>
      <c r="Q63" s="424"/>
      <c r="R63" s="423"/>
      <c r="S63" s="424"/>
      <c r="T63" s="424"/>
      <c r="U63" s="424"/>
      <c r="V63" s="423" t="str">
        <f>IF(OR(F63="",J63="",N63="",R63=""),"",IF(ISERROR(ROUND(AVERAGE(F63,J63,N63,R63),0)),"",ROUND(AVERAGE(F63,J63,N63,R63),0)))</f>
        <v/>
      </c>
      <c r="W63" s="424"/>
      <c r="X63" s="424"/>
      <c r="Y63" s="424"/>
      <c r="Z63" s="425" t="str">
        <f>IF(OR($F63="",$J63="",$N63="",$R63="",$V63=""),"",IF($V63&gt;=75,"PASSED","FAILED"))</f>
        <v/>
      </c>
      <c r="AA63" s="424"/>
      <c r="AB63" s="424"/>
      <c r="AC63" s="3"/>
      <c r="AD63" s="3"/>
      <c r="AE63" s="2"/>
      <c r="AF63" s="3"/>
      <c r="AG63" s="3"/>
      <c r="AH63" s="3"/>
      <c r="AI63" s="149"/>
      <c r="AJ63" s="1"/>
      <c r="AK63" s="2"/>
      <c r="AL63" s="1"/>
      <c r="AM63" s="53"/>
      <c r="AN63" s="1"/>
      <c r="AO63" s="1"/>
      <c r="AP63" s="1"/>
      <c r="AQ63" s="1"/>
      <c r="AR63" s="1"/>
      <c r="AS63" s="1"/>
    </row>
    <row r="64" spans="1:16384" ht="18" hidden="1" customHeight="1" thickBot="1">
      <c r="A64" s="428" t="s">
        <v>150</v>
      </c>
      <c r="B64" s="429" t="s">
        <v>152</v>
      </c>
      <c r="C64" s="410"/>
      <c r="D64" s="409"/>
      <c r="E64" s="222"/>
      <c r="F64" s="414"/>
      <c r="G64" s="415"/>
      <c r="H64" s="415"/>
      <c r="I64" s="416"/>
      <c r="J64" s="220"/>
      <c r="K64" s="217"/>
      <c r="L64" s="217"/>
      <c r="M64" s="218"/>
      <c r="N64" s="220"/>
      <c r="O64" s="217"/>
      <c r="P64" s="217"/>
      <c r="Q64" s="218"/>
      <c r="R64" s="221"/>
      <c r="S64" s="217"/>
      <c r="T64" s="217"/>
      <c r="U64" s="218"/>
      <c r="V64" s="221"/>
      <c r="W64" s="217"/>
      <c r="X64" s="217"/>
      <c r="Y64" s="218"/>
      <c r="Z64" s="224"/>
      <c r="AA64" s="217"/>
      <c r="AB64" s="219"/>
      <c r="AC64" s="3"/>
      <c r="AD64" s="3"/>
      <c r="AE64" s="2"/>
      <c r="AF64" s="3"/>
      <c r="AG64" s="3"/>
      <c r="AH64" s="3"/>
      <c r="AI64" s="149"/>
      <c r="AJ64" s="1"/>
      <c r="AK64" s="2"/>
      <c r="AL64" s="1"/>
      <c r="AM64" s="53"/>
      <c r="AN64" s="1"/>
      <c r="AO64" s="1"/>
      <c r="AP64" s="1"/>
      <c r="AQ64" s="1"/>
      <c r="AR64" s="1"/>
      <c r="AS64" s="1"/>
    </row>
    <row r="65" spans="1:45" ht="18" customHeight="1">
      <c r="A65" s="37"/>
      <c r="B65" s="38"/>
      <c r="C65" s="39"/>
      <c r="D65" s="39"/>
      <c r="E65" s="40"/>
      <c r="F65" s="41"/>
      <c r="G65" s="41"/>
      <c r="H65" s="41"/>
      <c r="I65" s="41"/>
      <c r="J65" s="41"/>
      <c r="K65" s="42"/>
      <c r="L65" s="43"/>
      <c r="M65" s="43"/>
      <c r="N65" s="41"/>
      <c r="O65" s="41"/>
      <c r="P65" s="41"/>
      <c r="Q65" s="42"/>
      <c r="R65" s="43"/>
      <c r="S65" s="43"/>
      <c r="T65" s="43"/>
      <c r="U65" s="43"/>
      <c r="V65" s="41"/>
      <c r="W65" s="43"/>
      <c r="X65" s="43"/>
      <c r="Y65" s="43"/>
      <c r="Z65" s="44"/>
      <c r="AB65" s="6"/>
      <c r="AC65" s="6"/>
      <c r="AD65" s="6"/>
      <c r="AE65" s="6"/>
      <c r="AF65" s="6"/>
      <c r="AG65" s="6"/>
      <c r="AH65" s="6"/>
      <c r="AI65" s="6"/>
      <c r="AJ65" s="6"/>
      <c r="AK65" s="6"/>
      <c r="AL65" s="6"/>
      <c r="AM65" s="6"/>
      <c r="AN65" s="6"/>
      <c r="AO65" s="6"/>
      <c r="AP65" s="6"/>
      <c r="AQ65" s="6"/>
      <c r="AS65" s="45" t="e">
        <f t="shared" si="0"/>
        <v>#DIV/0!</v>
      </c>
    </row>
    <row r="66" spans="1:45" ht="18" customHeight="1">
      <c r="A66" s="37"/>
      <c r="B66" s="38"/>
      <c r="C66" s="39"/>
      <c r="D66" s="39"/>
      <c r="E66" s="40"/>
      <c r="F66" s="41"/>
      <c r="G66" s="41"/>
      <c r="H66" s="41"/>
      <c r="I66" s="41"/>
      <c r="J66" s="41"/>
      <c r="K66" s="42"/>
      <c r="L66" s="43"/>
      <c r="M66" s="43"/>
      <c r="N66" s="41"/>
      <c r="O66" s="41"/>
      <c r="P66" s="41"/>
      <c r="Q66" s="42"/>
      <c r="R66" s="43"/>
      <c r="S66" s="43"/>
      <c r="T66" s="43"/>
      <c r="U66" s="43"/>
      <c r="V66" s="41"/>
      <c r="W66" s="43"/>
      <c r="X66" s="43"/>
      <c r="Y66" s="43"/>
      <c r="Z66" s="44"/>
      <c r="AB66" s="6"/>
      <c r="AC66" s="6"/>
      <c r="AD66" s="6"/>
      <c r="AE66" s="6"/>
      <c r="AF66" s="6"/>
      <c r="AG66" s="6"/>
      <c r="AH66" s="6"/>
      <c r="AI66" s="6"/>
      <c r="AJ66" s="6"/>
      <c r="AK66" s="6"/>
      <c r="AL66" s="6"/>
      <c r="AM66" s="6"/>
      <c r="AN66" s="6"/>
      <c r="AO66" s="6"/>
      <c r="AP66" s="6"/>
      <c r="AQ66" s="6"/>
      <c r="AS66" s="45" t="e">
        <f t="shared" si="0"/>
        <v>#DIV/0!</v>
      </c>
    </row>
    <row r="67" spans="1:45" ht="18" customHeight="1">
      <c r="A67" s="37"/>
      <c r="B67" s="38"/>
      <c r="C67" s="39"/>
      <c r="D67" s="39"/>
      <c r="E67" s="40"/>
      <c r="F67" s="41"/>
      <c r="G67" s="41"/>
      <c r="H67" s="41"/>
      <c r="I67" s="41"/>
      <c r="J67" s="41"/>
      <c r="K67" s="42"/>
      <c r="L67" s="43"/>
      <c r="M67" s="43"/>
      <c r="N67" s="41"/>
      <c r="O67" s="41"/>
      <c r="P67" s="41"/>
      <c r="Q67" s="42"/>
      <c r="R67" s="43"/>
      <c r="S67" s="43"/>
      <c r="T67" s="43"/>
      <c r="U67" s="43"/>
      <c r="V67" s="41"/>
      <c r="W67" s="43"/>
      <c r="X67" s="43"/>
      <c r="Y67" s="43"/>
      <c r="Z67" s="44"/>
      <c r="AB67" s="6"/>
      <c r="AC67" s="6"/>
      <c r="AD67" s="6"/>
      <c r="AE67" s="6"/>
      <c r="AF67" s="6"/>
      <c r="AG67" s="6"/>
      <c r="AH67" s="6"/>
      <c r="AI67" s="6"/>
      <c r="AJ67" s="6"/>
      <c r="AK67" s="6"/>
      <c r="AL67" s="6"/>
      <c r="AM67" s="6"/>
      <c r="AN67" s="6"/>
      <c r="AO67" s="6"/>
      <c r="AP67" s="6"/>
      <c r="AQ67" s="6"/>
      <c r="AS67" s="45" t="e">
        <f t="shared" si="0"/>
        <v>#DIV/0!</v>
      </c>
    </row>
    <row r="68" spans="1:45" ht="18" customHeight="1">
      <c r="A68" s="37"/>
      <c r="B68" s="47"/>
      <c r="C68" s="39"/>
      <c r="D68" s="39"/>
      <c r="E68" s="40"/>
      <c r="F68" s="41"/>
      <c r="G68" s="41"/>
      <c r="H68" s="41"/>
      <c r="I68" s="41"/>
      <c r="J68" s="41"/>
      <c r="K68" s="42"/>
      <c r="L68" s="43"/>
      <c r="M68" s="43"/>
      <c r="N68" s="41"/>
      <c r="O68" s="41"/>
      <c r="P68" s="41"/>
      <c r="Q68" s="42"/>
      <c r="R68" s="43"/>
      <c r="S68" s="43"/>
      <c r="T68" s="43"/>
      <c r="U68" s="43"/>
      <c r="V68" s="41"/>
      <c r="W68" s="43"/>
      <c r="X68" s="43"/>
      <c r="Y68" s="43"/>
      <c r="Z68" s="44"/>
      <c r="AB68" s="6"/>
      <c r="AC68" s="6"/>
      <c r="AD68" s="6"/>
      <c r="AE68" s="6"/>
      <c r="AF68" s="6"/>
      <c r="AG68" s="6"/>
      <c r="AH68" s="6"/>
      <c r="AI68" s="6"/>
      <c r="AJ68" s="6"/>
      <c r="AK68" s="6"/>
      <c r="AL68" s="6"/>
      <c r="AM68" s="6"/>
      <c r="AN68" s="6"/>
      <c r="AO68" s="6"/>
      <c r="AP68" s="6"/>
      <c r="AQ68" s="6"/>
      <c r="AS68" s="45" t="e">
        <f t="shared" si="0"/>
        <v>#DIV/0!</v>
      </c>
    </row>
    <row r="69" spans="1:45" ht="18" customHeight="1">
      <c r="A69" s="37"/>
      <c r="B69" s="38"/>
      <c r="C69" s="39"/>
      <c r="D69" s="39"/>
      <c r="E69" s="40"/>
      <c r="F69" s="41"/>
      <c r="G69" s="41"/>
      <c r="H69" s="41"/>
      <c r="I69" s="41"/>
      <c r="J69" s="41"/>
      <c r="K69" s="42"/>
      <c r="L69" s="43"/>
      <c r="M69" s="43"/>
      <c r="N69" s="41"/>
      <c r="O69" s="41"/>
      <c r="P69" s="41"/>
      <c r="Q69" s="42"/>
      <c r="R69" s="43"/>
      <c r="S69" s="43"/>
      <c r="T69" s="43"/>
      <c r="U69" s="43"/>
      <c r="V69" s="41"/>
      <c r="W69" s="43"/>
      <c r="X69" s="43"/>
      <c r="Y69" s="43"/>
      <c r="Z69" s="44"/>
      <c r="AB69" s="6"/>
      <c r="AC69" s="6"/>
      <c r="AD69" s="6"/>
      <c r="AE69" s="6"/>
      <c r="AF69" s="6"/>
      <c r="AG69" s="6"/>
      <c r="AH69" s="6"/>
      <c r="AI69" s="6"/>
      <c r="AJ69" s="6"/>
      <c r="AK69" s="6"/>
      <c r="AL69" s="6"/>
      <c r="AM69" s="6"/>
      <c r="AN69" s="6"/>
      <c r="AO69" s="6"/>
      <c r="AP69" s="6"/>
      <c r="AQ69" s="6"/>
      <c r="AS69" s="45" t="e">
        <f t="shared" si="0"/>
        <v>#DIV/0!</v>
      </c>
    </row>
    <row r="70" spans="1:45" ht="18" customHeight="1">
      <c r="A70" s="37"/>
      <c r="B70" s="38"/>
      <c r="C70" s="39"/>
      <c r="D70" s="39"/>
      <c r="E70" s="40"/>
      <c r="F70" s="41"/>
      <c r="G70" s="41"/>
      <c r="H70" s="41"/>
      <c r="I70" s="41"/>
      <c r="J70" s="41"/>
      <c r="K70" s="42"/>
      <c r="L70" s="43"/>
      <c r="M70" s="43"/>
      <c r="N70" s="41"/>
      <c r="O70" s="41"/>
      <c r="P70" s="41"/>
      <c r="Q70" s="42"/>
      <c r="R70" s="43"/>
      <c r="S70" s="43"/>
      <c r="T70" s="43"/>
      <c r="U70" s="43"/>
      <c r="V70" s="41"/>
      <c r="W70" s="43"/>
      <c r="X70" s="43"/>
      <c r="Y70" s="43"/>
      <c r="Z70" s="44"/>
      <c r="AB70" s="6"/>
      <c r="AC70" s="6"/>
      <c r="AD70" s="6"/>
      <c r="AE70" s="6"/>
      <c r="AF70" s="6"/>
      <c r="AG70" s="6"/>
      <c r="AH70" s="6"/>
      <c r="AI70" s="6"/>
      <c r="AJ70" s="6"/>
      <c r="AK70" s="6"/>
      <c r="AL70" s="6"/>
      <c r="AM70" s="6"/>
      <c r="AN70" s="6"/>
      <c r="AO70" s="6"/>
      <c r="AP70" s="6"/>
      <c r="AQ70" s="6"/>
      <c r="AS70" s="45" t="e">
        <f t="shared" si="0"/>
        <v>#DIV/0!</v>
      </c>
    </row>
    <row r="71" spans="1:45" ht="18" customHeight="1">
      <c r="A71" s="37"/>
      <c r="B71" s="38"/>
      <c r="C71" s="39"/>
      <c r="D71" s="39"/>
      <c r="E71" s="40"/>
      <c r="F71" s="41"/>
      <c r="G71" s="41"/>
      <c r="H71" s="41"/>
      <c r="I71" s="41"/>
      <c r="J71" s="41"/>
      <c r="K71" s="42"/>
      <c r="L71" s="43"/>
      <c r="M71" s="43"/>
      <c r="N71" s="41"/>
      <c r="O71" s="41"/>
      <c r="P71" s="41"/>
      <c r="Q71" s="42"/>
      <c r="R71" s="43"/>
      <c r="S71" s="43"/>
      <c r="T71" s="43"/>
      <c r="U71" s="43"/>
      <c r="V71" s="41"/>
      <c r="W71" s="43"/>
      <c r="X71" s="43"/>
      <c r="Y71" s="43"/>
      <c r="Z71" s="44"/>
      <c r="AB71" s="6"/>
      <c r="AC71" s="6"/>
      <c r="AD71" s="6"/>
      <c r="AE71" s="6"/>
      <c r="AF71" s="6"/>
      <c r="AG71" s="6"/>
      <c r="AH71" s="6"/>
      <c r="AI71" s="6"/>
      <c r="AJ71" s="6"/>
      <c r="AK71" s="6"/>
      <c r="AL71" s="6"/>
      <c r="AM71" s="6"/>
      <c r="AN71" s="6"/>
      <c r="AO71" s="6"/>
      <c r="AP71" s="6"/>
      <c r="AQ71" s="6"/>
      <c r="AS71" s="45" t="e">
        <f t="shared" si="0"/>
        <v>#DIV/0!</v>
      </c>
    </row>
    <row r="72" spans="1:45" ht="18" customHeight="1">
      <c r="A72" s="37"/>
      <c r="B72" s="38"/>
      <c r="C72" s="39"/>
      <c r="D72" s="39"/>
      <c r="E72" s="40"/>
      <c r="F72" s="41"/>
      <c r="G72" s="41"/>
      <c r="H72" s="41"/>
      <c r="I72" s="41"/>
      <c r="J72" s="41"/>
      <c r="K72" s="42"/>
      <c r="L72" s="43"/>
      <c r="M72" s="43"/>
      <c r="N72" s="41"/>
      <c r="O72" s="41"/>
      <c r="P72" s="41"/>
      <c r="Q72" s="42"/>
      <c r="R72" s="43"/>
      <c r="S72" s="43"/>
      <c r="T72" s="43"/>
      <c r="U72" s="43"/>
      <c r="V72" s="41"/>
      <c r="W72" s="43"/>
      <c r="X72" s="43"/>
      <c r="Y72" s="43"/>
      <c r="Z72" s="44"/>
      <c r="AB72" s="6"/>
      <c r="AC72" s="6"/>
      <c r="AD72" s="6"/>
      <c r="AE72" s="6"/>
      <c r="AF72" s="6"/>
      <c r="AG72" s="6"/>
      <c r="AH72" s="6"/>
      <c r="AI72" s="6"/>
      <c r="AJ72" s="6"/>
      <c r="AK72" s="6"/>
      <c r="AL72" s="6"/>
      <c r="AM72" s="6"/>
      <c r="AN72" s="6"/>
      <c r="AO72" s="6"/>
      <c r="AP72" s="6"/>
      <c r="AQ72" s="6"/>
      <c r="AS72" s="45" t="e">
        <f t="shared" si="0"/>
        <v>#DIV/0!</v>
      </c>
    </row>
    <row r="73" spans="1:45" ht="18" customHeight="1">
      <c r="A73" s="37"/>
      <c r="B73" s="38"/>
      <c r="C73" s="39"/>
      <c r="D73" s="39"/>
      <c r="E73" s="40"/>
      <c r="F73" s="41"/>
      <c r="G73" s="41"/>
      <c r="H73" s="41"/>
      <c r="I73" s="41"/>
      <c r="J73" s="41"/>
      <c r="K73" s="42"/>
      <c r="L73" s="43"/>
      <c r="M73" s="43"/>
      <c r="N73" s="41"/>
      <c r="O73" s="41"/>
      <c r="P73" s="41"/>
      <c r="Q73" s="42"/>
      <c r="R73" s="43"/>
      <c r="S73" s="43"/>
      <c r="T73" s="43"/>
      <c r="U73" s="43"/>
      <c r="V73" s="41"/>
      <c r="W73" s="43"/>
      <c r="X73" s="43"/>
      <c r="Y73" s="43"/>
      <c r="Z73" s="44"/>
      <c r="AB73" s="6"/>
      <c r="AC73" s="6"/>
      <c r="AD73" s="6"/>
      <c r="AE73" s="6"/>
      <c r="AF73" s="6"/>
      <c r="AG73" s="6"/>
      <c r="AH73" s="6"/>
      <c r="AI73" s="6"/>
      <c r="AJ73" s="6"/>
      <c r="AK73" s="6"/>
      <c r="AL73" s="6"/>
      <c r="AM73" s="6"/>
      <c r="AN73" s="6"/>
      <c r="AO73" s="6"/>
      <c r="AP73" s="6"/>
      <c r="AQ73" s="6"/>
      <c r="AS73" s="45" t="e">
        <f t="shared" si="0"/>
        <v>#DIV/0!</v>
      </c>
    </row>
    <row r="74" spans="1:45" ht="18" customHeight="1">
      <c r="A74" s="37"/>
      <c r="B74" s="38"/>
      <c r="C74" s="39"/>
      <c r="D74" s="39"/>
      <c r="E74" s="40"/>
      <c r="F74" s="41"/>
      <c r="G74" s="41"/>
      <c r="H74" s="41"/>
      <c r="I74" s="41"/>
      <c r="J74" s="41"/>
      <c r="K74" s="42"/>
      <c r="L74" s="43"/>
      <c r="M74" s="43"/>
      <c r="N74" s="41"/>
      <c r="O74" s="41"/>
      <c r="P74" s="41"/>
      <c r="Q74" s="42"/>
      <c r="R74" s="43"/>
      <c r="S74" s="43"/>
      <c r="T74" s="43"/>
      <c r="U74" s="43"/>
      <c r="V74" s="41"/>
      <c r="W74" s="43"/>
      <c r="X74" s="43"/>
      <c r="Y74" s="43"/>
      <c r="Z74" s="44"/>
      <c r="AB74" s="6"/>
      <c r="AC74" s="6"/>
      <c r="AD74" s="6"/>
      <c r="AE74" s="6"/>
      <c r="AF74" s="6"/>
      <c r="AG74" s="6"/>
      <c r="AH74" s="6"/>
      <c r="AI74" s="6"/>
      <c r="AJ74" s="6"/>
      <c r="AK74" s="6"/>
      <c r="AL74" s="6"/>
      <c r="AM74" s="6"/>
      <c r="AN74" s="6"/>
      <c r="AO74" s="6"/>
      <c r="AP74" s="6"/>
      <c r="AQ74" s="6"/>
      <c r="AS74" s="45" t="e">
        <f t="shared" si="0"/>
        <v>#DIV/0!</v>
      </c>
    </row>
    <row r="75" spans="1:45" ht="18" customHeight="1">
      <c r="A75" s="37"/>
      <c r="B75" s="38"/>
      <c r="C75" s="39"/>
      <c r="D75" s="39"/>
      <c r="E75" s="40"/>
      <c r="F75" s="41"/>
      <c r="G75" s="41"/>
      <c r="H75" s="41"/>
      <c r="I75" s="41"/>
      <c r="J75" s="41"/>
      <c r="K75" s="42"/>
      <c r="L75" s="43"/>
      <c r="M75" s="43"/>
      <c r="N75" s="41"/>
      <c r="O75" s="41"/>
      <c r="P75" s="41"/>
      <c r="Q75" s="42"/>
      <c r="R75" s="43"/>
      <c r="S75" s="43"/>
      <c r="T75" s="43"/>
      <c r="U75" s="43"/>
      <c r="V75" s="41"/>
      <c r="W75" s="43"/>
      <c r="X75" s="43"/>
      <c r="Y75" s="43"/>
      <c r="Z75" s="44"/>
      <c r="AB75" s="6"/>
      <c r="AC75" s="6"/>
      <c r="AD75" s="6"/>
      <c r="AE75" s="6"/>
      <c r="AF75" s="6"/>
      <c r="AG75" s="6"/>
      <c r="AH75" s="6"/>
      <c r="AI75" s="6"/>
      <c r="AJ75" s="6"/>
      <c r="AK75" s="6"/>
      <c r="AL75" s="6"/>
      <c r="AM75" s="6"/>
      <c r="AN75" s="6"/>
      <c r="AO75" s="6"/>
      <c r="AP75" s="6"/>
      <c r="AQ75" s="6"/>
      <c r="AS75" s="45" t="e">
        <f t="shared" si="0"/>
        <v>#DIV/0!</v>
      </c>
    </row>
    <row r="76" spans="1:45" ht="18" customHeight="1">
      <c r="A76" s="37"/>
      <c r="B76" s="38"/>
      <c r="C76" s="39"/>
      <c r="D76" s="39"/>
      <c r="E76" s="40"/>
      <c r="F76" s="41"/>
      <c r="G76" s="41"/>
      <c r="H76" s="41"/>
      <c r="I76" s="41"/>
      <c r="J76" s="41"/>
      <c r="K76" s="42"/>
      <c r="L76" s="43"/>
      <c r="M76" s="43"/>
      <c r="N76" s="41"/>
      <c r="O76" s="41"/>
      <c r="P76" s="41"/>
      <c r="Q76" s="42"/>
      <c r="R76" s="43"/>
      <c r="S76" s="43"/>
      <c r="T76" s="43"/>
      <c r="U76" s="43"/>
      <c r="V76" s="41"/>
      <c r="W76" s="43"/>
      <c r="X76" s="43"/>
      <c r="Y76" s="43"/>
      <c r="Z76" s="44"/>
      <c r="AB76" s="6"/>
      <c r="AC76" s="6"/>
      <c r="AD76" s="6"/>
      <c r="AE76" s="6"/>
      <c r="AF76" s="6"/>
      <c r="AG76" s="6"/>
      <c r="AH76" s="6"/>
      <c r="AI76" s="6"/>
      <c r="AJ76" s="6"/>
      <c r="AK76" s="6"/>
      <c r="AL76" s="6"/>
      <c r="AM76" s="6"/>
      <c r="AN76" s="6"/>
      <c r="AO76" s="6"/>
      <c r="AP76" s="6"/>
      <c r="AQ76" s="6"/>
      <c r="AS76" s="45" t="e">
        <f t="shared" ref="AS76:AS112" si="1">(V76/$V$10)*100</f>
        <v>#DIV/0!</v>
      </c>
    </row>
    <row r="77" spans="1:45" ht="18" customHeight="1">
      <c r="A77" s="37"/>
      <c r="B77" s="38"/>
      <c r="C77" s="39"/>
      <c r="D77" s="39"/>
      <c r="E77" s="40"/>
      <c r="F77" s="41"/>
      <c r="G77" s="41"/>
      <c r="H77" s="41"/>
      <c r="I77" s="41"/>
      <c r="J77" s="41"/>
      <c r="K77" s="42"/>
      <c r="L77" s="43"/>
      <c r="M77" s="43"/>
      <c r="N77" s="41"/>
      <c r="O77" s="41"/>
      <c r="P77" s="41"/>
      <c r="Q77" s="42"/>
      <c r="R77" s="43"/>
      <c r="S77" s="43"/>
      <c r="T77" s="43"/>
      <c r="U77" s="43"/>
      <c r="V77" s="41"/>
      <c r="W77" s="43"/>
      <c r="X77" s="43"/>
      <c r="Y77" s="43"/>
      <c r="Z77" s="44"/>
      <c r="AB77" s="6"/>
      <c r="AC77" s="6"/>
      <c r="AD77" s="6"/>
      <c r="AE77" s="6"/>
      <c r="AF77" s="6"/>
      <c r="AG77" s="6"/>
      <c r="AH77" s="6"/>
      <c r="AI77" s="6"/>
      <c r="AJ77" s="6"/>
      <c r="AK77" s="6"/>
      <c r="AL77" s="6"/>
      <c r="AM77" s="6"/>
      <c r="AN77" s="6"/>
      <c r="AO77" s="6"/>
      <c r="AP77" s="6"/>
      <c r="AQ77" s="6"/>
      <c r="AS77" s="45" t="e">
        <f t="shared" si="1"/>
        <v>#DIV/0!</v>
      </c>
    </row>
    <row r="78" spans="1:45" ht="18" customHeight="1">
      <c r="A78" s="37"/>
      <c r="B78" s="38"/>
      <c r="C78" s="39"/>
      <c r="D78" s="39"/>
      <c r="E78" s="40"/>
      <c r="F78" s="41"/>
      <c r="G78" s="41"/>
      <c r="H78" s="41"/>
      <c r="I78" s="41"/>
      <c r="J78" s="41"/>
      <c r="K78" s="42"/>
      <c r="L78" s="43"/>
      <c r="M78" s="43"/>
      <c r="N78" s="41"/>
      <c r="O78" s="41"/>
      <c r="P78" s="41"/>
      <c r="Q78" s="42"/>
      <c r="R78" s="43"/>
      <c r="S78" s="43"/>
      <c r="T78" s="43"/>
      <c r="U78" s="43"/>
      <c r="V78" s="41"/>
      <c r="W78" s="43"/>
      <c r="X78" s="43"/>
      <c r="Y78" s="43"/>
      <c r="Z78" s="44"/>
      <c r="AB78" s="6"/>
      <c r="AC78" s="6"/>
      <c r="AD78" s="6"/>
      <c r="AE78" s="6"/>
      <c r="AF78" s="6"/>
      <c r="AG78" s="6"/>
      <c r="AH78" s="6"/>
      <c r="AI78" s="6"/>
      <c r="AJ78" s="6"/>
      <c r="AK78" s="6"/>
      <c r="AL78" s="6"/>
      <c r="AM78" s="6"/>
      <c r="AN78" s="6"/>
      <c r="AO78" s="6"/>
      <c r="AP78" s="6"/>
      <c r="AQ78" s="6"/>
      <c r="AS78" s="45" t="e">
        <f t="shared" si="1"/>
        <v>#DIV/0!</v>
      </c>
    </row>
    <row r="79" spans="1:45" ht="18" customHeight="1">
      <c r="A79" s="37"/>
      <c r="B79" s="38"/>
      <c r="C79" s="39"/>
      <c r="D79" s="39"/>
      <c r="E79" s="40"/>
      <c r="F79" s="41"/>
      <c r="G79" s="41"/>
      <c r="H79" s="41"/>
      <c r="I79" s="41"/>
      <c r="J79" s="41"/>
      <c r="K79" s="42"/>
      <c r="L79" s="43"/>
      <c r="M79" s="43"/>
      <c r="N79" s="41"/>
      <c r="O79" s="41"/>
      <c r="P79" s="41"/>
      <c r="Q79" s="42"/>
      <c r="R79" s="43"/>
      <c r="S79" s="43"/>
      <c r="T79" s="43"/>
      <c r="U79" s="43"/>
      <c r="V79" s="41"/>
      <c r="W79" s="43"/>
      <c r="X79" s="43"/>
      <c r="Y79" s="43"/>
      <c r="Z79" s="44"/>
      <c r="AB79" s="6"/>
      <c r="AC79" s="6"/>
      <c r="AD79" s="6"/>
      <c r="AE79" s="6"/>
      <c r="AF79" s="6"/>
      <c r="AG79" s="6"/>
      <c r="AH79" s="6"/>
      <c r="AI79" s="6"/>
      <c r="AJ79" s="6"/>
      <c r="AK79" s="6"/>
      <c r="AL79" s="6"/>
      <c r="AM79" s="6"/>
      <c r="AN79" s="6"/>
      <c r="AO79" s="6"/>
      <c r="AP79" s="6"/>
      <c r="AQ79" s="6"/>
      <c r="AS79" s="45" t="e">
        <f t="shared" si="1"/>
        <v>#DIV/0!</v>
      </c>
    </row>
    <row r="80" spans="1:45" ht="18" customHeight="1">
      <c r="A80" s="37"/>
      <c r="B80" s="38"/>
      <c r="C80" s="39"/>
      <c r="D80" s="39"/>
      <c r="E80" s="40"/>
      <c r="F80" s="41"/>
      <c r="G80" s="41"/>
      <c r="H80" s="41"/>
      <c r="I80" s="41"/>
      <c r="J80" s="41"/>
      <c r="K80" s="42"/>
      <c r="L80" s="43"/>
      <c r="M80" s="43"/>
      <c r="N80" s="41"/>
      <c r="O80" s="41"/>
      <c r="P80" s="41"/>
      <c r="Q80" s="42"/>
      <c r="R80" s="43"/>
      <c r="S80" s="43"/>
      <c r="T80" s="43"/>
      <c r="U80" s="43"/>
      <c r="V80" s="41"/>
      <c r="W80" s="43"/>
      <c r="X80" s="43"/>
      <c r="Y80" s="43"/>
      <c r="Z80" s="44"/>
      <c r="AB80" s="6"/>
      <c r="AC80" s="6"/>
      <c r="AD80" s="6"/>
      <c r="AE80" s="6"/>
      <c r="AF80" s="6"/>
      <c r="AG80" s="6"/>
      <c r="AH80" s="6"/>
      <c r="AI80" s="6"/>
      <c r="AJ80" s="6"/>
      <c r="AK80" s="6"/>
      <c r="AL80" s="6"/>
      <c r="AM80" s="6"/>
      <c r="AN80" s="6"/>
      <c r="AO80" s="6"/>
      <c r="AP80" s="6"/>
      <c r="AQ80" s="6"/>
      <c r="AS80" s="45" t="e">
        <f t="shared" si="1"/>
        <v>#DIV/0!</v>
      </c>
    </row>
    <row r="81" spans="1:45" ht="18" customHeight="1">
      <c r="A81" s="37"/>
      <c r="B81" s="38"/>
      <c r="C81" s="39"/>
      <c r="D81" s="39"/>
      <c r="E81" s="40"/>
      <c r="F81" s="41"/>
      <c r="G81" s="41"/>
      <c r="H81" s="41"/>
      <c r="I81" s="41"/>
      <c r="J81" s="41"/>
      <c r="K81" s="42"/>
      <c r="L81" s="43"/>
      <c r="M81" s="43"/>
      <c r="N81" s="41"/>
      <c r="O81" s="41"/>
      <c r="P81" s="41"/>
      <c r="Q81" s="42"/>
      <c r="R81" s="43"/>
      <c r="S81" s="43"/>
      <c r="T81" s="43"/>
      <c r="U81" s="43"/>
      <c r="V81" s="41"/>
      <c r="W81" s="43"/>
      <c r="X81" s="43"/>
      <c r="Y81" s="43"/>
      <c r="Z81" s="44"/>
      <c r="AB81" s="6"/>
      <c r="AC81" s="6"/>
      <c r="AD81" s="6"/>
      <c r="AE81" s="6"/>
      <c r="AF81" s="6"/>
      <c r="AG81" s="6"/>
      <c r="AH81" s="6"/>
      <c r="AI81" s="6"/>
      <c r="AJ81" s="6"/>
      <c r="AK81" s="6"/>
      <c r="AL81" s="6"/>
      <c r="AM81" s="6"/>
      <c r="AN81" s="6"/>
      <c r="AO81" s="6"/>
      <c r="AP81" s="6"/>
      <c r="AQ81" s="6"/>
      <c r="AS81" s="45" t="e">
        <f t="shared" si="1"/>
        <v>#DIV/0!</v>
      </c>
    </row>
    <row r="82" spans="1:45" ht="18" customHeight="1">
      <c r="A82" s="37"/>
      <c r="B82" s="38"/>
      <c r="C82" s="39"/>
      <c r="D82" s="39"/>
      <c r="E82" s="40"/>
      <c r="F82" s="41"/>
      <c r="G82" s="41"/>
      <c r="H82" s="41"/>
      <c r="I82" s="41"/>
      <c r="J82" s="41"/>
      <c r="K82" s="42"/>
      <c r="L82" s="43"/>
      <c r="M82" s="43"/>
      <c r="N82" s="41"/>
      <c r="O82" s="41"/>
      <c r="P82" s="41"/>
      <c r="Q82" s="42"/>
      <c r="R82" s="43"/>
      <c r="S82" s="43"/>
      <c r="T82" s="43"/>
      <c r="U82" s="43"/>
      <c r="V82" s="41"/>
      <c r="W82" s="43"/>
      <c r="X82" s="43"/>
      <c r="Y82" s="43"/>
      <c r="Z82" s="44"/>
      <c r="AB82" s="6"/>
      <c r="AC82" s="6"/>
      <c r="AD82" s="6"/>
      <c r="AE82" s="6"/>
      <c r="AF82" s="6"/>
      <c r="AG82" s="6"/>
      <c r="AH82" s="6"/>
      <c r="AI82" s="6"/>
      <c r="AJ82" s="6"/>
      <c r="AK82" s="6"/>
      <c r="AL82" s="6"/>
      <c r="AM82" s="6"/>
      <c r="AN82" s="6"/>
      <c r="AO82" s="6"/>
      <c r="AP82" s="6"/>
      <c r="AQ82" s="6"/>
      <c r="AS82" s="45" t="e">
        <f t="shared" si="1"/>
        <v>#DIV/0!</v>
      </c>
    </row>
    <row r="83" spans="1:45" ht="18" customHeight="1">
      <c r="A83" s="37"/>
      <c r="B83" s="38"/>
      <c r="C83" s="39"/>
      <c r="D83" s="39"/>
      <c r="E83" s="40"/>
      <c r="F83" s="41"/>
      <c r="G83" s="41"/>
      <c r="H83" s="41"/>
      <c r="I83" s="41"/>
      <c r="J83" s="41"/>
      <c r="K83" s="42"/>
      <c r="L83" s="43"/>
      <c r="M83" s="43"/>
      <c r="N83" s="41"/>
      <c r="O83" s="41"/>
      <c r="P83" s="41"/>
      <c r="Q83" s="42"/>
      <c r="R83" s="43"/>
      <c r="S83" s="43"/>
      <c r="T83" s="43"/>
      <c r="U83" s="43"/>
      <c r="V83" s="41"/>
      <c r="W83" s="43"/>
      <c r="X83" s="43"/>
      <c r="Y83" s="43"/>
      <c r="Z83" s="44"/>
      <c r="AB83" s="6"/>
      <c r="AC83" s="6"/>
      <c r="AD83" s="6"/>
      <c r="AE83" s="6"/>
      <c r="AF83" s="6"/>
      <c r="AG83" s="6"/>
      <c r="AH83" s="6"/>
      <c r="AI83" s="6"/>
      <c r="AJ83" s="6"/>
      <c r="AK83" s="6"/>
      <c r="AL83" s="6"/>
      <c r="AM83" s="6"/>
      <c r="AN83" s="6"/>
      <c r="AO83" s="6"/>
      <c r="AP83" s="6"/>
      <c r="AQ83" s="6"/>
      <c r="AS83" s="45" t="e">
        <f t="shared" si="1"/>
        <v>#DIV/0!</v>
      </c>
    </row>
    <row r="84" spans="1:45" ht="18" customHeight="1">
      <c r="A84" s="37"/>
      <c r="B84" s="38"/>
      <c r="C84" s="39"/>
      <c r="D84" s="39"/>
      <c r="E84" s="40"/>
      <c r="F84" s="41"/>
      <c r="G84" s="41"/>
      <c r="H84" s="41"/>
      <c r="I84" s="41"/>
      <c r="J84" s="41"/>
      <c r="K84" s="42"/>
      <c r="L84" s="43"/>
      <c r="M84" s="43"/>
      <c r="N84" s="41"/>
      <c r="O84" s="41"/>
      <c r="P84" s="41"/>
      <c r="Q84" s="42"/>
      <c r="R84" s="43"/>
      <c r="S84" s="43"/>
      <c r="T84" s="43"/>
      <c r="U84" s="43"/>
      <c r="V84" s="41"/>
      <c r="W84" s="43"/>
      <c r="X84" s="43"/>
      <c r="Y84" s="43"/>
      <c r="Z84" s="44"/>
      <c r="AB84" s="6"/>
      <c r="AC84" s="6"/>
      <c r="AD84" s="6"/>
      <c r="AE84" s="6"/>
      <c r="AF84" s="6"/>
      <c r="AG84" s="6"/>
      <c r="AH84" s="6"/>
      <c r="AI84" s="6"/>
      <c r="AJ84" s="6"/>
      <c r="AK84" s="6"/>
      <c r="AL84" s="6"/>
      <c r="AM84" s="6"/>
      <c r="AN84" s="6"/>
      <c r="AO84" s="6"/>
      <c r="AP84" s="6"/>
      <c r="AQ84" s="6"/>
      <c r="AS84" s="45" t="e">
        <f t="shared" si="1"/>
        <v>#DIV/0!</v>
      </c>
    </row>
    <row r="85" spans="1:45" ht="18" customHeight="1">
      <c r="A85" s="37"/>
      <c r="B85" s="38"/>
      <c r="C85" s="39"/>
      <c r="D85" s="39"/>
      <c r="E85" s="40"/>
      <c r="F85" s="41"/>
      <c r="G85" s="41"/>
      <c r="H85" s="41"/>
      <c r="I85" s="41"/>
      <c r="J85" s="41"/>
      <c r="K85" s="42"/>
      <c r="L85" s="43"/>
      <c r="M85" s="43"/>
      <c r="N85" s="41"/>
      <c r="O85" s="41"/>
      <c r="P85" s="41"/>
      <c r="Q85" s="42"/>
      <c r="R85" s="43"/>
      <c r="S85" s="43"/>
      <c r="T85" s="43"/>
      <c r="U85" s="43"/>
      <c r="V85" s="41"/>
      <c r="W85" s="43"/>
      <c r="X85" s="43"/>
      <c r="Y85" s="43"/>
      <c r="Z85" s="44"/>
      <c r="AB85" s="6"/>
      <c r="AC85" s="6"/>
      <c r="AD85" s="6"/>
      <c r="AE85" s="6"/>
      <c r="AF85" s="6"/>
      <c r="AG85" s="6"/>
      <c r="AH85" s="6"/>
      <c r="AI85" s="6"/>
      <c r="AJ85" s="6"/>
      <c r="AK85" s="6"/>
      <c r="AL85" s="6"/>
      <c r="AM85" s="6"/>
      <c r="AN85" s="6"/>
      <c r="AO85" s="6"/>
      <c r="AP85" s="6"/>
      <c r="AQ85" s="6"/>
      <c r="AS85" s="45" t="e">
        <f t="shared" si="1"/>
        <v>#DIV/0!</v>
      </c>
    </row>
    <row r="86" spans="1:45" ht="18" customHeight="1">
      <c r="A86" s="37"/>
      <c r="B86" s="38"/>
      <c r="C86" s="39"/>
      <c r="D86" s="39"/>
      <c r="E86" s="40"/>
      <c r="F86" s="41"/>
      <c r="G86" s="41"/>
      <c r="H86" s="41"/>
      <c r="I86" s="41"/>
      <c r="J86" s="41"/>
      <c r="K86" s="42"/>
      <c r="L86" s="43"/>
      <c r="M86" s="43"/>
      <c r="N86" s="41"/>
      <c r="O86" s="41"/>
      <c r="P86" s="41"/>
      <c r="Q86" s="42"/>
      <c r="R86" s="43"/>
      <c r="S86" s="43"/>
      <c r="T86" s="43"/>
      <c r="U86" s="43"/>
      <c r="V86" s="41"/>
      <c r="W86" s="43"/>
      <c r="X86" s="43"/>
      <c r="Y86" s="43"/>
      <c r="Z86" s="44"/>
      <c r="AB86" s="6"/>
      <c r="AC86" s="6"/>
      <c r="AD86" s="6"/>
      <c r="AE86" s="6"/>
      <c r="AF86" s="6"/>
      <c r="AG86" s="6"/>
      <c r="AH86" s="6"/>
      <c r="AI86" s="6"/>
      <c r="AJ86" s="6"/>
      <c r="AK86" s="6"/>
      <c r="AL86" s="6"/>
      <c r="AM86" s="6"/>
      <c r="AN86" s="6"/>
      <c r="AO86" s="6"/>
      <c r="AP86" s="6"/>
      <c r="AQ86" s="6"/>
      <c r="AS86" s="45" t="e">
        <f t="shared" si="1"/>
        <v>#DIV/0!</v>
      </c>
    </row>
    <row r="87" spans="1:45" ht="18" customHeight="1">
      <c r="A87" s="37"/>
      <c r="B87" s="38"/>
      <c r="C87" s="39"/>
      <c r="D87" s="39"/>
      <c r="E87" s="40"/>
      <c r="F87" s="41"/>
      <c r="G87" s="41"/>
      <c r="H87" s="41"/>
      <c r="I87" s="41"/>
      <c r="J87" s="41"/>
      <c r="K87" s="42"/>
      <c r="L87" s="43"/>
      <c r="M87" s="43"/>
      <c r="N87" s="41"/>
      <c r="O87" s="41"/>
      <c r="P87" s="41"/>
      <c r="Q87" s="42"/>
      <c r="R87" s="43"/>
      <c r="S87" s="43"/>
      <c r="T87" s="43"/>
      <c r="U87" s="43"/>
      <c r="V87" s="41"/>
      <c r="W87" s="43"/>
      <c r="X87" s="43"/>
      <c r="Y87" s="43"/>
      <c r="Z87" s="44"/>
      <c r="AB87" s="6"/>
      <c r="AC87" s="6"/>
      <c r="AD87" s="6"/>
      <c r="AE87" s="6"/>
      <c r="AF87" s="6"/>
      <c r="AG87" s="6"/>
      <c r="AH87" s="6"/>
      <c r="AI87" s="6"/>
      <c r="AJ87" s="6"/>
      <c r="AK87" s="6"/>
      <c r="AL87" s="6"/>
      <c r="AM87" s="6"/>
      <c r="AN87" s="6"/>
      <c r="AO87" s="6"/>
      <c r="AP87" s="6"/>
      <c r="AQ87" s="6"/>
      <c r="AS87" s="45" t="e">
        <f t="shared" si="1"/>
        <v>#DIV/0!</v>
      </c>
    </row>
    <row r="88" spans="1:45" ht="18" customHeight="1">
      <c r="A88" s="37"/>
      <c r="B88" s="38"/>
      <c r="C88" s="39"/>
      <c r="D88" s="39"/>
      <c r="E88" s="40"/>
      <c r="F88" s="41"/>
      <c r="G88" s="41"/>
      <c r="H88" s="41"/>
      <c r="I88" s="41"/>
      <c r="J88" s="41"/>
      <c r="K88" s="42"/>
      <c r="L88" s="43"/>
      <c r="M88" s="43"/>
      <c r="N88" s="41"/>
      <c r="O88" s="41"/>
      <c r="P88" s="41"/>
      <c r="Q88" s="42"/>
      <c r="R88" s="43"/>
      <c r="S88" s="43"/>
      <c r="T88" s="43"/>
      <c r="U88" s="43"/>
      <c r="V88" s="41"/>
      <c r="W88" s="43"/>
      <c r="X88" s="43"/>
      <c r="Y88" s="43"/>
      <c r="Z88" s="44"/>
      <c r="AB88" s="6"/>
      <c r="AC88" s="6"/>
      <c r="AD88" s="6"/>
      <c r="AE88" s="6"/>
      <c r="AF88" s="6"/>
      <c r="AG88" s="6"/>
      <c r="AH88" s="6"/>
      <c r="AI88" s="6"/>
      <c r="AJ88" s="6"/>
      <c r="AK88" s="6"/>
      <c r="AL88" s="6"/>
      <c r="AM88" s="6"/>
      <c r="AN88" s="6"/>
      <c r="AO88" s="6"/>
      <c r="AP88" s="6"/>
      <c r="AQ88" s="6"/>
      <c r="AS88" s="45" t="e">
        <f t="shared" si="1"/>
        <v>#DIV/0!</v>
      </c>
    </row>
    <row r="89" spans="1:45" ht="18" customHeight="1">
      <c r="A89" s="37"/>
      <c r="B89" s="38"/>
      <c r="C89" s="39"/>
      <c r="D89" s="39"/>
      <c r="E89" s="40"/>
      <c r="F89" s="41"/>
      <c r="G89" s="41"/>
      <c r="H89" s="41"/>
      <c r="I89" s="41"/>
      <c r="J89" s="41"/>
      <c r="K89" s="42"/>
      <c r="L89" s="43"/>
      <c r="M89" s="43"/>
      <c r="N89" s="41"/>
      <c r="O89" s="41"/>
      <c r="P89" s="41"/>
      <c r="Q89" s="42"/>
      <c r="R89" s="43"/>
      <c r="S89" s="43"/>
      <c r="T89" s="43"/>
      <c r="U89" s="43"/>
      <c r="V89" s="41"/>
      <c r="W89" s="43"/>
      <c r="X89" s="43"/>
      <c r="Y89" s="43"/>
      <c r="Z89" s="44"/>
      <c r="AB89" s="6"/>
      <c r="AC89" s="6"/>
      <c r="AD89" s="6"/>
      <c r="AE89" s="6"/>
      <c r="AF89" s="6"/>
      <c r="AG89" s="6"/>
      <c r="AH89" s="6"/>
      <c r="AI89" s="6"/>
      <c r="AJ89" s="6"/>
      <c r="AK89" s="6"/>
      <c r="AL89" s="6"/>
      <c r="AM89" s="6"/>
      <c r="AN89" s="6"/>
      <c r="AO89" s="6"/>
      <c r="AP89" s="6"/>
      <c r="AQ89" s="6"/>
      <c r="AS89" s="45" t="e">
        <f t="shared" si="1"/>
        <v>#DIV/0!</v>
      </c>
    </row>
    <row r="90" spans="1:45" ht="18" customHeight="1">
      <c r="A90" s="37"/>
      <c r="B90" s="38"/>
      <c r="C90" s="39"/>
      <c r="D90" s="39"/>
      <c r="E90" s="40"/>
      <c r="F90" s="41"/>
      <c r="G90" s="41"/>
      <c r="H90" s="41"/>
      <c r="I90" s="41"/>
      <c r="J90" s="41"/>
      <c r="K90" s="42"/>
      <c r="L90" s="43"/>
      <c r="M90" s="43"/>
      <c r="N90" s="41"/>
      <c r="O90" s="41"/>
      <c r="P90" s="41"/>
      <c r="Q90" s="42"/>
      <c r="R90" s="43"/>
      <c r="S90" s="43"/>
      <c r="T90" s="43"/>
      <c r="U90" s="43"/>
      <c r="V90" s="41"/>
      <c r="W90" s="43"/>
      <c r="X90" s="43"/>
      <c r="Y90" s="43"/>
      <c r="Z90" s="44"/>
      <c r="AB90" s="6"/>
      <c r="AC90" s="6"/>
      <c r="AD90" s="6"/>
      <c r="AE90" s="6"/>
      <c r="AF90" s="6"/>
      <c r="AG90" s="6"/>
      <c r="AH90" s="6"/>
      <c r="AI90" s="6"/>
      <c r="AJ90" s="6"/>
      <c r="AK90" s="6"/>
      <c r="AL90" s="6"/>
      <c r="AM90" s="6"/>
      <c r="AN90" s="6"/>
      <c r="AO90" s="6"/>
      <c r="AP90" s="6"/>
      <c r="AQ90" s="6"/>
      <c r="AS90" s="45" t="e">
        <f t="shared" si="1"/>
        <v>#DIV/0!</v>
      </c>
    </row>
    <row r="91" spans="1:45" ht="18" customHeight="1">
      <c r="A91" s="37"/>
      <c r="B91" s="38"/>
      <c r="C91" s="39"/>
      <c r="D91" s="39"/>
      <c r="E91" s="40"/>
      <c r="F91" s="41"/>
      <c r="G91" s="41"/>
      <c r="H91" s="41"/>
      <c r="I91" s="41"/>
      <c r="J91" s="41"/>
      <c r="K91" s="42"/>
      <c r="L91" s="43"/>
      <c r="M91" s="43"/>
      <c r="N91" s="41"/>
      <c r="O91" s="41"/>
      <c r="P91" s="41"/>
      <c r="Q91" s="42"/>
      <c r="R91" s="43"/>
      <c r="S91" s="43"/>
      <c r="T91" s="43"/>
      <c r="U91" s="43"/>
      <c r="V91" s="41"/>
      <c r="W91" s="43"/>
      <c r="X91" s="43"/>
      <c r="Y91" s="43"/>
      <c r="Z91" s="44"/>
      <c r="AB91" s="6"/>
      <c r="AC91" s="6"/>
      <c r="AD91" s="6"/>
      <c r="AE91" s="6"/>
      <c r="AF91" s="6"/>
      <c r="AG91" s="6"/>
      <c r="AH91" s="6"/>
      <c r="AI91" s="6"/>
      <c r="AJ91" s="6"/>
      <c r="AK91" s="6"/>
      <c r="AL91" s="6"/>
      <c r="AM91" s="6"/>
      <c r="AN91" s="6"/>
      <c r="AO91" s="6"/>
      <c r="AP91" s="6"/>
      <c r="AQ91" s="6"/>
      <c r="AS91" s="45" t="e">
        <f t="shared" si="1"/>
        <v>#DIV/0!</v>
      </c>
    </row>
    <row r="92" spans="1:45" ht="18" customHeight="1">
      <c r="A92" s="37"/>
      <c r="B92" s="38"/>
      <c r="C92" s="39"/>
      <c r="D92" s="39"/>
      <c r="E92" s="40"/>
      <c r="F92" s="41"/>
      <c r="G92" s="41"/>
      <c r="H92" s="41"/>
      <c r="I92" s="41"/>
      <c r="J92" s="41"/>
      <c r="K92" s="42"/>
      <c r="L92" s="43"/>
      <c r="M92" s="43"/>
      <c r="N92" s="41"/>
      <c r="O92" s="41"/>
      <c r="P92" s="41"/>
      <c r="Q92" s="42"/>
      <c r="R92" s="43"/>
      <c r="S92" s="43"/>
      <c r="T92" s="43"/>
      <c r="U92" s="43"/>
      <c r="V92" s="41"/>
      <c r="W92" s="43"/>
      <c r="X92" s="43"/>
      <c r="Y92" s="43"/>
      <c r="Z92" s="44"/>
      <c r="AB92" s="6"/>
      <c r="AC92" s="6"/>
      <c r="AD92" s="6"/>
      <c r="AE92" s="6"/>
      <c r="AF92" s="6"/>
      <c r="AG92" s="6"/>
      <c r="AH92" s="6"/>
      <c r="AI92" s="6"/>
      <c r="AJ92" s="6"/>
      <c r="AK92" s="6"/>
      <c r="AL92" s="6"/>
      <c r="AM92" s="6"/>
      <c r="AN92" s="6"/>
      <c r="AO92" s="6"/>
      <c r="AP92" s="6"/>
      <c r="AQ92" s="6"/>
      <c r="AS92" s="45" t="e">
        <f t="shared" si="1"/>
        <v>#DIV/0!</v>
      </c>
    </row>
    <row r="93" spans="1:45" ht="18" customHeight="1">
      <c r="A93" s="37"/>
      <c r="B93" s="38"/>
      <c r="C93" s="39"/>
      <c r="D93" s="39"/>
      <c r="E93" s="40"/>
      <c r="F93" s="41"/>
      <c r="G93" s="41"/>
      <c r="H93" s="41"/>
      <c r="I93" s="41"/>
      <c r="J93" s="41"/>
      <c r="K93" s="42"/>
      <c r="L93" s="43"/>
      <c r="M93" s="43"/>
      <c r="N93" s="41"/>
      <c r="O93" s="41"/>
      <c r="P93" s="41"/>
      <c r="Q93" s="42"/>
      <c r="R93" s="43"/>
      <c r="S93" s="43"/>
      <c r="T93" s="43"/>
      <c r="U93" s="43"/>
      <c r="V93" s="41"/>
      <c r="W93" s="43"/>
      <c r="X93" s="43"/>
      <c r="Y93" s="43"/>
      <c r="Z93" s="44"/>
      <c r="AB93" s="6"/>
      <c r="AC93" s="6"/>
      <c r="AD93" s="6"/>
      <c r="AE93" s="6"/>
      <c r="AF93" s="6"/>
      <c r="AG93" s="6"/>
      <c r="AH93" s="6"/>
      <c r="AI93" s="6"/>
      <c r="AJ93" s="6"/>
      <c r="AK93" s="6"/>
      <c r="AL93" s="6"/>
      <c r="AM93" s="6"/>
      <c r="AN93" s="6"/>
      <c r="AO93" s="6"/>
      <c r="AP93" s="6"/>
      <c r="AQ93" s="6"/>
      <c r="AS93" s="45" t="e">
        <f t="shared" si="1"/>
        <v>#DIV/0!</v>
      </c>
    </row>
    <row r="94" spans="1:45" ht="18" customHeight="1">
      <c r="A94" s="37"/>
      <c r="B94" s="38"/>
      <c r="C94" s="39"/>
      <c r="D94" s="39"/>
      <c r="E94" s="40"/>
      <c r="F94" s="41"/>
      <c r="G94" s="41"/>
      <c r="H94" s="41"/>
      <c r="I94" s="41"/>
      <c r="J94" s="41"/>
      <c r="K94" s="42"/>
      <c r="L94" s="43"/>
      <c r="M94" s="43"/>
      <c r="N94" s="41"/>
      <c r="O94" s="41"/>
      <c r="P94" s="41"/>
      <c r="Q94" s="42"/>
      <c r="R94" s="43"/>
      <c r="S94" s="43"/>
      <c r="T94" s="43"/>
      <c r="U94" s="43"/>
      <c r="V94" s="41"/>
      <c r="W94" s="43"/>
      <c r="X94" s="43"/>
      <c r="Y94" s="43"/>
      <c r="Z94" s="44"/>
      <c r="AB94" s="6"/>
      <c r="AC94" s="6"/>
      <c r="AD94" s="6"/>
      <c r="AE94" s="6"/>
      <c r="AF94" s="6"/>
      <c r="AG94" s="6"/>
      <c r="AH94" s="6"/>
      <c r="AI94" s="6"/>
      <c r="AJ94" s="6"/>
      <c r="AK94" s="6"/>
      <c r="AL94" s="6"/>
      <c r="AM94" s="6"/>
      <c r="AN94" s="6"/>
      <c r="AO94" s="6"/>
      <c r="AP94" s="6"/>
      <c r="AQ94" s="6"/>
      <c r="AS94" s="45" t="e">
        <f t="shared" si="1"/>
        <v>#DIV/0!</v>
      </c>
    </row>
    <row r="95" spans="1:45" ht="18" customHeight="1">
      <c r="A95" s="37"/>
      <c r="B95" s="38"/>
      <c r="C95" s="39"/>
      <c r="D95" s="39"/>
      <c r="E95" s="40"/>
      <c r="F95" s="41"/>
      <c r="G95" s="41"/>
      <c r="H95" s="41"/>
      <c r="I95" s="41"/>
      <c r="J95" s="41"/>
      <c r="K95" s="42"/>
      <c r="L95" s="43"/>
      <c r="M95" s="43"/>
      <c r="N95" s="41"/>
      <c r="O95" s="41"/>
      <c r="P95" s="41"/>
      <c r="Q95" s="42"/>
      <c r="R95" s="43"/>
      <c r="S95" s="43"/>
      <c r="T95" s="43"/>
      <c r="U95" s="43"/>
      <c r="V95" s="41"/>
      <c r="W95" s="43"/>
      <c r="X95" s="43"/>
      <c r="Y95" s="43"/>
      <c r="Z95" s="44"/>
      <c r="AB95" s="6"/>
      <c r="AC95" s="6"/>
      <c r="AD95" s="6"/>
      <c r="AE95" s="6"/>
      <c r="AF95" s="6"/>
      <c r="AG95" s="6"/>
      <c r="AH95" s="6"/>
      <c r="AI95" s="6"/>
      <c r="AJ95" s="6"/>
      <c r="AK95" s="6"/>
      <c r="AL95" s="6"/>
      <c r="AM95" s="6"/>
      <c r="AN95" s="6"/>
      <c r="AO95" s="6"/>
      <c r="AP95" s="6"/>
      <c r="AQ95" s="6"/>
      <c r="AS95" s="45" t="e">
        <f t="shared" si="1"/>
        <v>#DIV/0!</v>
      </c>
    </row>
    <row r="96" spans="1:45" ht="18" customHeight="1">
      <c r="A96" s="37"/>
      <c r="B96" s="38"/>
      <c r="C96" s="39"/>
      <c r="D96" s="39"/>
      <c r="E96" s="40"/>
      <c r="F96" s="41"/>
      <c r="G96" s="41"/>
      <c r="H96" s="41"/>
      <c r="I96" s="41"/>
      <c r="J96" s="41"/>
      <c r="K96" s="42"/>
      <c r="L96" s="43"/>
      <c r="M96" s="43"/>
      <c r="N96" s="41"/>
      <c r="O96" s="41"/>
      <c r="P96" s="41"/>
      <c r="Q96" s="42"/>
      <c r="R96" s="43"/>
      <c r="S96" s="43"/>
      <c r="T96" s="43"/>
      <c r="U96" s="43"/>
      <c r="V96" s="41"/>
      <c r="W96" s="43"/>
      <c r="X96" s="43"/>
      <c r="Y96" s="43"/>
      <c r="Z96" s="44"/>
      <c r="AB96" s="6"/>
      <c r="AC96" s="6"/>
      <c r="AD96" s="6"/>
      <c r="AE96" s="6"/>
      <c r="AF96" s="6"/>
      <c r="AG96" s="6"/>
      <c r="AH96" s="6"/>
      <c r="AI96" s="6"/>
      <c r="AJ96" s="6"/>
      <c r="AK96" s="6"/>
      <c r="AL96" s="6"/>
      <c r="AM96" s="6"/>
      <c r="AN96" s="6"/>
      <c r="AO96" s="6"/>
      <c r="AP96" s="6"/>
      <c r="AQ96" s="6"/>
      <c r="AS96" s="45" t="e">
        <f t="shared" si="1"/>
        <v>#DIV/0!</v>
      </c>
    </row>
    <row r="97" spans="1:45" ht="18" customHeight="1">
      <c r="A97" s="37"/>
      <c r="B97" s="38"/>
      <c r="C97" s="39"/>
      <c r="D97" s="39"/>
      <c r="E97" s="40"/>
      <c r="F97" s="41"/>
      <c r="G97" s="41"/>
      <c r="H97" s="41"/>
      <c r="I97" s="41"/>
      <c r="J97" s="41"/>
      <c r="K97" s="42"/>
      <c r="L97" s="43"/>
      <c r="M97" s="43"/>
      <c r="N97" s="41"/>
      <c r="O97" s="41"/>
      <c r="P97" s="41"/>
      <c r="Q97" s="42"/>
      <c r="R97" s="43"/>
      <c r="S97" s="43"/>
      <c r="T97" s="43"/>
      <c r="U97" s="43"/>
      <c r="V97" s="41"/>
      <c r="W97" s="43"/>
      <c r="X97" s="43"/>
      <c r="Y97" s="43"/>
      <c r="Z97" s="44"/>
      <c r="AB97" s="6"/>
      <c r="AC97" s="6"/>
      <c r="AD97" s="6"/>
      <c r="AE97" s="6"/>
      <c r="AF97" s="6"/>
      <c r="AG97" s="6"/>
      <c r="AH97" s="6"/>
      <c r="AI97" s="6"/>
      <c r="AJ97" s="6"/>
      <c r="AK97" s="6"/>
      <c r="AL97" s="6"/>
      <c r="AM97" s="6"/>
      <c r="AN97" s="6"/>
      <c r="AO97" s="6"/>
      <c r="AP97" s="6"/>
      <c r="AQ97" s="6"/>
      <c r="AS97" s="45" t="e">
        <f t="shared" si="1"/>
        <v>#DIV/0!</v>
      </c>
    </row>
    <row r="98" spans="1:45" ht="18" customHeight="1">
      <c r="A98" s="37"/>
      <c r="B98" s="38"/>
      <c r="C98" s="39"/>
      <c r="D98" s="39"/>
      <c r="E98" s="40"/>
      <c r="F98" s="41"/>
      <c r="G98" s="41"/>
      <c r="H98" s="41"/>
      <c r="I98" s="41"/>
      <c r="J98" s="41"/>
      <c r="K98" s="42"/>
      <c r="L98" s="43"/>
      <c r="M98" s="43"/>
      <c r="N98" s="41"/>
      <c r="O98" s="41"/>
      <c r="P98" s="41"/>
      <c r="Q98" s="42"/>
      <c r="R98" s="43"/>
      <c r="S98" s="43"/>
      <c r="T98" s="43"/>
      <c r="U98" s="43"/>
      <c r="V98" s="41"/>
      <c r="W98" s="43"/>
      <c r="X98" s="43"/>
      <c r="Y98" s="43"/>
      <c r="Z98" s="44"/>
      <c r="AB98" s="6"/>
      <c r="AC98" s="6"/>
      <c r="AD98" s="6"/>
      <c r="AE98" s="6"/>
      <c r="AF98" s="6"/>
      <c r="AG98" s="6"/>
      <c r="AH98" s="6"/>
      <c r="AI98" s="6"/>
      <c r="AJ98" s="6"/>
      <c r="AK98" s="6"/>
      <c r="AL98" s="6"/>
      <c r="AM98" s="6"/>
      <c r="AN98" s="6"/>
      <c r="AO98" s="6"/>
      <c r="AP98" s="6"/>
      <c r="AQ98" s="6"/>
      <c r="AS98" s="45" t="e">
        <f t="shared" si="1"/>
        <v>#DIV/0!</v>
      </c>
    </row>
    <row r="99" spans="1:45" ht="18" customHeight="1">
      <c r="A99" s="37"/>
      <c r="B99" s="38"/>
      <c r="C99" s="39"/>
      <c r="D99" s="39"/>
      <c r="E99" s="40"/>
      <c r="F99" s="41"/>
      <c r="G99" s="41"/>
      <c r="H99" s="41"/>
      <c r="I99" s="41"/>
      <c r="J99" s="41"/>
      <c r="K99" s="42"/>
      <c r="L99" s="43"/>
      <c r="M99" s="43"/>
      <c r="N99" s="41"/>
      <c r="O99" s="41"/>
      <c r="P99" s="41"/>
      <c r="Q99" s="42"/>
      <c r="R99" s="43"/>
      <c r="S99" s="43"/>
      <c r="T99" s="43"/>
      <c r="U99" s="43"/>
      <c r="V99" s="41"/>
      <c r="W99" s="43"/>
      <c r="X99" s="43"/>
      <c r="Y99" s="43"/>
      <c r="Z99" s="44"/>
      <c r="AB99" s="6"/>
      <c r="AC99" s="6"/>
      <c r="AD99" s="6"/>
      <c r="AE99" s="6"/>
      <c r="AF99" s="6"/>
      <c r="AG99" s="6"/>
      <c r="AH99" s="6"/>
      <c r="AI99" s="6"/>
      <c r="AJ99" s="6"/>
      <c r="AK99" s="6"/>
      <c r="AL99" s="6"/>
      <c r="AM99" s="6"/>
      <c r="AN99" s="6"/>
      <c r="AO99" s="6"/>
      <c r="AP99" s="6"/>
      <c r="AQ99" s="6"/>
      <c r="AS99" s="45" t="e">
        <f t="shared" si="1"/>
        <v>#DIV/0!</v>
      </c>
    </row>
    <row r="100" spans="1:45" ht="18" customHeight="1">
      <c r="A100" s="37"/>
      <c r="B100" s="38"/>
      <c r="C100" s="39"/>
      <c r="D100" s="39"/>
      <c r="E100" s="40"/>
      <c r="F100" s="41"/>
      <c r="G100" s="41"/>
      <c r="H100" s="41"/>
      <c r="I100" s="41"/>
      <c r="J100" s="41"/>
      <c r="K100" s="42"/>
      <c r="L100" s="43"/>
      <c r="M100" s="43"/>
      <c r="N100" s="41"/>
      <c r="O100" s="41"/>
      <c r="P100" s="41"/>
      <c r="Q100" s="42"/>
      <c r="R100" s="43"/>
      <c r="S100" s="43"/>
      <c r="T100" s="43"/>
      <c r="U100" s="43"/>
      <c r="V100" s="41"/>
      <c r="W100" s="43"/>
      <c r="X100" s="43"/>
      <c r="Y100" s="43"/>
      <c r="Z100" s="44"/>
      <c r="AB100" s="6"/>
      <c r="AC100" s="6"/>
      <c r="AD100" s="6"/>
      <c r="AE100" s="6"/>
      <c r="AF100" s="6"/>
      <c r="AG100" s="6"/>
      <c r="AH100" s="6"/>
      <c r="AI100" s="6"/>
      <c r="AJ100" s="6"/>
      <c r="AK100" s="6"/>
      <c r="AL100" s="6"/>
      <c r="AM100" s="6"/>
      <c r="AN100" s="6"/>
      <c r="AO100" s="6"/>
      <c r="AP100" s="6"/>
      <c r="AQ100" s="6"/>
      <c r="AS100" s="45" t="e">
        <f t="shared" si="1"/>
        <v>#DIV/0!</v>
      </c>
    </row>
    <row r="101" spans="1:45" ht="18" customHeight="1">
      <c r="A101" s="37"/>
      <c r="B101" s="38"/>
      <c r="C101" s="39"/>
      <c r="D101" s="39"/>
      <c r="E101" s="40"/>
      <c r="F101" s="41"/>
      <c r="G101" s="41"/>
      <c r="H101" s="41"/>
      <c r="I101" s="41"/>
      <c r="J101" s="41"/>
      <c r="K101" s="42"/>
      <c r="L101" s="43"/>
      <c r="M101" s="43"/>
      <c r="N101" s="41"/>
      <c r="O101" s="41"/>
      <c r="P101" s="41"/>
      <c r="Q101" s="42"/>
      <c r="R101" s="43"/>
      <c r="S101" s="43"/>
      <c r="T101" s="43"/>
      <c r="U101" s="43"/>
      <c r="V101" s="41"/>
      <c r="W101" s="43"/>
      <c r="X101" s="43"/>
      <c r="Y101" s="43"/>
      <c r="Z101" s="44"/>
      <c r="AB101" s="6"/>
      <c r="AC101" s="6"/>
      <c r="AD101" s="6"/>
      <c r="AE101" s="6"/>
      <c r="AF101" s="6"/>
      <c r="AG101" s="6"/>
      <c r="AH101" s="6"/>
      <c r="AI101" s="6"/>
      <c r="AJ101" s="6"/>
      <c r="AK101" s="6"/>
      <c r="AL101" s="6"/>
      <c r="AM101" s="6"/>
      <c r="AN101" s="6"/>
      <c r="AO101" s="6"/>
      <c r="AP101" s="6"/>
      <c r="AQ101" s="6"/>
      <c r="AS101" s="45" t="e">
        <f t="shared" si="1"/>
        <v>#DIV/0!</v>
      </c>
    </row>
    <row r="102" spans="1:45" ht="18" customHeight="1">
      <c r="A102" s="37"/>
      <c r="B102" s="38"/>
      <c r="C102" s="39"/>
      <c r="D102" s="39"/>
      <c r="E102" s="40"/>
      <c r="F102" s="41"/>
      <c r="G102" s="41"/>
      <c r="H102" s="41"/>
      <c r="I102" s="41"/>
      <c r="J102" s="41"/>
      <c r="K102" s="42"/>
      <c r="L102" s="43"/>
      <c r="M102" s="43"/>
      <c r="N102" s="41"/>
      <c r="O102" s="41"/>
      <c r="P102" s="41"/>
      <c r="Q102" s="42"/>
      <c r="R102" s="43"/>
      <c r="S102" s="43"/>
      <c r="T102" s="43"/>
      <c r="U102" s="43"/>
      <c r="V102" s="41"/>
      <c r="W102" s="43"/>
      <c r="X102" s="43"/>
      <c r="Y102" s="43"/>
      <c r="Z102" s="44"/>
      <c r="AB102" s="6"/>
      <c r="AC102" s="6"/>
      <c r="AD102" s="6"/>
      <c r="AE102" s="6"/>
      <c r="AF102" s="6"/>
      <c r="AG102" s="6"/>
      <c r="AH102" s="6"/>
      <c r="AI102" s="6"/>
      <c r="AJ102" s="6"/>
      <c r="AK102" s="6"/>
      <c r="AL102" s="6"/>
      <c r="AM102" s="6"/>
      <c r="AN102" s="6"/>
      <c r="AO102" s="6"/>
      <c r="AP102" s="6"/>
      <c r="AQ102" s="6"/>
      <c r="AS102" s="45" t="e">
        <f t="shared" si="1"/>
        <v>#DIV/0!</v>
      </c>
    </row>
    <row r="103" spans="1:45" ht="18" customHeight="1">
      <c r="A103" s="37"/>
      <c r="B103" s="38"/>
      <c r="C103" s="39"/>
      <c r="D103" s="39"/>
      <c r="E103" s="40"/>
      <c r="F103" s="41"/>
      <c r="G103" s="41"/>
      <c r="H103" s="41"/>
      <c r="I103" s="41"/>
      <c r="J103" s="41"/>
      <c r="K103" s="42"/>
      <c r="L103" s="43"/>
      <c r="M103" s="43"/>
      <c r="N103" s="41"/>
      <c r="O103" s="41"/>
      <c r="P103" s="41"/>
      <c r="Q103" s="42"/>
      <c r="R103" s="43"/>
      <c r="S103" s="43"/>
      <c r="T103" s="43"/>
      <c r="U103" s="43"/>
      <c r="V103" s="41"/>
      <c r="W103" s="43"/>
      <c r="X103" s="43"/>
      <c r="Y103" s="43"/>
      <c r="Z103" s="44"/>
      <c r="AB103" s="6"/>
      <c r="AC103" s="6"/>
      <c r="AD103" s="6"/>
      <c r="AE103" s="6"/>
      <c r="AF103" s="6"/>
      <c r="AG103" s="6"/>
      <c r="AH103" s="6"/>
      <c r="AI103" s="6"/>
      <c r="AJ103" s="6"/>
      <c r="AK103" s="6"/>
      <c r="AL103" s="6"/>
      <c r="AM103" s="6"/>
      <c r="AN103" s="6"/>
      <c r="AO103" s="6"/>
      <c r="AP103" s="6"/>
      <c r="AQ103" s="6"/>
      <c r="AS103" s="45" t="e">
        <f t="shared" si="1"/>
        <v>#DIV/0!</v>
      </c>
    </row>
    <row r="104" spans="1:45" ht="18" customHeight="1">
      <c r="A104" s="37"/>
      <c r="B104" s="38"/>
      <c r="C104" s="39"/>
      <c r="D104" s="39"/>
      <c r="E104" s="40"/>
      <c r="F104" s="41"/>
      <c r="G104" s="41"/>
      <c r="H104" s="41"/>
      <c r="I104" s="41"/>
      <c r="J104" s="41"/>
      <c r="K104" s="42"/>
      <c r="L104" s="43"/>
      <c r="M104" s="43"/>
      <c r="N104" s="41"/>
      <c r="O104" s="41"/>
      <c r="P104" s="41"/>
      <c r="Q104" s="42"/>
      <c r="R104" s="43"/>
      <c r="S104" s="43"/>
      <c r="T104" s="43"/>
      <c r="U104" s="43"/>
      <c r="V104" s="41"/>
      <c r="W104" s="43"/>
      <c r="X104" s="43"/>
      <c r="Y104" s="43"/>
      <c r="Z104" s="44"/>
      <c r="AB104" s="6"/>
      <c r="AC104" s="6"/>
      <c r="AD104" s="6"/>
      <c r="AE104" s="6"/>
      <c r="AF104" s="6"/>
      <c r="AG104" s="6"/>
      <c r="AH104" s="6"/>
      <c r="AI104" s="6"/>
      <c r="AJ104" s="6"/>
      <c r="AK104" s="6"/>
      <c r="AL104" s="6"/>
      <c r="AM104" s="6"/>
      <c r="AN104" s="6"/>
      <c r="AO104" s="6"/>
      <c r="AP104" s="6"/>
      <c r="AQ104" s="6"/>
      <c r="AS104" s="45" t="e">
        <f t="shared" si="1"/>
        <v>#DIV/0!</v>
      </c>
    </row>
    <row r="105" spans="1:45" ht="18" customHeight="1">
      <c r="A105" s="37"/>
      <c r="B105" s="38"/>
      <c r="C105" s="39"/>
      <c r="D105" s="39"/>
      <c r="E105" s="40"/>
      <c r="F105" s="41"/>
      <c r="G105" s="41"/>
      <c r="H105" s="41"/>
      <c r="I105" s="41"/>
      <c r="J105" s="41"/>
      <c r="K105" s="42"/>
      <c r="L105" s="43"/>
      <c r="M105" s="43"/>
      <c r="N105" s="41"/>
      <c r="O105" s="41"/>
      <c r="P105" s="41"/>
      <c r="Q105" s="42"/>
      <c r="R105" s="43"/>
      <c r="S105" s="43"/>
      <c r="T105" s="43"/>
      <c r="U105" s="43"/>
      <c r="V105" s="41"/>
      <c r="W105" s="43"/>
      <c r="X105" s="43"/>
      <c r="Y105" s="43"/>
      <c r="Z105" s="44"/>
      <c r="AB105" s="6"/>
      <c r="AC105" s="6"/>
      <c r="AD105" s="6"/>
      <c r="AE105" s="6"/>
      <c r="AF105" s="6"/>
      <c r="AG105" s="6"/>
      <c r="AH105" s="6"/>
      <c r="AI105" s="6"/>
      <c r="AJ105" s="6"/>
      <c r="AK105" s="6"/>
      <c r="AL105" s="6"/>
      <c r="AM105" s="6"/>
      <c r="AN105" s="6"/>
      <c r="AO105" s="6"/>
      <c r="AP105" s="6"/>
      <c r="AQ105" s="6"/>
      <c r="AS105" s="45" t="e">
        <f t="shared" si="1"/>
        <v>#DIV/0!</v>
      </c>
    </row>
    <row r="106" spans="1:45" ht="18" customHeight="1">
      <c r="A106" s="37"/>
      <c r="B106" s="38"/>
      <c r="C106" s="39"/>
      <c r="D106" s="39"/>
      <c r="E106" s="40"/>
      <c r="F106" s="41"/>
      <c r="G106" s="41"/>
      <c r="H106" s="41"/>
      <c r="I106" s="41"/>
      <c r="J106" s="41"/>
      <c r="K106" s="42"/>
      <c r="L106" s="43"/>
      <c r="M106" s="43"/>
      <c r="N106" s="41"/>
      <c r="O106" s="41"/>
      <c r="P106" s="41"/>
      <c r="Q106" s="42"/>
      <c r="R106" s="43"/>
      <c r="S106" s="43"/>
      <c r="T106" s="43"/>
      <c r="U106" s="43"/>
      <c r="V106" s="41"/>
      <c r="W106" s="43"/>
      <c r="X106" s="43"/>
      <c r="Y106" s="43"/>
      <c r="Z106" s="44"/>
      <c r="AB106" s="6"/>
      <c r="AC106" s="6"/>
      <c r="AD106" s="6"/>
      <c r="AE106" s="6"/>
      <c r="AF106" s="6"/>
      <c r="AG106" s="6"/>
      <c r="AH106" s="6"/>
      <c r="AI106" s="6"/>
      <c r="AJ106" s="6"/>
      <c r="AK106" s="6"/>
      <c r="AL106" s="6"/>
      <c r="AM106" s="6"/>
      <c r="AN106" s="6"/>
      <c r="AO106" s="6"/>
      <c r="AP106" s="6"/>
      <c r="AQ106" s="6"/>
      <c r="AS106" s="45" t="e">
        <f t="shared" si="1"/>
        <v>#DIV/0!</v>
      </c>
    </row>
    <row r="107" spans="1:45" ht="18" customHeight="1">
      <c r="A107" s="37"/>
      <c r="B107" s="38"/>
      <c r="C107" s="39"/>
      <c r="D107" s="39"/>
      <c r="E107" s="40"/>
      <c r="F107" s="41"/>
      <c r="G107" s="41"/>
      <c r="H107" s="41"/>
      <c r="I107" s="41"/>
      <c r="J107" s="41"/>
      <c r="K107" s="42"/>
      <c r="L107" s="43"/>
      <c r="M107" s="43"/>
      <c r="N107" s="41"/>
      <c r="O107" s="41"/>
      <c r="P107" s="41"/>
      <c r="Q107" s="42"/>
      <c r="R107" s="43"/>
      <c r="S107" s="43"/>
      <c r="T107" s="43"/>
      <c r="U107" s="43"/>
      <c r="V107" s="41"/>
      <c r="W107" s="43"/>
      <c r="X107" s="43"/>
      <c r="Y107" s="43"/>
      <c r="Z107" s="44"/>
      <c r="AB107" s="6"/>
      <c r="AC107" s="6"/>
      <c r="AD107" s="6"/>
      <c r="AE107" s="6"/>
      <c r="AF107" s="6"/>
      <c r="AG107" s="6"/>
      <c r="AH107" s="6"/>
      <c r="AI107" s="6"/>
      <c r="AJ107" s="6"/>
      <c r="AK107" s="6"/>
      <c r="AL107" s="6"/>
      <c r="AM107" s="6"/>
      <c r="AN107" s="6"/>
      <c r="AO107" s="6"/>
      <c r="AP107" s="6"/>
      <c r="AQ107" s="6"/>
      <c r="AS107" s="45" t="e">
        <f t="shared" si="1"/>
        <v>#DIV/0!</v>
      </c>
    </row>
    <row r="108" spans="1:45" ht="18" customHeight="1">
      <c r="A108" s="37"/>
      <c r="B108" s="38"/>
      <c r="C108" s="39"/>
      <c r="D108" s="39"/>
      <c r="E108" s="40"/>
      <c r="F108" s="41"/>
      <c r="G108" s="41"/>
      <c r="H108" s="41"/>
      <c r="I108" s="41"/>
      <c r="J108" s="41"/>
      <c r="K108" s="42"/>
      <c r="L108" s="43"/>
      <c r="M108" s="43"/>
      <c r="N108" s="41"/>
      <c r="O108" s="41"/>
      <c r="P108" s="41"/>
      <c r="Q108" s="42"/>
      <c r="R108" s="43"/>
      <c r="S108" s="43"/>
      <c r="T108" s="43"/>
      <c r="U108" s="43"/>
      <c r="V108" s="41"/>
      <c r="W108" s="43"/>
      <c r="X108" s="43"/>
      <c r="Y108" s="43"/>
      <c r="Z108" s="44"/>
      <c r="AB108" s="6"/>
      <c r="AC108" s="6"/>
      <c r="AD108" s="6"/>
      <c r="AE108" s="6"/>
      <c r="AF108" s="6"/>
      <c r="AG108" s="6"/>
      <c r="AH108" s="6"/>
      <c r="AI108" s="6"/>
      <c r="AJ108" s="6"/>
      <c r="AK108" s="6"/>
      <c r="AL108" s="6"/>
      <c r="AM108" s="6"/>
      <c r="AN108" s="6"/>
      <c r="AO108" s="6"/>
      <c r="AP108" s="6"/>
      <c r="AQ108" s="6"/>
      <c r="AS108" s="45" t="e">
        <f t="shared" si="1"/>
        <v>#DIV/0!</v>
      </c>
    </row>
    <row r="109" spans="1:45" ht="18" customHeight="1">
      <c r="A109" s="37"/>
      <c r="B109" s="38"/>
      <c r="C109" s="39"/>
      <c r="D109" s="39"/>
      <c r="E109" s="40"/>
      <c r="F109" s="41"/>
      <c r="G109" s="41"/>
      <c r="H109" s="41"/>
      <c r="I109" s="41"/>
      <c r="J109" s="41"/>
      <c r="K109" s="42"/>
      <c r="L109" s="43"/>
      <c r="M109" s="43"/>
      <c r="N109" s="41"/>
      <c r="O109" s="41"/>
      <c r="P109" s="41"/>
      <c r="Q109" s="42"/>
      <c r="R109" s="43"/>
      <c r="S109" s="43"/>
      <c r="T109" s="43"/>
      <c r="U109" s="43"/>
      <c r="V109" s="41"/>
      <c r="W109" s="43"/>
      <c r="X109" s="43"/>
      <c r="Y109" s="43"/>
      <c r="Z109" s="44"/>
      <c r="AB109" s="6"/>
      <c r="AC109" s="6"/>
      <c r="AD109" s="6"/>
      <c r="AE109" s="6"/>
      <c r="AF109" s="6"/>
      <c r="AG109" s="6"/>
      <c r="AH109" s="6"/>
      <c r="AI109" s="6"/>
      <c r="AJ109" s="6"/>
      <c r="AK109" s="6"/>
      <c r="AL109" s="6"/>
      <c r="AM109" s="6"/>
      <c r="AN109" s="6"/>
      <c r="AO109" s="6"/>
      <c r="AP109" s="6"/>
      <c r="AQ109" s="6"/>
      <c r="AS109" s="45" t="e">
        <f t="shared" si="1"/>
        <v>#DIV/0!</v>
      </c>
    </row>
    <row r="110" spans="1:45" ht="18" customHeight="1">
      <c r="A110" s="37"/>
      <c r="B110" s="38"/>
      <c r="C110" s="39"/>
      <c r="D110" s="39"/>
      <c r="E110" s="40"/>
      <c r="F110" s="41"/>
      <c r="G110" s="41"/>
      <c r="H110" s="41"/>
      <c r="I110" s="41"/>
      <c r="J110" s="41"/>
      <c r="K110" s="42"/>
      <c r="L110" s="43"/>
      <c r="M110" s="43"/>
      <c r="N110" s="41"/>
      <c r="O110" s="41"/>
      <c r="P110" s="41"/>
      <c r="Q110" s="42"/>
      <c r="R110" s="43"/>
      <c r="S110" s="43"/>
      <c r="T110" s="43"/>
      <c r="U110" s="43"/>
      <c r="V110" s="41"/>
      <c r="W110" s="43"/>
      <c r="X110" s="43"/>
      <c r="Y110" s="43"/>
      <c r="Z110" s="44"/>
      <c r="AB110" s="6"/>
      <c r="AC110" s="6"/>
      <c r="AD110" s="6"/>
      <c r="AE110" s="6"/>
      <c r="AF110" s="6"/>
      <c r="AG110" s="6"/>
      <c r="AH110" s="6"/>
      <c r="AI110" s="6"/>
      <c r="AJ110" s="6"/>
      <c r="AK110" s="6"/>
      <c r="AL110" s="6"/>
      <c r="AM110" s="6"/>
      <c r="AN110" s="6"/>
      <c r="AO110" s="6"/>
      <c r="AP110" s="6"/>
      <c r="AQ110" s="6"/>
      <c r="AS110" s="45" t="e">
        <f t="shared" si="1"/>
        <v>#DIV/0!</v>
      </c>
    </row>
    <row r="111" spans="1:45" ht="18" customHeight="1">
      <c r="A111" s="37"/>
      <c r="B111" s="38"/>
      <c r="C111" s="39"/>
      <c r="D111" s="39"/>
      <c r="E111" s="40"/>
      <c r="F111" s="41"/>
      <c r="G111" s="41"/>
      <c r="H111" s="41"/>
      <c r="I111" s="41"/>
      <c r="J111" s="41"/>
      <c r="K111" s="42"/>
      <c r="L111" s="43"/>
      <c r="M111" s="43"/>
      <c r="N111" s="41"/>
      <c r="O111" s="41"/>
      <c r="P111" s="41"/>
      <c r="Q111" s="42"/>
      <c r="R111" s="43"/>
      <c r="S111" s="43"/>
      <c r="T111" s="43"/>
      <c r="U111" s="43"/>
      <c r="V111" s="41"/>
      <c r="W111" s="43"/>
      <c r="X111" s="43"/>
      <c r="Y111" s="43"/>
      <c r="Z111" s="44"/>
      <c r="AB111" s="6"/>
      <c r="AC111" s="6"/>
      <c r="AD111" s="6"/>
      <c r="AE111" s="6"/>
      <c r="AF111" s="6"/>
      <c r="AG111" s="6"/>
      <c r="AH111" s="6"/>
      <c r="AI111" s="6"/>
      <c r="AJ111" s="6"/>
      <c r="AK111" s="6"/>
      <c r="AL111" s="6"/>
      <c r="AM111" s="6"/>
      <c r="AN111" s="6"/>
      <c r="AO111" s="6"/>
      <c r="AP111" s="6"/>
      <c r="AQ111" s="6"/>
      <c r="AS111" s="45" t="e">
        <f t="shared" si="1"/>
        <v>#DIV/0!</v>
      </c>
    </row>
    <row r="112" spans="1:45" ht="18" customHeight="1" thickBot="1">
      <c r="A112" s="48"/>
      <c r="B112" s="49"/>
      <c r="C112" s="50"/>
      <c r="D112" s="50"/>
      <c r="E112" s="51"/>
      <c r="F112" s="41"/>
      <c r="G112" s="41"/>
      <c r="H112" s="41"/>
      <c r="I112" s="41"/>
      <c r="J112" s="41"/>
      <c r="K112" s="42"/>
      <c r="L112" s="43"/>
      <c r="M112" s="43"/>
      <c r="N112" s="41"/>
      <c r="O112" s="41"/>
      <c r="P112" s="41"/>
      <c r="Q112" s="42"/>
      <c r="R112" s="43"/>
      <c r="S112" s="43"/>
      <c r="T112" s="43"/>
      <c r="U112" s="43"/>
      <c r="V112" s="41"/>
      <c r="W112" s="43"/>
      <c r="X112" s="43"/>
      <c r="Y112" s="43"/>
      <c r="Z112" s="44"/>
      <c r="AB112" s="6"/>
      <c r="AC112" s="6"/>
      <c r="AD112" s="6"/>
      <c r="AE112" s="6"/>
      <c r="AF112" s="6"/>
      <c r="AG112" s="6"/>
      <c r="AH112" s="6"/>
      <c r="AI112" s="6"/>
      <c r="AJ112" s="6"/>
      <c r="AK112" s="6"/>
      <c r="AL112" s="6"/>
      <c r="AM112" s="6"/>
      <c r="AN112" s="6"/>
      <c r="AO112" s="6"/>
      <c r="AP112" s="6"/>
      <c r="AQ112" s="6"/>
      <c r="AS112" s="45" t="e">
        <f t="shared" si="1"/>
        <v>#DIV/0!</v>
      </c>
    </row>
    <row r="113" spans="1:45" ht="17.399999999999999" hidden="1" customHeight="1">
      <c r="A113" s="241" t="s">
        <v>160</v>
      </c>
      <c r="B113" s="350" t="s">
        <v>161</v>
      </c>
      <c r="C113" s="350"/>
      <c r="D113" s="350"/>
      <c r="E113" s="237"/>
      <c r="F113" s="8"/>
      <c r="G113" s="217"/>
      <c r="H113" s="217"/>
      <c r="I113" s="217"/>
      <c r="J113" s="8"/>
      <c r="K113" s="217"/>
      <c r="L113" s="217"/>
      <c r="M113" s="217"/>
      <c r="N113" s="8"/>
      <c r="O113" s="217"/>
      <c r="P113" s="217"/>
      <c r="Q113" s="217"/>
      <c r="R113" s="239"/>
      <c r="S113" s="217"/>
      <c r="T113" s="217"/>
      <c r="U113" s="217"/>
      <c r="V113" s="8"/>
      <c r="W113" s="217"/>
      <c r="X113" s="217"/>
      <c r="Y113" s="217"/>
      <c r="Z113" s="240"/>
      <c r="AA113" s="217"/>
      <c r="AB113" s="217"/>
      <c r="AC113" s="3"/>
      <c r="AD113" s="3"/>
      <c r="AE113" s="2"/>
      <c r="AF113" s="3"/>
      <c r="AG113" s="3"/>
      <c r="AH113" s="3"/>
      <c r="AI113" s="149"/>
      <c r="AJ113" s="1"/>
      <c r="AK113" s="1"/>
      <c r="AL113" s="1"/>
      <c r="AM113" s="53"/>
      <c r="AN113" s="1"/>
      <c r="AO113" s="1"/>
      <c r="AP113" s="1"/>
      <c r="AQ113" s="1"/>
      <c r="AR113" s="1"/>
      <c r="AS113" s="1"/>
    </row>
    <row r="119" spans="1:45" s="2" customFormat="1">
      <c r="L119" s="3"/>
      <c r="M119" s="3"/>
      <c r="R119" s="3"/>
      <c r="S119" s="3"/>
      <c r="T119" s="3"/>
      <c r="U119" s="3"/>
      <c r="W119" s="3"/>
      <c r="X119" s="3"/>
      <c r="Y119" s="3"/>
      <c r="Z119" s="4"/>
      <c r="AA119" s="19"/>
      <c r="AB119" s="19"/>
      <c r="AC119" s="19"/>
      <c r="AD119" s="19"/>
      <c r="AE119" s="19"/>
      <c r="AF119" s="19"/>
      <c r="AG119" s="19"/>
      <c r="AH119" s="19"/>
      <c r="AI119" s="19"/>
      <c r="AJ119" s="19"/>
      <c r="AK119" s="19"/>
      <c r="AL119" s="19"/>
      <c r="AM119" s="19"/>
      <c r="AN119" s="19"/>
      <c r="AO119" s="19"/>
      <c r="AP119" s="19"/>
      <c r="AQ119" s="19"/>
      <c r="AR119" s="52"/>
      <c r="AS119" s="52"/>
    </row>
  </sheetData>
  <autoFilter ref="B11:B112" xr:uid="{00000000-0009-0000-0000-000000000000}"/>
  <mergeCells count="4132">
    <mergeCell ref="B64:D64"/>
    <mergeCell ref="F64:I64"/>
    <mergeCell ref="B113:D113"/>
    <mergeCell ref="XFB62:XFD62"/>
    <mergeCell ref="F63:I63"/>
    <mergeCell ref="J63:M63"/>
    <mergeCell ref="N63:Q63"/>
    <mergeCell ref="R63:U63"/>
    <mergeCell ref="V63:Y63"/>
    <mergeCell ref="Z63:AB63"/>
    <mergeCell ref="XEH62:XEJ62"/>
    <mergeCell ref="XEL62:XEN62"/>
    <mergeCell ref="XEP62:XER62"/>
    <mergeCell ref="XET62:XEV62"/>
    <mergeCell ref="XEX62:XEZ62"/>
    <mergeCell ref="XDN62:XDP62"/>
    <mergeCell ref="XDR62:XDT62"/>
    <mergeCell ref="XDV62:XDX62"/>
    <mergeCell ref="XDZ62:XEB62"/>
    <mergeCell ref="XED62:XEF62"/>
    <mergeCell ref="XCT62:XCV62"/>
    <mergeCell ref="XCX62:XCZ62"/>
    <mergeCell ref="XDB62:XDD62"/>
    <mergeCell ref="XDF62:XDH62"/>
    <mergeCell ref="XDJ62:XDL62"/>
    <mergeCell ref="XBZ62:XCB62"/>
    <mergeCell ref="XCD62:XCF62"/>
    <mergeCell ref="XCH62:XCJ62"/>
    <mergeCell ref="XCL62:XCN62"/>
    <mergeCell ref="XCP62:XCR62"/>
    <mergeCell ref="XBF62:XBH62"/>
    <mergeCell ref="XBJ62:XBL62"/>
    <mergeCell ref="XBN62:XBP62"/>
    <mergeCell ref="XBR62:XBT62"/>
    <mergeCell ref="XBV62:XBX62"/>
    <mergeCell ref="XAL62:XAN62"/>
    <mergeCell ref="XAP62:XAR62"/>
    <mergeCell ref="XAT62:XAV62"/>
    <mergeCell ref="XAX62:XAZ62"/>
    <mergeCell ref="XBB62:XBD62"/>
    <mergeCell ref="WZR62:WZT62"/>
    <mergeCell ref="WZV62:WZX62"/>
    <mergeCell ref="WZZ62:XAB62"/>
    <mergeCell ref="XAD62:XAF62"/>
    <mergeCell ref="XAH62:XAJ62"/>
    <mergeCell ref="WYX62:WYZ62"/>
    <mergeCell ref="WZB62:WZD62"/>
    <mergeCell ref="WZF62:WZH62"/>
    <mergeCell ref="WZJ62:WZL62"/>
    <mergeCell ref="WZN62:WZP62"/>
    <mergeCell ref="WYD62:WYF62"/>
    <mergeCell ref="WYH62:WYJ62"/>
    <mergeCell ref="WYL62:WYN62"/>
    <mergeCell ref="WYP62:WYR62"/>
    <mergeCell ref="WYT62:WYV62"/>
    <mergeCell ref="WXJ62:WXL62"/>
    <mergeCell ref="WXN62:WXP62"/>
    <mergeCell ref="WXR62:WXT62"/>
    <mergeCell ref="WXV62:WXX62"/>
    <mergeCell ref="WXZ62:WYB62"/>
    <mergeCell ref="WWP62:WWR62"/>
    <mergeCell ref="WWT62:WWV62"/>
    <mergeCell ref="WWX62:WWZ62"/>
    <mergeCell ref="WXB62:WXD62"/>
    <mergeCell ref="WXF62:WXH62"/>
    <mergeCell ref="WVV62:WVX62"/>
    <mergeCell ref="WVZ62:WWB62"/>
    <mergeCell ref="WWD62:WWF62"/>
    <mergeCell ref="WWH62:WWJ62"/>
    <mergeCell ref="WWL62:WWN62"/>
    <mergeCell ref="WVB62:WVD62"/>
    <mergeCell ref="WVF62:WVH62"/>
    <mergeCell ref="WVJ62:WVL62"/>
    <mergeCell ref="WVN62:WVP62"/>
    <mergeCell ref="WVR62:WVT62"/>
    <mergeCell ref="WUH62:WUJ62"/>
    <mergeCell ref="WUL62:WUN62"/>
    <mergeCell ref="WUP62:WUR62"/>
    <mergeCell ref="WUT62:WUV62"/>
    <mergeCell ref="WUX62:WUZ62"/>
    <mergeCell ref="WTN62:WTP62"/>
    <mergeCell ref="WTR62:WTT62"/>
    <mergeCell ref="WTV62:WTX62"/>
    <mergeCell ref="WTZ62:WUB62"/>
    <mergeCell ref="WUD62:WUF62"/>
    <mergeCell ref="WST62:WSV62"/>
    <mergeCell ref="WSX62:WSZ62"/>
    <mergeCell ref="WTB62:WTD62"/>
    <mergeCell ref="WTF62:WTH62"/>
    <mergeCell ref="WTJ62:WTL62"/>
    <mergeCell ref="WRZ62:WSB62"/>
    <mergeCell ref="WSD62:WSF62"/>
    <mergeCell ref="WSH62:WSJ62"/>
    <mergeCell ref="WSL62:WSN62"/>
    <mergeCell ref="WSP62:WSR62"/>
    <mergeCell ref="WRF62:WRH62"/>
    <mergeCell ref="WRJ62:WRL62"/>
    <mergeCell ref="WRN62:WRP62"/>
    <mergeCell ref="WRR62:WRT62"/>
    <mergeCell ref="WRV62:WRX62"/>
    <mergeCell ref="WQL62:WQN62"/>
    <mergeCell ref="WQP62:WQR62"/>
    <mergeCell ref="WQT62:WQV62"/>
    <mergeCell ref="WQX62:WQZ62"/>
    <mergeCell ref="WRB62:WRD62"/>
    <mergeCell ref="WPR62:WPT62"/>
    <mergeCell ref="WPV62:WPX62"/>
    <mergeCell ref="WPZ62:WQB62"/>
    <mergeCell ref="WQD62:WQF62"/>
    <mergeCell ref="WQH62:WQJ62"/>
    <mergeCell ref="WOX62:WOZ62"/>
    <mergeCell ref="WPB62:WPD62"/>
    <mergeCell ref="WPF62:WPH62"/>
    <mergeCell ref="WPJ62:WPL62"/>
    <mergeCell ref="WPN62:WPP62"/>
    <mergeCell ref="WOD62:WOF62"/>
    <mergeCell ref="WOH62:WOJ62"/>
    <mergeCell ref="WOL62:WON62"/>
    <mergeCell ref="WOP62:WOR62"/>
    <mergeCell ref="WOT62:WOV62"/>
    <mergeCell ref="WNJ62:WNL62"/>
    <mergeCell ref="WNN62:WNP62"/>
    <mergeCell ref="WNR62:WNT62"/>
    <mergeCell ref="WNV62:WNX62"/>
    <mergeCell ref="WNZ62:WOB62"/>
    <mergeCell ref="WMP62:WMR62"/>
    <mergeCell ref="WMT62:WMV62"/>
    <mergeCell ref="WMX62:WMZ62"/>
    <mergeCell ref="WNB62:WND62"/>
    <mergeCell ref="WNF62:WNH62"/>
    <mergeCell ref="WLV62:WLX62"/>
    <mergeCell ref="WLZ62:WMB62"/>
    <mergeCell ref="WMD62:WMF62"/>
    <mergeCell ref="WMH62:WMJ62"/>
    <mergeCell ref="WML62:WMN62"/>
    <mergeCell ref="WLB62:WLD62"/>
    <mergeCell ref="WLF62:WLH62"/>
    <mergeCell ref="WLJ62:WLL62"/>
    <mergeCell ref="WLN62:WLP62"/>
    <mergeCell ref="WLR62:WLT62"/>
    <mergeCell ref="WKH62:WKJ62"/>
    <mergeCell ref="WKL62:WKN62"/>
    <mergeCell ref="WKP62:WKR62"/>
    <mergeCell ref="WKT62:WKV62"/>
    <mergeCell ref="WKX62:WKZ62"/>
    <mergeCell ref="WJN62:WJP62"/>
    <mergeCell ref="WJR62:WJT62"/>
    <mergeCell ref="WJV62:WJX62"/>
    <mergeCell ref="WJZ62:WKB62"/>
    <mergeCell ref="WKD62:WKF62"/>
    <mergeCell ref="WIT62:WIV62"/>
    <mergeCell ref="WIX62:WIZ62"/>
    <mergeCell ref="WJB62:WJD62"/>
    <mergeCell ref="WJF62:WJH62"/>
    <mergeCell ref="WJJ62:WJL62"/>
    <mergeCell ref="WHZ62:WIB62"/>
    <mergeCell ref="WID62:WIF62"/>
    <mergeCell ref="WIH62:WIJ62"/>
    <mergeCell ref="WIL62:WIN62"/>
    <mergeCell ref="WIP62:WIR62"/>
    <mergeCell ref="WHF62:WHH62"/>
    <mergeCell ref="WHJ62:WHL62"/>
    <mergeCell ref="WHN62:WHP62"/>
    <mergeCell ref="WHR62:WHT62"/>
    <mergeCell ref="WHV62:WHX62"/>
    <mergeCell ref="WGL62:WGN62"/>
    <mergeCell ref="WGP62:WGR62"/>
    <mergeCell ref="WGT62:WGV62"/>
    <mergeCell ref="WGX62:WGZ62"/>
    <mergeCell ref="WHB62:WHD62"/>
    <mergeCell ref="WFR62:WFT62"/>
    <mergeCell ref="WFV62:WFX62"/>
    <mergeCell ref="WFZ62:WGB62"/>
    <mergeCell ref="WGD62:WGF62"/>
    <mergeCell ref="WGH62:WGJ62"/>
    <mergeCell ref="WEX62:WEZ62"/>
    <mergeCell ref="WFB62:WFD62"/>
    <mergeCell ref="WFF62:WFH62"/>
    <mergeCell ref="WFJ62:WFL62"/>
    <mergeCell ref="WFN62:WFP62"/>
    <mergeCell ref="WED62:WEF62"/>
    <mergeCell ref="WEH62:WEJ62"/>
    <mergeCell ref="WEL62:WEN62"/>
    <mergeCell ref="WEP62:WER62"/>
    <mergeCell ref="WET62:WEV62"/>
    <mergeCell ref="WDJ62:WDL62"/>
    <mergeCell ref="WDN62:WDP62"/>
    <mergeCell ref="WDR62:WDT62"/>
    <mergeCell ref="WDV62:WDX62"/>
    <mergeCell ref="WDZ62:WEB62"/>
    <mergeCell ref="WCP62:WCR62"/>
    <mergeCell ref="WCT62:WCV62"/>
    <mergeCell ref="WCX62:WCZ62"/>
    <mergeCell ref="WDB62:WDD62"/>
    <mergeCell ref="WDF62:WDH62"/>
    <mergeCell ref="WBV62:WBX62"/>
    <mergeCell ref="WBZ62:WCB62"/>
    <mergeCell ref="WCD62:WCF62"/>
    <mergeCell ref="WCH62:WCJ62"/>
    <mergeCell ref="WCL62:WCN62"/>
    <mergeCell ref="WBB62:WBD62"/>
    <mergeCell ref="WBF62:WBH62"/>
    <mergeCell ref="WBJ62:WBL62"/>
    <mergeCell ref="WBN62:WBP62"/>
    <mergeCell ref="WBR62:WBT62"/>
    <mergeCell ref="WAH62:WAJ62"/>
    <mergeCell ref="WAL62:WAN62"/>
    <mergeCell ref="WAP62:WAR62"/>
    <mergeCell ref="WAT62:WAV62"/>
    <mergeCell ref="WAX62:WAZ62"/>
    <mergeCell ref="VZN62:VZP62"/>
    <mergeCell ref="VZR62:VZT62"/>
    <mergeCell ref="VZV62:VZX62"/>
    <mergeCell ref="VZZ62:WAB62"/>
    <mergeCell ref="WAD62:WAF62"/>
    <mergeCell ref="VYT62:VYV62"/>
    <mergeCell ref="VYX62:VYZ62"/>
    <mergeCell ref="VZB62:VZD62"/>
    <mergeCell ref="VZF62:VZH62"/>
    <mergeCell ref="VZJ62:VZL62"/>
    <mergeCell ref="VXZ62:VYB62"/>
    <mergeCell ref="VYD62:VYF62"/>
    <mergeCell ref="VYH62:VYJ62"/>
    <mergeCell ref="VYL62:VYN62"/>
    <mergeCell ref="VYP62:VYR62"/>
    <mergeCell ref="VXF62:VXH62"/>
    <mergeCell ref="VXJ62:VXL62"/>
    <mergeCell ref="VXN62:VXP62"/>
    <mergeCell ref="VXR62:VXT62"/>
    <mergeCell ref="VXV62:VXX62"/>
    <mergeCell ref="VWL62:VWN62"/>
    <mergeCell ref="VWP62:VWR62"/>
    <mergeCell ref="VWT62:VWV62"/>
    <mergeCell ref="VWX62:VWZ62"/>
    <mergeCell ref="VXB62:VXD62"/>
    <mergeCell ref="VVR62:VVT62"/>
    <mergeCell ref="VVV62:VVX62"/>
    <mergeCell ref="VVZ62:VWB62"/>
    <mergeCell ref="VWD62:VWF62"/>
    <mergeCell ref="VWH62:VWJ62"/>
    <mergeCell ref="VUX62:VUZ62"/>
    <mergeCell ref="VVB62:VVD62"/>
    <mergeCell ref="VVF62:VVH62"/>
    <mergeCell ref="VVJ62:VVL62"/>
    <mergeCell ref="VVN62:VVP62"/>
    <mergeCell ref="VUD62:VUF62"/>
    <mergeCell ref="VUH62:VUJ62"/>
    <mergeCell ref="VUL62:VUN62"/>
    <mergeCell ref="VUP62:VUR62"/>
    <mergeCell ref="VUT62:VUV62"/>
    <mergeCell ref="VTJ62:VTL62"/>
    <mergeCell ref="VTN62:VTP62"/>
    <mergeCell ref="VTR62:VTT62"/>
    <mergeCell ref="VTV62:VTX62"/>
    <mergeCell ref="VTZ62:VUB62"/>
    <mergeCell ref="VSP62:VSR62"/>
    <mergeCell ref="VST62:VSV62"/>
    <mergeCell ref="VSX62:VSZ62"/>
    <mergeCell ref="VTB62:VTD62"/>
    <mergeCell ref="VTF62:VTH62"/>
    <mergeCell ref="VRV62:VRX62"/>
    <mergeCell ref="VRZ62:VSB62"/>
    <mergeCell ref="VSD62:VSF62"/>
    <mergeCell ref="VSH62:VSJ62"/>
    <mergeCell ref="VSL62:VSN62"/>
    <mergeCell ref="VRB62:VRD62"/>
    <mergeCell ref="VRF62:VRH62"/>
    <mergeCell ref="VRJ62:VRL62"/>
    <mergeCell ref="VRN62:VRP62"/>
    <mergeCell ref="VRR62:VRT62"/>
    <mergeCell ref="VQH62:VQJ62"/>
    <mergeCell ref="VQL62:VQN62"/>
    <mergeCell ref="VQP62:VQR62"/>
    <mergeCell ref="VQT62:VQV62"/>
    <mergeCell ref="VQX62:VQZ62"/>
    <mergeCell ref="VPN62:VPP62"/>
    <mergeCell ref="VPR62:VPT62"/>
    <mergeCell ref="VPV62:VPX62"/>
    <mergeCell ref="VPZ62:VQB62"/>
    <mergeCell ref="VQD62:VQF62"/>
    <mergeCell ref="VOT62:VOV62"/>
    <mergeCell ref="VOX62:VOZ62"/>
    <mergeCell ref="VPB62:VPD62"/>
    <mergeCell ref="VPF62:VPH62"/>
    <mergeCell ref="VPJ62:VPL62"/>
    <mergeCell ref="VNZ62:VOB62"/>
    <mergeCell ref="VOD62:VOF62"/>
    <mergeCell ref="VOH62:VOJ62"/>
    <mergeCell ref="VOL62:VON62"/>
    <mergeCell ref="VOP62:VOR62"/>
    <mergeCell ref="VNF62:VNH62"/>
    <mergeCell ref="VNJ62:VNL62"/>
    <mergeCell ref="VNN62:VNP62"/>
    <mergeCell ref="VNR62:VNT62"/>
    <mergeCell ref="VNV62:VNX62"/>
    <mergeCell ref="VML62:VMN62"/>
    <mergeCell ref="VMP62:VMR62"/>
    <mergeCell ref="VMT62:VMV62"/>
    <mergeCell ref="VMX62:VMZ62"/>
    <mergeCell ref="VNB62:VND62"/>
    <mergeCell ref="VLR62:VLT62"/>
    <mergeCell ref="VLV62:VLX62"/>
    <mergeCell ref="VLZ62:VMB62"/>
    <mergeCell ref="VMD62:VMF62"/>
    <mergeCell ref="VMH62:VMJ62"/>
    <mergeCell ref="VKX62:VKZ62"/>
    <mergeCell ref="VLB62:VLD62"/>
    <mergeCell ref="VLF62:VLH62"/>
    <mergeCell ref="VLJ62:VLL62"/>
    <mergeCell ref="VLN62:VLP62"/>
    <mergeCell ref="VKD62:VKF62"/>
    <mergeCell ref="VKH62:VKJ62"/>
    <mergeCell ref="VKL62:VKN62"/>
    <mergeCell ref="VKP62:VKR62"/>
    <mergeCell ref="VKT62:VKV62"/>
    <mergeCell ref="VJJ62:VJL62"/>
    <mergeCell ref="VJN62:VJP62"/>
    <mergeCell ref="VJR62:VJT62"/>
    <mergeCell ref="VJV62:VJX62"/>
    <mergeCell ref="VJZ62:VKB62"/>
    <mergeCell ref="VIP62:VIR62"/>
    <mergeCell ref="VIT62:VIV62"/>
    <mergeCell ref="VIX62:VIZ62"/>
    <mergeCell ref="VJB62:VJD62"/>
    <mergeCell ref="VJF62:VJH62"/>
    <mergeCell ref="VHV62:VHX62"/>
    <mergeCell ref="VHZ62:VIB62"/>
    <mergeCell ref="VID62:VIF62"/>
    <mergeCell ref="VIH62:VIJ62"/>
    <mergeCell ref="VIL62:VIN62"/>
    <mergeCell ref="VHB62:VHD62"/>
    <mergeCell ref="VHF62:VHH62"/>
    <mergeCell ref="VHJ62:VHL62"/>
    <mergeCell ref="VHN62:VHP62"/>
    <mergeCell ref="VHR62:VHT62"/>
    <mergeCell ref="VGH62:VGJ62"/>
    <mergeCell ref="VGL62:VGN62"/>
    <mergeCell ref="VGP62:VGR62"/>
    <mergeCell ref="VGT62:VGV62"/>
    <mergeCell ref="VGX62:VGZ62"/>
    <mergeCell ref="VFN62:VFP62"/>
    <mergeCell ref="VFR62:VFT62"/>
    <mergeCell ref="VFV62:VFX62"/>
    <mergeCell ref="VFZ62:VGB62"/>
    <mergeCell ref="VGD62:VGF62"/>
    <mergeCell ref="VET62:VEV62"/>
    <mergeCell ref="VEX62:VEZ62"/>
    <mergeCell ref="VFB62:VFD62"/>
    <mergeCell ref="VFF62:VFH62"/>
    <mergeCell ref="VFJ62:VFL62"/>
    <mergeCell ref="VDZ62:VEB62"/>
    <mergeCell ref="VED62:VEF62"/>
    <mergeCell ref="VEH62:VEJ62"/>
    <mergeCell ref="VEL62:VEN62"/>
    <mergeCell ref="VEP62:VER62"/>
    <mergeCell ref="VDF62:VDH62"/>
    <mergeCell ref="VDJ62:VDL62"/>
    <mergeCell ref="VDN62:VDP62"/>
    <mergeCell ref="VDR62:VDT62"/>
    <mergeCell ref="VDV62:VDX62"/>
    <mergeCell ref="VCL62:VCN62"/>
    <mergeCell ref="VCP62:VCR62"/>
    <mergeCell ref="VCT62:VCV62"/>
    <mergeCell ref="VCX62:VCZ62"/>
    <mergeCell ref="VDB62:VDD62"/>
    <mergeCell ref="VBR62:VBT62"/>
    <mergeCell ref="VBV62:VBX62"/>
    <mergeCell ref="VBZ62:VCB62"/>
    <mergeCell ref="VCD62:VCF62"/>
    <mergeCell ref="VCH62:VCJ62"/>
    <mergeCell ref="VAX62:VAZ62"/>
    <mergeCell ref="VBB62:VBD62"/>
    <mergeCell ref="VBF62:VBH62"/>
    <mergeCell ref="VBJ62:VBL62"/>
    <mergeCell ref="VBN62:VBP62"/>
    <mergeCell ref="VAD62:VAF62"/>
    <mergeCell ref="VAH62:VAJ62"/>
    <mergeCell ref="VAL62:VAN62"/>
    <mergeCell ref="VAP62:VAR62"/>
    <mergeCell ref="VAT62:VAV62"/>
    <mergeCell ref="UZJ62:UZL62"/>
    <mergeCell ref="UZN62:UZP62"/>
    <mergeCell ref="UZR62:UZT62"/>
    <mergeCell ref="UZV62:UZX62"/>
    <mergeCell ref="UZZ62:VAB62"/>
    <mergeCell ref="UYP62:UYR62"/>
    <mergeCell ref="UYT62:UYV62"/>
    <mergeCell ref="UYX62:UYZ62"/>
    <mergeCell ref="UZB62:UZD62"/>
    <mergeCell ref="UZF62:UZH62"/>
    <mergeCell ref="UXV62:UXX62"/>
    <mergeCell ref="UXZ62:UYB62"/>
    <mergeCell ref="UYD62:UYF62"/>
    <mergeCell ref="UYH62:UYJ62"/>
    <mergeCell ref="UYL62:UYN62"/>
    <mergeCell ref="UXB62:UXD62"/>
    <mergeCell ref="UXF62:UXH62"/>
    <mergeCell ref="UXJ62:UXL62"/>
    <mergeCell ref="UXN62:UXP62"/>
    <mergeCell ref="UXR62:UXT62"/>
    <mergeCell ref="UWH62:UWJ62"/>
    <mergeCell ref="UWL62:UWN62"/>
    <mergeCell ref="UWP62:UWR62"/>
    <mergeCell ref="UWT62:UWV62"/>
    <mergeCell ref="UWX62:UWZ62"/>
    <mergeCell ref="UVN62:UVP62"/>
    <mergeCell ref="UVR62:UVT62"/>
    <mergeCell ref="UVV62:UVX62"/>
    <mergeCell ref="UVZ62:UWB62"/>
    <mergeCell ref="UWD62:UWF62"/>
    <mergeCell ref="UUT62:UUV62"/>
    <mergeCell ref="UUX62:UUZ62"/>
    <mergeCell ref="UVB62:UVD62"/>
    <mergeCell ref="UVF62:UVH62"/>
    <mergeCell ref="UVJ62:UVL62"/>
    <mergeCell ref="UTZ62:UUB62"/>
    <mergeCell ref="UUD62:UUF62"/>
    <mergeCell ref="UUH62:UUJ62"/>
    <mergeCell ref="UUL62:UUN62"/>
    <mergeCell ref="UUP62:UUR62"/>
    <mergeCell ref="UTF62:UTH62"/>
    <mergeCell ref="UTJ62:UTL62"/>
    <mergeCell ref="UTN62:UTP62"/>
    <mergeCell ref="UTR62:UTT62"/>
    <mergeCell ref="UTV62:UTX62"/>
    <mergeCell ref="USL62:USN62"/>
    <mergeCell ref="USP62:USR62"/>
    <mergeCell ref="UST62:USV62"/>
    <mergeCell ref="USX62:USZ62"/>
    <mergeCell ref="UTB62:UTD62"/>
    <mergeCell ref="URR62:URT62"/>
    <mergeCell ref="URV62:URX62"/>
    <mergeCell ref="URZ62:USB62"/>
    <mergeCell ref="USD62:USF62"/>
    <mergeCell ref="USH62:USJ62"/>
    <mergeCell ref="UQX62:UQZ62"/>
    <mergeCell ref="URB62:URD62"/>
    <mergeCell ref="URF62:URH62"/>
    <mergeCell ref="URJ62:URL62"/>
    <mergeCell ref="URN62:URP62"/>
    <mergeCell ref="UQD62:UQF62"/>
    <mergeCell ref="UQH62:UQJ62"/>
    <mergeCell ref="UQL62:UQN62"/>
    <mergeCell ref="UQP62:UQR62"/>
    <mergeCell ref="UQT62:UQV62"/>
    <mergeCell ref="UPJ62:UPL62"/>
    <mergeCell ref="UPN62:UPP62"/>
    <mergeCell ref="UPR62:UPT62"/>
    <mergeCell ref="UPV62:UPX62"/>
    <mergeCell ref="UPZ62:UQB62"/>
    <mergeCell ref="UOP62:UOR62"/>
    <mergeCell ref="UOT62:UOV62"/>
    <mergeCell ref="UOX62:UOZ62"/>
    <mergeCell ref="UPB62:UPD62"/>
    <mergeCell ref="UPF62:UPH62"/>
    <mergeCell ref="UNV62:UNX62"/>
    <mergeCell ref="UNZ62:UOB62"/>
    <mergeCell ref="UOD62:UOF62"/>
    <mergeCell ref="UOH62:UOJ62"/>
    <mergeCell ref="UOL62:UON62"/>
    <mergeCell ref="UNB62:UND62"/>
    <mergeCell ref="UNF62:UNH62"/>
    <mergeCell ref="UNJ62:UNL62"/>
    <mergeCell ref="UNN62:UNP62"/>
    <mergeCell ref="UNR62:UNT62"/>
    <mergeCell ref="UMH62:UMJ62"/>
    <mergeCell ref="UML62:UMN62"/>
    <mergeCell ref="UMP62:UMR62"/>
    <mergeCell ref="UMT62:UMV62"/>
    <mergeCell ref="UMX62:UMZ62"/>
    <mergeCell ref="ULN62:ULP62"/>
    <mergeCell ref="ULR62:ULT62"/>
    <mergeCell ref="ULV62:ULX62"/>
    <mergeCell ref="ULZ62:UMB62"/>
    <mergeCell ref="UMD62:UMF62"/>
    <mergeCell ref="UKT62:UKV62"/>
    <mergeCell ref="UKX62:UKZ62"/>
    <mergeCell ref="ULB62:ULD62"/>
    <mergeCell ref="ULF62:ULH62"/>
    <mergeCell ref="ULJ62:ULL62"/>
    <mergeCell ref="UJZ62:UKB62"/>
    <mergeCell ref="UKD62:UKF62"/>
    <mergeCell ref="UKH62:UKJ62"/>
    <mergeCell ref="UKL62:UKN62"/>
    <mergeCell ref="UKP62:UKR62"/>
    <mergeCell ref="UJF62:UJH62"/>
    <mergeCell ref="UJJ62:UJL62"/>
    <mergeCell ref="UJN62:UJP62"/>
    <mergeCell ref="UJR62:UJT62"/>
    <mergeCell ref="UJV62:UJX62"/>
    <mergeCell ref="UIL62:UIN62"/>
    <mergeCell ref="UIP62:UIR62"/>
    <mergeCell ref="UIT62:UIV62"/>
    <mergeCell ref="UIX62:UIZ62"/>
    <mergeCell ref="UJB62:UJD62"/>
    <mergeCell ref="UHR62:UHT62"/>
    <mergeCell ref="UHV62:UHX62"/>
    <mergeCell ref="UHZ62:UIB62"/>
    <mergeCell ref="UID62:UIF62"/>
    <mergeCell ref="UIH62:UIJ62"/>
    <mergeCell ref="UGX62:UGZ62"/>
    <mergeCell ref="UHB62:UHD62"/>
    <mergeCell ref="UHF62:UHH62"/>
    <mergeCell ref="UHJ62:UHL62"/>
    <mergeCell ref="UHN62:UHP62"/>
    <mergeCell ref="UGD62:UGF62"/>
    <mergeCell ref="UGH62:UGJ62"/>
    <mergeCell ref="UGL62:UGN62"/>
    <mergeCell ref="UGP62:UGR62"/>
    <mergeCell ref="UGT62:UGV62"/>
    <mergeCell ref="UFJ62:UFL62"/>
    <mergeCell ref="UFN62:UFP62"/>
    <mergeCell ref="UFR62:UFT62"/>
    <mergeCell ref="UFV62:UFX62"/>
    <mergeCell ref="UFZ62:UGB62"/>
    <mergeCell ref="UEP62:UER62"/>
    <mergeCell ref="UET62:UEV62"/>
    <mergeCell ref="UEX62:UEZ62"/>
    <mergeCell ref="UFB62:UFD62"/>
    <mergeCell ref="UFF62:UFH62"/>
    <mergeCell ref="UDV62:UDX62"/>
    <mergeCell ref="UDZ62:UEB62"/>
    <mergeCell ref="UED62:UEF62"/>
    <mergeCell ref="UEH62:UEJ62"/>
    <mergeCell ref="UEL62:UEN62"/>
    <mergeCell ref="UDB62:UDD62"/>
    <mergeCell ref="UDF62:UDH62"/>
    <mergeCell ref="UDJ62:UDL62"/>
    <mergeCell ref="UDN62:UDP62"/>
    <mergeCell ref="UDR62:UDT62"/>
    <mergeCell ref="UCH62:UCJ62"/>
    <mergeCell ref="UCL62:UCN62"/>
    <mergeCell ref="UCP62:UCR62"/>
    <mergeCell ref="UCT62:UCV62"/>
    <mergeCell ref="UCX62:UCZ62"/>
    <mergeCell ref="UBN62:UBP62"/>
    <mergeCell ref="UBR62:UBT62"/>
    <mergeCell ref="UBV62:UBX62"/>
    <mergeCell ref="UBZ62:UCB62"/>
    <mergeCell ref="UCD62:UCF62"/>
    <mergeCell ref="UAT62:UAV62"/>
    <mergeCell ref="UAX62:UAZ62"/>
    <mergeCell ref="UBB62:UBD62"/>
    <mergeCell ref="UBF62:UBH62"/>
    <mergeCell ref="UBJ62:UBL62"/>
    <mergeCell ref="TZZ62:UAB62"/>
    <mergeCell ref="UAD62:UAF62"/>
    <mergeCell ref="UAH62:UAJ62"/>
    <mergeCell ref="UAL62:UAN62"/>
    <mergeCell ref="UAP62:UAR62"/>
    <mergeCell ref="TZF62:TZH62"/>
    <mergeCell ref="TZJ62:TZL62"/>
    <mergeCell ref="TZN62:TZP62"/>
    <mergeCell ref="TZR62:TZT62"/>
    <mergeCell ref="TZV62:TZX62"/>
    <mergeCell ref="TYL62:TYN62"/>
    <mergeCell ref="TYP62:TYR62"/>
    <mergeCell ref="TYT62:TYV62"/>
    <mergeCell ref="TYX62:TYZ62"/>
    <mergeCell ref="TZB62:TZD62"/>
    <mergeCell ref="TXR62:TXT62"/>
    <mergeCell ref="TXV62:TXX62"/>
    <mergeCell ref="TXZ62:TYB62"/>
    <mergeCell ref="TYD62:TYF62"/>
    <mergeCell ref="TYH62:TYJ62"/>
    <mergeCell ref="TWX62:TWZ62"/>
    <mergeCell ref="TXB62:TXD62"/>
    <mergeCell ref="TXF62:TXH62"/>
    <mergeCell ref="TXJ62:TXL62"/>
    <mergeCell ref="TXN62:TXP62"/>
    <mergeCell ref="TWD62:TWF62"/>
    <mergeCell ref="TWH62:TWJ62"/>
    <mergeCell ref="TWL62:TWN62"/>
    <mergeCell ref="TWP62:TWR62"/>
    <mergeCell ref="TWT62:TWV62"/>
    <mergeCell ref="TVJ62:TVL62"/>
    <mergeCell ref="TVN62:TVP62"/>
    <mergeCell ref="TVR62:TVT62"/>
    <mergeCell ref="TVV62:TVX62"/>
    <mergeCell ref="TVZ62:TWB62"/>
    <mergeCell ref="TUP62:TUR62"/>
    <mergeCell ref="TUT62:TUV62"/>
    <mergeCell ref="TUX62:TUZ62"/>
    <mergeCell ref="TVB62:TVD62"/>
    <mergeCell ref="TVF62:TVH62"/>
    <mergeCell ref="TTV62:TTX62"/>
    <mergeCell ref="TTZ62:TUB62"/>
    <mergeCell ref="TUD62:TUF62"/>
    <mergeCell ref="TUH62:TUJ62"/>
    <mergeCell ref="TUL62:TUN62"/>
    <mergeCell ref="TTB62:TTD62"/>
    <mergeCell ref="TTF62:TTH62"/>
    <mergeCell ref="TTJ62:TTL62"/>
    <mergeCell ref="TTN62:TTP62"/>
    <mergeCell ref="TTR62:TTT62"/>
    <mergeCell ref="TSH62:TSJ62"/>
    <mergeCell ref="TSL62:TSN62"/>
    <mergeCell ref="TSP62:TSR62"/>
    <mergeCell ref="TST62:TSV62"/>
    <mergeCell ref="TSX62:TSZ62"/>
    <mergeCell ref="TRN62:TRP62"/>
    <mergeCell ref="TRR62:TRT62"/>
    <mergeCell ref="TRV62:TRX62"/>
    <mergeCell ref="TRZ62:TSB62"/>
    <mergeCell ref="TSD62:TSF62"/>
    <mergeCell ref="TQT62:TQV62"/>
    <mergeCell ref="TQX62:TQZ62"/>
    <mergeCell ref="TRB62:TRD62"/>
    <mergeCell ref="TRF62:TRH62"/>
    <mergeCell ref="TRJ62:TRL62"/>
    <mergeCell ref="TPZ62:TQB62"/>
    <mergeCell ref="TQD62:TQF62"/>
    <mergeCell ref="TQH62:TQJ62"/>
    <mergeCell ref="TQL62:TQN62"/>
    <mergeCell ref="TQP62:TQR62"/>
    <mergeCell ref="TPF62:TPH62"/>
    <mergeCell ref="TPJ62:TPL62"/>
    <mergeCell ref="TPN62:TPP62"/>
    <mergeCell ref="TPR62:TPT62"/>
    <mergeCell ref="TPV62:TPX62"/>
    <mergeCell ref="TOL62:TON62"/>
    <mergeCell ref="TOP62:TOR62"/>
    <mergeCell ref="TOT62:TOV62"/>
    <mergeCell ref="TOX62:TOZ62"/>
    <mergeCell ref="TPB62:TPD62"/>
    <mergeCell ref="TNR62:TNT62"/>
    <mergeCell ref="TNV62:TNX62"/>
    <mergeCell ref="TNZ62:TOB62"/>
    <mergeCell ref="TOD62:TOF62"/>
    <mergeCell ref="TOH62:TOJ62"/>
    <mergeCell ref="TMX62:TMZ62"/>
    <mergeCell ref="TNB62:TND62"/>
    <mergeCell ref="TNF62:TNH62"/>
    <mergeCell ref="TNJ62:TNL62"/>
    <mergeCell ref="TNN62:TNP62"/>
    <mergeCell ref="TMD62:TMF62"/>
    <mergeCell ref="TMH62:TMJ62"/>
    <mergeCell ref="TML62:TMN62"/>
    <mergeCell ref="TMP62:TMR62"/>
    <mergeCell ref="TMT62:TMV62"/>
    <mergeCell ref="TLJ62:TLL62"/>
    <mergeCell ref="TLN62:TLP62"/>
    <mergeCell ref="TLR62:TLT62"/>
    <mergeCell ref="TLV62:TLX62"/>
    <mergeCell ref="TLZ62:TMB62"/>
    <mergeCell ref="TKP62:TKR62"/>
    <mergeCell ref="TKT62:TKV62"/>
    <mergeCell ref="TKX62:TKZ62"/>
    <mergeCell ref="TLB62:TLD62"/>
    <mergeCell ref="TLF62:TLH62"/>
    <mergeCell ref="TJV62:TJX62"/>
    <mergeCell ref="TJZ62:TKB62"/>
    <mergeCell ref="TKD62:TKF62"/>
    <mergeCell ref="TKH62:TKJ62"/>
    <mergeCell ref="TKL62:TKN62"/>
    <mergeCell ref="TJB62:TJD62"/>
    <mergeCell ref="TJF62:TJH62"/>
    <mergeCell ref="TJJ62:TJL62"/>
    <mergeCell ref="TJN62:TJP62"/>
    <mergeCell ref="TJR62:TJT62"/>
    <mergeCell ref="TIH62:TIJ62"/>
    <mergeCell ref="TIL62:TIN62"/>
    <mergeCell ref="TIP62:TIR62"/>
    <mergeCell ref="TIT62:TIV62"/>
    <mergeCell ref="TIX62:TIZ62"/>
    <mergeCell ref="THN62:THP62"/>
    <mergeCell ref="THR62:THT62"/>
    <mergeCell ref="THV62:THX62"/>
    <mergeCell ref="THZ62:TIB62"/>
    <mergeCell ref="TID62:TIF62"/>
    <mergeCell ref="TGT62:TGV62"/>
    <mergeCell ref="TGX62:TGZ62"/>
    <mergeCell ref="THB62:THD62"/>
    <mergeCell ref="THF62:THH62"/>
    <mergeCell ref="THJ62:THL62"/>
    <mergeCell ref="TFZ62:TGB62"/>
    <mergeCell ref="TGD62:TGF62"/>
    <mergeCell ref="TGH62:TGJ62"/>
    <mergeCell ref="TGL62:TGN62"/>
    <mergeCell ref="TGP62:TGR62"/>
    <mergeCell ref="TFF62:TFH62"/>
    <mergeCell ref="TFJ62:TFL62"/>
    <mergeCell ref="TFN62:TFP62"/>
    <mergeCell ref="TFR62:TFT62"/>
    <mergeCell ref="TFV62:TFX62"/>
    <mergeCell ref="TEL62:TEN62"/>
    <mergeCell ref="TEP62:TER62"/>
    <mergeCell ref="TET62:TEV62"/>
    <mergeCell ref="TEX62:TEZ62"/>
    <mergeCell ref="TFB62:TFD62"/>
    <mergeCell ref="TDR62:TDT62"/>
    <mergeCell ref="TDV62:TDX62"/>
    <mergeCell ref="TDZ62:TEB62"/>
    <mergeCell ref="TED62:TEF62"/>
    <mergeCell ref="TEH62:TEJ62"/>
    <mergeCell ref="TCX62:TCZ62"/>
    <mergeCell ref="TDB62:TDD62"/>
    <mergeCell ref="TDF62:TDH62"/>
    <mergeCell ref="TDJ62:TDL62"/>
    <mergeCell ref="TDN62:TDP62"/>
    <mergeCell ref="TCD62:TCF62"/>
    <mergeCell ref="TCH62:TCJ62"/>
    <mergeCell ref="TCL62:TCN62"/>
    <mergeCell ref="TCP62:TCR62"/>
    <mergeCell ref="TCT62:TCV62"/>
    <mergeCell ref="TBJ62:TBL62"/>
    <mergeCell ref="TBN62:TBP62"/>
    <mergeCell ref="TBR62:TBT62"/>
    <mergeCell ref="TBV62:TBX62"/>
    <mergeCell ref="TBZ62:TCB62"/>
    <mergeCell ref="TAP62:TAR62"/>
    <mergeCell ref="TAT62:TAV62"/>
    <mergeCell ref="TAX62:TAZ62"/>
    <mergeCell ref="TBB62:TBD62"/>
    <mergeCell ref="TBF62:TBH62"/>
    <mergeCell ref="SZV62:SZX62"/>
    <mergeCell ref="SZZ62:TAB62"/>
    <mergeCell ref="TAD62:TAF62"/>
    <mergeCell ref="TAH62:TAJ62"/>
    <mergeCell ref="TAL62:TAN62"/>
    <mergeCell ref="SZB62:SZD62"/>
    <mergeCell ref="SZF62:SZH62"/>
    <mergeCell ref="SZJ62:SZL62"/>
    <mergeCell ref="SZN62:SZP62"/>
    <mergeCell ref="SZR62:SZT62"/>
    <mergeCell ref="SYH62:SYJ62"/>
    <mergeCell ref="SYL62:SYN62"/>
    <mergeCell ref="SYP62:SYR62"/>
    <mergeCell ref="SYT62:SYV62"/>
    <mergeCell ref="SYX62:SYZ62"/>
    <mergeCell ref="SXN62:SXP62"/>
    <mergeCell ref="SXR62:SXT62"/>
    <mergeCell ref="SXV62:SXX62"/>
    <mergeCell ref="SXZ62:SYB62"/>
    <mergeCell ref="SYD62:SYF62"/>
    <mergeCell ref="SWT62:SWV62"/>
    <mergeCell ref="SWX62:SWZ62"/>
    <mergeCell ref="SXB62:SXD62"/>
    <mergeCell ref="SXF62:SXH62"/>
    <mergeCell ref="SXJ62:SXL62"/>
    <mergeCell ref="SVZ62:SWB62"/>
    <mergeCell ref="SWD62:SWF62"/>
    <mergeCell ref="SWH62:SWJ62"/>
    <mergeCell ref="SWL62:SWN62"/>
    <mergeCell ref="SWP62:SWR62"/>
    <mergeCell ref="SVF62:SVH62"/>
    <mergeCell ref="SVJ62:SVL62"/>
    <mergeCell ref="SVN62:SVP62"/>
    <mergeCell ref="SVR62:SVT62"/>
    <mergeCell ref="SVV62:SVX62"/>
    <mergeCell ref="SUL62:SUN62"/>
    <mergeCell ref="SUP62:SUR62"/>
    <mergeCell ref="SUT62:SUV62"/>
    <mergeCell ref="SUX62:SUZ62"/>
    <mergeCell ref="SVB62:SVD62"/>
    <mergeCell ref="STR62:STT62"/>
    <mergeCell ref="STV62:STX62"/>
    <mergeCell ref="STZ62:SUB62"/>
    <mergeCell ref="SUD62:SUF62"/>
    <mergeCell ref="SUH62:SUJ62"/>
    <mergeCell ref="SSX62:SSZ62"/>
    <mergeCell ref="STB62:STD62"/>
    <mergeCell ref="STF62:STH62"/>
    <mergeCell ref="STJ62:STL62"/>
    <mergeCell ref="STN62:STP62"/>
    <mergeCell ref="SSD62:SSF62"/>
    <mergeCell ref="SSH62:SSJ62"/>
    <mergeCell ref="SSL62:SSN62"/>
    <mergeCell ref="SSP62:SSR62"/>
    <mergeCell ref="SST62:SSV62"/>
    <mergeCell ref="SRJ62:SRL62"/>
    <mergeCell ref="SRN62:SRP62"/>
    <mergeCell ref="SRR62:SRT62"/>
    <mergeCell ref="SRV62:SRX62"/>
    <mergeCell ref="SRZ62:SSB62"/>
    <mergeCell ref="SQP62:SQR62"/>
    <mergeCell ref="SQT62:SQV62"/>
    <mergeCell ref="SQX62:SQZ62"/>
    <mergeCell ref="SRB62:SRD62"/>
    <mergeCell ref="SRF62:SRH62"/>
    <mergeCell ref="SPV62:SPX62"/>
    <mergeCell ref="SPZ62:SQB62"/>
    <mergeCell ref="SQD62:SQF62"/>
    <mergeCell ref="SQH62:SQJ62"/>
    <mergeCell ref="SQL62:SQN62"/>
    <mergeCell ref="SPB62:SPD62"/>
    <mergeCell ref="SPF62:SPH62"/>
    <mergeCell ref="SPJ62:SPL62"/>
    <mergeCell ref="SPN62:SPP62"/>
    <mergeCell ref="SPR62:SPT62"/>
    <mergeCell ref="SOH62:SOJ62"/>
    <mergeCell ref="SOL62:SON62"/>
    <mergeCell ref="SOP62:SOR62"/>
    <mergeCell ref="SOT62:SOV62"/>
    <mergeCell ref="SOX62:SOZ62"/>
    <mergeCell ref="SNN62:SNP62"/>
    <mergeCell ref="SNR62:SNT62"/>
    <mergeCell ref="SNV62:SNX62"/>
    <mergeCell ref="SNZ62:SOB62"/>
    <mergeCell ref="SOD62:SOF62"/>
    <mergeCell ref="SMT62:SMV62"/>
    <mergeCell ref="SMX62:SMZ62"/>
    <mergeCell ref="SNB62:SND62"/>
    <mergeCell ref="SNF62:SNH62"/>
    <mergeCell ref="SNJ62:SNL62"/>
    <mergeCell ref="SLZ62:SMB62"/>
    <mergeCell ref="SMD62:SMF62"/>
    <mergeCell ref="SMH62:SMJ62"/>
    <mergeCell ref="SML62:SMN62"/>
    <mergeCell ref="SMP62:SMR62"/>
    <mergeCell ref="SLF62:SLH62"/>
    <mergeCell ref="SLJ62:SLL62"/>
    <mergeCell ref="SLN62:SLP62"/>
    <mergeCell ref="SLR62:SLT62"/>
    <mergeCell ref="SLV62:SLX62"/>
    <mergeCell ref="SKL62:SKN62"/>
    <mergeCell ref="SKP62:SKR62"/>
    <mergeCell ref="SKT62:SKV62"/>
    <mergeCell ref="SKX62:SKZ62"/>
    <mergeCell ref="SLB62:SLD62"/>
    <mergeCell ref="SJR62:SJT62"/>
    <mergeCell ref="SJV62:SJX62"/>
    <mergeCell ref="SJZ62:SKB62"/>
    <mergeCell ref="SKD62:SKF62"/>
    <mergeCell ref="SKH62:SKJ62"/>
    <mergeCell ref="SIX62:SIZ62"/>
    <mergeCell ref="SJB62:SJD62"/>
    <mergeCell ref="SJF62:SJH62"/>
    <mergeCell ref="SJJ62:SJL62"/>
    <mergeCell ref="SJN62:SJP62"/>
    <mergeCell ref="SID62:SIF62"/>
    <mergeCell ref="SIH62:SIJ62"/>
    <mergeCell ref="SIL62:SIN62"/>
    <mergeCell ref="SIP62:SIR62"/>
    <mergeCell ref="SIT62:SIV62"/>
    <mergeCell ref="SHJ62:SHL62"/>
    <mergeCell ref="SHN62:SHP62"/>
    <mergeCell ref="SHR62:SHT62"/>
    <mergeCell ref="SHV62:SHX62"/>
    <mergeCell ref="SHZ62:SIB62"/>
    <mergeCell ref="SGP62:SGR62"/>
    <mergeCell ref="SGT62:SGV62"/>
    <mergeCell ref="SGX62:SGZ62"/>
    <mergeCell ref="SHB62:SHD62"/>
    <mergeCell ref="SHF62:SHH62"/>
    <mergeCell ref="SFV62:SFX62"/>
    <mergeCell ref="SFZ62:SGB62"/>
    <mergeCell ref="SGD62:SGF62"/>
    <mergeCell ref="SGH62:SGJ62"/>
    <mergeCell ref="SGL62:SGN62"/>
    <mergeCell ref="SFB62:SFD62"/>
    <mergeCell ref="SFF62:SFH62"/>
    <mergeCell ref="SFJ62:SFL62"/>
    <mergeCell ref="SFN62:SFP62"/>
    <mergeCell ref="SFR62:SFT62"/>
    <mergeCell ref="SEH62:SEJ62"/>
    <mergeCell ref="SEL62:SEN62"/>
    <mergeCell ref="SEP62:SER62"/>
    <mergeCell ref="SET62:SEV62"/>
    <mergeCell ref="SEX62:SEZ62"/>
    <mergeCell ref="SDN62:SDP62"/>
    <mergeCell ref="SDR62:SDT62"/>
    <mergeCell ref="SDV62:SDX62"/>
    <mergeCell ref="SDZ62:SEB62"/>
    <mergeCell ref="SED62:SEF62"/>
    <mergeCell ref="SCT62:SCV62"/>
    <mergeCell ref="SCX62:SCZ62"/>
    <mergeCell ref="SDB62:SDD62"/>
    <mergeCell ref="SDF62:SDH62"/>
    <mergeCell ref="SDJ62:SDL62"/>
    <mergeCell ref="SBZ62:SCB62"/>
    <mergeCell ref="SCD62:SCF62"/>
    <mergeCell ref="SCH62:SCJ62"/>
    <mergeCell ref="SCL62:SCN62"/>
    <mergeCell ref="SCP62:SCR62"/>
    <mergeCell ref="SBF62:SBH62"/>
    <mergeCell ref="SBJ62:SBL62"/>
    <mergeCell ref="SBN62:SBP62"/>
    <mergeCell ref="SBR62:SBT62"/>
    <mergeCell ref="SBV62:SBX62"/>
    <mergeCell ref="SAL62:SAN62"/>
    <mergeCell ref="SAP62:SAR62"/>
    <mergeCell ref="SAT62:SAV62"/>
    <mergeCell ref="SAX62:SAZ62"/>
    <mergeCell ref="SBB62:SBD62"/>
    <mergeCell ref="RZR62:RZT62"/>
    <mergeCell ref="RZV62:RZX62"/>
    <mergeCell ref="RZZ62:SAB62"/>
    <mergeCell ref="SAD62:SAF62"/>
    <mergeCell ref="SAH62:SAJ62"/>
    <mergeCell ref="RYX62:RYZ62"/>
    <mergeCell ref="RZB62:RZD62"/>
    <mergeCell ref="RZF62:RZH62"/>
    <mergeCell ref="RZJ62:RZL62"/>
    <mergeCell ref="RZN62:RZP62"/>
    <mergeCell ref="RYD62:RYF62"/>
    <mergeCell ref="RYH62:RYJ62"/>
    <mergeCell ref="RYL62:RYN62"/>
    <mergeCell ref="RYP62:RYR62"/>
    <mergeCell ref="RYT62:RYV62"/>
    <mergeCell ref="RXJ62:RXL62"/>
    <mergeCell ref="RXN62:RXP62"/>
    <mergeCell ref="RXR62:RXT62"/>
    <mergeCell ref="RXV62:RXX62"/>
    <mergeCell ref="RXZ62:RYB62"/>
    <mergeCell ref="RWP62:RWR62"/>
    <mergeCell ref="RWT62:RWV62"/>
    <mergeCell ref="RWX62:RWZ62"/>
    <mergeCell ref="RXB62:RXD62"/>
    <mergeCell ref="RXF62:RXH62"/>
    <mergeCell ref="RVV62:RVX62"/>
    <mergeCell ref="RVZ62:RWB62"/>
    <mergeCell ref="RWD62:RWF62"/>
    <mergeCell ref="RWH62:RWJ62"/>
    <mergeCell ref="RWL62:RWN62"/>
    <mergeCell ref="RVB62:RVD62"/>
    <mergeCell ref="RVF62:RVH62"/>
    <mergeCell ref="RVJ62:RVL62"/>
    <mergeCell ref="RVN62:RVP62"/>
    <mergeCell ref="RVR62:RVT62"/>
    <mergeCell ref="RUH62:RUJ62"/>
    <mergeCell ref="RUL62:RUN62"/>
    <mergeCell ref="RUP62:RUR62"/>
    <mergeCell ref="RUT62:RUV62"/>
    <mergeCell ref="RUX62:RUZ62"/>
    <mergeCell ref="RTN62:RTP62"/>
    <mergeCell ref="RTR62:RTT62"/>
    <mergeCell ref="RTV62:RTX62"/>
    <mergeCell ref="RTZ62:RUB62"/>
    <mergeCell ref="RUD62:RUF62"/>
    <mergeCell ref="RST62:RSV62"/>
    <mergeCell ref="RSX62:RSZ62"/>
    <mergeCell ref="RTB62:RTD62"/>
    <mergeCell ref="RTF62:RTH62"/>
    <mergeCell ref="RTJ62:RTL62"/>
    <mergeCell ref="RRZ62:RSB62"/>
    <mergeCell ref="RSD62:RSF62"/>
    <mergeCell ref="RSH62:RSJ62"/>
    <mergeCell ref="RSL62:RSN62"/>
    <mergeCell ref="RSP62:RSR62"/>
    <mergeCell ref="RRF62:RRH62"/>
    <mergeCell ref="RRJ62:RRL62"/>
    <mergeCell ref="RRN62:RRP62"/>
    <mergeCell ref="RRR62:RRT62"/>
    <mergeCell ref="RRV62:RRX62"/>
    <mergeCell ref="RQL62:RQN62"/>
    <mergeCell ref="RQP62:RQR62"/>
    <mergeCell ref="RQT62:RQV62"/>
    <mergeCell ref="RQX62:RQZ62"/>
    <mergeCell ref="RRB62:RRD62"/>
    <mergeCell ref="RPR62:RPT62"/>
    <mergeCell ref="RPV62:RPX62"/>
    <mergeCell ref="RPZ62:RQB62"/>
    <mergeCell ref="RQD62:RQF62"/>
    <mergeCell ref="RQH62:RQJ62"/>
    <mergeCell ref="ROX62:ROZ62"/>
    <mergeCell ref="RPB62:RPD62"/>
    <mergeCell ref="RPF62:RPH62"/>
    <mergeCell ref="RPJ62:RPL62"/>
    <mergeCell ref="RPN62:RPP62"/>
    <mergeCell ref="ROD62:ROF62"/>
    <mergeCell ref="ROH62:ROJ62"/>
    <mergeCell ref="ROL62:RON62"/>
    <mergeCell ref="ROP62:ROR62"/>
    <mergeCell ref="ROT62:ROV62"/>
    <mergeCell ref="RNJ62:RNL62"/>
    <mergeCell ref="RNN62:RNP62"/>
    <mergeCell ref="RNR62:RNT62"/>
    <mergeCell ref="RNV62:RNX62"/>
    <mergeCell ref="RNZ62:ROB62"/>
    <mergeCell ref="RMP62:RMR62"/>
    <mergeCell ref="RMT62:RMV62"/>
    <mergeCell ref="RMX62:RMZ62"/>
    <mergeCell ref="RNB62:RND62"/>
    <mergeCell ref="RNF62:RNH62"/>
    <mergeCell ref="RLV62:RLX62"/>
    <mergeCell ref="RLZ62:RMB62"/>
    <mergeCell ref="RMD62:RMF62"/>
    <mergeCell ref="RMH62:RMJ62"/>
    <mergeCell ref="RML62:RMN62"/>
    <mergeCell ref="RLB62:RLD62"/>
    <mergeCell ref="RLF62:RLH62"/>
    <mergeCell ref="RLJ62:RLL62"/>
    <mergeCell ref="RLN62:RLP62"/>
    <mergeCell ref="RLR62:RLT62"/>
    <mergeCell ref="RKH62:RKJ62"/>
    <mergeCell ref="RKL62:RKN62"/>
    <mergeCell ref="RKP62:RKR62"/>
    <mergeCell ref="RKT62:RKV62"/>
    <mergeCell ref="RKX62:RKZ62"/>
    <mergeCell ref="RJN62:RJP62"/>
    <mergeCell ref="RJR62:RJT62"/>
    <mergeCell ref="RJV62:RJX62"/>
    <mergeCell ref="RJZ62:RKB62"/>
    <mergeCell ref="RKD62:RKF62"/>
    <mergeCell ref="RIT62:RIV62"/>
    <mergeCell ref="RIX62:RIZ62"/>
    <mergeCell ref="RJB62:RJD62"/>
    <mergeCell ref="RJF62:RJH62"/>
    <mergeCell ref="RJJ62:RJL62"/>
    <mergeCell ref="RHZ62:RIB62"/>
    <mergeCell ref="RID62:RIF62"/>
    <mergeCell ref="RIH62:RIJ62"/>
    <mergeCell ref="RIL62:RIN62"/>
    <mergeCell ref="RIP62:RIR62"/>
    <mergeCell ref="RHF62:RHH62"/>
    <mergeCell ref="RHJ62:RHL62"/>
    <mergeCell ref="RHN62:RHP62"/>
    <mergeCell ref="RHR62:RHT62"/>
    <mergeCell ref="RHV62:RHX62"/>
    <mergeCell ref="RGL62:RGN62"/>
    <mergeCell ref="RGP62:RGR62"/>
    <mergeCell ref="RGT62:RGV62"/>
    <mergeCell ref="RGX62:RGZ62"/>
    <mergeCell ref="RHB62:RHD62"/>
    <mergeCell ref="RFR62:RFT62"/>
    <mergeCell ref="RFV62:RFX62"/>
    <mergeCell ref="RFZ62:RGB62"/>
    <mergeCell ref="RGD62:RGF62"/>
    <mergeCell ref="RGH62:RGJ62"/>
    <mergeCell ref="REX62:REZ62"/>
    <mergeCell ref="RFB62:RFD62"/>
    <mergeCell ref="RFF62:RFH62"/>
    <mergeCell ref="RFJ62:RFL62"/>
    <mergeCell ref="RFN62:RFP62"/>
    <mergeCell ref="RED62:REF62"/>
    <mergeCell ref="REH62:REJ62"/>
    <mergeCell ref="REL62:REN62"/>
    <mergeCell ref="REP62:RER62"/>
    <mergeCell ref="RET62:REV62"/>
    <mergeCell ref="RDJ62:RDL62"/>
    <mergeCell ref="RDN62:RDP62"/>
    <mergeCell ref="RDR62:RDT62"/>
    <mergeCell ref="RDV62:RDX62"/>
    <mergeCell ref="RDZ62:REB62"/>
    <mergeCell ref="RCP62:RCR62"/>
    <mergeCell ref="RCT62:RCV62"/>
    <mergeCell ref="RCX62:RCZ62"/>
    <mergeCell ref="RDB62:RDD62"/>
    <mergeCell ref="RDF62:RDH62"/>
    <mergeCell ref="RBV62:RBX62"/>
    <mergeCell ref="RBZ62:RCB62"/>
    <mergeCell ref="RCD62:RCF62"/>
    <mergeCell ref="RCH62:RCJ62"/>
    <mergeCell ref="RCL62:RCN62"/>
    <mergeCell ref="RBB62:RBD62"/>
    <mergeCell ref="RBF62:RBH62"/>
    <mergeCell ref="RBJ62:RBL62"/>
    <mergeCell ref="RBN62:RBP62"/>
    <mergeCell ref="RBR62:RBT62"/>
    <mergeCell ref="RAH62:RAJ62"/>
    <mergeCell ref="RAL62:RAN62"/>
    <mergeCell ref="RAP62:RAR62"/>
    <mergeCell ref="RAT62:RAV62"/>
    <mergeCell ref="RAX62:RAZ62"/>
    <mergeCell ref="QZN62:QZP62"/>
    <mergeCell ref="QZR62:QZT62"/>
    <mergeCell ref="QZV62:QZX62"/>
    <mergeCell ref="QZZ62:RAB62"/>
    <mergeCell ref="RAD62:RAF62"/>
    <mergeCell ref="QYT62:QYV62"/>
    <mergeCell ref="QYX62:QYZ62"/>
    <mergeCell ref="QZB62:QZD62"/>
    <mergeCell ref="QZF62:QZH62"/>
    <mergeCell ref="QZJ62:QZL62"/>
    <mergeCell ref="QXZ62:QYB62"/>
    <mergeCell ref="QYD62:QYF62"/>
    <mergeCell ref="QYH62:QYJ62"/>
    <mergeCell ref="QYL62:QYN62"/>
    <mergeCell ref="QYP62:QYR62"/>
    <mergeCell ref="QXF62:QXH62"/>
    <mergeCell ref="QXJ62:QXL62"/>
    <mergeCell ref="QXN62:QXP62"/>
    <mergeCell ref="QXR62:QXT62"/>
    <mergeCell ref="QXV62:QXX62"/>
    <mergeCell ref="QWL62:QWN62"/>
    <mergeCell ref="QWP62:QWR62"/>
    <mergeCell ref="QWT62:QWV62"/>
    <mergeCell ref="QWX62:QWZ62"/>
    <mergeCell ref="QXB62:QXD62"/>
    <mergeCell ref="QVR62:QVT62"/>
    <mergeCell ref="QVV62:QVX62"/>
    <mergeCell ref="QVZ62:QWB62"/>
    <mergeCell ref="QWD62:QWF62"/>
    <mergeCell ref="QWH62:QWJ62"/>
    <mergeCell ref="QUX62:QUZ62"/>
    <mergeCell ref="QVB62:QVD62"/>
    <mergeCell ref="QVF62:QVH62"/>
    <mergeCell ref="QVJ62:QVL62"/>
    <mergeCell ref="QVN62:QVP62"/>
    <mergeCell ref="QUD62:QUF62"/>
    <mergeCell ref="QUH62:QUJ62"/>
    <mergeCell ref="QUL62:QUN62"/>
    <mergeCell ref="QUP62:QUR62"/>
    <mergeCell ref="QUT62:QUV62"/>
    <mergeCell ref="QTJ62:QTL62"/>
    <mergeCell ref="QTN62:QTP62"/>
    <mergeCell ref="QTR62:QTT62"/>
    <mergeCell ref="QTV62:QTX62"/>
    <mergeCell ref="QTZ62:QUB62"/>
    <mergeCell ref="QSP62:QSR62"/>
    <mergeCell ref="QST62:QSV62"/>
    <mergeCell ref="QSX62:QSZ62"/>
    <mergeCell ref="QTB62:QTD62"/>
    <mergeCell ref="QTF62:QTH62"/>
    <mergeCell ref="QRV62:QRX62"/>
    <mergeCell ref="QRZ62:QSB62"/>
    <mergeCell ref="QSD62:QSF62"/>
    <mergeCell ref="QSH62:QSJ62"/>
    <mergeCell ref="QSL62:QSN62"/>
    <mergeCell ref="QRB62:QRD62"/>
    <mergeCell ref="QRF62:QRH62"/>
    <mergeCell ref="QRJ62:QRL62"/>
    <mergeCell ref="QRN62:QRP62"/>
    <mergeCell ref="QRR62:QRT62"/>
    <mergeCell ref="QQH62:QQJ62"/>
    <mergeCell ref="QQL62:QQN62"/>
    <mergeCell ref="QQP62:QQR62"/>
    <mergeCell ref="QQT62:QQV62"/>
    <mergeCell ref="QQX62:QQZ62"/>
    <mergeCell ref="QPN62:QPP62"/>
    <mergeCell ref="QPR62:QPT62"/>
    <mergeCell ref="QPV62:QPX62"/>
    <mergeCell ref="QPZ62:QQB62"/>
    <mergeCell ref="QQD62:QQF62"/>
    <mergeCell ref="QOT62:QOV62"/>
    <mergeCell ref="QOX62:QOZ62"/>
    <mergeCell ref="QPB62:QPD62"/>
    <mergeCell ref="QPF62:QPH62"/>
    <mergeCell ref="QPJ62:QPL62"/>
    <mergeCell ref="QNZ62:QOB62"/>
    <mergeCell ref="QOD62:QOF62"/>
    <mergeCell ref="QOH62:QOJ62"/>
    <mergeCell ref="QOL62:QON62"/>
    <mergeCell ref="QOP62:QOR62"/>
    <mergeCell ref="QNF62:QNH62"/>
    <mergeCell ref="QNJ62:QNL62"/>
    <mergeCell ref="QNN62:QNP62"/>
    <mergeCell ref="QNR62:QNT62"/>
    <mergeCell ref="QNV62:QNX62"/>
    <mergeCell ref="QML62:QMN62"/>
    <mergeCell ref="QMP62:QMR62"/>
    <mergeCell ref="QMT62:QMV62"/>
    <mergeCell ref="QMX62:QMZ62"/>
    <mergeCell ref="QNB62:QND62"/>
    <mergeCell ref="QLR62:QLT62"/>
    <mergeCell ref="QLV62:QLX62"/>
    <mergeCell ref="QLZ62:QMB62"/>
    <mergeCell ref="QMD62:QMF62"/>
    <mergeCell ref="QMH62:QMJ62"/>
    <mergeCell ref="QKX62:QKZ62"/>
    <mergeCell ref="QLB62:QLD62"/>
    <mergeCell ref="QLF62:QLH62"/>
    <mergeCell ref="QLJ62:QLL62"/>
    <mergeCell ref="QLN62:QLP62"/>
    <mergeCell ref="QKD62:QKF62"/>
    <mergeCell ref="QKH62:QKJ62"/>
    <mergeCell ref="QKL62:QKN62"/>
    <mergeCell ref="QKP62:QKR62"/>
    <mergeCell ref="QKT62:QKV62"/>
    <mergeCell ref="QJJ62:QJL62"/>
    <mergeCell ref="QJN62:QJP62"/>
    <mergeCell ref="QJR62:QJT62"/>
    <mergeCell ref="QJV62:QJX62"/>
    <mergeCell ref="QJZ62:QKB62"/>
    <mergeCell ref="QIP62:QIR62"/>
    <mergeCell ref="QIT62:QIV62"/>
    <mergeCell ref="QIX62:QIZ62"/>
    <mergeCell ref="QJB62:QJD62"/>
    <mergeCell ref="QJF62:QJH62"/>
    <mergeCell ref="QHV62:QHX62"/>
    <mergeCell ref="QHZ62:QIB62"/>
    <mergeCell ref="QID62:QIF62"/>
    <mergeCell ref="QIH62:QIJ62"/>
    <mergeCell ref="QIL62:QIN62"/>
    <mergeCell ref="QHB62:QHD62"/>
    <mergeCell ref="QHF62:QHH62"/>
    <mergeCell ref="QHJ62:QHL62"/>
    <mergeCell ref="QHN62:QHP62"/>
    <mergeCell ref="QHR62:QHT62"/>
    <mergeCell ref="QGH62:QGJ62"/>
    <mergeCell ref="QGL62:QGN62"/>
    <mergeCell ref="QGP62:QGR62"/>
    <mergeCell ref="QGT62:QGV62"/>
    <mergeCell ref="QGX62:QGZ62"/>
    <mergeCell ref="QFN62:QFP62"/>
    <mergeCell ref="QFR62:QFT62"/>
    <mergeCell ref="QFV62:QFX62"/>
    <mergeCell ref="QFZ62:QGB62"/>
    <mergeCell ref="QGD62:QGF62"/>
    <mergeCell ref="QET62:QEV62"/>
    <mergeCell ref="QEX62:QEZ62"/>
    <mergeCell ref="QFB62:QFD62"/>
    <mergeCell ref="QFF62:QFH62"/>
    <mergeCell ref="QFJ62:QFL62"/>
    <mergeCell ref="QDZ62:QEB62"/>
    <mergeCell ref="QED62:QEF62"/>
    <mergeCell ref="QEH62:QEJ62"/>
    <mergeCell ref="QEL62:QEN62"/>
    <mergeCell ref="QEP62:QER62"/>
    <mergeCell ref="QDF62:QDH62"/>
    <mergeCell ref="QDJ62:QDL62"/>
    <mergeCell ref="QDN62:QDP62"/>
    <mergeCell ref="QDR62:QDT62"/>
    <mergeCell ref="QDV62:QDX62"/>
    <mergeCell ref="QCL62:QCN62"/>
    <mergeCell ref="QCP62:QCR62"/>
    <mergeCell ref="QCT62:QCV62"/>
    <mergeCell ref="QCX62:QCZ62"/>
    <mergeCell ref="QDB62:QDD62"/>
    <mergeCell ref="QBR62:QBT62"/>
    <mergeCell ref="QBV62:QBX62"/>
    <mergeCell ref="QBZ62:QCB62"/>
    <mergeCell ref="QCD62:QCF62"/>
    <mergeCell ref="QCH62:QCJ62"/>
    <mergeCell ref="QAX62:QAZ62"/>
    <mergeCell ref="QBB62:QBD62"/>
    <mergeCell ref="QBF62:QBH62"/>
    <mergeCell ref="QBJ62:QBL62"/>
    <mergeCell ref="QBN62:QBP62"/>
    <mergeCell ref="QAD62:QAF62"/>
    <mergeCell ref="QAH62:QAJ62"/>
    <mergeCell ref="QAL62:QAN62"/>
    <mergeCell ref="QAP62:QAR62"/>
    <mergeCell ref="QAT62:QAV62"/>
    <mergeCell ref="PZJ62:PZL62"/>
    <mergeCell ref="PZN62:PZP62"/>
    <mergeCell ref="PZR62:PZT62"/>
    <mergeCell ref="PZV62:PZX62"/>
    <mergeCell ref="PZZ62:QAB62"/>
    <mergeCell ref="PYP62:PYR62"/>
    <mergeCell ref="PYT62:PYV62"/>
    <mergeCell ref="PYX62:PYZ62"/>
    <mergeCell ref="PZB62:PZD62"/>
    <mergeCell ref="PZF62:PZH62"/>
    <mergeCell ref="PXV62:PXX62"/>
    <mergeCell ref="PXZ62:PYB62"/>
    <mergeCell ref="PYD62:PYF62"/>
    <mergeCell ref="PYH62:PYJ62"/>
    <mergeCell ref="PYL62:PYN62"/>
    <mergeCell ref="PXB62:PXD62"/>
    <mergeCell ref="PXF62:PXH62"/>
    <mergeCell ref="PXJ62:PXL62"/>
    <mergeCell ref="PXN62:PXP62"/>
    <mergeCell ref="PXR62:PXT62"/>
    <mergeCell ref="PWH62:PWJ62"/>
    <mergeCell ref="PWL62:PWN62"/>
    <mergeCell ref="PWP62:PWR62"/>
    <mergeCell ref="PWT62:PWV62"/>
    <mergeCell ref="PWX62:PWZ62"/>
    <mergeCell ref="PVN62:PVP62"/>
    <mergeCell ref="PVR62:PVT62"/>
    <mergeCell ref="PVV62:PVX62"/>
    <mergeCell ref="PVZ62:PWB62"/>
    <mergeCell ref="PWD62:PWF62"/>
    <mergeCell ref="PUT62:PUV62"/>
    <mergeCell ref="PUX62:PUZ62"/>
    <mergeCell ref="PVB62:PVD62"/>
    <mergeCell ref="PVF62:PVH62"/>
    <mergeCell ref="PVJ62:PVL62"/>
    <mergeCell ref="PTZ62:PUB62"/>
    <mergeCell ref="PUD62:PUF62"/>
    <mergeCell ref="PUH62:PUJ62"/>
    <mergeCell ref="PUL62:PUN62"/>
    <mergeCell ref="PUP62:PUR62"/>
    <mergeCell ref="PTF62:PTH62"/>
    <mergeCell ref="PTJ62:PTL62"/>
    <mergeCell ref="PTN62:PTP62"/>
    <mergeCell ref="PTR62:PTT62"/>
    <mergeCell ref="PTV62:PTX62"/>
    <mergeCell ref="PSL62:PSN62"/>
    <mergeCell ref="PSP62:PSR62"/>
    <mergeCell ref="PST62:PSV62"/>
    <mergeCell ref="PSX62:PSZ62"/>
    <mergeCell ref="PTB62:PTD62"/>
    <mergeCell ref="PRR62:PRT62"/>
    <mergeCell ref="PRV62:PRX62"/>
    <mergeCell ref="PRZ62:PSB62"/>
    <mergeCell ref="PSD62:PSF62"/>
    <mergeCell ref="PSH62:PSJ62"/>
    <mergeCell ref="PQX62:PQZ62"/>
    <mergeCell ref="PRB62:PRD62"/>
    <mergeCell ref="PRF62:PRH62"/>
    <mergeCell ref="PRJ62:PRL62"/>
    <mergeCell ref="PRN62:PRP62"/>
    <mergeCell ref="PQD62:PQF62"/>
    <mergeCell ref="PQH62:PQJ62"/>
    <mergeCell ref="PQL62:PQN62"/>
    <mergeCell ref="PQP62:PQR62"/>
    <mergeCell ref="PQT62:PQV62"/>
    <mergeCell ref="PPJ62:PPL62"/>
    <mergeCell ref="PPN62:PPP62"/>
    <mergeCell ref="PPR62:PPT62"/>
    <mergeCell ref="PPV62:PPX62"/>
    <mergeCell ref="PPZ62:PQB62"/>
    <mergeCell ref="POP62:POR62"/>
    <mergeCell ref="POT62:POV62"/>
    <mergeCell ref="POX62:POZ62"/>
    <mergeCell ref="PPB62:PPD62"/>
    <mergeCell ref="PPF62:PPH62"/>
    <mergeCell ref="PNV62:PNX62"/>
    <mergeCell ref="PNZ62:POB62"/>
    <mergeCell ref="POD62:POF62"/>
    <mergeCell ref="POH62:POJ62"/>
    <mergeCell ref="POL62:PON62"/>
    <mergeCell ref="PNB62:PND62"/>
    <mergeCell ref="PNF62:PNH62"/>
    <mergeCell ref="PNJ62:PNL62"/>
    <mergeCell ref="PNN62:PNP62"/>
    <mergeCell ref="PNR62:PNT62"/>
    <mergeCell ref="PMH62:PMJ62"/>
    <mergeCell ref="PML62:PMN62"/>
    <mergeCell ref="PMP62:PMR62"/>
    <mergeCell ref="PMT62:PMV62"/>
    <mergeCell ref="PMX62:PMZ62"/>
    <mergeCell ref="PLN62:PLP62"/>
    <mergeCell ref="PLR62:PLT62"/>
    <mergeCell ref="PLV62:PLX62"/>
    <mergeCell ref="PLZ62:PMB62"/>
    <mergeCell ref="PMD62:PMF62"/>
    <mergeCell ref="PKT62:PKV62"/>
    <mergeCell ref="PKX62:PKZ62"/>
    <mergeCell ref="PLB62:PLD62"/>
    <mergeCell ref="PLF62:PLH62"/>
    <mergeCell ref="PLJ62:PLL62"/>
    <mergeCell ref="PJZ62:PKB62"/>
    <mergeCell ref="PKD62:PKF62"/>
    <mergeCell ref="PKH62:PKJ62"/>
    <mergeCell ref="PKL62:PKN62"/>
    <mergeCell ref="PKP62:PKR62"/>
    <mergeCell ref="PJF62:PJH62"/>
    <mergeCell ref="PJJ62:PJL62"/>
    <mergeCell ref="PJN62:PJP62"/>
    <mergeCell ref="PJR62:PJT62"/>
    <mergeCell ref="PJV62:PJX62"/>
    <mergeCell ref="PIL62:PIN62"/>
    <mergeCell ref="PIP62:PIR62"/>
    <mergeCell ref="PIT62:PIV62"/>
    <mergeCell ref="PIX62:PIZ62"/>
    <mergeCell ref="PJB62:PJD62"/>
    <mergeCell ref="PHR62:PHT62"/>
    <mergeCell ref="PHV62:PHX62"/>
    <mergeCell ref="PHZ62:PIB62"/>
    <mergeCell ref="PID62:PIF62"/>
    <mergeCell ref="PIH62:PIJ62"/>
    <mergeCell ref="PGX62:PGZ62"/>
    <mergeCell ref="PHB62:PHD62"/>
    <mergeCell ref="PHF62:PHH62"/>
    <mergeCell ref="PHJ62:PHL62"/>
    <mergeCell ref="PHN62:PHP62"/>
    <mergeCell ref="PGD62:PGF62"/>
    <mergeCell ref="PGH62:PGJ62"/>
    <mergeCell ref="PGL62:PGN62"/>
    <mergeCell ref="PGP62:PGR62"/>
    <mergeCell ref="PGT62:PGV62"/>
    <mergeCell ref="PFJ62:PFL62"/>
    <mergeCell ref="PFN62:PFP62"/>
    <mergeCell ref="PFR62:PFT62"/>
    <mergeCell ref="PFV62:PFX62"/>
    <mergeCell ref="PFZ62:PGB62"/>
    <mergeCell ref="PEP62:PER62"/>
    <mergeCell ref="PET62:PEV62"/>
    <mergeCell ref="PEX62:PEZ62"/>
    <mergeCell ref="PFB62:PFD62"/>
    <mergeCell ref="PFF62:PFH62"/>
    <mergeCell ref="PDV62:PDX62"/>
    <mergeCell ref="PDZ62:PEB62"/>
    <mergeCell ref="PED62:PEF62"/>
    <mergeCell ref="PEH62:PEJ62"/>
    <mergeCell ref="PEL62:PEN62"/>
    <mergeCell ref="PDB62:PDD62"/>
    <mergeCell ref="PDF62:PDH62"/>
    <mergeCell ref="PDJ62:PDL62"/>
    <mergeCell ref="PDN62:PDP62"/>
    <mergeCell ref="PDR62:PDT62"/>
    <mergeCell ref="PCH62:PCJ62"/>
    <mergeCell ref="PCL62:PCN62"/>
    <mergeCell ref="PCP62:PCR62"/>
    <mergeCell ref="PCT62:PCV62"/>
    <mergeCell ref="PCX62:PCZ62"/>
    <mergeCell ref="PBN62:PBP62"/>
    <mergeCell ref="PBR62:PBT62"/>
    <mergeCell ref="PBV62:PBX62"/>
    <mergeCell ref="PBZ62:PCB62"/>
    <mergeCell ref="PCD62:PCF62"/>
    <mergeCell ref="PAT62:PAV62"/>
    <mergeCell ref="PAX62:PAZ62"/>
    <mergeCell ref="PBB62:PBD62"/>
    <mergeCell ref="PBF62:PBH62"/>
    <mergeCell ref="PBJ62:PBL62"/>
    <mergeCell ref="OZZ62:PAB62"/>
    <mergeCell ref="PAD62:PAF62"/>
    <mergeCell ref="PAH62:PAJ62"/>
    <mergeCell ref="PAL62:PAN62"/>
    <mergeCell ref="PAP62:PAR62"/>
    <mergeCell ref="OZF62:OZH62"/>
    <mergeCell ref="OZJ62:OZL62"/>
    <mergeCell ref="OZN62:OZP62"/>
    <mergeCell ref="OZR62:OZT62"/>
    <mergeCell ref="OZV62:OZX62"/>
    <mergeCell ref="OYL62:OYN62"/>
    <mergeCell ref="OYP62:OYR62"/>
    <mergeCell ref="OYT62:OYV62"/>
    <mergeCell ref="OYX62:OYZ62"/>
    <mergeCell ref="OZB62:OZD62"/>
    <mergeCell ref="OXR62:OXT62"/>
    <mergeCell ref="OXV62:OXX62"/>
    <mergeCell ref="OXZ62:OYB62"/>
    <mergeCell ref="OYD62:OYF62"/>
    <mergeCell ref="OYH62:OYJ62"/>
    <mergeCell ref="OWX62:OWZ62"/>
    <mergeCell ref="OXB62:OXD62"/>
    <mergeCell ref="OXF62:OXH62"/>
    <mergeCell ref="OXJ62:OXL62"/>
    <mergeCell ref="OXN62:OXP62"/>
    <mergeCell ref="OWD62:OWF62"/>
    <mergeCell ref="OWH62:OWJ62"/>
    <mergeCell ref="OWL62:OWN62"/>
    <mergeCell ref="OWP62:OWR62"/>
    <mergeCell ref="OWT62:OWV62"/>
    <mergeCell ref="OVJ62:OVL62"/>
    <mergeCell ref="OVN62:OVP62"/>
    <mergeCell ref="OVR62:OVT62"/>
    <mergeCell ref="OVV62:OVX62"/>
    <mergeCell ref="OVZ62:OWB62"/>
    <mergeCell ref="OUP62:OUR62"/>
    <mergeCell ref="OUT62:OUV62"/>
    <mergeCell ref="OUX62:OUZ62"/>
    <mergeCell ref="OVB62:OVD62"/>
    <mergeCell ref="OVF62:OVH62"/>
    <mergeCell ref="OTV62:OTX62"/>
    <mergeCell ref="OTZ62:OUB62"/>
    <mergeCell ref="OUD62:OUF62"/>
    <mergeCell ref="OUH62:OUJ62"/>
    <mergeCell ref="OUL62:OUN62"/>
    <mergeCell ref="OTB62:OTD62"/>
    <mergeCell ref="OTF62:OTH62"/>
    <mergeCell ref="OTJ62:OTL62"/>
    <mergeCell ref="OTN62:OTP62"/>
    <mergeCell ref="OTR62:OTT62"/>
    <mergeCell ref="OSH62:OSJ62"/>
    <mergeCell ref="OSL62:OSN62"/>
    <mergeCell ref="OSP62:OSR62"/>
    <mergeCell ref="OST62:OSV62"/>
    <mergeCell ref="OSX62:OSZ62"/>
    <mergeCell ref="ORN62:ORP62"/>
    <mergeCell ref="ORR62:ORT62"/>
    <mergeCell ref="ORV62:ORX62"/>
    <mergeCell ref="ORZ62:OSB62"/>
    <mergeCell ref="OSD62:OSF62"/>
    <mergeCell ref="OQT62:OQV62"/>
    <mergeCell ref="OQX62:OQZ62"/>
    <mergeCell ref="ORB62:ORD62"/>
    <mergeCell ref="ORF62:ORH62"/>
    <mergeCell ref="ORJ62:ORL62"/>
    <mergeCell ref="OPZ62:OQB62"/>
    <mergeCell ref="OQD62:OQF62"/>
    <mergeCell ref="OQH62:OQJ62"/>
    <mergeCell ref="OQL62:OQN62"/>
    <mergeCell ref="OQP62:OQR62"/>
    <mergeCell ref="OPF62:OPH62"/>
    <mergeCell ref="OPJ62:OPL62"/>
    <mergeCell ref="OPN62:OPP62"/>
    <mergeCell ref="OPR62:OPT62"/>
    <mergeCell ref="OPV62:OPX62"/>
    <mergeCell ref="OOL62:OON62"/>
    <mergeCell ref="OOP62:OOR62"/>
    <mergeCell ref="OOT62:OOV62"/>
    <mergeCell ref="OOX62:OOZ62"/>
    <mergeCell ref="OPB62:OPD62"/>
    <mergeCell ref="ONR62:ONT62"/>
    <mergeCell ref="ONV62:ONX62"/>
    <mergeCell ref="ONZ62:OOB62"/>
    <mergeCell ref="OOD62:OOF62"/>
    <mergeCell ref="OOH62:OOJ62"/>
    <mergeCell ref="OMX62:OMZ62"/>
    <mergeCell ref="ONB62:OND62"/>
    <mergeCell ref="ONF62:ONH62"/>
    <mergeCell ref="ONJ62:ONL62"/>
    <mergeCell ref="ONN62:ONP62"/>
    <mergeCell ref="OMD62:OMF62"/>
    <mergeCell ref="OMH62:OMJ62"/>
    <mergeCell ref="OML62:OMN62"/>
    <mergeCell ref="OMP62:OMR62"/>
    <mergeCell ref="OMT62:OMV62"/>
    <mergeCell ref="OLJ62:OLL62"/>
    <mergeCell ref="OLN62:OLP62"/>
    <mergeCell ref="OLR62:OLT62"/>
    <mergeCell ref="OLV62:OLX62"/>
    <mergeCell ref="OLZ62:OMB62"/>
    <mergeCell ref="OKP62:OKR62"/>
    <mergeCell ref="OKT62:OKV62"/>
    <mergeCell ref="OKX62:OKZ62"/>
    <mergeCell ref="OLB62:OLD62"/>
    <mergeCell ref="OLF62:OLH62"/>
    <mergeCell ref="OJV62:OJX62"/>
    <mergeCell ref="OJZ62:OKB62"/>
    <mergeCell ref="OKD62:OKF62"/>
    <mergeCell ref="OKH62:OKJ62"/>
    <mergeCell ref="OKL62:OKN62"/>
    <mergeCell ref="OJB62:OJD62"/>
    <mergeCell ref="OJF62:OJH62"/>
    <mergeCell ref="OJJ62:OJL62"/>
    <mergeCell ref="OJN62:OJP62"/>
    <mergeCell ref="OJR62:OJT62"/>
    <mergeCell ref="OIH62:OIJ62"/>
    <mergeCell ref="OIL62:OIN62"/>
    <mergeCell ref="OIP62:OIR62"/>
    <mergeCell ref="OIT62:OIV62"/>
    <mergeCell ref="OIX62:OIZ62"/>
    <mergeCell ref="OHN62:OHP62"/>
    <mergeCell ref="OHR62:OHT62"/>
    <mergeCell ref="OHV62:OHX62"/>
    <mergeCell ref="OHZ62:OIB62"/>
    <mergeCell ref="OID62:OIF62"/>
    <mergeCell ref="OGT62:OGV62"/>
    <mergeCell ref="OGX62:OGZ62"/>
    <mergeCell ref="OHB62:OHD62"/>
    <mergeCell ref="OHF62:OHH62"/>
    <mergeCell ref="OHJ62:OHL62"/>
    <mergeCell ref="OFZ62:OGB62"/>
    <mergeCell ref="OGD62:OGF62"/>
    <mergeCell ref="OGH62:OGJ62"/>
    <mergeCell ref="OGL62:OGN62"/>
    <mergeCell ref="OGP62:OGR62"/>
    <mergeCell ref="OFF62:OFH62"/>
    <mergeCell ref="OFJ62:OFL62"/>
    <mergeCell ref="OFN62:OFP62"/>
    <mergeCell ref="OFR62:OFT62"/>
    <mergeCell ref="OFV62:OFX62"/>
    <mergeCell ref="OEL62:OEN62"/>
    <mergeCell ref="OEP62:OER62"/>
    <mergeCell ref="OET62:OEV62"/>
    <mergeCell ref="OEX62:OEZ62"/>
    <mergeCell ref="OFB62:OFD62"/>
    <mergeCell ref="ODR62:ODT62"/>
    <mergeCell ref="ODV62:ODX62"/>
    <mergeCell ref="ODZ62:OEB62"/>
    <mergeCell ref="OED62:OEF62"/>
    <mergeCell ref="OEH62:OEJ62"/>
    <mergeCell ref="OCX62:OCZ62"/>
    <mergeCell ref="ODB62:ODD62"/>
    <mergeCell ref="ODF62:ODH62"/>
    <mergeCell ref="ODJ62:ODL62"/>
    <mergeCell ref="ODN62:ODP62"/>
    <mergeCell ref="OCD62:OCF62"/>
    <mergeCell ref="OCH62:OCJ62"/>
    <mergeCell ref="OCL62:OCN62"/>
    <mergeCell ref="OCP62:OCR62"/>
    <mergeCell ref="OCT62:OCV62"/>
    <mergeCell ref="OBJ62:OBL62"/>
    <mergeCell ref="OBN62:OBP62"/>
    <mergeCell ref="OBR62:OBT62"/>
    <mergeCell ref="OBV62:OBX62"/>
    <mergeCell ref="OBZ62:OCB62"/>
    <mergeCell ref="OAP62:OAR62"/>
    <mergeCell ref="OAT62:OAV62"/>
    <mergeCell ref="OAX62:OAZ62"/>
    <mergeCell ref="OBB62:OBD62"/>
    <mergeCell ref="OBF62:OBH62"/>
    <mergeCell ref="NZV62:NZX62"/>
    <mergeCell ref="NZZ62:OAB62"/>
    <mergeCell ref="OAD62:OAF62"/>
    <mergeCell ref="OAH62:OAJ62"/>
    <mergeCell ref="OAL62:OAN62"/>
    <mergeCell ref="NZB62:NZD62"/>
    <mergeCell ref="NZF62:NZH62"/>
    <mergeCell ref="NZJ62:NZL62"/>
    <mergeCell ref="NZN62:NZP62"/>
    <mergeCell ref="NZR62:NZT62"/>
    <mergeCell ref="NYH62:NYJ62"/>
    <mergeCell ref="NYL62:NYN62"/>
    <mergeCell ref="NYP62:NYR62"/>
    <mergeCell ref="NYT62:NYV62"/>
    <mergeCell ref="NYX62:NYZ62"/>
    <mergeCell ref="NXN62:NXP62"/>
    <mergeCell ref="NXR62:NXT62"/>
    <mergeCell ref="NXV62:NXX62"/>
    <mergeCell ref="NXZ62:NYB62"/>
    <mergeCell ref="NYD62:NYF62"/>
    <mergeCell ref="NWT62:NWV62"/>
    <mergeCell ref="NWX62:NWZ62"/>
    <mergeCell ref="NXB62:NXD62"/>
    <mergeCell ref="NXF62:NXH62"/>
    <mergeCell ref="NXJ62:NXL62"/>
    <mergeCell ref="NVZ62:NWB62"/>
    <mergeCell ref="NWD62:NWF62"/>
    <mergeCell ref="NWH62:NWJ62"/>
    <mergeCell ref="NWL62:NWN62"/>
    <mergeCell ref="NWP62:NWR62"/>
    <mergeCell ref="NVF62:NVH62"/>
    <mergeCell ref="NVJ62:NVL62"/>
    <mergeCell ref="NVN62:NVP62"/>
    <mergeCell ref="NVR62:NVT62"/>
    <mergeCell ref="NVV62:NVX62"/>
    <mergeCell ref="NUL62:NUN62"/>
    <mergeCell ref="NUP62:NUR62"/>
    <mergeCell ref="NUT62:NUV62"/>
    <mergeCell ref="NUX62:NUZ62"/>
    <mergeCell ref="NVB62:NVD62"/>
    <mergeCell ref="NTR62:NTT62"/>
    <mergeCell ref="NTV62:NTX62"/>
    <mergeCell ref="NTZ62:NUB62"/>
    <mergeCell ref="NUD62:NUF62"/>
    <mergeCell ref="NUH62:NUJ62"/>
    <mergeCell ref="NSX62:NSZ62"/>
    <mergeCell ref="NTB62:NTD62"/>
    <mergeCell ref="NTF62:NTH62"/>
    <mergeCell ref="NTJ62:NTL62"/>
    <mergeCell ref="NTN62:NTP62"/>
    <mergeCell ref="NSD62:NSF62"/>
    <mergeCell ref="NSH62:NSJ62"/>
    <mergeCell ref="NSL62:NSN62"/>
    <mergeCell ref="NSP62:NSR62"/>
    <mergeCell ref="NST62:NSV62"/>
    <mergeCell ref="NRJ62:NRL62"/>
    <mergeCell ref="NRN62:NRP62"/>
    <mergeCell ref="NRR62:NRT62"/>
    <mergeCell ref="NRV62:NRX62"/>
    <mergeCell ref="NRZ62:NSB62"/>
    <mergeCell ref="NQP62:NQR62"/>
    <mergeCell ref="NQT62:NQV62"/>
    <mergeCell ref="NQX62:NQZ62"/>
    <mergeCell ref="NRB62:NRD62"/>
    <mergeCell ref="NRF62:NRH62"/>
    <mergeCell ref="NPV62:NPX62"/>
    <mergeCell ref="NPZ62:NQB62"/>
    <mergeCell ref="NQD62:NQF62"/>
    <mergeCell ref="NQH62:NQJ62"/>
    <mergeCell ref="NQL62:NQN62"/>
    <mergeCell ref="NPB62:NPD62"/>
    <mergeCell ref="NPF62:NPH62"/>
    <mergeCell ref="NPJ62:NPL62"/>
    <mergeCell ref="NPN62:NPP62"/>
    <mergeCell ref="NPR62:NPT62"/>
    <mergeCell ref="NOH62:NOJ62"/>
    <mergeCell ref="NOL62:NON62"/>
    <mergeCell ref="NOP62:NOR62"/>
    <mergeCell ref="NOT62:NOV62"/>
    <mergeCell ref="NOX62:NOZ62"/>
    <mergeCell ref="NNN62:NNP62"/>
    <mergeCell ref="NNR62:NNT62"/>
    <mergeCell ref="NNV62:NNX62"/>
    <mergeCell ref="NNZ62:NOB62"/>
    <mergeCell ref="NOD62:NOF62"/>
    <mergeCell ref="NMT62:NMV62"/>
    <mergeCell ref="NMX62:NMZ62"/>
    <mergeCell ref="NNB62:NND62"/>
    <mergeCell ref="NNF62:NNH62"/>
    <mergeCell ref="NNJ62:NNL62"/>
    <mergeCell ref="NLZ62:NMB62"/>
    <mergeCell ref="NMD62:NMF62"/>
    <mergeCell ref="NMH62:NMJ62"/>
    <mergeCell ref="NML62:NMN62"/>
    <mergeCell ref="NMP62:NMR62"/>
    <mergeCell ref="NLF62:NLH62"/>
    <mergeCell ref="NLJ62:NLL62"/>
    <mergeCell ref="NLN62:NLP62"/>
    <mergeCell ref="NLR62:NLT62"/>
    <mergeCell ref="NLV62:NLX62"/>
    <mergeCell ref="NKL62:NKN62"/>
    <mergeCell ref="NKP62:NKR62"/>
    <mergeCell ref="NKT62:NKV62"/>
    <mergeCell ref="NKX62:NKZ62"/>
    <mergeCell ref="NLB62:NLD62"/>
    <mergeCell ref="NJR62:NJT62"/>
    <mergeCell ref="NJV62:NJX62"/>
    <mergeCell ref="NJZ62:NKB62"/>
    <mergeCell ref="NKD62:NKF62"/>
    <mergeCell ref="NKH62:NKJ62"/>
    <mergeCell ref="NIX62:NIZ62"/>
    <mergeCell ref="NJB62:NJD62"/>
    <mergeCell ref="NJF62:NJH62"/>
    <mergeCell ref="NJJ62:NJL62"/>
    <mergeCell ref="NJN62:NJP62"/>
    <mergeCell ref="NID62:NIF62"/>
    <mergeCell ref="NIH62:NIJ62"/>
    <mergeCell ref="NIL62:NIN62"/>
    <mergeCell ref="NIP62:NIR62"/>
    <mergeCell ref="NIT62:NIV62"/>
    <mergeCell ref="NHJ62:NHL62"/>
    <mergeCell ref="NHN62:NHP62"/>
    <mergeCell ref="NHR62:NHT62"/>
    <mergeCell ref="NHV62:NHX62"/>
    <mergeCell ref="NHZ62:NIB62"/>
    <mergeCell ref="NGP62:NGR62"/>
    <mergeCell ref="NGT62:NGV62"/>
    <mergeCell ref="NGX62:NGZ62"/>
    <mergeCell ref="NHB62:NHD62"/>
    <mergeCell ref="NHF62:NHH62"/>
    <mergeCell ref="NFV62:NFX62"/>
    <mergeCell ref="NFZ62:NGB62"/>
    <mergeCell ref="NGD62:NGF62"/>
    <mergeCell ref="NGH62:NGJ62"/>
    <mergeCell ref="NGL62:NGN62"/>
    <mergeCell ref="NFB62:NFD62"/>
    <mergeCell ref="NFF62:NFH62"/>
    <mergeCell ref="NFJ62:NFL62"/>
    <mergeCell ref="NFN62:NFP62"/>
    <mergeCell ref="NFR62:NFT62"/>
    <mergeCell ref="NEH62:NEJ62"/>
    <mergeCell ref="NEL62:NEN62"/>
    <mergeCell ref="NEP62:NER62"/>
    <mergeCell ref="NET62:NEV62"/>
    <mergeCell ref="NEX62:NEZ62"/>
    <mergeCell ref="NDN62:NDP62"/>
    <mergeCell ref="NDR62:NDT62"/>
    <mergeCell ref="NDV62:NDX62"/>
    <mergeCell ref="NDZ62:NEB62"/>
    <mergeCell ref="NED62:NEF62"/>
    <mergeCell ref="NCT62:NCV62"/>
    <mergeCell ref="NCX62:NCZ62"/>
    <mergeCell ref="NDB62:NDD62"/>
    <mergeCell ref="NDF62:NDH62"/>
    <mergeCell ref="NDJ62:NDL62"/>
    <mergeCell ref="NBZ62:NCB62"/>
    <mergeCell ref="NCD62:NCF62"/>
    <mergeCell ref="NCH62:NCJ62"/>
    <mergeCell ref="NCL62:NCN62"/>
    <mergeCell ref="NCP62:NCR62"/>
    <mergeCell ref="NBF62:NBH62"/>
    <mergeCell ref="NBJ62:NBL62"/>
    <mergeCell ref="NBN62:NBP62"/>
    <mergeCell ref="NBR62:NBT62"/>
    <mergeCell ref="NBV62:NBX62"/>
    <mergeCell ref="NAL62:NAN62"/>
    <mergeCell ref="NAP62:NAR62"/>
    <mergeCell ref="NAT62:NAV62"/>
    <mergeCell ref="NAX62:NAZ62"/>
    <mergeCell ref="NBB62:NBD62"/>
    <mergeCell ref="MZR62:MZT62"/>
    <mergeCell ref="MZV62:MZX62"/>
    <mergeCell ref="MZZ62:NAB62"/>
    <mergeCell ref="NAD62:NAF62"/>
    <mergeCell ref="NAH62:NAJ62"/>
    <mergeCell ref="MYX62:MYZ62"/>
    <mergeCell ref="MZB62:MZD62"/>
    <mergeCell ref="MZF62:MZH62"/>
    <mergeCell ref="MZJ62:MZL62"/>
    <mergeCell ref="MZN62:MZP62"/>
    <mergeCell ref="MYD62:MYF62"/>
    <mergeCell ref="MYH62:MYJ62"/>
    <mergeCell ref="MYL62:MYN62"/>
    <mergeCell ref="MYP62:MYR62"/>
    <mergeCell ref="MYT62:MYV62"/>
    <mergeCell ref="MXJ62:MXL62"/>
    <mergeCell ref="MXN62:MXP62"/>
    <mergeCell ref="MXR62:MXT62"/>
    <mergeCell ref="MXV62:MXX62"/>
    <mergeCell ref="MXZ62:MYB62"/>
    <mergeCell ref="MWP62:MWR62"/>
    <mergeCell ref="MWT62:MWV62"/>
    <mergeCell ref="MWX62:MWZ62"/>
    <mergeCell ref="MXB62:MXD62"/>
    <mergeCell ref="MXF62:MXH62"/>
    <mergeCell ref="MVV62:MVX62"/>
    <mergeCell ref="MVZ62:MWB62"/>
    <mergeCell ref="MWD62:MWF62"/>
    <mergeCell ref="MWH62:MWJ62"/>
    <mergeCell ref="MWL62:MWN62"/>
    <mergeCell ref="MVB62:MVD62"/>
    <mergeCell ref="MVF62:MVH62"/>
    <mergeCell ref="MVJ62:MVL62"/>
    <mergeCell ref="MVN62:MVP62"/>
    <mergeCell ref="MVR62:MVT62"/>
    <mergeCell ref="MUH62:MUJ62"/>
    <mergeCell ref="MUL62:MUN62"/>
    <mergeCell ref="MUP62:MUR62"/>
    <mergeCell ref="MUT62:MUV62"/>
    <mergeCell ref="MUX62:MUZ62"/>
    <mergeCell ref="MTN62:MTP62"/>
    <mergeCell ref="MTR62:MTT62"/>
    <mergeCell ref="MTV62:MTX62"/>
    <mergeCell ref="MTZ62:MUB62"/>
    <mergeCell ref="MUD62:MUF62"/>
    <mergeCell ref="MST62:MSV62"/>
    <mergeCell ref="MSX62:MSZ62"/>
    <mergeCell ref="MTB62:MTD62"/>
    <mergeCell ref="MTF62:MTH62"/>
    <mergeCell ref="MTJ62:MTL62"/>
    <mergeCell ref="MRZ62:MSB62"/>
    <mergeCell ref="MSD62:MSF62"/>
    <mergeCell ref="MSH62:MSJ62"/>
    <mergeCell ref="MSL62:MSN62"/>
    <mergeCell ref="MSP62:MSR62"/>
    <mergeCell ref="MRF62:MRH62"/>
    <mergeCell ref="MRJ62:MRL62"/>
    <mergeCell ref="MRN62:MRP62"/>
    <mergeCell ref="MRR62:MRT62"/>
    <mergeCell ref="MRV62:MRX62"/>
    <mergeCell ref="MQL62:MQN62"/>
    <mergeCell ref="MQP62:MQR62"/>
    <mergeCell ref="MQT62:MQV62"/>
    <mergeCell ref="MQX62:MQZ62"/>
    <mergeCell ref="MRB62:MRD62"/>
    <mergeCell ref="MPR62:MPT62"/>
    <mergeCell ref="MPV62:MPX62"/>
    <mergeCell ref="MPZ62:MQB62"/>
    <mergeCell ref="MQD62:MQF62"/>
    <mergeCell ref="MQH62:MQJ62"/>
    <mergeCell ref="MOX62:MOZ62"/>
    <mergeCell ref="MPB62:MPD62"/>
    <mergeCell ref="MPF62:MPH62"/>
    <mergeCell ref="MPJ62:MPL62"/>
    <mergeCell ref="MPN62:MPP62"/>
    <mergeCell ref="MOD62:MOF62"/>
    <mergeCell ref="MOH62:MOJ62"/>
    <mergeCell ref="MOL62:MON62"/>
    <mergeCell ref="MOP62:MOR62"/>
    <mergeCell ref="MOT62:MOV62"/>
    <mergeCell ref="MNJ62:MNL62"/>
    <mergeCell ref="MNN62:MNP62"/>
    <mergeCell ref="MNR62:MNT62"/>
    <mergeCell ref="MNV62:MNX62"/>
    <mergeCell ref="MNZ62:MOB62"/>
    <mergeCell ref="MMP62:MMR62"/>
    <mergeCell ref="MMT62:MMV62"/>
    <mergeCell ref="MMX62:MMZ62"/>
    <mergeCell ref="MNB62:MND62"/>
    <mergeCell ref="MNF62:MNH62"/>
    <mergeCell ref="MLV62:MLX62"/>
    <mergeCell ref="MLZ62:MMB62"/>
    <mergeCell ref="MMD62:MMF62"/>
    <mergeCell ref="MMH62:MMJ62"/>
    <mergeCell ref="MML62:MMN62"/>
    <mergeCell ref="MLB62:MLD62"/>
    <mergeCell ref="MLF62:MLH62"/>
    <mergeCell ref="MLJ62:MLL62"/>
    <mergeCell ref="MLN62:MLP62"/>
    <mergeCell ref="MLR62:MLT62"/>
    <mergeCell ref="MKH62:MKJ62"/>
    <mergeCell ref="MKL62:MKN62"/>
    <mergeCell ref="MKP62:MKR62"/>
    <mergeCell ref="MKT62:MKV62"/>
    <mergeCell ref="MKX62:MKZ62"/>
    <mergeCell ref="MJN62:MJP62"/>
    <mergeCell ref="MJR62:MJT62"/>
    <mergeCell ref="MJV62:MJX62"/>
    <mergeCell ref="MJZ62:MKB62"/>
    <mergeCell ref="MKD62:MKF62"/>
    <mergeCell ref="MIT62:MIV62"/>
    <mergeCell ref="MIX62:MIZ62"/>
    <mergeCell ref="MJB62:MJD62"/>
    <mergeCell ref="MJF62:MJH62"/>
    <mergeCell ref="MJJ62:MJL62"/>
    <mergeCell ref="MHZ62:MIB62"/>
    <mergeCell ref="MID62:MIF62"/>
    <mergeCell ref="MIH62:MIJ62"/>
    <mergeCell ref="MIL62:MIN62"/>
    <mergeCell ref="MIP62:MIR62"/>
    <mergeCell ref="MHF62:MHH62"/>
    <mergeCell ref="MHJ62:MHL62"/>
    <mergeCell ref="MHN62:MHP62"/>
    <mergeCell ref="MHR62:MHT62"/>
    <mergeCell ref="MHV62:MHX62"/>
    <mergeCell ref="MGL62:MGN62"/>
    <mergeCell ref="MGP62:MGR62"/>
    <mergeCell ref="MGT62:MGV62"/>
    <mergeCell ref="MGX62:MGZ62"/>
    <mergeCell ref="MHB62:MHD62"/>
    <mergeCell ref="MFR62:MFT62"/>
    <mergeCell ref="MFV62:MFX62"/>
    <mergeCell ref="MFZ62:MGB62"/>
    <mergeCell ref="MGD62:MGF62"/>
    <mergeCell ref="MGH62:MGJ62"/>
    <mergeCell ref="MEX62:MEZ62"/>
    <mergeCell ref="MFB62:MFD62"/>
    <mergeCell ref="MFF62:MFH62"/>
    <mergeCell ref="MFJ62:MFL62"/>
    <mergeCell ref="MFN62:MFP62"/>
    <mergeCell ref="MED62:MEF62"/>
    <mergeCell ref="MEH62:MEJ62"/>
    <mergeCell ref="MEL62:MEN62"/>
    <mergeCell ref="MEP62:MER62"/>
    <mergeCell ref="MET62:MEV62"/>
    <mergeCell ref="MDJ62:MDL62"/>
    <mergeCell ref="MDN62:MDP62"/>
    <mergeCell ref="MDR62:MDT62"/>
    <mergeCell ref="MDV62:MDX62"/>
    <mergeCell ref="MDZ62:MEB62"/>
    <mergeCell ref="MCP62:MCR62"/>
    <mergeCell ref="MCT62:MCV62"/>
    <mergeCell ref="MCX62:MCZ62"/>
    <mergeCell ref="MDB62:MDD62"/>
    <mergeCell ref="MDF62:MDH62"/>
    <mergeCell ref="MBV62:MBX62"/>
    <mergeCell ref="MBZ62:MCB62"/>
    <mergeCell ref="MCD62:MCF62"/>
    <mergeCell ref="MCH62:MCJ62"/>
    <mergeCell ref="MCL62:MCN62"/>
    <mergeCell ref="MBB62:MBD62"/>
    <mergeCell ref="MBF62:MBH62"/>
    <mergeCell ref="MBJ62:MBL62"/>
    <mergeCell ref="MBN62:MBP62"/>
    <mergeCell ref="MBR62:MBT62"/>
    <mergeCell ref="MAH62:MAJ62"/>
    <mergeCell ref="MAL62:MAN62"/>
    <mergeCell ref="MAP62:MAR62"/>
    <mergeCell ref="MAT62:MAV62"/>
    <mergeCell ref="MAX62:MAZ62"/>
    <mergeCell ref="LZN62:LZP62"/>
    <mergeCell ref="LZR62:LZT62"/>
    <mergeCell ref="LZV62:LZX62"/>
    <mergeCell ref="LZZ62:MAB62"/>
    <mergeCell ref="MAD62:MAF62"/>
    <mergeCell ref="LYT62:LYV62"/>
    <mergeCell ref="LYX62:LYZ62"/>
    <mergeCell ref="LZB62:LZD62"/>
    <mergeCell ref="LZF62:LZH62"/>
    <mergeCell ref="LZJ62:LZL62"/>
    <mergeCell ref="LXZ62:LYB62"/>
    <mergeCell ref="LYD62:LYF62"/>
    <mergeCell ref="LYH62:LYJ62"/>
    <mergeCell ref="LYL62:LYN62"/>
    <mergeCell ref="LYP62:LYR62"/>
    <mergeCell ref="LXF62:LXH62"/>
    <mergeCell ref="LXJ62:LXL62"/>
    <mergeCell ref="LXN62:LXP62"/>
    <mergeCell ref="LXR62:LXT62"/>
    <mergeCell ref="LXV62:LXX62"/>
    <mergeCell ref="LWL62:LWN62"/>
    <mergeCell ref="LWP62:LWR62"/>
    <mergeCell ref="LWT62:LWV62"/>
    <mergeCell ref="LWX62:LWZ62"/>
    <mergeCell ref="LXB62:LXD62"/>
    <mergeCell ref="LVR62:LVT62"/>
    <mergeCell ref="LVV62:LVX62"/>
    <mergeCell ref="LVZ62:LWB62"/>
    <mergeCell ref="LWD62:LWF62"/>
    <mergeCell ref="LWH62:LWJ62"/>
    <mergeCell ref="LUX62:LUZ62"/>
    <mergeCell ref="LVB62:LVD62"/>
    <mergeCell ref="LVF62:LVH62"/>
    <mergeCell ref="LVJ62:LVL62"/>
    <mergeCell ref="LVN62:LVP62"/>
    <mergeCell ref="LUD62:LUF62"/>
    <mergeCell ref="LUH62:LUJ62"/>
    <mergeCell ref="LUL62:LUN62"/>
    <mergeCell ref="LUP62:LUR62"/>
    <mergeCell ref="LUT62:LUV62"/>
    <mergeCell ref="LTJ62:LTL62"/>
    <mergeCell ref="LTN62:LTP62"/>
    <mergeCell ref="LTR62:LTT62"/>
    <mergeCell ref="LTV62:LTX62"/>
    <mergeCell ref="LTZ62:LUB62"/>
    <mergeCell ref="LSP62:LSR62"/>
    <mergeCell ref="LST62:LSV62"/>
    <mergeCell ref="LSX62:LSZ62"/>
    <mergeCell ref="LTB62:LTD62"/>
    <mergeCell ref="LTF62:LTH62"/>
    <mergeCell ref="LRV62:LRX62"/>
    <mergeCell ref="LRZ62:LSB62"/>
    <mergeCell ref="LSD62:LSF62"/>
    <mergeCell ref="LSH62:LSJ62"/>
    <mergeCell ref="LSL62:LSN62"/>
    <mergeCell ref="LRB62:LRD62"/>
    <mergeCell ref="LRF62:LRH62"/>
    <mergeCell ref="LRJ62:LRL62"/>
    <mergeCell ref="LRN62:LRP62"/>
    <mergeCell ref="LRR62:LRT62"/>
    <mergeCell ref="LQH62:LQJ62"/>
    <mergeCell ref="LQL62:LQN62"/>
    <mergeCell ref="LQP62:LQR62"/>
    <mergeCell ref="LQT62:LQV62"/>
    <mergeCell ref="LQX62:LQZ62"/>
    <mergeCell ref="LPN62:LPP62"/>
    <mergeCell ref="LPR62:LPT62"/>
    <mergeCell ref="LPV62:LPX62"/>
    <mergeCell ref="LPZ62:LQB62"/>
    <mergeCell ref="LQD62:LQF62"/>
    <mergeCell ref="LOT62:LOV62"/>
    <mergeCell ref="LOX62:LOZ62"/>
    <mergeCell ref="LPB62:LPD62"/>
    <mergeCell ref="LPF62:LPH62"/>
    <mergeCell ref="LPJ62:LPL62"/>
    <mergeCell ref="LNZ62:LOB62"/>
    <mergeCell ref="LOD62:LOF62"/>
    <mergeCell ref="LOH62:LOJ62"/>
    <mergeCell ref="LOL62:LON62"/>
    <mergeCell ref="LOP62:LOR62"/>
    <mergeCell ref="LNF62:LNH62"/>
    <mergeCell ref="LNJ62:LNL62"/>
    <mergeCell ref="LNN62:LNP62"/>
    <mergeCell ref="LNR62:LNT62"/>
    <mergeCell ref="LNV62:LNX62"/>
    <mergeCell ref="LML62:LMN62"/>
    <mergeCell ref="LMP62:LMR62"/>
    <mergeCell ref="LMT62:LMV62"/>
    <mergeCell ref="LMX62:LMZ62"/>
    <mergeCell ref="LNB62:LND62"/>
    <mergeCell ref="LLR62:LLT62"/>
    <mergeCell ref="LLV62:LLX62"/>
    <mergeCell ref="LLZ62:LMB62"/>
    <mergeCell ref="LMD62:LMF62"/>
    <mergeCell ref="LMH62:LMJ62"/>
    <mergeCell ref="LKX62:LKZ62"/>
    <mergeCell ref="LLB62:LLD62"/>
    <mergeCell ref="LLF62:LLH62"/>
    <mergeCell ref="LLJ62:LLL62"/>
    <mergeCell ref="LLN62:LLP62"/>
    <mergeCell ref="LKD62:LKF62"/>
    <mergeCell ref="LKH62:LKJ62"/>
    <mergeCell ref="LKL62:LKN62"/>
    <mergeCell ref="LKP62:LKR62"/>
    <mergeCell ref="LKT62:LKV62"/>
    <mergeCell ref="LJJ62:LJL62"/>
    <mergeCell ref="LJN62:LJP62"/>
    <mergeCell ref="LJR62:LJT62"/>
    <mergeCell ref="LJV62:LJX62"/>
    <mergeCell ref="LJZ62:LKB62"/>
    <mergeCell ref="LIP62:LIR62"/>
    <mergeCell ref="LIT62:LIV62"/>
    <mergeCell ref="LIX62:LIZ62"/>
    <mergeCell ref="LJB62:LJD62"/>
    <mergeCell ref="LJF62:LJH62"/>
    <mergeCell ref="LHV62:LHX62"/>
    <mergeCell ref="LHZ62:LIB62"/>
    <mergeCell ref="LID62:LIF62"/>
    <mergeCell ref="LIH62:LIJ62"/>
    <mergeCell ref="LIL62:LIN62"/>
    <mergeCell ref="LHB62:LHD62"/>
    <mergeCell ref="LHF62:LHH62"/>
    <mergeCell ref="LHJ62:LHL62"/>
    <mergeCell ref="LHN62:LHP62"/>
    <mergeCell ref="LHR62:LHT62"/>
    <mergeCell ref="LGH62:LGJ62"/>
    <mergeCell ref="LGL62:LGN62"/>
    <mergeCell ref="LGP62:LGR62"/>
    <mergeCell ref="LGT62:LGV62"/>
    <mergeCell ref="LGX62:LGZ62"/>
    <mergeCell ref="LFN62:LFP62"/>
    <mergeCell ref="LFR62:LFT62"/>
    <mergeCell ref="LFV62:LFX62"/>
    <mergeCell ref="LFZ62:LGB62"/>
    <mergeCell ref="LGD62:LGF62"/>
    <mergeCell ref="LET62:LEV62"/>
    <mergeCell ref="LEX62:LEZ62"/>
    <mergeCell ref="LFB62:LFD62"/>
    <mergeCell ref="LFF62:LFH62"/>
    <mergeCell ref="LFJ62:LFL62"/>
    <mergeCell ref="LDZ62:LEB62"/>
    <mergeCell ref="LED62:LEF62"/>
    <mergeCell ref="LEH62:LEJ62"/>
    <mergeCell ref="LEL62:LEN62"/>
    <mergeCell ref="LEP62:LER62"/>
    <mergeCell ref="LDF62:LDH62"/>
    <mergeCell ref="LDJ62:LDL62"/>
    <mergeCell ref="LDN62:LDP62"/>
    <mergeCell ref="LDR62:LDT62"/>
    <mergeCell ref="LDV62:LDX62"/>
    <mergeCell ref="LCL62:LCN62"/>
    <mergeCell ref="LCP62:LCR62"/>
    <mergeCell ref="LCT62:LCV62"/>
    <mergeCell ref="LCX62:LCZ62"/>
    <mergeCell ref="LDB62:LDD62"/>
    <mergeCell ref="LBR62:LBT62"/>
    <mergeCell ref="LBV62:LBX62"/>
    <mergeCell ref="LBZ62:LCB62"/>
    <mergeCell ref="LCD62:LCF62"/>
    <mergeCell ref="LCH62:LCJ62"/>
    <mergeCell ref="LAX62:LAZ62"/>
    <mergeCell ref="LBB62:LBD62"/>
    <mergeCell ref="LBF62:LBH62"/>
    <mergeCell ref="LBJ62:LBL62"/>
    <mergeCell ref="LBN62:LBP62"/>
    <mergeCell ref="LAD62:LAF62"/>
    <mergeCell ref="LAH62:LAJ62"/>
    <mergeCell ref="LAL62:LAN62"/>
    <mergeCell ref="LAP62:LAR62"/>
    <mergeCell ref="LAT62:LAV62"/>
    <mergeCell ref="KZJ62:KZL62"/>
    <mergeCell ref="KZN62:KZP62"/>
    <mergeCell ref="KZR62:KZT62"/>
    <mergeCell ref="KZV62:KZX62"/>
    <mergeCell ref="KZZ62:LAB62"/>
    <mergeCell ref="KYP62:KYR62"/>
    <mergeCell ref="KYT62:KYV62"/>
    <mergeCell ref="KYX62:KYZ62"/>
    <mergeCell ref="KZB62:KZD62"/>
    <mergeCell ref="KZF62:KZH62"/>
    <mergeCell ref="KXV62:KXX62"/>
    <mergeCell ref="KXZ62:KYB62"/>
    <mergeCell ref="KYD62:KYF62"/>
    <mergeCell ref="KYH62:KYJ62"/>
    <mergeCell ref="KYL62:KYN62"/>
    <mergeCell ref="KXB62:KXD62"/>
    <mergeCell ref="KXF62:KXH62"/>
    <mergeCell ref="KXJ62:KXL62"/>
    <mergeCell ref="KXN62:KXP62"/>
    <mergeCell ref="KXR62:KXT62"/>
    <mergeCell ref="KWH62:KWJ62"/>
    <mergeCell ref="KWL62:KWN62"/>
    <mergeCell ref="KWP62:KWR62"/>
    <mergeCell ref="KWT62:KWV62"/>
    <mergeCell ref="KWX62:KWZ62"/>
    <mergeCell ref="KVN62:KVP62"/>
    <mergeCell ref="KVR62:KVT62"/>
    <mergeCell ref="KVV62:KVX62"/>
    <mergeCell ref="KVZ62:KWB62"/>
    <mergeCell ref="KWD62:KWF62"/>
    <mergeCell ref="KUT62:KUV62"/>
    <mergeCell ref="KUX62:KUZ62"/>
    <mergeCell ref="KVB62:KVD62"/>
    <mergeCell ref="KVF62:KVH62"/>
    <mergeCell ref="KVJ62:KVL62"/>
    <mergeCell ref="KTZ62:KUB62"/>
    <mergeCell ref="KUD62:KUF62"/>
    <mergeCell ref="KUH62:KUJ62"/>
    <mergeCell ref="KUL62:KUN62"/>
    <mergeCell ref="KUP62:KUR62"/>
    <mergeCell ref="KTF62:KTH62"/>
    <mergeCell ref="KTJ62:KTL62"/>
    <mergeCell ref="KTN62:KTP62"/>
    <mergeCell ref="KTR62:KTT62"/>
    <mergeCell ref="KTV62:KTX62"/>
    <mergeCell ref="KSL62:KSN62"/>
    <mergeCell ref="KSP62:KSR62"/>
    <mergeCell ref="KST62:KSV62"/>
    <mergeCell ref="KSX62:KSZ62"/>
    <mergeCell ref="KTB62:KTD62"/>
    <mergeCell ref="KRR62:KRT62"/>
    <mergeCell ref="KRV62:KRX62"/>
    <mergeCell ref="KRZ62:KSB62"/>
    <mergeCell ref="KSD62:KSF62"/>
    <mergeCell ref="KSH62:KSJ62"/>
    <mergeCell ref="KQX62:KQZ62"/>
    <mergeCell ref="KRB62:KRD62"/>
    <mergeCell ref="KRF62:KRH62"/>
    <mergeCell ref="KRJ62:KRL62"/>
    <mergeCell ref="KRN62:KRP62"/>
    <mergeCell ref="KQD62:KQF62"/>
    <mergeCell ref="KQH62:KQJ62"/>
    <mergeCell ref="KQL62:KQN62"/>
    <mergeCell ref="KQP62:KQR62"/>
    <mergeCell ref="KQT62:KQV62"/>
    <mergeCell ref="KPJ62:KPL62"/>
    <mergeCell ref="KPN62:KPP62"/>
    <mergeCell ref="KPR62:KPT62"/>
    <mergeCell ref="KPV62:KPX62"/>
    <mergeCell ref="KPZ62:KQB62"/>
    <mergeCell ref="KOP62:KOR62"/>
    <mergeCell ref="KOT62:KOV62"/>
    <mergeCell ref="KOX62:KOZ62"/>
    <mergeCell ref="KPB62:KPD62"/>
    <mergeCell ref="KPF62:KPH62"/>
    <mergeCell ref="KNV62:KNX62"/>
    <mergeCell ref="KNZ62:KOB62"/>
    <mergeCell ref="KOD62:KOF62"/>
    <mergeCell ref="KOH62:KOJ62"/>
    <mergeCell ref="KOL62:KON62"/>
    <mergeCell ref="KNB62:KND62"/>
    <mergeCell ref="KNF62:KNH62"/>
    <mergeCell ref="KNJ62:KNL62"/>
    <mergeCell ref="KNN62:KNP62"/>
    <mergeCell ref="KNR62:KNT62"/>
    <mergeCell ref="KMH62:KMJ62"/>
    <mergeCell ref="KML62:KMN62"/>
    <mergeCell ref="KMP62:KMR62"/>
    <mergeCell ref="KMT62:KMV62"/>
    <mergeCell ref="KMX62:KMZ62"/>
    <mergeCell ref="KLN62:KLP62"/>
    <mergeCell ref="KLR62:KLT62"/>
    <mergeCell ref="KLV62:KLX62"/>
    <mergeCell ref="KLZ62:KMB62"/>
    <mergeCell ref="KMD62:KMF62"/>
    <mergeCell ref="KKT62:KKV62"/>
    <mergeCell ref="KKX62:KKZ62"/>
    <mergeCell ref="KLB62:KLD62"/>
    <mergeCell ref="KLF62:KLH62"/>
    <mergeCell ref="KLJ62:KLL62"/>
    <mergeCell ref="KJZ62:KKB62"/>
    <mergeCell ref="KKD62:KKF62"/>
    <mergeCell ref="KKH62:KKJ62"/>
    <mergeCell ref="KKL62:KKN62"/>
    <mergeCell ref="KKP62:KKR62"/>
    <mergeCell ref="KJF62:KJH62"/>
    <mergeCell ref="KJJ62:KJL62"/>
    <mergeCell ref="KJN62:KJP62"/>
    <mergeCell ref="KJR62:KJT62"/>
    <mergeCell ref="KJV62:KJX62"/>
    <mergeCell ref="KIL62:KIN62"/>
    <mergeCell ref="KIP62:KIR62"/>
    <mergeCell ref="KIT62:KIV62"/>
    <mergeCell ref="KIX62:KIZ62"/>
    <mergeCell ref="KJB62:KJD62"/>
    <mergeCell ref="KHR62:KHT62"/>
    <mergeCell ref="KHV62:KHX62"/>
    <mergeCell ref="KHZ62:KIB62"/>
    <mergeCell ref="KID62:KIF62"/>
    <mergeCell ref="KIH62:KIJ62"/>
    <mergeCell ref="KGX62:KGZ62"/>
    <mergeCell ref="KHB62:KHD62"/>
    <mergeCell ref="KHF62:KHH62"/>
    <mergeCell ref="KHJ62:KHL62"/>
    <mergeCell ref="KHN62:KHP62"/>
    <mergeCell ref="KGD62:KGF62"/>
    <mergeCell ref="KGH62:KGJ62"/>
    <mergeCell ref="KGL62:KGN62"/>
    <mergeCell ref="KGP62:KGR62"/>
    <mergeCell ref="KGT62:KGV62"/>
    <mergeCell ref="KFJ62:KFL62"/>
    <mergeCell ref="KFN62:KFP62"/>
    <mergeCell ref="KFR62:KFT62"/>
    <mergeCell ref="KFV62:KFX62"/>
    <mergeCell ref="KFZ62:KGB62"/>
    <mergeCell ref="KEP62:KER62"/>
    <mergeCell ref="KET62:KEV62"/>
    <mergeCell ref="KEX62:KEZ62"/>
    <mergeCell ref="KFB62:KFD62"/>
    <mergeCell ref="KFF62:KFH62"/>
    <mergeCell ref="KDV62:KDX62"/>
    <mergeCell ref="KDZ62:KEB62"/>
    <mergeCell ref="KED62:KEF62"/>
    <mergeCell ref="KEH62:KEJ62"/>
    <mergeCell ref="KEL62:KEN62"/>
    <mergeCell ref="KDB62:KDD62"/>
    <mergeCell ref="KDF62:KDH62"/>
    <mergeCell ref="KDJ62:KDL62"/>
    <mergeCell ref="KDN62:KDP62"/>
    <mergeCell ref="KDR62:KDT62"/>
    <mergeCell ref="KCH62:KCJ62"/>
    <mergeCell ref="KCL62:KCN62"/>
    <mergeCell ref="KCP62:KCR62"/>
    <mergeCell ref="KCT62:KCV62"/>
    <mergeCell ref="KCX62:KCZ62"/>
    <mergeCell ref="KBN62:KBP62"/>
    <mergeCell ref="KBR62:KBT62"/>
    <mergeCell ref="KBV62:KBX62"/>
    <mergeCell ref="KBZ62:KCB62"/>
    <mergeCell ref="KCD62:KCF62"/>
    <mergeCell ref="KAT62:KAV62"/>
    <mergeCell ref="KAX62:KAZ62"/>
    <mergeCell ref="KBB62:KBD62"/>
    <mergeCell ref="KBF62:KBH62"/>
    <mergeCell ref="KBJ62:KBL62"/>
    <mergeCell ref="JZZ62:KAB62"/>
    <mergeCell ref="KAD62:KAF62"/>
    <mergeCell ref="KAH62:KAJ62"/>
    <mergeCell ref="KAL62:KAN62"/>
    <mergeCell ref="KAP62:KAR62"/>
    <mergeCell ref="JZF62:JZH62"/>
    <mergeCell ref="JZJ62:JZL62"/>
    <mergeCell ref="JZN62:JZP62"/>
    <mergeCell ref="JZR62:JZT62"/>
    <mergeCell ref="JZV62:JZX62"/>
    <mergeCell ref="JYL62:JYN62"/>
    <mergeCell ref="JYP62:JYR62"/>
    <mergeCell ref="JYT62:JYV62"/>
    <mergeCell ref="JYX62:JYZ62"/>
    <mergeCell ref="JZB62:JZD62"/>
    <mergeCell ref="JXR62:JXT62"/>
    <mergeCell ref="JXV62:JXX62"/>
    <mergeCell ref="JXZ62:JYB62"/>
    <mergeCell ref="JYD62:JYF62"/>
    <mergeCell ref="JYH62:JYJ62"/>
    <mergeCell ref="JWX62:JWZ62"/>
    <mergeCell ref="JXB62:JXD62"/>
    <mergeCell ref="JXF62:JXH62"/>
    <mergeCell ref="JXJ62:JXL62"/>
    <mergeCell ref="JXN62:JXP62"/>
    <mergeCell ref="JWD62:JWF62"/>
    <mergeCell ref="JWH62:JWJ62"/>
    <mergeCell ref="JWL62:JWN62"/>
    <mergeCell ref="JWP62:JWR62"/>
    <mergeCell ref="JWT62:JWV62"/>
    <mergeCell ref="JVJ62:JVL62"/>
    <mergeCell ref="JVN62:JVP62"/>
    <mergeCell ref="JVR62:JVT62"/>
    <mergeCell ref="JVV62:JVX62"/>
    <mergeCell ref="JVZ62:JWB62"/>
    <mergeCell ref="JUP62:JUR62"/>
    <mergeCell ref="JUT62:JUV62"/>
    <mergeCell ref="JUX62:JUZ62"/>
    <mergeCell ref="JVB62:JVD62"/>
    <mergeCell ref="JVF62:JVH62"/>
    <mergeCell ref="JTV62:JTX62"/>
    <mergeCell ref="JTZ62:JUB62"/>
    <mergeCell ref="JUD62:JUF62"/>
    <mergeCell ref="JUH62:JUJ62"/>
    <mergeCell ref="JUL62:JUN62"/>
    <mergeCell ref="JTB62:JTD62"/>
    <mergeCell ref="JTF62:JTH62"/>
    <mergeCell ref="JTJ62:JTL62"/>
    <mergeCell ref="JTN62:JTP62"/>
    <mergeCell ref="JTR62:JTT62"/>
    <mergeCell ref="JSH62:JSJ62"/>
    <mergeCell ref="JSL62:JSN62"/>
    <mergeCell ref="JSP62:JSR62"/>
    <mergeCell ref="JST62:JSV62"/>
    <mergeCell ref="JSX62:JSZ62"/>
    <mergeCell ref="JRN62:JRP62"/>
    <mergeCell ref="JRR62:JRT62"/>
    <mergeCell ref="JRV62:JRX62"/>
    <mergeCell ref="JRZ62:JSB62"/>
    <mergeCell ref="JSD62:JSF62"/>
    <mergeCell ref="JQT62:JQV62"/>
    <mergeCell ref="JQX62:JQZ62"/>
    <mergeCell ref="JRB62:JRD62"/>
    <mergeCell ref="JRF62:JRH62"/>
    <mergeCell ref="JRJ62:JRL62"/>
    <mergeCell ref="JPZ62:JQB62"/>
    <mergeCell ref="JQD62:JQF62"/>
    <mergeCell ref="JQH62:JQJ62"/>
    <mergeCell ref="JQL62:JQN62"/>
    <mergeCell ref="JQP62:JQR62"/>
    <mergeCell ref="JPF62:JPH62"/>
    <mergeCell ref="JPJ62:JPL62"/>
    <mergeCell ref="JPN62:JPP62"/>
    <mergeCell ref="JPR62:JPT62"/>
    <mergeCell ref="JPV62:JPX62"/>
    <mergeCell ref="JOL62:JON62"/>
    <mergeCell ref="JOP62:JOR62"/>
    <mergeCell ref="JOT62:JOV62"/>
    <mergeCell ref="JOX62:JOZ62"/>
    <mergeCell ref="JPB62:JPD62"/>
    <mergeCell ref="JNR62:JNT62"/>
    <mergeCell ref="JNV62:JNX62"/>
    <mergeCell ref="JNZ62:JOB62"/>
    <mergeCell ref="JOD62:JOF62"/>
    <mergeCell ref="JOH62:JOJ62"/>
    <mergeCell ref="JMX62:JMZ62"/>
    <mergeCell ref="JNB62:JND62"/>
    <mergeCell ref="JNF62:JNH62"/>
    <mergeCell ref="JNJ62:JNL62"/>
    <mergeCell ref="JNN62:JNP62"/>
    <mergeCell ref="JMD62:JMF62"/>
    <mergeCell ref="JMH62:JMJ62"/>
    <mergeCell ref="JML62:JMN62"/>
    <mergeCell ref="JMP62:JMR62"/>
    <mergeCell ref="JMT62:JMV62"/>
    <mergeCell ref="JLJ62:JLL62"/>
    <mergeCell ref="JLN62:JLP62"/>
    <mergeCell ref="JLR62:JLT62"/>
    <mergeCell ref="JLV62:JLX62"/>
    <mergeCell ref="JLZ62:JMB62"/>
    <mergeCell ref="JKP62:JKR62"/>
    <mergeCell ref="JKT62:JKV62"/>
    <mergeCell ref="JKX62:JKZ62"/>
    <mergeCell ref="JLB62:JLD62"/>
    <mergeCell ref="JLF62:JLH62"/>
    <mergeCell ref="JJV62:JJX62"/>
    <mergeCell ref="JJZ62:JKB62"/>
    <mergeCell ref="JKD62:JKF62"/>
    <mergeCell ref="JKH62:JKJ62"/>
    <mergeCell ref="JKL62:JKN62"/>
    <mergeCell ref="JJB62:JJD62"/>
    <mergeCell ref="JJF62:JJH62"/>
    <mergeCell ref="JJJ62:JJL62"/>
    <mergeCell ref="JJN62:JJP62"/>
    <mergeCell ref="JJR62:JJT62"/>
    <mergeCell ref="JIH62:JIJ62"/>
    <mergeCell ref="JIL62:JIN62"/>
    <mergeCell ref="JIP62:JIR62"/>
    <mergeCell ref="JIT62:JIV62"/>
    <mergeCell ref="JIX62:JIZ62"/>
    <mergeCell ref="JHN62:JHP62"/>
    <mergeCell ref="JHR62:JHT62"/>
    <mergeCell ref="JHV62:JHX62"/>
    <mergeCell ref="JHZ62:JIB62"/>
    <mergeCell ref="JID62:JIF62"/>
    <mergeCell ref="JGT62:JGV62"/>
    <mergeCell ref="JGX62:JGZ62"/>
    <mergeCell ref="JHB62:JHD62"/>
    <mergeCell ref="JHF62:JHH62"/>
    <mergeCell ref="JHJ62:JHL62"/>
    <mergeCell ref="JFZ62:JGB62"/>
    <mergeCell ref="JGD62:JGF62"/>
    <mergeCell ref="JGH62:JGJ62"/>
    <mergeCell ref="JGL62:JGN62"/>
    <mergeCell ref="JGP62:JGR62"/>
    <mergeCell ref="JFF62:JFH62"/>
    <mergeCell ref="JFJ62:JFL62"/>
    <mergeCell ref="JFN62:JFP62"/>
    <mergeCell ref="JFR62:JFT62"/>
    <mergeCell ref="JFV62:JFX62"/>
    <mergeCell ref="JEL62:JEN62"/>
    <mergeCell ref="JEP62:JER62"/>
    <mergeCell ref="JET62:JEV62"/>
    <mergeCell ref="JEX62:JEZ62"/>
    <mergeCell ref="JFB62:JFD62"/>
    <mergeCell ref="JDR62:JDT62"/>
    <mergeCell ref="JDV62:JDX62"/>
    <mergeCell ref="JDZ62:JEB62"/>
    <mergeCell ref="JED62:JEF62"/>
    <mergeCell ref="JEH62:JEJ62"/>
    <mergeCell ref="JCX62:JCZ62"/>
    <mergeCell ref="JDB62:JDD62"/>
    <mergeCell ref="JDF62:JDH62"/>
    <mergeCell ref="JDJ62:JDL62"/>
    <mergeCell ref="JDN62:JDP62"/>
    <mergeCell ref="JCD62:JCF62"/>
    <mergeCell ref="JCH62:JCJ62"/>
    <mergeCell ref="JCL62:JCN62"/>
    <mergeCell ref="JCP62:JCR62"/>
    <mergeCell ref="JCT62:JCV62"/>
    <mergeCell ref="JBJ62:JBL62"/>
    <mergeCell ref="JBN62:JBP62"/>
    <mergeCell ref="JBR62:JBT62"/>
    <mergeCell ref="JBV62:JBX62"/>
    <mergeCell ref="JBZ62:JCB62"/>
    <mergeCell ref="JAP62:JAR62"/>
    <mergeCell ref="JAT62:JAV62"/>
    <mergeCell ref="JAX62:JAZ62"/>
    <mergeCell ref="JBB62:JBD62"/>
    <mergeCell ref="JBF62:JBH62"/>
    <mergeCell ref="IZV62:IZX62"/>
    <mergeCell ref="IZZ62:JAB62"/>
    <mergeCell ref="JAD62:JAF62"/>
    <mergeCell ref="JAH62:JAJ62"/>
    <mergeCell ref="JAL62:JAN62"/>
    <mergeCell ref="IZB62:IZD62"/>
    <mergeCell ref="IZF62:IZH62"/>
    <mergeCell ref="IZJ62:IZL62"/>
    <mergeCell ref="IZN62:IZP62"/>
    <mergeCell ref="IZR62:IZT62"/>
    <mergeCell ref="IYH62:IYJ62"/>
    <mergeCell ref="IYL62:IYN62"/>
    <mergeCell ref="IYP62:IYR62"/>
    <mergeCell ref="IYT62:IYV62"/>
    <mergeCell ref="IYX62:IYZ62"/>
    <mergeCell ref="IXN62:IXP62"/>
    <mergeCell ref="IXR62:IXT62"/>
    <mergeCell ref="IXV62:IXX62"/>
    <mergeCell ref="IXZ62:IYB62"/>
    <mergeCell ref="IYD62:IYF62"/>
    <mergeCell ref="IWT62:IWV62"/>
    <mergeCell ref="IWX62:IWZ62"/>
    <mergeCell ref="IXB62:IXD62"/>
    <mergeCell ref="IXF62:IXH62"/>
    <mergeCell ref="IXJ62:IXL62"/>
    <mergeCell ref="IVZ62:IWB62"/>
    <mergeCell ref="IWD62:IWF62"/>
    <mergeCell ref="IWH62:IWJ62"/>
    <mergeCell ref="IWL62:IWN62"/>
    <mergeCell ref="IWP62:IWR62"/>
    <mergeCell ref="IVF62:IVH62"/>
    <mergeCell ref="IVJ62:IVL62"/>
    <mergeCell ref="IVN62:IVP62"/>
    <mergeCell ref="IVR62:IVT62"/>
    <mergeCell ref="IVV62:IVX62"/>
    <mergeCell ref="IUL62:IUN62"/>
    <mergeCell ref="IUP62:IUR62"/>
    <mergeCell ref="IUT62:IUV62"/>
    <mergeCell ref="IUX62:IUZ62"/>
    <mergeCell ref="IVB62:IVD62"/>
    <mergeCell ref="ITR62:ITT62"/>
    <mergeCell ref="ITV62:ITX62"/>
    <mergeCell ref="ITZ62:IUB62"/>
    <mergeCell ref="IUD62:IUF62"/>
    <mergeCell ref="IUH62:IUJ62"/>
    <mergeCell ref="ISX62:ISZ62"/>
    <mergeCell ref="ITB62:ITD62"/>
    <mergeCell ref="ITF62:ITH62"/>
    <mergeCell ref="ITJ62:ITL62"/>
    <mergeCell ref="ITN62:ITP62"/>
    <mergeCell ref="ISD62:ISF62"/>
    <mergeCell ref="ISH62:ISJ62"/>
    <mergeCell ref="ISL62:ISN62"/>
    <mergeCell ref="ISP62:ISR62"/>
    <mergeCell ref="IST62:ISV62"/>
    <mergeCell ref="IRJ62:IRL62"/>
    <mergeCell ref="IRN62:IRP62"/>
    <mergeCell ref="IRR62:IRT62"/>
    <mergeCell ref="IRV62:IRX62"/>
    <mergeCell ref="IRZ62:ISB62"/>
    <mergeCell ref="IQP62:IQR62"/>
    <mergeCell ref="IQT62:IQV62"/>
    <mergeCell ref="IQX62:IQZ62"/>
    <mergeCell ref="IRB62:IRD62"/>
    <mergeCell ref="IRF62:IRH62"/>
    <mergeCell ref="IPV62:IPX62"/>
    <mergeCell ref="IPZ62:IQB62"/>
    <mergeCell ref="IQD62:IQF62"/>
    <mergeCell ref="IQH62:IQJ62"/>
    <mergeCell ref="IQL62:IQN62"/>
    <mergeCell ref="IPB62:IPD62"/>
    <mergeCell ref="IPF62:IPH62"/>
    <mergeCell ref="IPJ62:IPL62"/>
    <mergeCell ref="IPN62:IPP62"/>
    <mergeCell ref="IPR62:IPT62"/>
    <mergeCell ref="IOH62:IOJ62"/>
    <mergeCell ref="IOL62:ION62"/>
    <mergeCell ref="IOP62:IOR62"/>
    <mergeCell ref="IOT62:IOV62"/>
    <mergeCell ref="IOX62:IOZ62"/>
    <mergeCell ref="INN62:INP62"/>
    <mergeCell ref="INR62:INT62"/>
    <mergeCell ref="INV62:INX62"/>
    <mergeCell ref="INZ62:IOB62"/>
    <mergeCell ref="IOD62:IOF62"/>
    <mergeCell ref="IMT62:IMV62"/>
    <mergeCell ref="IMX62:IMZ62"/>
    <mergeCell ref="INB62:IND62"/>
    <mergeCell ref="INF62:INH62"/>
    <mergeCell ref="INJ62:INL62"/>
    <mergeCell ref="ILZ62:IMB62"/>
    <mergeCell ref="IMD62:IMF62"/>
    <mergeCell ref="IMH62:IMJ62"/>
    <mergeCell ref="IML62:IMN62"/>
    <mergeCell ref="IMP62:IMR62"/>
    <mergeCell ref="ILF62:ILH62"/>
    <mergeCell ref="ILJ62:ILL62"/>
    <mergeCell ref="ILN62:ILP62"/>
    <mergeCell ref="ILR62:ILT62"/>
    <mergeCell ref="ILV62:ILX62"/>
    <mergeCell ref="IKL62:IKN62"/>
    <mergeCell ref="IKP62:IKR62"/>
    <mergeCell ref="IKT62:IKV62"/>
    <mergeCell ref="IKX62:IKZ62"/>
    <mergeCell ref="ILB62:ILD62"/>
    <mergeCell ref="IJR62:IJT62"/>
    <mergeCell ref="IJV62:IJX62"/>
    <mergeCell ref="IJZ62:IKB62"/>
    <mergeCell ref="IKD62:IKF62"/>
    <mergeCell ref="IKH62:IKJ62"/>
    <mergeCell ref="IIX62:IIZ62"/>
    <mergeCell ref="IJB62:IJD62"/>
    <mergeCell ref="IJF62:IJH62"/>
    <mergeCell ref="IJJ62:IJL62"/>
    <mergeCell ref="IJN62:IJP62"/>
    <mergeCell ref="IID62:IIF62"/>
    <mergeCell ref="IIH62:IIJ62"/>
    <mergeCell ref="IIL62:IIN62"/>
    <mergeCell ref="IIP62:IIR62"/>
    <mergeCell ref="IIT62:IIV62"/>
    <mergeCell ref="IHJ62:IHL62"/>
    <mergeCell ref="IHN62:IHP62"/>
    <mergeCell ref="IHR62:IHT62"/>
    <mergeCell ref="IHV62:IHX62"/>
    <mergeCell ref="IHZ62:IIB62"/>
    <mergeCell ref="IGP62:IGR62"/>
    <mergeCell ref="IGT62:IGV62"/>
    <mergeCell ref="IGX62:IGZ62"/>
    <mergeCell ref="IHB62:IHD62"/>
    <mergeCell ref="IHF62:IHH62"/>
    <mergeCell ref="IFV62:IFX62"/>
    <mergeCell ref="IFZ62:IGB62"/>
    <mergeCell ref="IGD62:IGF62"/>
    <mergeCell ref="IGH62:IGJ62"/>
    <mergeCell ref="IGL62:IGN62"/>
    <mergeCell ref="IFB62:IFD62"/>
    <mergeCell ref="IFF62:IFH62"/>
    <mergeCell ref="IFJ62:IFL62"/>
    <mergeCell ref="IFN62:IFP62"/>
    <mergeCell ref="IFR62:IFT62"/>
    <mergeCell ref="IEH62:IEJ62"/>
    <mergeCell ref="IEL62:IEN62"/>
    <mergeCell ref="IEP62:IER62"/>
    <mergeCell ref="IET62:IEV62"/>
    <mergeCell ref="IEX62:IEZ62"/>
    <mergeCell ref="IDN62:IDP62"/>
    <mergeCell ref="IDR62:IDT62"/>
    <mergeCell ref="IDV62:IDX62"/>
    <mergeCell ref="IDZ62:IEB62"/>
    <mergeCell ref="IED62:IEF62"/>
    <mergeCell ref="ICT62:ICV62"/>
    <mergeCell ref="ICX62:ICZ62"/>
    <mergeCell ref="IDB62:IDD62"/>
    <mergeCell ref="IDF62:IDH62"/>
    <mergeCell ref="IDJ62:IDL62"/>
    <mergeCell ref="IBZ62:ICB62"/>
    <mergeCell ref="ICD62:ICF62"/>
    <mergeCell ref="ICH62:ICJ62"/>
    <mergeCell ref="ICL62:ICN62"/>
    <mergeCell ref="ICP62:ICR62"/>
    <mergeCell ref="IBF62:IBH62"/>
    <mergeCell ref="IBJ62:IBL62"/>
    <mergeCell ref="IBN62:IBP62"/>
    <mergeCell ref="IBR62:IBT62"/>
    <mergeCell ref="IBV62:IBX62"/>
    <mergeCell ref="IAL62:IAN62"/>
    <mergeCell ref="IAP62:IAR62"/>
    <mergeCell ref="IAT62:IAV62"/>
    <mergeCell ref="IAX62:IAZ62"/>
    <mergeCell ref="IBB62:IBD62"/>
    <mergeCell ref="HZR62:HZT62"/>
    <mergeCell ref="HZV62:HZX62"/>
    <mergeCell ref="HZZ62:IAB62"/>
    <mergeCell ref="IAD62:IAF62"/>
    <mergeCell ref="IAH62:IAJ62"/>
    <mergeCell ref="HYX62:HYZ62"/>
    <mergeCell ref="HZB62:HZD62"/>
    <mergeCell ref="HZF62:HZH62"/>
    <mergeCell ref="HZJ62:HZL62"/>
    <mergeCell ref="HZN62:HZP62"/>
    <mergeCell ref="HYD62:HYF62"/>
    <mergeCell ref="HYH62:HYJ62"/>
    <mergeCell ref="HYL62:HYN62"/>
    <mergeCell ref="HYP62:HYR62"/>
    <mergeCell ref="HYT62:HYV62"/>
    <mergeCell ref="HXJ62:HXL62"/>
    <mergeCell ref="HXN62:HXP62"/>
    <mergeCell ref="HXR62:HXT62"/>
    <mergeCell ref="HXV62:HXX62"/>
    <mergeCell ref="HXZ62:HYB62"/>
    <mergeCell ref="HWP62:HWR62"/>
    <mergeCell ref="HWT62:HWV62"/>
    <mergeCell ref="HWX62:HWZ62"/>
    <mergeCell ref="HXB62:HXD62"/>
    <mergeCell ref="HXF62:HXH62"/>
    <mergeCell ref="HVV62:HVX62"/>
    <mergeCell ref="HVZ62:HWB62"/>
    <mergeCell ref="HWD62:HWF62"/>
    <mergeCell ref="HWH62:HWJ62"/>
    <mergeCell ref="HWL62:HWN62"/>
    <mergeCell ref="HVB62:HVD62"/>
    <mergeCell ref="HVF62:HVH62"/>
    <mergeCell ref="HVJ62:HVL62"/>
    <mergeCell ref="HVN62:HVP62"/>
    <mergeCell ref="HVR62:HVT62"/>
    <mergeCell ref="HUH62:HUJ62"/>
    <mergeCell ref="HUL62:HUN62"/>
    <mergeCell ref="HUP62:HUR62"/>
    <mergeCell ref="HUT62:HUV62"/>
    <mergeCell ref="HUX62:HUZ62"/>
    <mergeCell ref="HTN62:HTP62"/>
    <mergeCell ref="HTR62:HTT62"/>
    <mergeCell ref="HTV62:HTX62"/>
    <mergeCell ref="HTZ62:HUB62"/>
    <mergeCell ref="HUD62:HUF62"/>
    <mergeCell ref="HST62:HSV62"/>
    <mergeCell ref="HSX62:HSZ62"/>
    <mergeCell ref="HTB62:HTD62"/>
    <mergeCell ref="HTF62:HTH62"/>
    <mergeCell ref="HTJ62:HTL62"/>
    <mergeCell ref="HRZ62:HSB62"/>
    <mergeCell ref="HSD62:HSF62"/>
    <mergeCell ref="HSH62:HSJ62"/>
    <mergeCell ref="HSL62:HSN62"/>
    <mergeCell ref="HSP62:HSR62"/>
    <mergeCell ref="HRF62:HRH62"/>
    <mergeCell ref="HRJ62:HRL62"/>
    <mergeCell ref="HRN62:HRP62"/>
    <mergeCell ref="HRR62:HRT62"/>
    <mergeCell ref="HRV62:HRX62"/>
    <mergeCell ref="HQL62:HQN62"/>
    <mergeCell ref="HQP62:HQR62"/>
    <mergeCell ref="HQT62:HQV62"/>
    <mergeCell ref="HQX62:HQZ62"/>
    <mergeCell ref="HRB62:HRD62"/>
    <mergeCell ref="HPR62:HPT62"/>
    <mergeCell ref="HPV62:HPX62"/>
    <mergeCell ref="HPZ62:HQB62"/>
    <mergeCell ref="HQD62:HQF62"/>
    <mergeCell ref="HQH62:HQJ62"/>
    <mergeCell ref="HOX62:HOZ62"/>
    <mergeCell ref="HPB62:HPD62"/>
    <mergeCell ref="HPF62:HPH62"/>
    <mergeCell ref="HPJ62:HPL62"/>
    <mergeCell ref="HPN62:HPP62"/>
    <mergeCell ref="HOD62:HOF62"/>
    <mergeCell ref="HOH62:HOJ62"/>
    <mergeCell ref="HOL62:HON62"/>
    <mergeCell ref="HOP62:HOR62"/>
    <mergeCell ref="HOT62:HOV62"/>
    <mergeCell ref="HNJ62:HNL62"/>
    <mergeCell ref="HNN62:HNP62"/>
    <mergeCell ref="HNR62:HNT62"/>
    <mergeCell ref="HNV62:HNX62"/>
    <mergeCell ref="HNZ62:HOB62"/>
    <mergeCell ref="HMP62:HMR62"/>
    <mergeCell ref="HMT62:HMV62"/>
    <mergeCell ref="HMX62:HMZ62"/>
    <mergeCell ref="HNB62:HND62"/>
    <mergeCell ref="HNF62:HNH62"/>
    <mergeCell ref="HLV62:HLX62"/>
    <mergeCell ref="HLZ62:HMB62"/>
    <mergeCell ref="HMD62:HMF62"/>
    <mergeCell ref="HMH62:HMJ62"/>
    <mergeCell ref="HML62:HMN62"/>
    <mergeCell ref="HLB62:HLD62"/>
    <mergeCell ref="HLF62:HLH62"/>
    <mergeCell ref="HLJ62:HLL62"/>
    <mergeCell ref="HLN62:HLP62"/>
    <mergeCell ref="HLR62:HLT62"/>
    <mergeCell ref="HKH62:HKJ62"/>
    <mergeCell ref="HKL62:HKN62"/>
    <mergeCell ref="HKP62:HKR62"/>
    <mergeCell ref="HKT62:HKV62"/>
    <mergeCell ref="HKX62:HKZ62"/>
    <mergeCell ref="HJN62:HJP62"/>
    <mergeCell ref="HJR62:HJT62"/>
    <mergeCell ref="HJV62:HJX62"/>
    <mergeCell ref="HJZ62:HKB62"/>
    <mergeCell ref="HKD62:HKF62"/>
    <mergeCell ref="HIT62:HIV62"/>
    <mergeCell ref="HIX62:HIZ62"/>
    <mergeCell ref="HJB62:HJD62"/>
    <mergeCell ref="HJF62:HJH62"/>
    <mergeCell ref="HJJ62:HJL62"/>
    <mergeCell ref="HHZ62:HIB62"/>
    <mergeCell ref="HID62:HIF62"/>
    <mergeCell ref="HIH62:HIJ62"/>
    <mergeCell ref="HIL62:HIN62"/>
    <mergeCell ref="HIP62:HIR62"/>
    <mergeCell ref="HHF62:HHH62"/>
    <mergeCell ref="HHJ62:HHL62"/>
    <mergeCell ref="HHN62:HHP62"/>
    <mergeCell ref="HHR62:HHT62"/>
    <mergeCell ref="HHV62:HHX62"/>
    <mergeCell ref="HGL62:HGN62"/>
    <mergeCell ref="HGP62:HGR62"/>
    <mergeCell ref="HGT62:HGV62"/>
    <mergeCell ref="HGX62:HGZ62"/>
    <mergeCell ref="HHB62:HHD62"/>
    <mergeCell ref="HFR62:HFT62"/>
    <mergeCell ref="HFV62:HFX62"/>
    <mergeCell ref="HFZ62:HGB62"/>
    <mergeCell ref="HGD62:HGF62"/>
    <mergeCell ref="HGH62:HGJ62"/>
    <mergeCell ref="HEX62:HEZ62"/>
    <mergeCell ref="HFB62:HFD62"/>
    <mergeCell ref="HFF62:HFH62"/>
    <mergeCell ref="HFJ62:HFL62"/>
    <mergeCell ref="HFN62:HFP62"/>
    <mergeCell ref="HED62:HEF62"/>
    <mergeCell ref="HEH62:HEJ62"/>
    <mergeCell ref="HEL62:HEN62"/>
    <mergeCell ref="HEP62:HER62"/>
    <mergeCell ref="HET62:HEV62"/>
    <mergeCell ref="HDJ62:HDL62"/>
    <mergeCell ref="HDN62:HDP62"/>
    <mergeCell ref="HDR62:HDT62"/>
    <mergeCell ref="HDV62:HDX62"/>
    <mergeCell ref="HDZ62:HEB62"/>
    <mergeCell ref="HCP62:HCR62"/>
    <mergeCell ref="HCT62:HCV62"/>
    <mergeCell ref="HCX62:HCZ62"/>
    <mergeCell ref="HDB62:HDD62"/>
    <mergeCell ref="HDF62:HDH62"/>
    <mergeCell ref="HBV62:HBX62"/>
    <mergeCell ref="HBZ62:HCB62"/>
    <mergeCell ref="HCD62:HCF62"/>
    <mergeCell ref="HCH62:HCJ62"/>
    <mergeCell ref="HCL62:HCN62"/>
    <mergeCell ref="HBB62:HBD62"/>
    <mergeCell ref="HBF62:HBH62"/>
    <mergeCell ref="HBJ62:HBL62"/>
    <mergeCell ref="HBN62:HBP62"/>
    <mergeCell ref="HBR62:HBT62"/>
    <mergeCell ref="HAH62:HAJ62"/>
    <mergeCell ref="HAL62:HAN62"/>
    <mergeCell ref="HAP62:HAR62"/>
    <mergeCell ref="HAT62:HAV62"/>
    <mergeCell ref="HAX62:HAZ62"/>
    <mergeCell ref="GZN62:GZP62"/>
    <mergeCell ref="GZR62:GZT62"/>
    <mergeCell ref="GZV62:GZX62"/>
    <mergeCell ref="GZZ62:HAB62"/>
    <mergeCell ref="HAD62:HAF62"/>
    <mergeCell ref="GYT62:GYV62"/>
    <mergeCell ref="GYX62:GYZ62"/>
    <mergeCell ref="GZB62:GZD62"/>
    <mergeCell ref="GZF62:GZH62"/>
    <mergeCell ref="GZJ62:GZL62"/>
    <mergeCell ref="GXZ62:GYB62"/>
    <mergeCell ref="GYD62:GYF62"/>
    <mergeCell ref="GYH62:GYJ62"/>
    <mergeCell ref="GYL62:GYN62"/>
    <mergeCell ref="GYP62:GYR62"/>
    <mergeCell ref="GXF62:GXH62"/>
    <mergeCell ref="GXJ62:GXL62"/>
    <mergeCell ref="GXN62:GXP62"/>
    <mergeCell ref="GXR62:GXT62"/>
    <mergeCell ref="GXV62:GXX62"/>
    <mergeCell ref="GWL62:GWN62"/>
    <mergeCell ref="GWP62:GWR62"/>
    <mergeCell ref="GWT62:GWV62"/>
    <mergeCell ref="GWX62:GWZ62"/>
    <mergeCell ref="GXB62:GXD62"/>
    <mergeCell ref="GVR62:GVT62"/>
    <mergeCell ref="GVV62:GVX62"/>
    <mergeCell ref="GVZ62:GWB62"/>
    <mergeCell ref="GWD62:GWF62"/>
    <mergeCell ref="GWH62:GWJ62"/>
    <mergeCell ref="GUX62:GUZ62"/>
    <mergeCell ref="GVB62:GVD62"/>
    <mergeCell ref="GVF62:GVH62"/>
    <mergeCell ref="GVJ62:GVL62"/>
    <mergeCell ref="GVN62:GVP62"/>
    <mergeCell ref="GUD62:GUF62"/>
    <mergeCell ref="GUH62:GUJ62"/>
    <mergeCell ref="GUL62:GUN62"/>
    <mergeCell ref="GUP62:GUR62"/>
    <mergeCell ref="GUT62:GUV62"/>
    <mergeCell ref="GTJ62:GTL62"/>
    <mergeCell ref="GTN62:GTP62"/>
    <mergeCell ref="GTR62:GTT62"/>
    <mergeCell ref="GTV62:GTX62"/>
    <mergeCell ref="GTZ62:GUB62"/>
    <mergeCell ref="GSP62:GSR62"/>
    <mergeCell ref="GST62:GSV62"/>
    <mergeCell ref="GSX62:GSZ62"/>
    <mergeCell ref="GTB62:GTD62"/>
    <mergeCell ref="GTF62:GTH62"/>
    <mergeCell ref="GRV62:GRX62"/>
    <mergeCell ref="GRZ62:GSB62"/>
    <mergeCell ref="GSD62:GSF62"/>
    <mergeCell ref="GSH62:GSJ62"/>
    <mergeCell ref="GSL62:GSN62"/>
    <mergeCell ref="GRB62:GRD62"/>
    <mergeCell ref="GRF62:GRH62"/>
    <mergeCell ref="GRJ62:GRL62"/>
    <mergeCell ref="GRN62:GRP62"/>
    <mergeCell ref="GRR62:GRT62"/>
    <mergeCell ref="GQH62:GQJ62"/>
    <mergeCell ref="GQL62:GQN62"/>
    <mergeCell ref="GQP62:GQR62"/>
    <mergeCell ref="GQT62:GQV62"/>
    <mergeCell ref="GQX62:GQZ62"/>
    <mergeCell ref="GPN62:GPP62"/>
    <mergeCell ref="GPR62:GPT62"/>
    <mergeCell ref="GPV62:GPX62"/>
    <mergeCell ref="GPZ62:GQB62"/>
    <mergeCell ref="GQD62:GQF62"/>
    <mergeCell ref="GOT62:GOV62"/>
    <mergeCell ref="GOX62:GOZ62"/>
    <mergeCell ref="GPB62:GPD62"/>
    <mergeCell ref="GPF62:GPH62"/>
    <mergeCell ref="GPJ62:GPL62"/>
    <mergeCell ref="GNZ62:GOB62"/>
    <mergeCell ref="GOD62:GOF62"/>
    <mergeCell ref="GOH62:GOJ62"/>
    <mergeCell ref="GOL62:GON62"/>
    <mergeCell ref="GOP62:GOR62"/>
    <mergeCell ref="GNF62:GNH62"/>
    <mergeCell ref="GNJ62:GNL62"/>
    <mergeCell ref="GNN62:GNP62"/>
    <mergeCell ref="GNR62:GNT62"/>
    <mergeCell ref="GNV62:GNX62"/>
    <mergeCell ref="GML62:GMN62"/>
    <mergeCell ref="GMP62:GMR62"/>
    <mergeCell ref="GMT62:GMV62"/>
    <mergeCell ref="GMX62:GMZ62"/>
    <mergeCell ref="GNB62:GND62"/>
    <mergeCell ref="GLR62:GLT62"/>
    <mergeCell ref="GLV62:GLX62"/>
    <mergeCell ref="GLZ62:GMB62"/>
    <mergeCell ref="GMD62:GMF62"/>
    <mergeCell ref="GMH62:GMJ62"/>
    <mergeCell ref="GKX62:GKZ62"/>
    <mergeCell ref="GLB62:GLD62"/>
    <mergeCell ref="GLF62:GLH62"/>
    <mergeCell ref="GLJ62:GLL62"/>
    <mergeCell ref="GLN62:GLP62"/>
    <mergeCell ref="GKD62:GKF62"/>
    <mergeCell ref="GKH62:GKJ62"/>
    <mergeCell ref="GKL62:GKN62"/>
    <mergeCell ref="GKP62:GKR62"/>
    <mergeCell ref="GKT62:GKV62"/>
    <mergeCell ref="GJJ62:GJL62"/>
    <mergeCell ref="GJN62:GJP62"/>
    <mergeCell ref="GJR62:GJT62"/>
    <mergeCell ref="GJV62:GJX62"/>
    <mergeCell ref="GJZ62:GKB62"/>
    <mergeCell ref="GIP62:GIR62"/>
    <mergeCell ref="GIT62:GIV62"/>
    <mergeCell ref="GIX62:GIZ62"/>
    <mergeCell ref="GJB62:GJD62"/>
    <mergeCell ref="GJF62:GJH62"/>
    <mergeCell ref="GHV62:GHX62"/>
    <mergeCell ref="GHZ62:GIB62"/>
    <mergeCell ref="GID62:GIF62"/>
    <mergeCell ref="GIH62:GIJ62"/>
    <mergeCell ref="GIL62:GIN62"/>
    <mergeCell ref="GHB62:GHD62"/>
    <mergeCell ref="GHF62:GHH62"/>
    <mergeCell ref="GHJ62:GHL62"/>
    <mergeCell ref="GHN62:GHP62"/>
    <mergeCell ref="GHR62:GHT62"/>
    <mergeCell ref="GGH62:GGJ62"/>
    <mergeCell ref="GGL62:GGN62"/>
    <mergeCell ref="GGP62:GGR62"/>
    <mergeCell ref="GGT62:GGV62"/>
    <mergeCell ref="GGX62:GGZ62"/>
    <mergeCell ref="GFN62:GFP62"/>
    <mergeCell ref="GFR62:GFT62"/>
    <mergeCell ref="GFV62:GFX62"/>
    <mergeCell ref="GFZ62:GGB62"/>
    <mergeCell ref="GGD62:GGF62"/>
    <mergeCell ref="GET62:GEV62"/>
    <mergeCell ref="GEX62:GEZ62"/>
    <mergeCell ref="GFB62:GFD62"/>
    <mergeCell ref="GFF62:GFH62"/>
    <mergeCell ref="GFJ62:GFL62"/>
    <mergeCell ref="GDZ62:GEB62"/>
    <mergeCell ref="GED62:GEF62"/>
    <mergeCell ref="GEH62:GEJ62"/>
    <mergeCell ref="GEL62:GEN62"/>
    <mergeCell ref="GEP62:GER62"/>
    <mergeCell ref="GDF62:GDH62"/>
    <mergeCell ref="GDJ62:GDL62"/>
    <mergeCell ref="GDN62:GDP62"/>
    <mergeCell ref="GDR62:GDT62"/>
    <mergeCell ref="GDV62:GDX62"/>
    <mergeCell ref="GCL62:GCN62"/>
    <mergeCell ref="GCP62:GCR62"/>
    <mergeCell ref="GCT62:GCV62"/>
    <mergeCell ref="GCX62:GCZ62"/>
    <mergeCell ref="GDB62:GDD62"/>
    <mergeCell ref="GBR62:GBT62"/>
    <mergeCell ref="GBV62:GBX62"/>
    <mergeCell ref="GBZ62:GCB62"/>
    <mergeCell ref="GCD62:GCF62"/>
    <mergeCell ref="GCH62:GCJ62"/>
    <mergeCell ref="GAX62:GAZ62"/>
    <mergeCell ref="GBB62:GBD62"/>
    <mergeCell ref="GBF62:GBH62"/>
    <mergeCell ref="GBJ62:GBL62"/>
    <mergeCell ref="GBN62:GBP62"/>
    <mergeCell ref="GAD62:GAF62"/>
    <mergeCell ref="GAH62:GAJ62"/>
    <mergeCell ref="GAL62:GAN62"/>
    <mergeCell ref="GAP62:GAR62"/>
    <mergeCell ref="GAT62:GAV62"/>
    <mergeCell ref="FZJ62:FZL62"/>
    <mergeCell ref="FZN62:FZP62"/>
    <mergeCell ref="FZR62:FZT62"/>
    <mergeCell ref="FZV62:FZX62"/>
    <mergeCell ref="FZZ62:GAB62"/>
    <mergeCell ref="FYP62:FYR62"/>
    <mergeCell ref="FYT62:FYV62"/>
    <mergeCell ref="FYX62:FYZ62"/>
    <mergeCell ref="FZB62:FZD62"/>
    <mergeCell ref="FZF62:FZH62"/>
    <mergeCell ref="FXV62:FXX62"/>
    <mergeCell ref="FXZ62:FYB62"/>
    <mergeCell ref="FYD62:FYF62"/>
    <mergeCell ref="FYH62:FYJ62"/>
    <mergeCell ref="FYL62:FYN62"/>
    <mergeCell ref="FXB62:FXD62"/>
    <mergeCell ref="FXF62:FXH62"/>
    <mergeCell ref="FXJ62:FXL62"/>
    <mergeCell ref="FXN62:FXP62"/>
    <mergeCell ref="FXR62:FXT62"/>
    <mergeCell ref="FWH62:FWJ62"/>
    <mergeCell ref="FWL62:FWN62"/>
    <mergeCell ref="FWP62:FWR62"/>
    <mergeCell ref="FWT62:FWV62"/>
    <mergeCell ref="FWX62:FWZ62"/>
    <mergeCell ref="FVN62:FVP62"/>
    <mergeCell ref="FVR62:FVT62"/>
    <mergeCell ref="FVV62:FVX62"/>
    <mergeCell ref="FVZ62:FWB62"/>
    <mergeCell ref="FWD62:FWF62"/>
    <mergeCell ref="FUT62:FUV62"/>
    <mergeCell ref="FUX62:FUZ62"/>
    <mergeCell ref="FVB62:FVD62"/>
    <mergeCell ref="FVF62:FVH62"/>
    <mergeCell ref="FVJ62:FVL62"/>
    <mergeCell ref="FTZ62:FUB62"/>
    <mergeCell ref="FUD62:FUF62"/>
    <mergeCell ref="FUH62:FUJ62"/>
    <mergeCell ref="FUL62:FUN62"/>
    <mergeCell ref="FUP62:FUR62"/>
    <mergeCell ref="FTF62:FTH62"/>
    <mergeCell ref="FTJ62:FTL62"/>
    <mergeCell ref="FTN62:FTP62"/>
    <mergeCell ref="FTR62:FTT62"/>
    <mergeCell ref="FTV62:FTX62"/>
    <mergeCell ref="FSL62:FSN62"/>
    <mergeCell ref="FSP62:FSR62"/>
    <mergeCell ref="FST62:FSV62"/>
    <mergeCell ref="FSX62:FSZ62"/>
    <mergeCell ref="FTB62:FTD62"/>
    <mergeCell ref="FRR62:FRT62"/>
    <mergeCell ref="FRV62:FRX62"/>
    <mergeCell ref="FRZ62:FSB62"/>
    <mergeCell ref="FSD62:FSF62"/>
    <mergeCell ref="FSH62:FSJ62"/>
    <mergeCell ref="FQX62:FQZ62"/>
    <mergeCell ref="FRB62:FRD62"/>
    <mergeCell ref="FRF62:FRH62"/>
    <mergeCell ref="FRJ62:FRL62"/>
    <mergeCell ref="FRN62:FRP62"/>
    <mergeCell ref="FQD62:FQF62"/>
    <mergeCell ref="FQH62:FQJ62"/>
    <mergeCell ref="FQL62:FQN62"/>
    <mergeCell ref="FQP62:FQR62"/>
    <mergeCell ref="FQT62:FQV62"/>
    <mergeCell ref="FPJ62:FPL62"/>
    <mergeCell ref="FPN62:FPP62"/>
    <mergeCell ref="FPR62:FPT62"/>
    <mergeCell ref="FPV62:FPX62"/>
    <mergeCell ref="FPZ62:FQB62"/>
    <mergeCell ref="FOP62:FOR62"/>
    <mergeCell ref="FOT62:FOV62"/>
    <mergeCell ref="FOX62:FOZ62"/>
    <mergeCell ref="FPB62:FPD62"/>
    <mergeCell ref="FPF62:FPH62"/>
    <mergeCell ref="FNV62:FNX62"/>
    <mergeCell ref="FNZ62:FOB62"/>
    <mergeCell ref="FOD62:FOF62"/>
    <mergeCell ref="FOH62:FOJ62"/>
    <mergeCell ref="FOL62:FON62"/>
    <mergeCell ref="FNB62:FND62"/>
    <mergeCell ref="FNF62:FNH62"/>
    <mergeCell ref="FNJ62:FNL62"/>
    <mergeCell ref="FNN62:FNP62"/>
    <mergeCell ref="FNR62:FNT62"/>
    <mergeCell ref="FMH62:FMJ62"/>
    <mergeCell ref="FML62:FMN62"/>
    <mergeCell ref="FMP62:FMR62"/>
    <mergeCell ref="FMT62:FMV62"/>
    <mergeCell ref="FMX62:FMZ62"/>
    <mergeCell ref="FLN62:FLP62"/>
    <mergeCell ref="FLR62:FLT62"/>
    <mergeCell ref="FLV62:FLX62"/>
    <mergeCell ref="FLZ62:FMB62"/>
    <mergeCell ref="FMD62:FMF62"/>
    <mergeCell ref="FKT62:FKV62"/>
    <mergeCell ref="FKX62:FKZ62"/>
    <mergeCell ref="FLB62:FLD62"/>
    <mergeCell ref="FLF62:FLH62"/>
    <mergeCell ref="FLJ62:FLL62"/>
    <mergeCell ref="FJZ62:FKB62"/>
    <mergeCell ref="FKD62:FKF62"/>
    <mergeCell ref="FKH62:FKJ62"/>
    <mergeCell ref="FKL62:FKN62"/>
    <mergeCell ref="FKP62:FKR62"/>
    <mergeCell ref="FJF62:FJH62"/>
    <mergeCell ref="FJJ62:FJL62"/>
    <mergeCell ref="FJN62:FJP62"/>
    <mergeCell ref="FJR62:FJT62"/>
    <mergeCell ref="FJV62:FJX62"/>
    <mergeCell ref="FIL62:FIN62"/>
    <mergeCell ref="FIP62:FIR62"/>
    <mergeCell ref="FIT62:FIV62"/>
    <mergeCell ref="FIX62:FIZ62"/>
    <mergeCell ref="FJB62:FJD62"/>
    <mergeCell ref="FHR62:FHT62"/>
    <mergeCell ref="FHV62:FHX62"/>
    <mergeCell ref="FHZ62:FIB62"/>
    <mergeCell ref="FID62:FIF62"/>
    <mergeCell ref="FIH62:FIJ62"/>
    <mergeCell ref="FGX62:FGZ62"/>
    <mergeCell ref="FHB62:FHD62"/>
    <mergeCell ref="FHF62:FHH62"/>
    <mergeCell ref="FHJ62:FHL62"/>
    <mergeCell ref="FHN62:FHP62"/>
    <mergeCell ref="FGD62:FGF62"/>
    <mergeCell ref="FGH62:FGJ62"/>
    <mergeCell ref="FGL62:FGN62"/>
    <mergeCell ref="FGP62:FGR62"/>
    <mergeCell ref="FGT62:FGV62"/>
    <mergeCell ref="FFJ62:FFL62"/>
    <mergeCell ref="FFN62:FFP62"/>
    <mergeCell ref="FFR62:FFT62"/>
    <mergeCell ref="FFV62:FFX62"/>
    <mergeCell ref="FFZ62:FGB62"/>
    <mergeCell ref="FEP62:FER62"/>
    <mergeCell ref="FET62:FEV62"/>
    <mergeCell ref="FEX62:FEZ62"/>
    <mergeCell ref="FFB62:FFD62"/>
    <mergeCell ref="FFF62:FFH62"/>
    <mergeCell ref="FDV62:FDX62"/>
    <mergeCell ref="FDZ62:FEB62"/>
    <mergeCell ref="FED62:FEF62"/>
    <mergeCell ref="FEH62:FEJ62"/>
    <mergeCell ref="FEL62:FEN62"/>
    <mergeCell ref="FDB62:FDD62"/>
    <mergeCell ref="FDF62:FDH62"/>
    <mergeCell ref="FDJ62:FDL62"/>
    <mergeCell ref="FDN62:FDP62"/>
    <mergeCell ref="FDR62:FDT62"/>
    <mergeCell ref="FCH62:FCJ62"/>
    <mergeCell ref="FCL62:FCN62"/>
    <mergeCell ref="FCP62:FCR62"/>
    <mergeCell ref="FCT62:FCV62"/>
    <mergeCell ref="FCX62:FCZ62"/>
    <mergeCell ref="FBN62:FBP62"/>
    <mergeCell ref="FBR62:FBT62"/>
    <mergeCell ref="FBV62:FBX62"/>
    <mergeCell ref="FBZ62:FCB62"/>
    <mergeCell ref="FCD62:FCF62"/>
    <mergeCell ref="FAT62:FAV62"/>
    <mergeCell ref="FAX62:FAZ62"/>
    <mergeCell ref="FBB62:FBD62"/>
    <mergeCell ref="FBF62:FBH62"/>
    <mergeCell ref="FBJ62:FBL62"/>
    <mergeCell ref="EZZ62:FAB62"/>
    <mergeCell ref="FAD62:FAF62"/>
    <mergeCell ref="FAH62:FAJ62"/>
    <mergeCell ref="FAL62:FAN62"/>
    <mergeCell ref="FAP62:FAR62"/>
    <mergeCell ref="EZF62:EZH62"/>
    <mergeCell ref="EZJ62:EZL62"/>
    <mergeCell ref="EZN62:EZP62"/>
    <mergeCell ref="EZR62:EZT62"/>
    <mergeCell ref="EZV62:EZX62"/>
    <mergeCell ref="EYL62:EYN62"/>
    <mergeCell ref="EYP62:EYR62"/>
    <mergeCell ref="EYT62:EYV62"/>
    <mergeCell ref="EYX62:EYZ62"/>
    <mergeCell ref="EZB62:EZD62"/>
    <mergeCell ref="EXR62:EXT62"/>
    <mergeCell ref="EXV62:EXX62"/>
    <mergeCell ref="EXZ62:EYB62"/>
    <mergeCell ref="EYD62:EYF62"/>
    <mergeCell ref="EYH62:EYJ62"/>
    <mergeCell ref="EWX62:EWZ62"/>
    <mergeCell ref="EXB62:EXD62"/>
    <mergeCell ref="EXF62:EXH62"/>
    <mergeCell ref="EXJ62:EXL62"/>
    <mergeCell ref="EXN62:EXP62"/>
    <mergeCell ref="EWD62:EWF62"/>
    <mergeCell ref="EWH62:EWJ62"/>
    <mergeCell ref="EWL62:EWN62"/>
    <mergeCell ref="EWP62:EWR62"/>
    <mergeCell ref="EWT62:EWV62"/>
    <mergeCell ref="EVJ62:EVL62"/>
    <mergeCell ref="EVN62:EVP62"/>
    <mergeCell ref="EVR62:EVT62"/>
    <mergeCell ref="EVV62:EVX62"/>
    <mergeCell ref="EVZ62:EWB62"/>
    <mergeCell ref="EUP62:EUR62"/>
    <mergeCell ref="EUT62:EUV62"/>
    <mergeCell ref="EUX62:EUZ62"/>
    <mergeCell ref="EVB62:EVD62"/>
    <mergeCell ref="EVF62:EVH62"/>
    <mergeCell ref="ETV62:ETX62"/>
    <mergeCell ref="ETZ62:EUB62"/>
    <mergeCell ref="EUD62:EUF62"/>
    <mergeCell ref="EUH62:EUJ62"/>
    <mergeCell ref="EUL62:EUN62"/>
    <mergeCell ref="ETB62:ETD62"/>
    <mergeCell ref="ETF62:ETH62"/>
    <mergeCell ref="ETJ62:ETL62"/>
    <mergeCell ref="ETN62:ETP62"/>
    <mergeCell ref="ETR62:ETT62"/>
    <mergeCell ref="ESH62:ESJ62"/>
    <mergeCell ref="ESL62:ESN62"/>
    <mergeCell ref="ESP62:ESR62"/>
    <mergeCell ref="EST62:ESV62"/>
    <mergeCell ref="ESX62:ESZ62"/>
    <mergeCell ref="ERN62:ERP62"/>
    <mergeCell ref="ERR62:ERT62"/>
    <mergeCell ref="ERV62:ERX62"/>
    <mergeCell ref="ERZ62:ESB62"/>
    <mergeCell ref="ESD62:ESF62"/>
    <mergeCell ref="EQT62:EQV62"/>
    <mergeCell ref="EQX62:EQZ62"/>
    <mergeCell ref="ERB62:ERD62"/>
    <mergeCell ref="ERF62:ERH62"/>
    <mergeCell ref="ERJ62:ERL62"/>
    <mergeCell ref="EPZ62:EQB62"/>
    <mergeCell ref="EQD62:EQF62"/>
    <mergeCell ref="EQH62:EQJ62"/>
    <mergeCell ref="EQL62:EQN62"/>
    <mergeCell ref="EQP62:EQR62"/>
    <mergeCell ref="EPF62:EPH62"/>
    <mergeCell ref="EPJ62:EPL62"/>
    <mergeCell ref="EPN62:EPP62"/>
    <mergeCell ref="EPR62:EPT62"/>
    <mergeCell ref="EPV62:EPX62"/>
    <mergeCell ref="EOL62:EON62"/>
    <mergeCell ref="EOP62:EOR62"/>
    <mergeCell ref="EOT62:EOV62"/>
    <mergeCell ref="EOX62:EOZ62"/>
    <mergeCell ref="EPB62:EPD62"/>
    <mergeCell ref="ENR62:ENT62"/>
    <mergeCell ref="ENV62:ENX62"/>
    <mergeCell ref="ENZ62:EOB62"/>
    <mergeCell ref="EOD62:EOF62"/>
    <mergeCell ref="EOH62:EOJ62"/>
    <mergeCell ref="EMX62:EMZ62"/>
    <mergeCell ref="ENB62:END62"/>
    <mergeCell ref="ENF62:ENH62"/>
    <mergeCell ref="ENJ62:ENL62"/>
    <mergeCell ref="ENN62:ENP62"/>
    <mergeCell ref="EMD62:EMF62"/>
    <mergeCell ref="EMH62:EMJ62"/>
    <mergeCell ref="EML62:EMN62"/>
    <mergeCell ref="EMP62:EMR62"/>
    <mergeCell ref="EMT62:EMV62"/>
    <mergeCell ref="ELJ62:ELL62"/>
    <mergeCell ref="ELN62:ELP62"/>
    <mergeCell ref="ELR62:ELT62"/>
    <mergeCell ref="ELV62:ELX62"/>
    <mergeCell ref="ELZ62:EMB62"/>
    <mergeCell ref="EKP62:EKR62"/>
    <mergeCell ref="EKT62:EKV62"/>
    <mergeCell ref="EKX62:EKZ62"/>
    <mergeCell ref="ELB62:ELD62"/>
    <mergeCell ref="ELF62:ELH62"/>
    <mergeCell ref="EJV62:EJX62"/>
    <mergeCell ref="EJZ62:EKB62"/>
    <mergeCell ref="EKD62:EKF62"/>
    <mergeCell ref="EKH62:EKJ62"/>
    <mergeCell ref="EKL62:EKN62"/>
    <mergeCell ref="EJB62:EJD62"/>
    <mergeCell ref="EJF62:EJH62"/>
    <mergeCell ref="EJJ62:EJL62"/>
    <mergeCell ref="EJN62:EJP62"/>
    <mergeCell ref="EJR62:EJT62"/>
    <mergeCell ref="EIH62:EIJ62"/>
    <mergeCell ref="EIL62:EIN62"/>
    <mergeCell ref="EIP62:EIR62"/>
    <mergeCell ref="EIT62:EIV62"/>
    <mergeCell ref="EIX62:EIZ62"/>
    <mergeCell ref="EHN62:EHP62"/>
    <mergeCell ref="EHR62:EHT62"/>
    <mergeCell ref="EHV62:EHX62"/>
    <mergeCell ref="EHZ62:EIB62"/>
    <mergeCell ref="EID62:EIF62"/>
    <mergeCell ref="EGT62:EGV62"/>
    <mergeCell ref="EGX62:EGZ62"/>
    <mergeCell ref="EHB62:EHD62"/>
    <mergeCell ref="EHF62:EHH62"/>
    <mergeCell ref="EHJ62:EHL62"/>
    <mergeCell ref="EFZ62:EGB62"/>
    <mergeCell ref="EGD62:EGF62"/>
    <mergeCell ref="EGH62:EGJ62"/>
    <mergeCell ref="EGL62:EGN62"/>
    <mergeCell ref="EGP62:EGR62"/>
    <mergeCell ref="EFF62:EFH62"/>
    <mergeCell ref="EFJ62:EFL62"/>
    <mergeCell ref="EFN62:EFP62"/>
    <mergeCell ref="EFR62:EFT62"/>
    <mergeCell ref="EFV62:EFX62"/>
    <mergeCell ref="EEL62:EEN62"/>
    <mergeCell ref="EEP62:EER62"/>
    <mergeCell ref="EET62:EEV62"/>
    <mergeCell ref="EEX62:EEZ62"/>
    <mergeCell ref="EFB62:EFD62"/>
    <mergeCell ref="EDR62:EDT62"/>
    <mergeCell ref="EDV62:EDX62"/>
    <mergeCell ref="EDZ62:EEB62"/>
    <mergeCell ref="EED62:EEF62"/>
    <mergeCell ref="EEH62:EEJ62"/>
    <mergeCell ref="ECX62:ECZ62"/>
    <mergeCell ref="EDB62:EDD62"/>
    <mergeCell ref="EDF62:EDH62"/>
    <mergeCell ref="EDJ62:EDL62"/>
    <mergeCell ref="EDN62:EDP62"/>
    <mergeCell ref="ECD62:ECF62"/>
    <mergeCell ref="ECH62:ECJ62"/>
    <mergeCell ref="ECL62:ECN62"/>
    <mergeCell ref="ECP62:ECR62"/>
    <mergeCell ref="ECT62:ECV62"/>
    <mergeCell ref="EBJ62:EBL62"/>
    <mergeCell ref="EBN62:EBP62"/>
    <mergeCell ref="EBR62:EBT62"/>
    <mergeCell ref="EBV62:EBX62"/>
    <mergeCell ref="EBZ62:ECB62"/>
    <mergeCell ref="EAP62:EAR62"/>
    <mergeCell ref="EAT62:EAV62"/>
    <mergeCell ref="EAX62:EAZ62"/>
    <mergeCell ref="EBB62:EBD62"/>
    <mergeCell ref="EBF62:EBH62"/>
    <mergeCell ref="DZV62:DZX62"/>
    <mergeCell ref="DZZ62:EAB62"/>
    <mergeCell ref="EAD62:EAF62"/>
    <mergeCell ref="EAH62:EAJ62"/>
    <mergeCell ref="EAL62:EAN62"/>
    <mergeCell ref="DZB62:DZD62"/>
    <mergeCell ref="DZF62:DZH62"/>
    <mergeCell ref="DZJ62:DZL62"/>
    <mergeCell ref="DZN62:DZP62"/>
    <mergeCell ref="DZR62:DZT62"/>
    <mergeCell ref="DYH62:DYJ62"/>
    <mergeCell ref="DYL62:DYN62"/>
    <mergeCell ref="DYP62:DYR62"/>
    <mergeCell ref="DYT62:DYV62"/>
    <mergeCell ref="DYX62:DYZ62"/>
    <mergeCell ref="DXN62:DXP62"/>
    <mergeCell ref="DXR62:DXT62"/>
    <mergeCell ref="DXV62:DXX62"/>
    <mergeCell ref="DXZ62:DYB62"/>
    <mergeCell ref="DYD62:DYF62"/>
    <mergeCell ref="DWT62:DWV62"/>
    <mergeCell ref="DWX62:DWZ62"/>
    <mergeCell ref="DXB62:DXD62"/>
    <mergeCell ref="DXF62:DXH62"/>
    <mergeCell ref="DXJ62:DXL62"/>
    <mergeCell ref="DVZ62:DWB62"/>
    <mergeCell ref="DWD62:DWF62"/>
    <mergeCell ref="DWH62:DWJ62"/>
    <mergeCell ref="DWL62:DWN62"/>
    <mergeCell ref="DWP62:DWR62"/>
    <mergeCell ref="DVF62:DVH62"/>
    <mergeCell ref="DVJ62:DVL62"/>
    <mergeCell ref="DVN62:DVP62"/>
    <mergeCell ref="DVR62:DVT62"/>
    <mergeCell ref="DVV62:DVX62"/>
    <mergeCell ref="DUL62:DUN62"/>
    <mergeCell ref="DUP62:DUR62"/>
    <mergeCell ref="DUT62:DUV62"/>
    <mergeCell ref="DUX62:DUZ62"/>
    <mergeCell ref="DVB62:DVD62"/>
    <mergeCell ref="DTR62:DTT62"/>
    <mergeCell ref="DTV62:DTX62"/>
    <mergeCell ref="DTZ62:DUB62"/>
    <mergeCell ref="DUD62:DUF62"/>
    <mergeCell ref="DUH62:DUJ62"/>
    <mergeCell ref="DSX62:DSZ62"/>
    <mergeCell ref="DTB62:DTD62"/>
    <mergeCell ref="DTF62:DTH62"/>
    <mergeCell ref="DTJ62:DTL62"/>
    <mergeCell ref="DTN62:DTP62"/>
    <mergeCell ref="DSD62:DSF62"/>
    <mergeCell ref="DSH62:DSJ62"/>
    <mergeCell ref="DSL62:DSN62"/>
    <mergeCell ref="DSP62:DSR62"/>
    <mergeCell ref="DST62:DSV62"/>
    <mergeCell ref="DRJ62:DRL62"/>
    <mergeCell ref="DRN62:DRP62"/>
    <mergeCell ref="DRR62:DRT62"/>
    <mergeCell ref="DRV62:DRX62"/>
    <mergeCell ref="DRZ62:DSB62"/>
    <mergeCell ref="DQP62:DQR62"/>
    <mergeCell ref="DQT62:DQV62"/>
    <mergeCell ref="DQX62:DQZ62"/>
    <mergeCell ref="DRB62:DRD62"/>
    <mergeCell ref="DRF62:DRH62"/>
    <mergeCell ref="DPV62:DPX62"/>
    <mergeCell ref="DPZ62:DQB62"/>
    <mergeCell ref="DQD62:DQF62"/>
    <mergeCell ref="DQH62:DQJ62"/>
    <mergeCell ref="DQL62:DQN62"/>
    <mergeCell ref="DPB62:DPD62"/>
    <mergeCell ref="DPF62:DPH62"/>
    <mergeCell ref="DPJ62:DPL62"/>
    <mergeCell ref="DPN62:DPP62"/>
    <mergeCell ref="DPR62:DPT62"/>
    <mergeCell ref="DOH62:DOJ62"/>
    <mergeCell ref="DOL62:DON62"/>
    <mergeCell ref="DOP62:DOR62"/>
    <mergeCell ref="DOT62:DOV62"/>
    <mergeCell ref="DOX62:DOZ62"/>
    <mergeCell ref="DNN62:DNP62"/>
    <mergeCell ref="DNR62:DNT62"/>
    <mergeCell ref="DNV62:DNX62"/>
    <mergeCell ref="DNZ62:DOB62"/>
    <mergeCell ref="DOD62:DOF62"/>
    <mergeCell ref="DMT62:DMV62"/>
    <mergeCell ref="DMX62:DMZ62"/>
    <mergeCell ref="DNB62:DND62"/>
    <mergeCell ref="DNF62:DNH62"/>
    <mergeCell ref="DNJ62:DNL62"/>
    <mergeCell ref="DLZ62:DMB62"/>
    <mergeCell ref="DMD62:DMF62"/>
    <mergeCell ref="DMH62:DMJ62"/>
    <mergeCell ref="DML62:DMN62"/>
    <mergeCell ref="DMP62:DMR62"/>
    <mergeCell ref="DLF62:DLH62"/>
    <mergeCell ref="DLJ62:DLL62"/>
    <mergeCell ref="DLN62:DLP62"/>
    <mergeCell ref="DLR62:DLT62"/>
    <mergeCell ref="DLV62:DLX62"/>
    <mergeCell ref="DKL62:DKN62"/>
    <mergeCell ref="DKP62:DKR62"/>
    <mergeCell ref="DKT62:DKV62"/>
    <mergeCell ref="DKX62:DKZ62"/>
    <mergeCell ref="DLB62:DLD62"/>
    <mergeCell ref="DJR62:DJT62"/>
    <mergeCell ref="DJV62:DJX62"/>
    <mergeCell ref="DJZ62:DKB62"/>
    <mergeCell ref="DKD62:DKF62"/>
    <mergeCell ref="DKH62:DKJ62"/>
    <mergeCell ref="DIX62:DIZ62"/>
    <mergeCell ref="DJB62:DJD62"/>
    <mergeCell ref="DJF62:DJH62"/>
    <mergeCell ref="DJJ62:DJL62"/>
    <mergeCell ref="DJN62:DJP62"/>
    <mergeCell ref="DID62:DIF62"/>
    <mergeCell ref="DIH62:DIJ62"/>
    <mergeCell ref="DIL62:DIN62"/>
    <mergeCell ref="DIP62:DIR62"/>
    <mergeCell ref="DIT62:DIV62"/>
    <mergeCell ref="DHJ62:DHL62"/>
    <mergeCell ref="DHN62:DHP62"/>
    <mergeCell ref="DHR62:DHT62"/>
    <mergeCell ref="DHV62:DHX62"/>
    <mergeCell ref="DHZ62:DIB62"/>
    <mergeCell ref="DGP62:DGR62"/>
    <mergeCell ref="DGT62:DGV62"/>
    <mergeCell ref="DGX62:DGZ62"/>
    <mergeCell ref="DHB62:DHD62"/>
    <mergeCell ref="DHF62:DHH62"/>
    <mergeCell ref="DFV62:DFX62"/>
    <mergeCell ref="DFZ62:DGB62"/>
    <mergeCell ref="DGD62:DGF62"/>
    <mergeCell ref="DGH62:DGJ62"/>
    <mergeCell ref="DGL62:DGN62"/>
    <mergeCell ref="DFB62:DFD62"/>
    <mergeCell ref="DFF62:DFH62"/>
    <mergeCell ref="DFJ62:DFL62"/>
    <mergeCell ref="DFN62:DFP62"/>
    <mergeCell ref="DFR62:DFT62"/>
    <mergeCell ref="DEH62:DEJ62"/>
    <mergeCell ref="DEL62:DEN62"/>
    <mergeCell ref="DEP62:DER62"/>
    <mergeCell ref="DET62:DEV62"/>
    <mergeCell ref="DEX62:DEZ62"/>
    <mergeCell ref="DDN62:DDP62"/>
    <mergeCell ref="DDR62:DDT62"/>
    <mergeCell ref="DDV62:DDX62"/>
    <mergeCell ref="DDZ62:DEB62"/>
    <mergeCell ref="DED62:DEF62"/>
    <mergeCell ref="DCT62:DCV62"/>
    <mergeCell ref="DCX62:DCZ62"/>
    <mergeCell ref="DDB62:DDD62"/>
    <mergeCell ref="DDF62:DDH62"/>
    <mergeCell ref="DDJ62:DDL62"/>
    <mergeCell ref="DBZ62:DCB62"/>
    <mergeCell ref="DCD62:DCF62"/>
    <mergeCell ref="DCH62:DCJ62"/>
    <mergeCell ref="DCL62:DCN62"/>
    <mergeCell ref="DCP62:DCR62"/>
    <mergeCell ref="DBF62:DBH62"/>
    <mergeCell ref="DBJ62:DBL62"/>
    <mergeCell ref="DBN62:DBP62"/>
    <mergeCell ref="DBR62:DBT62"/>
    <mergeCell ref="DBV62:DBX62"/>
    <mergeCell ref="DAL62:DAN62"/>
    <mergeCell ref="DAP62:DAR62"/>
    <mergeCell ref="DAT62:DAV62"/>
    <mergeCell ref="DAX62:DAZ62"/>
    <mergeCell ref="DBB62:DBD62"/>
    <mergeCell ref="CZR62:CZT62"/>
    <mergeCell ref="CZV62:CZX62"/>
    <mergeCell ref="CZZ62:DAB62"/>
    <mergeCell ref="DAD62:DAF62"/>
    <mergeCell ref="DAH62:DAJ62"/>
    <mergeCell ref="CYX62:CYZ62"/>
    <mergeCell ref="CZB62:CZD62"/>
    <mergeCell ref="CZF62:CZH62"/>
    <mergeCell ref="CZJ62:CZL62"/>
    <mergeCell ref="CZN62:CZP62"/>
    <mergeCell ref="CYD62:CYF62"/>
    <mergeCell ref="CYH62:CYJ62"/>
    <mergeCell ref="CYL62:CYN62"/>
    <mergeCell ref="CYP62:CYR62"/>
    <mergeCell ref="CYT62:CYV62"/>
    <mergeCell ref="CXJ62:CXL62"/>
    <mergeCell ref="CXN62:CXP62"/>
    <mergeCell ref="CXR62:CXT62"/>
    <mergeCell ref="CXV62:CXX62"/>
    <mergeCell ref="CXZ62:CYB62"/>
    <mergeCell ref="CWP62:CWR62"/>
    <mergeCell ref="CWT62:CWV62"/>
    <mergeCell ref="CWX62:CWZ62"/>
    <mergeCell ref="CXB62:CXD62"/>
    <mergeCell ref="CXF62:CXH62"/>
    <mergeCell ref="CVV62:CVX62"/>
    <mergeCell ref="CVZ62:CWB62"/>
    <mergeCell ref="CWD62:CWF62"/>
    <mergeCell ref="CWH62:CWJ62"/>
    <mergeCell ref="CWL62:CWN62"/>
    <mergeCell ref="CVB62:CVD62"/>
    <mergeCell ref="CVF62:CVH62"/>
    <mergeCell ref="CVJ62:CVL62"/>
    <mergeCell ref="CVN62:CVP62"/>
    <mergeCell ref="CVR62:CVT62"/>
    <mergeCell ref="CUH62:CUJ62"/>
    <mergeCell ref="CUL62:CUN62"/>
    <mergeCell ref="CUP62:CUR62"/>
    <mergeCell ref="CUT62:CUV62"/>
    <mergeCell ref="CUX62:CUZ62"/>
    <mergeCell ref="CTN62:CTP62"/>
    <mergeCell ref="CTR62:CTT62"/>
    <mergeCell ref="CTV62:CTX62"/>
    <mergeCell ref="CTZ62:CUB62"/>
    <mergeCell ref="CUD62:CUF62"/>
    <mergeCell ref="CST62:CSV62"/>
    <mergeCell ref="CSX62:CSZ62"/>
    <mergeCell ref="CTB62:CTD62"/>
    <mergeCell ref="CTF62:CTH62"/>
    <mergeCell ref="CTJ62:CTL62"/>
    <mergeCell ref="CRZ62:CSB62"/>
    <mergeCell ref="CSD62:CSF62"/>
    <mergeCell ref="CSH62:CSJ62"/>
    <mergeCell ref="CSL62:CSN62"/>
    <mergeCell ref="CSP62:CSR62"/>
    <mergeCell ref="CRF62:CRH62"/>
    <mergeCell ref="CRJ62:CRL62"/>
    <mergeCell ref="CRN62:CRP62"/>
    <mergeCell ref="CRR62:CRT62"/>
    <mergeCell ref="CRV62:CRX62"/>
    <mergeCell ref="CQL62:CQN62"/>
    <mergeCell ref="CQP62:CQR62"/>
    <mergeCell ref="CQT62:CQV62"/>
    <mergeCell ref="CQX62:CQZ62"/>
    <mergeCell ref="CRB62:CRD62"/>
    <mergeCell ref="CPR62:CPT62"/>
    <mergeCell ref="CPV62:CPX62"/>
    <mergeCell ref="CPZ62:CQB62"/>
    <mergeCell ref="CQD62:CQF62"/>
    <mergeCell ref="CQH62:CQJ62"/>
    <mergeCell ref="COX62:COZ62"/>
    <mergeCell ref="CPB62:CPD62"/>
    <mergeCell ref="CPF62:CPH62"/>
    <mergeCell ref="CPJ62:CPL62"/>
    <mergeCell ref="CPN62:CPP62"/>
    <mergeCell ref="COD62:COF62"/>
    <mergeCell ref="COH62:COJ62"/>
    <mergeCell ref="COL62:CON62"/>
    <mergeCell ref="COP62:COR62"/>
    <mergeCell ref="COT62:COV62"/>
    <mergeCell ref="CNJ62:CNL62"/>
    <mergeCell ref="CNN62:CNP62"/>
    <mergeCell ref="CNR62:CNT62"/>
    <mergeCell ref="CNV62:CNX62"/>
    <mergeCell ref="CNZ62:COB62"/>
    <mergeCell ref="CMP62:CMR62"/>
    <mergeCell ref="CMT62:CMV62"/>
    <mergeCell ref="CMX62:CMZ62"/>
    <mergeCell ref="CNB62:CND62"/>
    <mergeCell ref="CNF62:CNH62"/>
    <mergeCell ref="CLV62:CLX62"/>
    <mergeCell ref="CLZ62:CMB62"/>
    <mergeCell ref="CMD62:CMF62"/>
    <mergeCell ref="CMH62:CMJ62"/>
    <mergeCell ref="CML62:CMN62"/>
    <mergeCell ref="CLB62:CLD62"/>
    <mergeCell ref="CLF62:CLH62"/>
    <mergeCell ref="CLJ62:CLL62"/>
    <mergeCell ref="CLN62:CLP62"/>
    <mergeCell ref="CLR62:CLT62"/>
    <mergeCell ref="CKH62:CKJ62"/>
    <mergeCell ref="CKL62:CKN62"/>
    <mergeCell ref="CKP62:CKR62"/>
    <mergeCell ref="CKT62:CKV62"/>
    <mergeCell ref="CKX62:CKZ62"/>
    <mergeCell ref="CJN62:CJP62"/>
    <mergeCell ref="CJR62:CJT62"/>
    <mergeCell ref="CJV62:CJX62"/>
    <mergeCell ref="CJZ62:CKB62"/>
    <mergeCell ref="CKD62:CKF62"/>
    <mergeCell ref="CIT62:CIV62"/>
    <mergeCell ref="CIX62:CIZ62"/>
    <mergeCell ref="CJB62:CJD62"/>
    <mergeCell ref="CJF62:CJH62"/>
    <mergeCell ref="CJJ62:CJL62"/>
    <mergeCell ref="CHZ62:CIB62"/>
    <mergeCell ref="CID62:CIF62"/>
    <mergeCell ref="CIH62:CIJ62"/>
    <mergeCell ref="CIL62:CIN62"/>
    <mergeCell ref="CIP62:CIR62"/>
    <mergeCell ref="CHF62:CHH62"/>
    <mergeCell ref="CHJ62:CHL62"/>
    <mergeCell ref="CHN62:CHP62"/>
    <mergeCell ref="CHR62:CHT62"/>
    <mergeCell ref="CHV62:CHX62"/>
    <mergeCell ref="CGL62:CGN62"/>
    <mergeCell ref="CGP62:CGR62"/>
    <mergeCell ref="CGT62:CGV62"/>
    <mergeCell ref="CGX62:CGZ62"/>
    <mergeCell ref="CHB62:CHD62"/>
    <mergeCell ref="CFR62:CFT62"/>
    <mergeCell ref="CFV62:CFX62"/>
    <mergeCell ref="CFZ62:CGB62"/>
    <mergeCell ref="CGD62:CGF62"/>
    <mergeCell ref="CGH62:CGJ62"/>
    <mergeCell ref="CEX62:CEZ62"/>
    <mergeCell ref="CFB62:CFD62"/>
    <mergeCell ref="CFF62:CFH62"/>
    <mergeCell ref="CFJ62:CFL62"/>
    <mergeCell ref="CFN62:CFP62"/>
    <mergeCell ref="CED62:CEF62"/>
    <mergeCell ref="CEH62:CEJ62"/>
    <mergeCell ref="CEL62:CEN62"/>
    <mergeCell ref="CEP62:CER62"/>
    <mergeCell ref="CET62:CEV62"/>
    <mergeCell ref="CDJ62:CDL62"/>
    <mergeCell ref="CDN62:CDP62"/>
    <mergeCell ref="CDR62:CDT62"/>
    <mergeCell ref="CDV62:CDX62"/>
    <mergeCell ref="CDZ62:CEB62"/>
    <mergeCell ref="CCP62:CCR62"/>
    <mergeCell ref="CCT62:CCV62"/>
    <mergeCell ref="CCX62:CCZ62"/>
    <mergeCell ref="CDB62:CDD62"/>
    <mergeCell ref="CDF62:CDH62"/>
    <mergeCell ref="CBV62:CBX62"/>
    <mergeCell ref="CBZ62:CCB62"/>
    <mergeCell ref="CCD62:CCF62"/>
    <mergeCell ref="CCH62:CCJ62"/>
    <mergeCell ref="CCL62:CCN62"/>
    <mergeCell ref="CBB62:CBD62"/>
    <mergeCell ref="CBF62:CBH62"/>
    <mergeCell ref="CBJ62:CBL62"/>
    <mergeCell ref="CBN62:CBP62"/>
    <mergeCell ref="CBR62:CBT62"/>
    <mergeCell ref="CAH62:CAJ62"/>
    <mergeCell ref="CAL62:CAN62"/>
    <mergeCell ref="CAP62:CAR62"/>
    <mergeCell ref="CAT62:CAV62"/>
    <mergeCell ref="CAX62:CAZ62"/>
    <mergeCell ref="BZN62:BZP62"/>
    <mergeCell ref="BZR62:BZT62"/>
    <mergeCell ref="BZV62:BZX62"/>
    <mergeCell ref="BZZ62:CAB62"/>
    <mergeCell ref="CAD62:CAF62"/>
    <mergeCell ref="BYT62:BYV62"/>
    <mergeCell ref="BYX62:BYZ62"/>
    <mergeCell ref="BZB62:BZD62"/>
    <mergeCell ref="BZF62:BZH62"/>
    <mergeCell ref="BZJ62:BZL62"/>
    <mergeCell ref="BXZ62:BYB62"/>
    <mergeCell ref="BYD62:BYF62"/>
    <mergeCell ref="BYH62:BYJ62"/>
    <mergeCell ref="BYL62:BYN62"/>
    <mergeCell ref="BYP62:BYR62"/>
    <mergeCell ref="BXF62:BXH62"/>
    <mergeCell ref="BXJ62:BXL62"/>
    <mergeCell ref="BXN62:BXP62"/>
    <mergeCell ref="BXR62:BXT62"/>
    <mergeCell ref="BXV62:BXX62"/>
    <mergeCell ref="BWL62:BWN62"/>
    <mergeCell ref="BWP62:BWR62"/>
    <mergeCell ref="BWT62:BWV62"/>
    <mergeCell ref="BWX62:BWZ62"/>
    <mergeCell ref="BXB62:BXD62"/>
    <mergeCell ref="BVR62:BVT62"/>
    <mergeCell ref="BVV62:BVX62"/>
    <mergeCell ref="BVZ62:BWB62"/>
    <mergeCell ref="BWD62:BWF62"/>
    <mergeCell ref="BWH62:BWJ62"/>
    <mergeCell ref="BUX62:BUZ62"/>
    <mergeCell ref="BVB62:BVD62"/>
    <mergeCell ref="BVF62:BVH62"/>
    <mergeCell ref="BVJ62:BVL62"/>
    <mergeCell ref="BVN62:BVP62"/>
    <mergeCell ref="BUD62:BUF62"/>
    <mergeCell ref="BUH62:BUJ62"/>
    <mergeCell ref="BUL62:BUN62"/>
    <mergeCell ref="BUP62:BUR62"/>
    <mergeCell ref="BUT62:BUV62"/>
    <mergeCell ref="BTJ62:BTL62"/>
    <mergeCell ref="BTN62:BTP62"/>
    <mergeCell ref="BTR62:BTT62"/>
    <mergeCell ref="BTV62:BTX62"/>
    <mergeCell ref="BTZ62:BUB62"/>
    <mergeCell ref="BSP62:BSR62"/>
    <mergeCell ref="BST62:BSV62"/>
    <mergeCell ref="BSX62:BSZ62"/>
    <mergeCell ref="BTB62:BTD62"/>
    <mergeCell ref="BTF62:BTH62"/>
    <mergeCell ref="BRV62:BRX62"/>
    <mergeCell ref="BRZ62:BSB62"/>
    <mergeCell ref="BSD62:BSF62"/>
    <mergeCell ref="BSH62:BSJ62"/>
    <mergeCell ref="BSL62:BSN62"/>
    <mergeCell ref="BRB62:BRD62"/>
    <mergeCell ref="BRF62:BRH62"/>
    <mergeCell ref="BRJ62:BRL62"/>
    <mergeCell ref="BRN62:BRP62"/>
    <mergeCell ref="BRR62:BRT62"/>
    <mergeCell ref="BQH62:BQJ62"/>
    <mergeCell ref="BQL62:BQN62"/>
    <mergeCell ref="BQP62:BQR62"/>
    <mergeCell ref="BQT62:BQV62"/>
    <mergeCell ref="BQX62:BQZ62"/>
    <mergeCell ref="BPN62:BPP62"/>
    <mergeCell ref="BPR62:BPT62"/>
    <mergeCell ref="BPV62:BPX62"/>
    <mergeCell ref="BPZ62:BQB62"/>
    <mergeCell ref="BQD62:BQF62"/>
    <mergeCell ref="BOT62:BOV62"/>
    <mergeCell ref="BOX62:BOZ62"/>
    <mergeCell ref="BPB62:BPD62"/>
    <mergeCell ref="BPF62:BPH62"/>
    <mergeCell ref="BPJ62:BPL62"/>
    <mergeCell ref="BNZ62:BOB62"/>
    <mergeCell ref="BOD62:BOF62"/>
    <mergeCell ref="BOH62:BOJ62"/>
    <mergeCell ref="BOL62:BON62"/>
    <mergeCell ref="BOP62:BOR62"/>
    <mergeCell ref="BNF62:BNH62"/>
    <mergeCell ref="BNJ62:BNL62"/>
    <mergeCell ref="BNN62:BNP62"/>
    <mergeCell ref="BNR62:BNT62"/>
    <mergeCell ref="BNV62:BNX62"/>
    <mergeCell ref="BML62:BMN62"/>
    <mergeCell ref="BMP62:BMR62"/>
    <mergeCell ref="BMT62:BMV62"/>
    <mergeCell ref="BMX62:BMZ62"/>
    <mergeCell ref="BNB62:BND62"/>
    <mergeCell ref="BLR62:BLT62"/>
    <mergeCell ref="BLV62:BLX62"/>
    <mergeCell ref="BLZ62:BMB62"/>
    <mergeCell ref="BMD62:BMF62"/>
    <mergeCell ref="BMH62:BMJ62"/>
    <mergeCell ref="BKX62:BKZ62"/>
    <mergeCell ref="BLB62:BLD62"/>
    <mergeCell ref="BLF62:BLH62"/>
    <mergeCell ref="BLJ62:BLL62"/>
    <mergeCell ref="BLN62:BLP62"/>
    <mergeCell ref="BKD62:BKF62"/>
    <mergeCell ref="BKH62:BKJ62"/>
    <mergeCell ref="BKL62:BKN62"/>
    <mergeCell ref="BKP62:BKR62"/>
    <mergeCell ref="BKT62:BKV62"/>
    <mergeCell ref="BJJ62:BJL62"/>
    <mergeCell ref="BJN62:BJP62"/>
    <mergeCell ref="BJR62:BJT62"/>
    <mergeCell ref="BJV62:BJX62"/>
    <mergeCell ref="BJZ62:BKB62"/>
    <mergeCell ref="BIP62:BIR62"/>
    <mergeCell ref="BIT62:BIV62"/>
    <mergeCell ref="BIX62:BIZ62"/>
    <mergeCell ref="BJB62:BJD62"/>
    <mergeCell ref="BJF62:BJH62"/>
    <mergeCell ref="BHV62:BHX62"/>
    <mergeCell ref="BHZ62:BIB62"/>
    <mergeCell ref="BID62:BIF62"/>
    <mergeCell ref="BIH62:BIJ62"/>
    <mergeCell ref="BIL62:BIN62"/>
    <mergeCell ref="BHB62:BHD62"/>
    <mergeCell ref="BHF62:BHH62"/>
    <mergeCell ref="BHJ62:BHL62"/>
    <mergeCell ref="BHN62:BHP62"/>
    <mergeCell ref="BHR62:BHT62"/>
    <mergeCell ref="BGH62:BGJ62"/>
    <mergeCell ref="BGL62:BGN62"/>
    <mergeCell ref="BGP62:BGR62"/>
    <mergeCell ref="BGT62:BGV62"/>
    <mergeCell ref="BGX62:BGZ62"/>
    <mergeCell ref="BFN62:BFP62"/>
    <mergeCell ref="BFR62:BFT62"/>
    <mergeCell ref="BFV62:BFX62"/>
    <mergeCell ref="BFZ62:BGB62"/>
    <mergeCell ref="BGD62:BGF62"/>
    <mergeCell ref="BET62:BEV62"/>
    <mergeCell ref="BEX62:BEZ62"/>
    <mergeCell ref="BFB62:BFD62"/>
    <mergeCell ref="BFF62:BFH62"/>
    <mergeCell ref="BFJ62:BFL62"/>
    <mergeCell ref="BDZ62:BEB62"/>
    <mergeCell ref="BED62:BEF62"/>
    <mergeCell ref="BEH62:BEJ62"/>
    <mergeCell ref="BEL62:BEN62"/>
    <mergeCell ref="BEP62:BER62"/>
    <mergeCell ref="BDF62:BDH62"/>
    <mergeCell ref="BDJ62:BDL62"/>
    <mergeCell ref="BDN62:BDP62"/>
    <mergeCell ref="BDR62:BDT62"/>
    <mergeCell ref="BDV62:BDX62"/>
    <mergeCell ref="BCL62:BCN62"/>
    <mergeCell ref="BCP62:BCR62"/>
    <mergeCell ref="BCT62:BCV62"/>
    <mergeCell ref="BCX62:BCZ62"/>
    <mergeCell ref="BDB62:BDD62"/>
    <mergeCell ref="BBR62:BBT62"/>
    <mergeCell ref="BBV62:BBX62"/>
    <mergeCell ref="BBZ62:BCB62"/>
    <mergeCell ref="BCD62:BCF62"/>
    <mergeCell ref="BCH62:BCJ62"/>
    <mergeCell ref="BAX62:BAZ62"/>
    <mergeCell ref="BBB62:BBD62"/>
    <mergeCell ref="BBF62:BBH62"/>
    <mergeCell ref="BBJ62:BBL62"/>
    <mergeCell ref="BBN62:BBP62"/>
    <mergeCell ref="BAD62:BAF62"/>
    <mergeCell ref="BAH62:BAJ62"/>
    <mergeCell ref="BAL62:BAN62"/>
    <mergeCell ref="BAP62:BAR62"/>
    <mergeCell ref="BAT62:BAV62"/>
    <mergeCell ref="AZJ62:AZL62"/>
    <mergeCell ref="AZN62:AZP62"/>
    <mergeCell ref="AZR62:AZT62"/>
    <mergeCell ref="AZV62:AZX62"/>
    <mergeCell ref="AZZ62:BAB62"/>
    <mergeCell ref="AYP62:AYR62"/>
    <mergeCell ref="AYT62:AYV62"/>
    <mergeCell ref="AYX62:AYZ62"/>
    <mergeCell ref="AZB62:AZD62"/>
    <mergeCell ref="AZF62:AZH62"/>
    <mergeCell ref="AXV62:AXX62"/>
    <mergeCell ref="AXZ62:AYB62"/>
    <mergeCell ref="AYD62:AYF62"/>
    <mergeCell ref="AYH62:AYJ62"/>
    <mergeCell ref="AYL62:AYN62"/>
    <mergeCell ref="AXB62:AXD62"/>
    <mergeCell ref="AXF62:AXH62"/>
    <mergeCell ref="AXJ62:AXL62"/>
    <mergeCell ref="AXN62:AXP62"/>
    <mergeCell ref="AXR62:AXT62"/>
    <mergeCell ref="AWH62:AWJ62"/>
    <mergeCell ref="AWL62:AWN62"/>
    <mergeCell ref="AWP62:AWR62"/>
    <mergeCell ref="AWT62:AWV62"/>
    <mergeCell ref="AWX62:AWZ62"/>
    <mergeCell ref="AVN62:AVP62"/>
    <mergeCell ref="AVR62:AVT62"/>
    <mergeCell ref="AVV62:AVX62"/>
    <mergeCell ref="AVZ62:AWB62"/>
    <mergeCell ref="AWD62:AWF62"/>
    <mergeCell ref="AUT62:AUV62"/>
    <mergeCell ref="AUX62:AUZ62"/>
    <mergeCell ref="AVB62:AVD62"/>
    <mergeCell ref="AVF62:AVH62"/>
    <mergeCell ref="AVJ62:AVL62"/>
    <mergeCell ref="ATZ62:AUB62"/>
    <mergeCell ref="AUD62:AUF62"/>
    <mergeCell ref="AUH62:AUJ62"/>
    <mergeCell ref="AUL62:AUN62"/>
    <mergeCell ref="AUP62:AUR62"/>
    <mergeCell ref="ATF62:ATH62"/>
    <mergeCell ref="ATJ62:ATL62"/>
    <mergeCell ref="ATN62:ATP62"/>
    <mergeCell ref="ATR62:ATT62"/>
    <mergeCell ref="ATV62:ATX62"/>
    <mergeCell ref="ASL62:ASN62"/>
    <mergeCell ref="ASP62:ASR62"/>
    <mergeCell ref="AST62:ASV62"/>
    <mergeCell ref="ASX62:ASZ62"/>
    <mergeCell ref="ATB62:ATD62"/>
    <mergeCell ref="ARR62:ART62"/>
    <mergeCell ref="ARV62:ARX62"/>
    <mergeCell ref="ARZ62:ASB62"/>
    <mergeCell ref="ASD62:ASF62"/>
    <mergeCell ref="ASH62:ASJ62"/>
    <mergeCell ref="AQX62:AQZ62"/>
    <mergeCell ref="ARB62:ARD62"/>
    <mergeCell ref="ARF62:ARH62"/>
    <mergeCell ref="ARJ62:ARL62"/>
    <mergeCell ref="ARN62:ARP62"/>
    <mergeCell ref="AQD62:AQF62"/>
    <mergeCell ref="AQH62:AQJ62"/>
    <mergeCell ref="AQL62:AQN62"/>
    <mergeCell ref="AQP62:AQR62"/>
    <mergeCell ref="AQT62:AQV62"/>
    <mergeCell ref="APJ62:APL62"/>
    <mergeCell ref="APN62:APP62"/>
    <mergeCell ref="APR62:APT62"/>
    <mergeCell ref="APV62:APX62"/>
    <mergeCell ref="APZ62:AQB62"/>
    <mergeCell ref="AOP62:AOR62"/>
    <mergeCell ref="AOT62:AOV62"/>
    <mergeCell ref="AOX62:AOZ62"/>
    <mergeCell ref="APB62:APD62"/>
    <mergeCell ref="APF62:APH62"/>
    <mergeCell ref="ANV62:ANX62"/>
    <mergeCell ref="ANZ62:AOB62"/>
    <mergeCell ref="AOD62:AOF62"/>
    <mergeCell ref="AOH62:AOJ62"/>
    <mergeCell ref="AOL62:AON62"/>
    <mergeCell ref="ANB62:AND62"/>
    <mergeCell ref="ANF62:ANH62"/>
    <mergeCell ref="ANJ62:ANL62"/>
    <mergeCell ref="ANN62:ANP62"/>
    <mergeCell ref="ANR62:ANT62"/>
    <mergeCell ref="AMH62:AMJ62"/>
    <mergeCell ref="AML62:AMN62"/>
    <mergeCell ref="AMP62:AMR62"/>
    <mergeCell ref="AMT62:AMV62"/>
    <mergeCell ref="AMX62:AMZ62"/>
    <mergeCell ref="ALN62:ALP62"/>
    <mergeCell ref="ALR62:ALT62"/>
    <mergeCell ref="ALV62:ALX62"/>
    <mergeCell ref="ALZ62:AMB62"/>
    <mergeCell ref="AMD62:AMF62"/>
    <mergeCell ref="AKT62:AKV62"/>
    <mergeCell ref="AKX62:AKZ62"/>
    <mergeCell ref="ALB62:ALD62"/>
    <mergeCell ref="ALF62:ALH62"/>
    <mergeCell ref="ALJ62:ALL62"/>
    <mergeCell ref="AJZ62:AKB62"/>
    <mergeCell ref="AKD62:AKF62"/>
    <mergeCell ref="AKH62:AKJ62"/>
    <mergeCell ref="AKL62:AKN62"/>
    <mergeCell ref="AKP62:AKR62"/>
    <mergeCell ref="AJF62:AJH62"/>
    <mergeCell ref="AJJ62:AJL62"/>
    <mergeCell ref="AJN62:AJP62"/>
    <mergeCell ref="AJR62:AJT62"/>
    <mergeCell ref="AJV62:AJX62"/>
    <mergeCell ref="AIL62:AIN62"/>
    <mergeCell ref="AIP62:AIR62"/>
    <mergeCell ref="AIT62:AIV62"/>
    <mergeCell ref="AIX62:AIZ62"/>
    <mergeCell ref="AJB62:AJD62"/>
    <mergeCell ref="AHR62:AHT62"/>
    <mergeCell ref="AHV62:AHX62"/>
    <mergeCell ref="AHZ62:AIB62"/>
    <mergeCell ref="AID62:AIF62"/>
    <mergeCell ref="AIH62:AIJ62"/>
    <mergeCell ref="AGX62:AGZ62"/>
    <mergeCell ref="AHB62:AHD62"/>
    <mergeCell ref="AHF62:AHH62"/>
    <mergeCell ref="AHJ62:AHL62"/>
    <mergeCell ref="AHN62:AHP62"/>
    <mergeCell ref="AGD62:AGF62"/>
    <mergeCell ref="AGH62:AGJ62"/>
    <mergeCell ref="AGL62:AGN62"/>
    <mergeCell ref="AGP62:AGR62"/>
    <mergeCell ref="AGT62:AGV62"/>
    <mergeCell ref="AFJ62:AFL62"/>
    <mergeCell ref="AFN62:AFP62"/>
    <mergeCell ref="AFR62:AFT62"/>
    <mergeCell ref="AFV62:AFX62"/>
    <mergeCell ref="AFZ62:AGB62"/>
    <mergeCell ref="AEP62:AER62"/>
    <mergeCell ref="AET62:AEV62"/>
    <mergeCell ref="AEX62:AEZ62"/>
    <mergeCell ref="AFB62:AFD62"/>
    <mergeCell ref="AFF62:AFH62"/>
    <mergeCell ref="ADV62:ADX62"/>
    <mergeCell ref="ADZ62:AEB62"/>
    <mergeCell ref="AED62:AEF62"/>
    <mergeCell ref="AEH62:AEJ62"/>
    <mergeCell ref="AEL62:AEN62"/>
    <mergeCell ref="ADB62:ADD62"/>
    <mergeCell ref="ADF62:ADH62"/>
    <mergeCell ref="ADJ62:ADL62"/>
    <mergeCell ref="ADN62:ADP62"/>
    <mergeCell ref="ADR62:ADT62"/>
    <mergeCell ref="ACH62:ACJ62"/>
    <mergeCell ref="ACL62:ACN62"/>
    <mergeCell ref="ACP62:ACR62"/>
    <mergeCell ref="ACT62:ACV62"/>
    <mergeCell ref="ACX62:ACZ62"/>
    <mergeCell ref="ABN62:ABP62"/>
    <mergeCell ref="ABR62:ABT62"/>
    <mergeCell ref="ABV62:ABX62"/>
    <mergeCell ref="ABZ62:ACB62"/>
    <mergeCell ref="ACD62:ACF62"/>
    <mergeCell ref="AAT62:AAV62"/>
    <mergeCell ref="AAX62:AAZ62"/>
    <mergeCell ref="ABB62:ABD62"/>
    <mergeCell ref="ABF62:ABH62"/>
    <mergeCell ref="ABJ62:ABL62"/>
    <mergeCell ref="ZZ62:AAB62"/>
    <mergeCell ref="AAD62:AAF62"/>
    <mergeCell ref="AAH62:AAJ62"/>
    <mergeCell ref="AAL62:AAN62"/>
    <mergeCell ref="AAP62:AAR62"/>
    <mergeCell ref="ZF62:ZH62"/>
    <mergeCell ref="ZJ62:ZL62"/>
    <mergeCell ref="ZN62:ZP62"/>
    <mergeCell ref="ZR62:ZT62"/>
    <mergeCell ref="ZV62:ZX62"/>
    <mergeCell ref="YL62:YN62"/>
    <mergeCell ref="YP62:YR62"/>
    <mergeCell ref="YT62:YV62"/>
    <mergeCell ref="YX62:YZ62"/>
    <mergeCell ref="ZB62:ZD62"/>
    <mergeCell ref="XR62:XT62"/>
    <mergeCell ref="XV62:XX62"/>
    <mergeCell ref="XZ62:YB62"/>
    <mergeCell ref="YD62:YF62"/>
    <mergeCell ref="YH62:YJ62"/>
    <mergeCell ref="WX62:WZ62"/>
    <mergeCell ref="XB62:XD62"/>
    <mergeCell ref="XF62:XH62"/>
    <mergeCell ref="XJ62:XL62"/>
    <mergeCell ref="XN62:XP62"/>
    <mergeCell ref="WD62:WF62"/>
    <mergeCell ref="WH62:WJ62"/>
    <mergeCell ref="WL62:WN62"/>
    <mergeCell ref="WP62:WR62"/>
    <mergeCell ref="WT62:WV62"/>
    <mergeCell ref="VJ62:VL62"/>
    <mergeCell ref="VN62:VP62"/>
    <mergeCell ref="VR62:VT62"/>
    <mergeCell ref="VV62:VX62"/>
    <mergeCell ref="VZ62:WB62"/>
    <mergeCell ref="UP62:UR62"/>
    <mergeCell ref="UT62:UV62"/>
    <mergeCell ref="UX62:UZ62"/>
    <mergeCell ref="VB62:VD62"/>
    <mergeCell ref="VF62:VH62"/>
    <mergeCell ref="TV62:TX62"/>
    <mergeCell ref="TZ62:UB62"/>
    <mergeCell ref="UD62:UF62"/>
    <mergeCell ref="UH62:UJ62"/>
    <mergeCell ref="UL62:UN62"/>
    <mergeCell ref="TB62:TD62"/>
    <mergeCell ref="TF62:TH62"/>
    <mergeCell ref="TJ62:TL62"/>
    <mergeCell ref="TN62:TP62"/>
    <mergeCell ref="TR62:TT62"/>
    <mergeCell ref="SH62:SJ62"/>
    <mergeCell ref="SL62:SN62"/>
    <mergeCell ref="SP62:SR62"/>
    <mergeCell ref="ST62:SV62"/>
    <mergeCell ref="SX62:SZ62"/>
    <mergeCell ref="RN62:RP62"/>
    <mergeCell ref="RR62:RT62"/>
    <mergeCell ref="RV62:RX62"/>
    <mergeCell ref="RZ62:SB62"/>
    <mergeCell ref="SD62:SF62"/>
    <mergeCell ref="QT62:QV62"/>
    <mergeCell ref="QX62:QZ62"/>
    <mergeCell ref="RB62:RD62"/>
    <mergeCell ref="RF62:RH62"/>
    <mergeCell ref="RJ62:RL62"/>
    <mergeCell ref="PZ62:QB62"/>
    <mergeCell ref="QD62:QF62"/>
    <mergeCell ref="QH62:QJ62"/>
    <mergeCell ref="QL62:QN62"/>
    <mergeCell ref="QP62:QR62"/>
    <mergeCell ref="PF62:PH62"/>
    <mergeCell ref="PJ62:PL62"/>
    <mergeCell ref="PN62:PP62"/>
    <mergeCell ref="PR62:PT62"/>
    <mergeCell ref="PV62:PX62"/>
    <mergeCell ref="OL62:ON62"/>
    <mergeCell ref="OP62:OR62"/>
    <mergeCell ref="OT62:OV62"/>
    <mergeCell ref="OX62:OZ62"/>
    <mergeCell ref="PB62:PD62"/>
    <mergeCell ref="NR62:NT62"/>
    <mergeCell ref="NV62:NX62"/>
    <mergeCell ref="NZ62:OB62"/>
    <mergeCell ref="OD62:OF62"/>
    <mergeCell ref="OH62:OJ62"/>
    <mergeCell ref="MX62:MZ62"/>
    <mergeCell ref="NB62:ND62"/>
    <mergeCell ref="NF62:NH62"/>
    <mergeCell ref="NJ62:NL62"/>
    <mergeCell ref="NN62:NP62"/>
    <mergeCell ref="MD62:MF62"/>
    <mergeCell ref="MH62:MJ62"/>
    <mergeCell ref="ML62:MN62"/>
    <mergeCell ref="MP62:MR62"/>
    <mergeCell ref="MT62:MV62"/>
    <mergeCell ref="LJ62:LL62"/>
    <mergeCell ref="LN62:LP62"/>
    <mergeCell ref="LR62:LT62"/>
    <mergeCell ref="LV62:LX62"/>
    <mergeCell ref="LZ62:MB62"/>
    <mergeCell ref="KP62:KR62"/>
    <mergeCell ref="KT62:KV62"/>
    <mergeCell ref="KX62:KZ62"/>
    <mergeCell ref="LB62:LD62"/>
    <mergeCell ref="LF62:LH62"/>
    <mergeCell ref="JV62:JX62"/>
    <mergeCell ref="JZ62:KB62"/>
    <mergeCell ref="KD62:KF62"/>
    <mergeCell ref="KH62:KJ62"/>
    <mergeCell ref="KL62:KN62"/>
    <mergeCell ref="JB62:JD62"/>
    <mergeCell ref="JF62:JH62"/>
    <mergeCell ref="JJ62:JL62"/>
    <mergeCell ref="JN62:JP62"/>
    <mergeCell ref="JR62:JT62"/>
    <mergeCell ref="IH62:IJ62"/>
    <mergeCell ref="IL62:IN62"/>
    <mergeCell ref="IP62:IR62"/>
    <mergeCell ref="IT62:IV62"/>
    <mergeCell ref="IX62:IZ62"/>
    <mergeCell ref="HN62:HP62"/>
    <mergeCell ref="HR62:HT62"/>
    <mergeCell ref="HV62:HX62"/>
    <mergeCell ref="HZ62:IB62"/>
    <mergeCell ref="ID62:IF62"/>
    <mergeCell ref="GT62:GV62"/>
    <mergeCell ref="GX62:GZ62"/>
    <mergeCell ref="HB62:HD62"/>
    <mergeCell ref="HF62:HH62"/>
    <mergeCell ref="HJ62:HL62"/>
    <mergeCell ref="FZ62:GB62"/>
    <mergeCell ref="GD62:GF62"/>
    <mergeCell ref="GH62:GJ62"/>
    <mergeCell ref="GL62:GN62"/>
    <mergeCell ref="GP62:GR62"/>
    <mergeCell ref="FF62:FH62"/>
    <mergeCell ref="FJ62:FL62"/>
    <mergeCell ref="FN62:FP62"/>
    <mergeCell ref="FR62:FT62"/>
    <mergeCell ref="FV62:FX62"/>
    <mergeCell ref="EL62:EN62"/>
    <mergeCell ref="EP62:ER62"/>
    <mergeCell ref="ET62:EV62"/>
    <mergeCell ref="EX62:EZ62"/>
    <mergeCell ref="FB62:FD62"/>
    <mergeCell ref="DR62:DT62"/>
    <mergeCell ref="DV62:DX62"/>
    <mergeCell ref="DZ62:EB62"/>
    <mergeCell ref="ED62:EF62"/>
    <mergeCell ref="EH62:EJ62"/>
    <mergeCell ref="CX62:CZ62"/>
    <mergeCell ref="DB62:DD62"/>
    <mergeCell ref="DF62:DH62"/>
    <mergeCell ref="DJ62:DL62"/>
    <mergeCell ref="DN62:DP62"/>
    <mergeCell ref="CD62:CF62"/>
    <mergeCell ref="CH62:CJ62"/>
    <mergeCell ref="CL62:CN62"/>
    <mergeCell ref="CP62:CR62"/>
    <mergeCell ref="CT62:CV62"/>
    <mergeCell ref="BJ62:BL62"/>
    <mergeCell ref="BN62:BP62"/>
    <mergeCell ref="BR62:BT62"/>
    <mergeCell ref="BV62:BX62"/>
    <mergeCell ref="BZ62:CB62"/>
    <mergeCell ref="AP62:AR62"/>
    <mergeCell ref="AT62:AV62"/>
    <mergeCell ref="AX62:AZ62"/>
    <mergeCell ref="BB62:BD62"/>
    <mergeCell ref="BF62:BH62"/>
    <mergeCell ref="B62:D62"/>
    <mergeCell ref="Z62:AB62"/>
    <mergeCell ref="AD62:AF62"/>
    <mergeCell ref="AH62:AJ62"/>
    <mergeCell ref="AL62:AN62"/>
    <mergeCell ref="AC7:AJ7"/>
    <mergeCell ref="AK7:AP7"/>
    <mergeCell ref="AC8:AJ8"/>
    <mergeCell ref="AK8:AP8"/>
    <mergeCell ref="AK9:AP9"/>
    <mergeCell ref="AK10:AP10"/>
    <mergeCell ref="AC11:AJ12"/>
    <mergeCell ref="AK11:AP12"/>
    <mergeCell ref="Z8:Z10"/>
    <mergeCell ref="N8:S8"/>
    <mergeCell ref="Y8:Y10"/>
    <mergeCell ref="F8:M8"/>
    <mergeCell ref="W7:X7"/>
    <mergeCell ref="Y7:Z7"/>
    <mergeCell ref="S5:U5"/>
    <mergeCell ref="F7:I7"/>
    <mergeCell ref="T8:X8"/>
    <mergeCell ref="Q7:V7"/>
    <mergeCell ref="G4:H4"/>
    <mergeCell ref="N7:P7"/>
    <mergeCell ref="B4:F4"/>
    <mergeCell ref="I4:K4"/>
    <mergeCell ref="A1:Z2"/>
    <mergeCell ref="V5:X5"/>
    <mergeCell ref="B5:F5"/>
    <mergeCell ref="L4:O4"/>
    <mergeCell ref="J7:M7"/>
    <mergeCell ref="A3:Z3"/>
    <mergeCell ref="A7:B7"/>
    <mergeCell ref="G5:O5"/>
    <mergeCell ref="Q5:R5"/>
    <mergeCell ref="Y5:Z5"/>
  </mergeCells>
  <conditionalFormatting sqref="V63:Y64">
    <cfRule type="containsText" dxfId="6" priority="6" operator="containsText" text="Developing">
      <formula>NOT(ISERROR(SEARCH("Developing",V63)))</formula>
    </cfRule>
    <cfRule type="containsText" dxfId="5" priority="7" operator="containsText" text="Emerging">
      <formula>NOT(ISERROR(SEARCH("Emerging",V63)))</formula>
    </cfRule>
  </conditionalFormatting>
  <conditionalFormatting sqref="Z63:AB64">
    <cfRule type="containsText" dxfId="4" priority="5" operator="containsText" text="FAILED">
      <formula>NOT(ISERROR(SEARCH("FAILED",Z63)))</formula>
    </cfRule>
  </conditionalFormatting>
  <conditionalFormatting sqref="R113:U113">
    <cfRule type="cellIs" dxfId="3" priority="4" operator="lessThan">
      <formula>75</formula>
    </cfRule>
  </conditionalFormatting>
  <conditionalFormatting sqref="V113:Y113">
    <cfRule type="containsText" dxfId="2" priority="2" operator="containsText" text="Developing">
      <formula>NOT(ISERROR(SEARCH("Developing",V113)))</formula>
    </cfRule>
    <cfRule type="containsText" dxfId="1" priority="3" operator="containsText" text="Emerging">
      <formula>NOT(ISERROR(SEARCH("Emerging",V113)))</formula>
    </cfRule>
  </conditionalFormatting>
  <conditionalFormatting sqref="Z113:AB113">
    <cfRule type="containsText" dxfId="0" priority="1" operator="containsText" text="FAILED">
      <formula>NOT(ISERROR(SEARCH("FAILED",Z113)))</formula>
    </cfRule>
  </conditionalFormatting>
  <dataValidations count="50">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O10:IX10 IO65546:IX65547 IO131082:IX131083 IO196618:IX196619 IO262154:IX262155 IO327690:IX327691 IO393226:IX393227 IO458762:IX458763 IO524298:IX524299 IO589834:IX589835 IO655370:IX655371 IO720906:IX720907 IO786442:IX786443 IO851978:IX851979 IO917514:IX917515 IO983050:IX983051 JB10:JK10 JB65546:JK65547 JB131082:JK131083 JB196618:JK196619 JB262154:JK262155 JB327690:JK327691 JB393226:JK393227 JB458762:JK458763 JB524298:JK524299 JB589834:JK589835 JB655370:JK655371 JB720906:JK720907 JB786442:JK786443 JB851978:JK851979 JB917514:JK917515 JB983050:JK983051 SK10:ST10 SK65546:ST65547 SK131082:ST131083 SK196618:ST196619 SK262154:ST262155 SK327690:ST327691 SK393226:ST393227 SK458762:ST458763 SK524298:ST524299 SK589834:ST589835 SK655370:ST655371 SK720906:ST720907 SK786442:ST786443 SK851978:ST851979 SK917514:ST917515 SK983050:ST983051 SX10:TG10 SX65546:TG65547 SX131082:TG131083 SX196618:TG196619 SX262154:TG262155 SX327690:TG327691 SX393226:TG393227 SX458762:TG458763 SX524298:TG524299 SX589834:TG589835 SX655370:TG655371 SX720906:TG720907 SX786442:TG786443 SX851978:TG851979 SX917514:TG917515 SX983050:TG983051 ACG10:ACP10 ACG65546:ACP65547 ACG131082:ACP131083 ACG196618:ACP196619 ACG262154:ACP262155 ACG327690:ACP327691 ACG393226:ACP393227 ACG458762:ACP458763 ACG524298:ACP524299 ACG589834:ACP589835 ACG655370:ACP655371 ACG720906:ACP720907 ACG786442:ACP786443 ACG851978:ACP851979 ACG917514:ACP917515 ACG983050:ACP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MC10:AML10 AMC65546:AML65547 AMC131082:AML131083 AMC196618:AML196619 AMC262154:AML262155 AMC327690:AML327691 AMC393226:AML393227 AMC458762:AML458763 AMC524298:AML524299 AMC589834:AML589835 AMC655370:AML655371 AMC720906:AML720907 AMC786442:AML786443 AMC851978:AML851979 AMC917514:AML917515 AMC983050:AML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VY10:AWH10 AVY65546:AWH65547 AVY131082:AWH131083 AVY196618:AWH196619 AVY262154:AWH262155 AVY327690:AWH327691 AVY393226:AWH393227 AVY458762:AWH458763 AVY524298:AWH524299 AVY589834:AWH589835 AVY655370:AWH655371 AVY720906:AWH720907 AVY786442:AWH786443 AVY851978:AWH851979 AVY917514:AWH917515 AVY983050:AWH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BFU10:BGD10 BFU65546:BGD65547 BFU131082:BGD131083 BFU196618:BGD196619 BFU262154:BGD262155 BFU327690:BGD327691 BFU393226:BGD393227 BFU458762:BGD458763 BFU524298:BGD524299 BFU589834:BGD589835 BFU655370:BGD655371 BFU720906:BGD720907 BFU786442:BGD786443 BFU851978:BGD851979 BFU917514:BGD917515 BFU983050:BGD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PQ10:BPZ10 BPQ65546:BPZ65547 BPQ131082:BPZ131083 BPQ196618:BPZ196619 BPQ262154:BPZ262155 BPQ327690:BPZ327691 BPQ393226:BPZ393227 BPQ458762:BPZ458763 BPQ524298:BPZ524299 BPQ589834:BPZ589835 BPQ655370:BPZ655371 BPQ720906:BPZ720907 BPQ786442:BPZ786443 BPQ851978:BPZ851979 BPQ917514:BPZ917515 BPQ983050:BPZ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ZM10:BZV10 BZM65546:BZV65547 BZM131082:BZV131083 BZM196618:BZV196619 BZM262154:BZV262155 BZM327690:BZV327691 BZM393226:BZV393227 BZM458762:BZV458763 BZM524298:BZV524299 BZM589834:BZV589835 BZM655370:BZV655371 BZM720906:BZV720907 BZM786442:BZV786443 BZM851978:BZV851979 BZM917514:BZV917515 BZM983050:BZV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JI10:CJR10 CJI65546:CJR65547 CJI131082:CJR131083 CJI196618:CJR196619 CJI262154:CJR262155 CJI327690:CJR327691 CJI393226:CJR393227 CJI458762:CJR458763 CJI524298:CJR524299 CJI589834:CJR589835 CJI655370:CJR655371 CJI720906:CJR720907 CJI786442:CJR786443 CJI851978:CJR851979 CJI917514:CJR917515 CJI983050:CJR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TE10:CTN10 CTE65546:CTN65547 CTE131082:CTN131083 CTE196618:CTN196619 CTE262154:CTN262155 CTE327690:CTN327691 CTE393226:CTN393227 CTE458762:CTN458763 CTE524298:CTN524299 CTE589834:CTN589835 CTE655370:CTN655371 CTE720906:CTN720907 CTE786442:CTN786443 CTE851978:CTN851979 CTE917514:CTN917515 CTE983050:CTN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DDA10:DDJ10 DDA65546:DDJ65547 DDA131082:DDJ131083 DDA196618:DDJ196619 DDA262154:DDJ262155 DDA327690:DDJ327691 DDA393226:DDJ393227 DDA458762:DDJ458763 DDA524298:DDJ524299 DDA589834:DDJ589835 DDA655370:DDJ655371 DDA720906:DDJ720907 DDA786442:DDJ786443 DDA851978:DDJ851979 DDA917514:DDJ917515 DDA983050:DDJ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MW10:DNF10 DMW65546:DNF65547 DMW131082:DNF131083 DMW196618:DNF196619 DMW262154:DNF262155 DMW327690:DNF327691 DMW393226:DNF393227 DMW458762:DNF458763 DMW524298:DNF524299 DMW589834:DNF589835 DMW655370:DNF655371 DMW720906:DNF720907 DMW786442:DNF786443 DMW851978:DNF851979 DMW917514:DNF917515 DMW983050:DNF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WS10:DXB10 DWS65546:DXB65547 DWS131082:DXB131083 DWS196618:DXB196619 DWS262154:DXB262155 DWS327690:DXB327691 DWS393226:DXB393227 DWS458762:DXB458763 DWS524298:DXB524299 DWS589834:DXB589835 DWS655370:DXB655371 DWS720906:DXB720907 DWS786442:DXB786443 DWS851978:DXB851979 DWS917514:DXB917515 DWS983050:DXB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EGO10:EGX10 EGO65546:EGX65547 EGO131082:EGX131083 EGO196618:EGX196619 EGO262154:EGX262155 EGO327690:EGX327691 EGO393226:EGX393227 EGO458762:EGX458763 EGO524298:EGX524299 EGO589834:EGX589835 EGO655370:EGX655371 EGO720906:EGX720907 EGO786442:EGX786443 EGO851978:EGX851979 EGO917514:EGX917515 EGO983050:EGX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QK10:EQT10 EQK65546:EQT65547 EQK131082:EQT131083 EQK196618:EQT196619 EQK262154:EQT262155 EQK327690:EQT327691 EQK393226:EQT393227 EQK458762:EQT458763 EQK524298:EQT524299 EQK589834:EQT589835 EQK655370:EQT655371 EQK720906:EQT720907 EQK786442:EQT786443 EQK851978:EQT851979 EQK917514:EQT917515 EQK983050:EQT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FAG10:FAP10 FAG65546:FAP65547 FAG131082:FAP131083 FAG196618:FAP196619 FAG262154:FAP262155 FAG327690:FAP327691 FAG393226:FAP393227 FAG458762:FAP458763 FAG524298:FAP524299 FAG589834:FAP589835 FAG655370:FAP655371 FAG720906:FAP720907 FAG786442:FAP786443 FAG851978:FAP851979 FAG917514:FAP917515 FAG983050:FAP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KC10:FKL10 FKC65546:FKL65547 FKC131082:FKL131083 FKC196618:FKL196619 FKC262154:FKL262155 FKC327690:FKL327691 FKC393226:FKL393227 FKC458762:FKL458763 FKC524298:FKL524299 FKC589834:FKL589835 FKC655370:FKL655371 FKC720906:FKL720907 FKC786442:FKL786443 FKC851978:FKL851979 FKC917514:FKL917515 FKC983050:FKL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TY10:FUH10 FTY65546:FUH65547 FTY131082:FUH131083 FTY196618:FUH196619 FTY262154:FUH262155 FTY327690:FUH327691 FTY393226:FUH393227 FTY458762:FUH458763 FTY524298:FUH524299 FTY589834:FUH589835 FTY655370:FUH655371 FTY720906:FUH720907 FTY786442:FUH786443 FTY851978:FUH851979 FTY917514:FUH917515 FTY983050:FUH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GDU10:GED10 GDU65546:GED65547 GDU131082:GED131083 GDU196618:GED196619 GDU262154:GED262155 GDU327690:GED327691 GDU393226:GED393227 GDU458762:GED458763 GDU524298:GED524299 GDU589834:GED589835 GDU655370:GED655371 GDU720906:GED720907 GDU786442:GED786443 GDU851978:GED851979 GDU917514:GED917515 GDU983050:GED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NQ10:GNZ10 GNQ65546:GNZ65547 GNQ131082:GNZ131083 GNQ196618:GNZ196619 GNQ262154:GNZ262155 GNQ327690:GNZ327691 GNQ393226:GNZ393227 GNQ458762:GNZ458763 GNQ524298:GNZ524299 GNQ589834:GNZ589835 GNQ655370:GNZ655371 GNQ720906:GNZ720907 GNQ786442:GNZ786443 GNQ851978:GNZ851979 GNQ917514:GNZ917515 GNQ983050:GNZ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XM10:GXV10 GXM65546:GXV65547 GXM131082:GXV131083 GXM196618:GXV196619 GXM262154:GXV262155 GXM327690:GXV327691 GXM393226:GXV393227 GXM458762:GXV458763 GXM524298:GXV524299 GXM589834:GXV589835 GXM655370:GXV655371 GXM720906:GXV720907 GXM786442:GXV786443 GXM851978:GXV851979 GXM917514:GXV917515 GXM983050:GXV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HHI10:HHR10 HHI65546:HHR65547 HHI131082:HHR131083 HHI196618:HHR196619 HHI262154:HHR262155 HHI327690:HHR327691 HHI393226:HHR393227 HHI458762:HHR458763 HHI524298:HHR524299 HHI589834:HHR589835 HHI655370:HHR655371 HHI720906:HHR720907 HHI786442:HHR786443 HHI851978:HHR851979 HHI917514:HHR917515 HHI983050:HHR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RE10:HRN10 HRE65546:HRN65547 HRE131082:HRN131083 HRE196618:HRN196619 HRE262154:HRN262155 HRE327690:HRN327691 HRE393226:HRN393227 HRE458762:HRN458763 HRE524298:HRN524299 HRE589834:HRN589835 HRE655370:HRN655371 HRE720906:HRN720907 HRE786442:HRN786443 HRE851978:HRN851979 HRE917514:HRN917515 HRE983050:HRN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IBA10:IBJ10 IBA65546:IBJ65547 IBA131082:IBJ131083 IBA196618:IBJ196619 IBA262154:IBJ262155 IBA327690:IBJ327691 IBA393226:IBJ393227 IBA458762:IBJ458763 IBA524298:IBJ524299 IBA589834:IBJ589835 IBA655370:IBJ655371 IBA720906:IBJ720907 IBA786442:IBJ786443 IBA851978:IBJ851979 IBA917514:IBJ917515 IBA983050:IBJ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KW10:ILF10 IKW65546:ILF65547 IKW131082:ILF131083 IKW196618:ILF196619 IKW262154:ILF262155 IKW327690:ILF327691 IKW393226:ILF393227 IKW458762:ILF458763 IKW524298:ILF524299 IKW589834:ILF589835 IKW655370:ILF655371 IKW720906:ILF720907 IKW786442:ILF786443 IKW851978:ILF851979 IKW917514:ILF917515 IKW983050:ILF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US10:IVB10 IUS65546:IVB65547 IUS131082:IVB131083 IUS196618:IVB196619 IUS262154:IVB262155 IUS327690:IVB327691 IUS393226:IVB393227 IUS458762:IVB458763 IUS524298:IVB524299 IUS589834:IVB589835 IUS655370:IVB655371 IUS720906:IVB720907 IUS786442:IVB786443 IUS851978:IVB851979 IUS917514:IVB917515 IUS983050:IVB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JEO10:JEX10 JEO65546:JEX65547 JEO131082:JEX131083 JEO196618:JEX196619 JEO262154:JEX262155 JEO327690:JEX327691 JEO393226:JEX393227 JEO458762:JEX458763 JEO524298:JEX524299 JEO589834:JEX589835 JEO655370:JEX655371 JEO720906:JEX720907 JEO786442:JEX786443 JEO851978:JEX851979 JEO917514:JEX917515 JEO983050:JEX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OK10:JOT10 JOK65546:JOT65547 JOK131082:JOT131083 JOK196618:JOT196619 JOK262154:JOT262155 JOK327690:JOT327691 JOK393226:JOT393227 JOK458762:JOT458763 JOK524298:JOT524299 JOK589834:JOT589835 JOK655370:JOT655371 JOK720906:JOT720907 JOK786442:JOT786443 JOK851978:JOT851979 JOK917514:JOT917515 JOK983050:JOT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YG10:JYP10 JYG65546:JYP65547 JYG131082:JYP131083 JYG196618:JYP196619 JYG262154:JYP262155 JYG327690:JYP327691 JYG393226:JYP393227 JYG458762:JYP458763 JYG524298:JYP524299 JYG589834:JYP589835 JYG655370:JYP655371 JYG720906:JYP720907 JYG786442:JYP786443 JYG851978:JYP851979 JYG917514:JYP917515 JYG983050:JYP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KIC10:KIL10 KIC65546:KIL65547 KIC131082:KIL131083 KIC196618:KIL196619 KIC262154:KIL262155 KIC327690:KIL327691 KIC393226:KIL393227 KIC458762:KIL458763 KIC524298:KIL524299 KIC589834:KIL589835 KIC655370:KIL655371 KIC720906:KIL720907 KIC786442:KIL786443 KIC851978:KIL851979 KIC917514:KIL917515 KIC983050:KIL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RY10:KSH10 KRY65546:KSH65547 KRY131082:KSH131083 KRY196618:KSH196619 KRY262154:KSH262155 KRY327690:KSH327691 KRY393226:KSH393227 KRY458762:KSH458763 KRY524298:KSH524299 KRY589834:KSH589835 KRY655370:KSH655371 KRY720906:KSH720907 KRY786442:KSH786443 KRY851978:KSH851979 KRY917514:KSH917515 KRY983050:KSH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LBU10:LCD10 LBU65546:LCD65547 LBU131082:LCD131083 LBU196618:LCD196619 LBU262154:LCD262155 LBU327690:LCD327691 LBU393226:LCD393227 LBU458762:LCD458763 LBU524298:LCD524299 LBU589834:LCD589835 LBU655370:LCD655371 LBU720906:LCD720907 LBU786442:LCD786443 LBU851978:LCD851979 LBU917514:LCD917515 LBU983050:LCD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LQ10:LLZ10 LLQ65546:LLZ65547 LLQ131082:LLZ131083 LLQ196618:LLZ196619 LLQ262154:LLZ262155 LLQ327690:LLZ327691 LLQ393226:LLZ393227 LLQ458762:LLZ458763 LLQ524298:LLZ524299 LLQ589834:LLZ589835 LLQ655370:LLZ655371 LLQ720906:LLZ720907 LLQ786442:LLZ786443 LLQ851978:LLZ851979 LLQ917514:LLZ917515 LLQ983050:LLZ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VM10:LVV10 LVM65546:LVV65547 LVM131082:LVV131083 LVM196618:LVV196619 LVM262154:LVV262155 LVM327690:LVV327691 LVM393226:LVV393227 LVM458762:LVV458763 LVM524298:LVV524299 LVM589834:LVV589835 LVM655370:LVV655371 LVM720906:LVV720907 LVM786442:LVV786443 LVM851978:LVV851979 LVM917514:LVV917515 LVM983050:LVV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MFI10:MFR10 MFI65546:MFR65547 MFI131082:MFR131083 MFI196618:MFR196619 MFI262154:MFR262155 MFI327690:MFR327691 MFI393226:MFR393227 MFI458762:MFR458763 MFI524298:MFR524299 MFI589834:MFR589835 MFI655370:MFR655371 MFI720906:MFR720907 MFI786442:MFR786443 MFI851978:MFR851979 MFI917514:MFR917515 MFI983050:MFR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PE10:MPN10 MPE65546:MPN65547 MPE131082:MPN131083 MPE196618:MPN196619 MPE262154:MPN262155 MPE327690:MPN327691 MPE393226:MPN393227 MPE458762:MPN458763 MPE524298:MPN524299 MPE589834:MPN589835 MPE655370:MPN655371 MPE720906:MPN720907 MPE786442:MPN786443 MPE851978:MPN851979 MPE917514:MPN917515 MPE983050:MPN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ZA10:MZJ10 MZA65546:MZJ65547 MZA131082:MZJ131083 MZA196618:MZJ196619 MZA262154:MZJ262155 MZA327690:MZJ327691 MZA393226:MZJ393227 MZA458762:MZJ458763 MZA524298:MZJ524299 MZA589834:MZJ589835 MZA655370:MZJ655371 MZA720906:MZJ720907 MZA786442:MZJ786443 MZA851978:MZJ851979 MZA917514:MZJ917515 MZA983050:MZJ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IW10:NJF10 NIW65546:NJF65547 NIW131082:NJF131083 NIW196618:NJF196619 NIW262154:NJF262155 NIW327690:NJF327691 NIW393226:NJF393227 NIW458762:NJF458763 NIW524298:NJF524299 NIW589834:NJF589835 NIW655370:NJF655371 NIW720906:NJF720907 NIW786442:NJF786443 NIW851978:NJF851979 NIW917514:NJF917515 NIW983050:NJF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SS10:NTB10 NSS65546:NTB65547 NSS131082:NTB131083 NSS196618:NTB196619 NSS262154:NTB262155 NSS327690:NTB327691 NSS393226:NTB393227 NSS458762:NTB458763 NSS524298:NTB524299 NSS589834:NTB589835 NSS655370:NTB655371 NSS720906:NTB720907 NSS786442:NTB786443 NSS851978:NTB851979 NSS917514:NTB917515 NSS983050:NTB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OCO10:OCX10 OCO65546:OCX65547 OCO131082:OCX131083 OCO196618:OCX196619 OCO262154:OCX262155 OCO327690:OCX327691 OCO393226:OCX393227 OCO458762:OCX458763 OCO524298:OCX524299 OCO589834:OCX589835 OCO655370:OCX655371 OCO720906:OCX720907 OCO786442:OCX786443 OCO851978:OCX851979 OCO917514:OCX917515 OCO983050:OCX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MK10:OMT10 OMK65546:OMT65547 OMK131082:OMT131083 OMK196618:OMT196619 OMK262154:OMT262155 OMK327690:OMT327691 OMK393226:OMT393227 OMK458762:OMT458763 OMK524298:OMT524299 OMK589834:OMT589835 OMK655370:OMT655371 OMK720906:OMT720907 OMK786442:OMT786443 OMK851978:OMT851979 OMK917514:OMT917515 OMK983050:OMT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WG10:OWP10 OWG65546:OWP65547 OWG131082:OWP131083 OWG196618:OWP196619 OWG262154:OWP262155 OWG327690:OWP327691 OWG393226:OWP393227 OWG458762:OWP458763 OWG524298:OWP524299 OWG589834:OWP589835 OWG655370:OWP655371 OWG720906:OWP720907 OWG786442:OWP786443 OWG851978:OWP851979 OWG917514:OWP917515 OWG983050:OWP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PGC10:PGL10 PGC65546:PGL65547 PGC131082:PGL131083 PGC196618:PGL196619 PGC262154:PGL262155 PGC327690:PGL327691 PGC393226:PGL393227 PGC458762:PGL458763 PGC524298:PGL524299 PGC589834:PGL589835 PGC655370:PGL655371 PGC720906:PGL720907 PGC786442:PGL786443 PGC851978:PGL851979 PGC917514:PGL917515 PGC983050:PGL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PY10:PQH10 PPY65546:PQH65547 PPY131082:PQH131083 PPY196618:PQH196619 PPY262154:PQH262155 PPY327690:PQH327691 PPY393226:PQH393227 PPY458762:PQH458763 PPY524298:PQH524299 PPY589834:PQH589835 PPY655370:PQH655371 PPY720906:PQH720907 PPY786442:PQH786443 PPY851978:PQH851979 PPY917514:PQH917515 PPY983050:PQH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ZU10:QAD10 PZU65546:QAD65547 PZU131082:QAD131083 PZU196618:QAD196619 PZU262154:QAD262155 PZU327690:QAD327691 PZU393226:QAD393227 PZU458762:QAD458763 PZU524298:QAD524299 PZU589834:QAD589835 PZU655370:QAD655371 PZU720906:QAD720907 PZU786442:QAD786443 PZU851978:QAD851979 PZU917514:QAD917515 PZU983050:QAD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JQ10:QJZ10 QJQ65546:QJZ65547 QJQ131082:QJZ131083 QJQ196618:QJZ196619 QJQ262154:QJZ262155 QJQ327690:QJZ327691 QJQ393226:QJZ393227 QJQ458762:QJZ458763 QJQ524298:QJZ524299 QJQ589834:QJZ589835 QJQ655370:QJZ655371 QJQ720906:QJZ720907 QJQ786442:QJZ786443 QJQ851978:QJZ851979 QJQ917514:QJZ917515 QJQ983050:QJZ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TM10:QTV10 QTM65546:QTV65547 QTM131082:QTV131083 QTM196618:QTV196619 QTM262154:QTV262155 QTM327690:QTV327691 QTM393226:QTV393227 QTM458762:QTV458763 QTM524298:QTV524299 QTM589834:QTV589835 QTM655370:QTV655371 QTM720906:QTV720907 QTM786442:QTV786443 QTM851978:QTV851979 QTM917514:QTV917515 QTM983050:QTV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RDI10:RDR10 RDI65546:RDR65547 RDI131082:RDR131083 RDI196618:RDR196619 RDI262154:RDR262155 RDI327690:RDR327691 RDI393226:RDR393227 RDI458762:RDR458763 RDI524298:RDR524299 RDI589834:RDR589835 RDI655370:RDR655371 RDI720906:RDR720907 RDI786442:RDR786443 RDI851978:RDR851979 RDI917514:RDR917515 RDI983050:RDR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NE10:RNN10 RNE65546:RNN65547 RNE131082:RNN131083 RNE196618:RNN196619 RNE262154:RNN262155 RNE327690:RNN327691 RNE393226:RNN393227 RNE458762:RNN458763 RNE524298:RNN524299 RNE589834:RNN589835 RNE655370:RNN655371 RNE720906:RNN720907 RNE786442:RNN786443 RNE851978:RNN851979 RNE917514:RNN917515 RNE983050:RNN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XA10:RXJ10 RXA65546:RXJ65547 RXA131082:RXJ131083 RXA196618:RXJ196619 RXA262154:RXJ262155 RXA327690:RXJ327691 RXA393226:RXJ393227 RXA458762:RXJ458763 RXA524298:RXJ524299 RXA589834:RXJ589835 RXA655370:RXJ655371 RXA720906:RXJ720907 RXA786442:RXJ786443 RXA851978:RXJ851979 RXA917514:RXJ917515 RXA983050:RXJ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SGW10:SHF10 SGW65546:SHF65547 SGW131082:SHF131083 SGW196618:SHF196619 SGW262154:SHF262155 SGW327690:SHF327691 SGW393226:SHF393227 SGW458762:SHF458763 SGW524298:SHF524299 SGW589834:SHF589835 SGW655370:SHF655371 SGW720906:SHF720907 SGW786442:SHF786443 SGW851978:SHF851979 SGW917514:SHF917515 SGW983050:SHF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QS10:SRB10 SQS65546:SRB65547 SQS131082:SRB131083 SQS196618:SRB196619 SQS262154:SRB262155 SQS327690:SRB327691 SQS393226:SRB393227 SQS458762:SRB458763 SQS524298:SRB524299 SQS589834:SRB589835 SQS655370:SRB655371 SQS720906:SRB720907 SQS786442:SRB786443 SQS851978:SRB851979 SQS917514:SRB917515 SQS983050:SRB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TAO10:TAX10 TAO65546:TAX65547 TAO131082:TAX131083 TAO196618:TAX196619 TAO262154:TAX262155 TAO327690:TAX327691 TAO393226:TAX393227 TAO458762:TAX458763 TAO524298:TAX524299 TAO589834:TAX589835 TAO655370:TAX655371 TAO720906:TAX720907 TAO786442:TAX786443 TAO851978:TAX851979 TAO917514:TAX917515 TAO983050:TAX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KK10:TKT10 TKK65546:TKT65547 TKK131082:TKT131083 TKK196618:TKT196619 TKK262154:TKT262155 TKK327690:TKT327691 TKK393226:TKT393227 TKK458762:TKT458763 TKK524298:TKT524299 TKK589834:TKT589835 TKK655370:TKT655371 TKK720906:TKT720907 TKK786442:TKT786443 TKK851978:TKT851979 TKK917514:TKT917515 TKK983050:TKT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UG10:TUP10 TUG65546:TUP65547 TUG131082:TUP131083 TUG196618:TUP196619 TUG262154:TUP262155 TUG327690:TUP327691 TUG393226:TUP393227 TUG458762:TUP458763 TUG524298:TUP524299 TUG589834:TUP589835 TUG655370:TUP655371 TUG720906:TUP720907 TUG786442:TUP786443 TUG851978:TUP851979 TUG917514:TUP917515 TUG983050:TUP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UEC10:UEL10 UEC65546:UEL65547 UEC131082:UEL131083 UEC196618:UEL196619 UEC262154:UEL262155 UEC327690:UEL327691 UEC393226:UEL393227 UEC458762:UEL458763 UEC524298:UEL524299 UEC589834:UEL589835 UEC655370:UEL655371 UEC720906:UEL720907 UEC786442:UEL786443 UEC851978:UEL851979 UEC917514:UEL917515 UEC983050:UEL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NY10:UOH10 UNY65546:UOH65547 UNY131082:UOH131083 UNY196618:UOH196619 UNY262154:UOH262155 UNY327690:UOH327691 UNY393226:UOH393227 UNY458762:UOH458763 UNY524298:UOH524299 UNY589834:UOH589835 UNY655370:UOH655371 UNY720906:UOH720907 UNY786442:UOH786443 UNY851978:UOH851979 UNY917514:UOH917515 UNY983050:UOH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XU10:UYD10 UXU65546:UYD65547 UXU131082:UYD131083 UXU196618:UYD196619 UXU262154:UYD262155 UXU327690:UYD327691 UXU393226:UYD393227 UXU458762:UYD458763 UXU524298:UYD524299 UXU589834:UYD589835 UXU655370:UYD655371 UXU720906:UYD720907 UXU786442:UYD786443 UXU851978:UYD851979 UXU917514:UYD917515 UXU983050:UYD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VHQ10:VHZ10 VHQ65546:VHZ65547 VHQ131082:VHZ131083 VHQ196618:VHZ196619 VHQ262154:VHZ262155 VHQ327690:VHZ327691 VHQ393226:VHZ393227 VHQ458762:VHZ458763 VHQ524298:VHZ524299 VHQ589834:VHZ589835 VHQ655370:VHZ655371 VHQ720906:VHZ720907 VHQ786442:VHZ786443 VHQ851978:VHZ851979 VHQ917514:VHZ917515 VHQ983050:VHZ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RM10:VRV10 VRM65546:VRV65547 VRM131082:VRV131083 VRM196618:VRV196619 VRM262154:VRV262155 VRM327690:VRV327691 VRM393226:VRV393227 VRM458762:VRV458763 VRM524298:VRV524299 VRM589834:VRV589835 VRM655370:VRV655371 VRM720906:VRV720907 VRM786442:VRV786443 VRM851978:VRV851979 VRM917514:VRV917515 VRM983050:VRV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WBI10:WBR10 WBI65546:WBR65547 WBI131082:WBR131083 WBI196618:WBR196619 WBI262154:WBR262155 WBI327690:WBR327691 WBI393226:WBR393227 WBI458762:WBR458763 WBI524298:WBR524299 WBI589834:WBR589835 WBI655370:WBR655371 WBI720906:WBR720907 WBI786442:WBR786443 WBI851978:WBR851979 WBI917514:WBR917515 WBI983050:WBR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LE10:WLN10 WLE65546:WLN65547 WLE131082:WLN131083 WLE196618:WLN196619 WLE262154:WLN262155 WLE327690:WLN327691 WLE393226:WLN393227 WLE458762:WLN458763 WLE524298:WLN524299 WLE589834:WLN589835 WLE655370:WLN655371 WLE720906:WLN720907 WLE786442:WLN786443 WLE851978:WLN851979 WLE917514:WLN917515 WLE983050:WLN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VA10:WVJ10 WVA65546:WVJ65547 WVA131082:WVJ131083 WVA196618:WVJ196619 WVA262154:WVJ262155 WVA327690:WVJ327691 WVA393226:WVJ393227 WVA458762:WVJ458763 WVA524298:WVJ524299 WVA589834:WVJ589835 WVA655370:WVJ655371 WVA720906:WVJ720907 WVA786442:WVJ786443 WVA851978:WVJ851979 WVA917514:WVJ917515 WVA983050:WVJ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xr:uid="{00000000-0002-0000-0000-000000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Y12:IY61 SU65:SU112 IY65548:IY65648 IY131084:IY131184 IY196620:IY196720 IY262156:IY262256 IY327692:IY327792 IY393228:IY393328 IY458764:IY458864 IY524300:IY524400 IY589836:IY589936 IY655372:IY655472 IY720908:IY721008 IY786444:IY786544 IY851980:IY852080 IY917516:IY917616 IY983052:IY983152 SU12:SU61 ACQ65:ACQ112 SU65548:SU65648 SU131084:SU131184 SU196620:SU196720 SU262156:SU262256 SU327692:SU327792 SU393228:SU393328 SU458764:SU458864 SU524300:SU524400 SU589836:SU589936 SU655372:SU655472 SU720908:SU721008 SU786444:SU786544 SU851980:SU852080 SU917516:SU917616 SU983052:SU983152 ACQ12:ACQ61 AMM65:AMM112 ACQ65548:ACQ65648 ACQ131084:ACQ131184 ACQ196620:ACQ196720 ACQ262156:ACQ262256 ACQ327692:ACQ327792 ACQ393228:ACQ393328 ACQ458764:ACQ458864 ACQ524300:ACQ524400 ACQ589836:ACQ589936 ACQ655372:ACQ655472 ACQ720908:ACQ721008 ACQ786444:ACQ786544 ACQ851980:ACQ852080 ACQ917516:ACQ917616 ACQ983052:ACQ983152 AMM12:AMM61 AWI65:AWI112 AMM65548:AMM65648 AMM131084:AMM131184 AMM196620:AMM196720 AMM262156:AMM262256 AMM327692:AMM327792 AMM393228:AMM393328 AMM458764:AMM458864 AMM524300:AMM524400 AMM589836:AMM589936 AMM655372:AMM655472 AMM720908:AMM721008 AMM786444:AMM786544 AMM851980:AMM852080 AMM917516:AMM917616 AMM983052:AMM983152 AWI12:AWI61 BGE65:BGE112 AWI65548:AWI65648 AWI131084:AWI131184 AWI196620:AWI196720 AWI262156:AWI262256 AWI327692:AWI327792 AWI393228:AWI393328 AWI458764:AWI458864 AWI524300:AWI524400 AWI589836:AWI589936 AWI655372:AWI655472 AWI720908:AWI721008 AWI786444:AWI786544 AWI851980:AWI852080 AWI917516:AWI917616 AWI983052:AWI983152 BGE12:BGE61 BQA65:BQA112 BGE65548:BGE65648 BGE131084:BGE131184 BGE196620:BGE196720 BGE262156:BGE262256 BGE327692:BGE327792 BGE393228:BGE393328 BGE458764:BGE458864 BGE524300:BGE524400 BGE589836:BGE589936 BGE655372:BGE655472 BGE720908:BGE721008 BGE786444:BGE786544 BGE851980:BGE852080 BGE917516:BGE917616 BGE983052:BGE983152 BQA12:BQA61 BZW65:BZW112 BQA65548:BQA65648 BQA131084:BQA131184 BQA196620:BQA196720 BQA262156:BQA262256 BQA327692:BQA327792 BQA393228:BQA393328 BQA458764:BQA458864 BQA524300:BQA524400 BQA589836:BQA589936 BQA655372:BQA655472 BQA720908:BQA721008 BQA786444:BQA786544 BQA851980:BQA852080 BQA917516:BQA917616 BQA983052:BQA983152 BZW12:BZW61 CJS65:CJS112 BZW65548:BZW65648 BZW131084:BZW131184 BZW196620:BZW196720 BZW262156:BZW262256 BZW327692:BZW327792 BZW393228:BZW393328 BZW458764:BZW458864 BZW524300:BZW524400 BZW589836:BZW589936 BZW655372:BZW655472 BZW720908:BZW721008 BZW786444:BZW786544 BZW851980:BZW852080 BZW917516:BZW917616 BZW983052:BZW983152 CJS12:CJS61 CTO65:CTO112 CJS65548:CJS65648 CJS131084:CJS131184 CJS196620:CJS196720 CJS262156:CJS262256 CJS327692:CJS327792 CJS393228:CJS393328 CJS458764:CJS458864 CJS524300:CJS524400 CJS589836:CJS589936 CJS655372:CJS655472 CJS720908:CJS721008 CJS786444:CJS786544 CJS851980:CJS852080 CJS917516:CJS917616 CJS983052:CJS983152 CTO12:CTO61 DDK65:DDK112 CTO65548:CTO65648 CTO131084:CTO131184 CTO196620:CTO196720 CTO262156:CTO262256 CTO327692:CTO327792 CTO393228:CTO393328 CTO458764:CTO458864 CTO524300:CTO524400 CTO589836:CTO589936 CTO655372:CTO655472 CTO720908:CTO721008 CTO786444:CTO786544 CTO851980:CTO852080 CTO917516:CTO917616 CTO983052:CTO983152 DDK12:DDK61 DNG65:DNG112 DDK65548:DDK65648 DDK131084:DDK131184 DDK196620:DDK196720 DDK262156:DDK262256 DDK327692:DDK327792 DDK393228:DDK393328 DDK458764:DDK458864 DDK524300:DDK524400 DDK589836:DDK589936 DDK655372:DDK655472 DDK720908:DDK721008 DDK786444:DDK786544 DDK851980:DDK852080 DDK917516:DDK917616 DDK983052:DDK983152 DNG12:DNG61 DXC65:DXC112 DNG65548:DNG65648 DNG131084:DNG131184 DNG196620:DNG196720 DNG262156:DNG262256 DNG327692:DNG327792 DNG393228:DNG393328 DNG458764:DNG458864 DNG524300:DNG524400 DNG589836:DNG589936 DNG655372:DNG655472 DNG720908:DNG721008 DNG786444:DNG786544 DNG851980:DNG852080 DNG917516:DNG917616 DNG983052:DNG983152 DXC12:DXC61 EGY65:EGY112 DXC65548:DXC65648 DXC131084:DXC131184 DXC196620:DXC196720 DXC262156:DXC262256 DXC327692:DXC327792 DXC393228:DXC393328 DXC458764:DXC458864 DXC524300:DXC524400 DXC589836:DXC589936 DXC655372:DXC655472 DXC720908:DXC721008 DXC786444:DXC786544 DXC851980:DXC852080 DXC917516:DXC917616 DXC983052:DXC983152 EGY12:EGY61 EQU65:EQU112 EGY65548:EGY65648 EGY131084:EGY131184 EGY196620:EGY196720 EGY262156:EGY262256 EGY327692:EGY327792 EGY393228:EGY393328 EGY458764:EGY458864 EGY524300:EGY524400 EGY589836:EGY589936 EGY655372:EGY655472 EGY720908:EGY721008 EGY786444:EGY786544 EGY851980:EGY852080 EGY917516:EGY917616 EGY983052:EGY983152 EQU12:EQU61 FAQ65:FAQ112 EQU65548:EQU65648 EQU131084:EQU131184 EQU196620:EQU196720 EQU262156:EQU262256 EQU327692:EQU327792 EQU393228:EQU393328 EQU458764:EQU458864 EQU524300:EQU524400 EQU589836:EQU589936 EQU655372:EQU655472 EQU720908:EQU721008 EQU786444:EQU786544 EQU851980:EQU852080 EQU917516:EQU917616 EQU983052:EQU983152 FAQ12:FAQ61 FKM65:FKM112 FAQ65548:FAQ65648 FAQ131084:FAQ131184 FAQ196620:FAQ196720 FAQ262156:FAQ262256 FAQ327692:FAQ327792 FAQ393228:FAQ393328 FAQ458764:FAQ458864 FAQ524300:FAQ524400 FAQ589836:FAQ589936 FAQ655372:FAQ655472 FAQ720908:FAQ721008 FAQ786444:FAQ786544 FAQ851980:FAQ852080 FAQ917516:FAQ917616 FAQ983052:FAQ983152 FKM12:FKM61 FUI65:FUI112 FKM65548:FKM65648 FKM131084:FKM131184 FKM196620:FKM196720 FKM262156:FKM262256 FKM327692:FKM327792 FKM393228:FKM393328 FKM458764:FKM458864 FKM524300:FKM524400 FKM589836:FKM589936 FKM655372:FKM655472 FKM720908:FKM721008 FKM786444:FKM786544 FKM851980:FKM852080 FKM917516:FKM917616 FKM983052:FKM983152 FUI12:FUI61 GEE65:GEE112 FUI65548:FUI65648 FUI131084:FUI131184 FUI196620:FUI196720 FUI262156:FUI262256 FUI327692:FUI327792 FUI393228:FUI393328 FUI458764:FUI458864 FUI524300:FUI524400 FUI589836:FUI589936 FUI655372:FUI655472 FUI720908:FUI721008 FUI786444:FUI786544 FUI851980:FUI852080 FUI917516:FUI917616 FUI983052:FUI983152 GEE12:GEE61 GOA65:GOA112 GEE65548:GEE65648 GEE131084:GEE131184 GEE196620:GEE196720 GEE262156:GEE262256 GEE327692:GEE327792 GEE393228:GEE393328 GEE458764:GEE458864 GEE524300:GEE524400 GEE589836:GEE589936 GEE655372:GEE655472 GEE720908:GEE721008 GEE786444:GEE786544 GEE851980:GEE852080 GEE917516:GEE917616 GEE983052:GEE983152 GOA12:GOA61 GXW65:GXW112 GOA65548:GOA65648 GOA131084:GOA131184 GOA196620:GOA196720 GOA262156:GOA262256 GOA327692:GOA327792 GOA393228:GOA393328 GOA458764:GOA458864 GOA524300:GOA524400 GOA589836:GOA589936 GOA655372:GOA655472 GOA720908:GOA721008 GOA786444:GOA786544 GOA851980:GOA852080 GOA917516:GOA917616 GOA983052:GOA983152 GXW12:GXW61 HHS65:HHS112 GXW65548:GXW65648 GXW131084:GXW131184 GXW196620:GXW196720 GXW262156:GXW262256 GXW327692:GXW327792 GXW393228:GXW393328 GXW458764:GXW458864 GXW524300:GXW524400 GXW589836:GXW589936 GXW655372:GXW655472 GXW720908:GXW721008 GXW786444:GXW786544 GXW851980:GXW852080 GXW917516:GXW917616 GXW983052:GXW983152 HHS12:HHS61 HRO65:HRO112 HHS65548:HHS65648 HHS131084:HHS131184 HHS196620:HHS196720 HHS262156:HHS262256 HHS327692:HHS327792 HHS393228:HHS393328 HHS458764:HHS458864 HHS524300:HHS524400 HHS589836:HHS589936 HHS655372:HHS655472 HHS720908:HHS721008 HHS786444:HHS786544 HHS851980:HHS852080 HHS917516:HHS917616 HHS983052:HHS983152 HRO12:HRO61 IBK65:IBK112 HRO65548:HRO65648 HRO131084:HRO131184 HRO196620:HRO196720 HRO262156:HRO262256 HRO327692:HRO327792 HRO393228:HRO393328 HRO458764:HRO458864 HRO524300:HRO524400 HRO589836:HRO589936 HRO655372:HRO655472 HRO720908:HRO721008 HRO786444:HRO786544 HRO851980:HRO852080 HRO917516:HRO917616 HRO983052:HRO983152 IBK12:IBK61 ILG65:ILG112 IBK65548:IBK65648 IBK131084:IBK131184 IBK196620:IBK196720 IBK262156:IBK262256 IBK327692:IBK327792 IBK393228:IBK393328 IBK458764:IBK458864 IBK524300:IBK524400 IBK589836:IBK589936 IBK655372:IBK655472 IBK720908:IBK721008 IBK786444:IBK786544 IBK851980:IBK852080 IBK917516:IBK917616 IBK983052:IBK983152 ILG12:ILG61 IVC65:IVC112 ILG65548:ILG65648 ILG131084:ILG131184 ILG196620:ILG196720 ILG262156:ILG262256 ILG327692:ILG327792 ILG393228:ILG393328 ILG458764:ILG458864 ILG524300:ILG524400 ILG589836:ILG589936 ILG655372:ILG655472 ILG720908:ILG721008 ILG786444:ILG786544 ILG851980:ILG852080 ILG917516:ILG917616 ILG983052:ILG983152 IVC12:IVC61 JEY65:JEY112 IVC65548:IVC65648 IVC131084:IVC131184 IVC196620:IVC196720 IVC262156:IVC262256 IVC327692:IVC327792 IVC393228:IVC393328 IVC458764:IVC458864 IVC524300:IVC524400 IVC589836:IVC589936 IVC655372:IVC655472 IVC720908:IVC721008 IVC786444:IVC786544 IVC851980:IVC852080 IVC917516:IVC917616 IVC983052:IVC983152 JEY12:JEY61 JOU65:JOU112 JEY65548:JEY65648 JEY131084:JEY131184 JEY196620:JEY196720 JEY262156:JEY262256 JEY327692:JEY327792 JEY393228:JEY393328 JEY458764:JEY458864 JEY524300:JEY524400 JEY589836:JEY589936 JEY655372:JEY655472 JEY720908:JEY721008 JEY786444:JEY786544 JEY851980:JEY852080 JEY917516:JEY917616 JEY983052:JEY983152 JOU12:JOU61 JYQ65:JYQ112 JOU65548:JOU65648 JOU131084:JOU131184 JOU196620:JOU196720 JOU262156:JOU262256 JOU327692:JOU327792 JOU393228:JOU393328 JOU458764:JOU458864 JOU524300:JOU524400 JOU589836:JOU589936 JOU655372:JOU655472 JOU720908:JOU721008 JOU786444:JOU786544 JOU851980:JOU852080 JOU917516:JOU917616 JOU983052:JOU983152 JYQ12:JYQ61 KIM65:KIM112 JYQ65548:JYQ65648 JYQ131084:JYQ131184 JYQ196620:JYQ196720 JYQ262156:JYQ262256 JYQ327692:JYQ327792 JYQ393228:JYQ393328 JYQ458764:JYQ458864 JYQ524300:JYQ524400 JYQ589836:JYQ589936 JYQ655372:JYQ655472 JYQ720908:JYQ721008 JYQ786444:JYQ786544 JYQ851980:JYQ852080 JYQ917516:JYQ917616 JYQ983052:JYQ983152 KIM12:KIM61 KSI65:KSI112 KIM65548:KIM65648 KIM131084:KIM131184 KIM196620:KIM196720 KIM262156:KIM262256 KIM327692:KIM327792 KIM393228:KIM393328 KIM458764:KIM458864 KIM524300:KIM524400 KIM589836:KIM589936 KIM655372:KIM655472 KIM720908:KIM721008 KIM786444:KIM786544 KIM851980:KIM852080 KIM917516:KIM917616 KIM983052:KIM983152 KSI12:KSI61 LCE65:LCE112 KSI65548:KSI65648 KSI131084:KSI131184 KSI196620:KSI196720 KSI262156:KSI262256 KSI327692:KSI327792 KSI393228:KSI393328 KSI458764:KSI458864 KSI524300:KSI524400 KSI589836:KSI589936 KSI655372:KSI655472 KSI720908:KSI721008 KSI786444:KSI786544 KSI851980:KSI852080 KSI917516:KSI917616 KSI983052:KSI983152 LCE12:LCE61 LMA65:LMA112 LCE65548:LCE65648 LCE131084:LCE131184 LCE196620:LCE196720 LCE262156:LCE262256 LCE327692:LCE327792 LCE393228:LCE393328 LCE458764:LCE458864 LCE524300:LCE524400 LCE589836:LCE589936 LCE655372:LCE655472 LCE720908:LCE721008 LCE786444:LCE786544 LCE851980:LCE852080 LCE917516:LCE917616 LCE983052:LCE983152 LMA12:LMA61 LVW65:LVW112 LMA65548:LMA65648 LMA131084:LMA131184 LMA196620:LMA196720 LMA262156:LMA262256 LMA327692:LMA327792 LMA393228:LMA393328 LMA458764:LMA458864 LMA524300:LMA524400 LMA589836:LMA589936 LMA655372:LMA655472 LMA720908:LMA721008 LMA786444:LMA786544 LMA851980:LMA852080 LMA917516:LMA917616 LMA983052:LMA983152 LVW12:LVW61 MFS65:MFS112 LVW65548:LVW65648 LVW131084:LVW131184 LVW196620:LVW196720 LVW262156:LVW262256 LVW327692:LVW327792 LVW393228:LVW393328 LVW458764:LVW458864 LVW524300:LVW524400 LVW589836:LVW589936 LVW655372:LVW655472 LVW720908:LVW721008 LVW786444:LVW786544 LVW851980:LVW852080 LVW917516:LVW917616 LVW983052:LVW983152 MFS12:MFS61 MPO65:MPO112 MFS65548:MFS65648 MFS131084:MFS131184 MFS196620:MFS196720 MFS262156:MFS262256 MFS327692:MFS327792 MFS393228:MFS393328 MFS458764:MFS458864 MFS524300:MFS524400 MFS589836:MFS589936 MFS655372:MFS655472 MFS720908:MFS721008 MFS786444:MFS786544 MFS851980:MFS852080 MFS917516:MFS917616 MFS983052:MFS983152 MPO12:MPO61 MZK65:MZK112 MPO65548:MPO65648 MPO131084:MPO131184 MPO196620:MPO196720 MPO262156:MPO262256 MPO327692:MPO327792 MPO393228:MPO393328 MPO458764:MPO458864 MPO524300:MPO524400 MPO589836:MPO589936 MPO655372:MPO655472 MPO720908:MPO721008 MPO786444:MPO786544 MPO851980:MPO852080 MPO917516:MPO917616 MPO983052:MPO983152 MZK12:MZK61 NJG65:NJG112 MZK65548:MZK65648 MZK131084:MZK131184 MZK196620:MZK196720 MZK262156:MZK262256 MZK327692:MZK327792 MZK393228:MZK393328 MZK458764:MZK458864 MZK524300:MZK524400 MZK589836:MZK589936 MZK655372:MZK655472 MZK720908:MZK721008 MZK786444:MZK786544 MZK851980:MZK852080 MZK917516:MZK917616 MZK983052:MZK983152 NJG12:NJG61 NTC65:NTC112 NJG65548:NJG65648 NJG131084:NJG131184 NJG196620:NJG196720 NJG262156:NJG262256 NJG327692:NJG327792 NJG393228:NJG393328 NJG458764:NJG458864 NJG524300:NJG524400 NJG589836:NJG589936 NJG655372:NJG655472 NJG720908:NJG721008 NJG786444:NJG786544 NJG851980:NJG852080 NJG917516:NJG917616 NJG983052:NJG983152 NTC12:NTC61 OCY65:OCY112 NTC65548:NTC65648 NTC131084:NTC131184 NTC196620:NTC196720 NTC262156:NTC262256 NTC327692:NTC327792 NTC393228:NTC393328 NTC458764:NTC458864 NTC524300:NTC524400 NTC589836:NTC589936 NTC655372:NTC655472 NTC720908:NTC721008 NTC786444:NTC786544 NTC851980:NTC852080 NTC917516:NTC917616 NTC983052:NTC983152 OCY12:OCY61 OMU65:OMU112 OCY65548:OCY65648 OCY131084:OCY131184 OCY196620:OCY196720 OCY262156:OCY262256 OCY327692:OCY327792 OCY393228:OCY393328 OCY458764:OCY458864 OCY524300:OCY524400 OCY589836:OCY589936 OCY655372:OCY655472 OCY720908:OCY721008 OCY786444:OCY786544 OCY851980:OCY852080 OCY917516:OCY917616 OCY983052:OCY983152 OMU12:OMU61 OWQ65:OWQ112 OMU65548:OMU65648 OMU131084:OMU131184 OMU196620:OMU196720 OMU262156:OMU262256 OMU327692:OMU327792 OMU393228:OMU393328 OMU458764:OMU458864 OMU524300:OMU524400 OMU589836:OMU589936 OMU655372:OMU655472 OMU720908:OMU721008 OMU786444:OMU786544 OMU851980:OMU852080 OMU917516:OMU917616 OMU983052:OMU983152 OWQ12:OWQ61 PGM65:PGM112 OWQ65548:OWQ65648 OWQ131084:OWQ131184 OWQ196620:OWQ196720 OWQ262156:OWQ262256 OWQ327692:OWQ327792 OWQ393228:OWQ393328 OWQ458764:OWQ458864 OWQ524300:OWQ524400 OWQ589836:OWQ589936 OWQ655372:OWQ655472 OWQ720908:OWQ721008 OWQ786444:OWQ786544 OWQ851980:OWQ852080 OWQ917516:OWQ917616 OWQ983052:OWQ983152 PGM12:PGM61 PQI65:PQI112 PGM65548:PGM65648 PGM131084:PGM131184 PGM196620:PGM196720 PGM262156:PGM262256 PGM327692:PGM327792 PGM393228:PGM393328 PGM458764:PGM458864 PGM524300:PGM524400 PGM589836:PGM589936 PGM655372:PGM655472 PGM720908:PGM721008 PGM786444:PGM786544 PGM851980:PGM852080 PGM917516:PGM917616 PGM983052:PGM983152 PQI12:PQI61 QAE65:QAE112 PQI65548:PQI65648 PQI131084:PQI131184 PQI196620:PQI196720 PQI262156:PQI262256 PQI327692:PQI327792 PQI393228:PQI393328 PQI458764:PQI458864 PQI524300:PQI524400 PQI589836:PQI589936 PQI655372:PQI655472 PQI720908:PQI721008 PQI786444:PQI786544 PQI851980:PQI852080 PQI917516:PQI917616 PQI983052:PQI983152 QAE12:QAE61 QKA65:QKA112 QAE65548:QAE65648 QAE131084:QAE131184 QAE196620:QAE196720 QAE262156:QAE262256 QAE327692:QAE327792 QAE393228:QAE393328 QAE458764:QAE458864 QAE524300:QAE524400 QAE589836:QAE589936 QAE655372:QAE655472 QAE720908:QAE721008 QAE786444:QAE786544 QAE851980:QAE852080 QAE917516:QAE917616 QAE983052:QAE983152 QKA12:QKA61 QTW65:QTW112 QKA65548:QKA65648 QKA131084:QKA131184 QKA196620:QKA196720 QKA262156:QKA262256 QKA327692:QKA327792 QKA393228:QKA393328 QKA458764:QKA458864 QKA524300:QKA524400 QKA589836:QKA589936 QKA655372:QKA655472 QKA720908:QKA721008 QKA786444:QKA786544 QKA851980:QKA852080 QKA917516:QKA917616 QKA983052:QKA983152 QTW12:QTW61 RDS65:RDS112 QTW65548:QTW65648 QTW131084:QTW131184 QTW196620:QTW196720 QTW262156:QTW262256 QTW327692:QTW327792 QTW393228:QTW393328 QTW458764:QTW458864 QTW524300:QTW524400 QTW589836:QTW589936 QTW655372:QTW655472 QTW720908:QTW721008 QTW786444:QTW786544 QTW851980:QTW852080 QTW917516:QTW917616 QTW983052:QTW983152 RDS12:RDS61 RNO65:RNO112 RDS65548:RDS65648 RDS131084:RDS131184 RDS196620:RDS196720 RDS262156:RDS262256 RDS327692:RDS327792 RDS393228:RDS393328 RDS458764:RDS458864 RDS524300:RDS524400 RDS589836:RDS589936 RDS655372:RDS655472 RDS720908:RDS721008 RDS786444:RDS786544 RDS851980:RDS852080 RDS917516:RDS917616 RDS983052:RDS983152 RNO12:RNO61 RXK65:RXK112 RNO65548:RNO65648 RNO131084:RNO131184 RNO196620:RNO196720 RNO262156:RNO262256 RNO327692:RNO327792 RNO393228:RNO393328 RNO458764:RNO458864 RNO524300:RNO524400 RNO589836:RNO589936 RNO655372:RNO655472 RNO720908:RNO721008 RNO786444:RNO786544 RNO851980:RNO852080 RNO917516:RNO917616 RNO983052:RNO983152 RXK12:RXK61 SHG65:SHG112 RXK65548:RXK65648 RXK131084:RXK131184 RXK196620:RXK196720 RXK262156:RXK262256 RXK327692:RXK327792 RXK393228:RXK393328 RXK458764:RXK458864 RXK524300:RXK524400 RXK589836:RXK589936 RXK655372:RXK655472 RXK720908:RXK721008 RXK786444:RXK786544 RXK851980:RXK852080 RXK917516:RXK917616 RXK983052:RXK983152 SHG12:SHG61 SRC65:SRC112 SHG65548:SHG65648 SHG131084:SHG131184 SHG196620:SHG196720 SHG262156:SHG262256 SHG327692:SHG327792 SHG393228:SHG393328 SHG458764:SHG458864 SHG524300:SHG524400 SHG589836:SHG589936 SHG655372:SHG655472 SHG720908:SHG721008 SHG786444:SHG786544 SHG851980:SHG852080 SHG917516:SHG917616 SHG983052:SHG983152 SRC12:SRC61 TAY65:TAY112 SRC65548:SRC65648 SRC131084:SRC131184 SRC196620:SRC196720 SRC262156:SRC262256 SRC327692:SRC327792 SRC393228:SRC393328 SRC458764:SRC458864 SRC524300:SRC524400 SRC589836:SRC589936 SRC655372:SRC655472 SRC720908:SRC721008 SRC786444:SRC786544 SRC851980:SRC852080 SRC917516:SRC917616 SRC983052:SRC983152 TAY12:TAY61 TKU65:TKU112 TAY65548:TAY65648 TAY131084:TAY131184 TAY196620:TAY196720 TAY262156:TAY262256 TAY327692:TAY327792 TAY393228:TAY393328 TAY458764:TAY458864 TAY524300:TAY524400 TAY589836:TAY589936 TAY655372:TAY655472 TAY720908:TAY721008 TAY786444:TAY786544 TAY851980:TAY852080 TAY917516:TAY917616 TAY983052:TAY983152 TKU12:TKU61 TUQ65:TUQ112 TKU65548:TKU65648 TKU131084:TKU131184 TKU196620:TKU196720 TKU262156:TKU262256 TKU327692:TKU327792 TKU393228:TKU393328 TKU458764:TKU458864 TKU524300:TKU524400 TKU589836:TKU589936 TKU655372:TKU655472 TKU720908:TKU721008 TKU786444:TKU786544 TKU851980:TKU852080 TKU917516:TKU917616 TKU983052:TKU983152 TUQ12:TUQ61 UEM65:UEM112 TUQ65548:TUQ65648 TUQ131084:TUQ131184 TUQ196620:TUQ196720 TUQ262156:TUQ262256 TUQ327692:TUQ327792 TUQ393228:TUQ393328 TUQ458764:TUQ458864 TUQ524300:TUQ524400 TUQ589836:TUQ589936 TUQ655372:TUQ655472 TUQ720908:TUQ721008 TUQ786444:TUQ786544 TUQ851980:TUQ852080 TUQ917516:TUQ917616 TUQ983052:TUQ983152 UEM12:UEM61 UOI65:UOI112 UEM65548:UEM65648 UEM131084:UEM131184 UEM196620:UEM196720 UEM262156:UEM262256 UEM327692:UEM327792 UEM393228:UEM393328 UEM458764:UEM458864 UEM524300:UEM524400 UEM589836:UEM589936 UEM655372:UEM655472 UEM720908:UEM721008 UEM786444:UEM786544 UEM851980:UEM852080 UEM917516:UEM917616 UEM983052:UEM983152 UOI12:UOI61 UYE65:UYE112 UOI65548:UOI65648 UOI131084:UOI131184 UOI196620:UOI196720 UOI262156:UOI262256 UOI327692:UOI327792 UOI393228:UOI393328 UOI458764:UOI458864 UOI524300:UOI524400 UOI589836:UOI589936 UOI655372:UOI655472 UOI720908:UOI721008 UOI786444:UOI786544 UOI851980:UOI852080 UOI917516:UOI917616 UOI983052:UOI983152 UYE12:UYE61 VIA65:VIA112 UYE65548:UYE65648 UYE131084:UYE131184 UYE196620:UYE196720 UYE262156:UYE262256 UYE327692:UYE327792 UYE393228:UYE393328 UYE458764:UYE458864 UYE524300:UYE524400 UYE589836:UYE589936 UYE655372:UYE655472 UYE720908:UYE721008 UYE786444:UYE786544 UYE851980:UYE852080 UYE917516:UYE917616 UYE983052:UYE983152 VIA12:VIA61 VRW65:VRW112 VIA65548:VIA65648 VIA131084:VIA131184 VIA196620:VIA196720 VIA262156:VIA262256 VIA327692:VIA327792 VIA393228:VIA393328 VIA458764:VIA458864 VIA524300:VIA524400 VIA589836:VIA589936 VIA655372:VIA655472 VIA720908:VIA721008 VIA786444:VIA786544 VIA851980:VIA852080 VIA917516:VIA917616 VIA983052:VIA983152 VRW12:VRW61 WBS65:WBS112 VRW65548:VRW65648 VRW131084:VRW131184 VRW196620:VRW196720 VRW262156:VRW262256 VRW327692:VRW327792 VRW393228:VRW393328 VRW458764:VRW458864 VRW524300:VRW524400 VRW589836:VRW589936 VRW655372:VRW655472 VRW720908:VRW721008 VRW786444:VRW786544 VRW851980:VRW852080 VRW917516:VRW917616 VRW983052:VRW983152 WBS12:WBS61 WLO65:WLO112 WBS65548:WBS65648 WBS131084:WBS131184 WBS196620:WBS196720 WBS262156:WBS262256 WBS327692:WBS327792 WBS393228:WBS393328 WBS458764:WBS458864 WBS524300:WBS524400 WBS589836:WBS589936 WBS655372:WBS655472 WBS720908:WBS721008 WBS786444:WBS786544 WBS851980:WBS852080 WBS917516:WBS917616 WBS983052:WBS983152 WLO12:WLO61 WVK65:WVK112 WLO65548:WLO65648 WLO131084:WLO131184 WLO196620:WLO196720 WLO262156:WLO262256 WLO327692:WLO327792 WLO393228:WLO393328 WLO458764:WLO458864 WLO524300:WLO524400 WLO589836:WLO589936 WLO655372:WLO655472 WLO720908:WLO721008 WLO786444:WLO786544 WLO851980:WLO852080 WLO917516:WLO917616 WLO983052:WLO983152 WVK12:WVK61 WVK983052:WVK983152 WVK65548:WVK65648 WVK131084:WVK131184 WVK196620:WVK196720 WVK262156:WVK262256 WVK327692:WVK327792 WVK393228:WVK393328 WVK458764:WVK458864 WVK524300:WVK524400 WVK589836:WVK589936 WVK655372:WVK655472 WVK720908:WVK721008 WVK786444:WVK786544 WVK851980:WVK852080 WVK917516:WVK917616 IY65:IY112 JK62 TG62 ADC62 AMY62 AWU62 BGQ62 BQM62 CAI62 CKE62 CUA62 DDW62 DNS62 DXO62 EHK62 ERG62 FBC62 FKY62 FUU62 GEQ62 GOM62 GYI62 HIE62 HSA62 IBW62 ILS62 IVO62 JFK62 JPG62 JZC62 KIY62 KSU62 LCQ62 LMM62 LWI62 MGE62 MQA62 MZW62 NJS62 NTO62 ODK62 ONG62 OXC62 PGY62 PQU62 QAQ62 QKM62 QUI62 REE62 ROA62 RXW62 SHS62 SRO62 TBK62 TLG62 TVC62 UEY62 UOU62 UYQ62 VIM62 VSI62 WCE62 WMA62 WVW62 JK113 TG113 ADC113 AMY113 AWU113 BGQ113 BQM113 CAI113 CKE113 CUA113 DDW113 DNS113 DXO113 EHK113 ERG113 FBC113 FKY113 FUU113 GEQ113 GOM113 GYI113 HIE113 HSA113 IBW113 ILS113 IVO113 JFK113 JPG113 JZC113 KIY113 KSU113 LCQ113 LMM113 LWI113 MGE113 MQA113 MZW113 NJS113 NTO113 ODK113 ONG113 OXC113 PGY113 PQU113 QAQ113 QKM113 QUI113 REE113 ROA113 RXW113 SHS113 SRO113 TBK113 TLG113 TVC113 UEY113 UOU113 UYQ113 VIM113 VSI113 WCE113 WMA113 WVW113" xr:uid="{00000000-0002-0000-0000-000001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Y10 IY65546:IY65547 IY131082:IY131083 IY196618:IY196619 IY262154:IY262155 IY327690:IY327691 IY393226:IY393227 IY458762:IY458763 IY524298:IY524299 IY589834:IY589835 IY655370:IY655371 IY720906:IY720907 IY786442:IY786443 IY851978:IY851979 IY917514:IY917515 IY983050:IY983051 SU10 SU65546:SU65547 SU131082:SU131083 SU196618:SU196619 SU262154:SU262155 SU327690:SU327691 SU393226:SU393227 SU458762:SU458763 SU524298:SU524299 SU589834:SU589835 SU655370:SU655371 SU720906:SU720907 SU786442:SU786443 SU851978:SU851979 SU917514:SU917515 SU983050:SU983051 ACQ10 ACQ65546:ACQ65547 ACQ131082:ACQ131083 ACQ196618:ACQ196619 ACQ262154:ACQ262155 ACQ327690:ACQ327691 ACQ393226:ACQ393227 ACQ458762:ACQ458763 ACQ524298:ACQ524299 ACQ589834:ACQ589835 ACQ655370:ACQ655371 ACQ720906:ACQ720907 ACQ786442:ACQ786443 ACQ851978:ACQ851979 ACQ917514:ACQ917515 ACQ983050:ACQ983051 AMM10 AMM65546:AMM65547 AMM131082:AMM131083 AMM196618:AMM196619 AMM262154:AMM262155 AMM327690:AMM327691 AMM393226:AMM393227 AMM458762:AMM458763 AMM524298:AMM524299 AMM589834:AMM589835 AMM655370:AMM655371 AMM720906:AMM720907 AMM786442:AMM786443 AMM851978:AMM851979 AMM917514:AMM917515 AMM983050:AMM983051 AWI10 AWI65546:AWI65547 AWI131082:AWI131083 AWI196618:AWI196619 AWI262154:AWI262155 AWI327690:AWI327691 AWI393226:AWI393227 AWI458762:AWI458763 AWI524298:AWI524299 AWI589834:AWI589835 AWI655370:AWI655371 AWI720906:AWI720907 AWI786442:AWI786443 AWI851978:AWI851979 AWI917514:AWI917515 AWI983050:AWI983051 BGE10 BGE65546:BGE65547 BGE131082:BGE131083 BGE196618:BGE196619 BGE262154:BGE262155 BGE327690:BGE327691 BGE393226:BGE393227 BGE458762:BGE458763 BGE524298:BGE524299 BGE589834:BGE589835 BGE655370:BGE655371 BGE720906:BGE720907 BGE786442:BGE786443 BGE851978:BGE851979 BGE917514:BGE917515 BGE983050:BGE983051 BQA10 BQA65546:BQA65547 BQA131082:BQA131083 BQA196618:BQA196619 BQA262154:BQA262155 BQA327690:BQA327691 BQA393226:BQA393227 BQA458762:BQA458763 BQA524298:BQA524299 BQA589834:BQA589835 BQA655370:BQA655371 BQA720906:BQA720907 BQA786442:BQA786443 BQA851978:BQA851979 BQA917514:BQA917515 BQA983050:BQA983051 BZW10 BZW65546:BZW65547 BZW131082:BZW131083 BZW196618:BZW196619 BZW262154:BZW262155 BZW327690:BZW327691 BZW393226:BZW393227 BZW458762:BZW458763 BZW524298:BZW524299 BZW589834:BZW589835 BZW655370:BZW655371 BZW720906:BZW720907 BZW786442:BZW786443 BZW851978:BZW851979 BZW917514:BZW917515 BZW983050:BZW983051 CJS10 CJS65546:CJS65547 CJS131082:CJS131083 CJS196618:CJS196619 CJS262154:CJS262155 CJS327690:CJS327691 CJS393226:CJS393227 CJS458762:CJS458763 CJS524298:CJS524299 CJS589834:CJS589835 CJS655370:CJS655371 CJS720906:CJS720907 CJS786442:CJS786443 CJS851978:CJS851979 CJS917514:CJS917515 CJS983050:CJS983051 CTO10 CTO65546:CTO65547 CTO131082:CTO131083 CTO196618:CTO196619 CTO262154:CTO262155 CTO327690:CTO327691 CTO393226:CTO393227 CTO458762:CTO458763 CTO524298:CTO524299 CTO589834:CTO589835 CTO655370:CTO655371 CTO720906:CTO720907 CTO786442:CTO786443 CTO851978:CTO851979 CTO917514:CTO917515 CTO983050:CTO983051 DDK10 DDK65546:DDK65547 DDK131082:DDK131083 DDK196618:DDK196619 DDK262154:DDK262155 DDK327690:DDK327691 DDK393226:DDK393227 DDK458762:DDK458763 DDK524298:DDK524299 DDK589834:DDK589835 DDK655370:DDK655371 DDK720906:DDK720907 DDK786442:DDK786443 DDK851978:DDK851979 DDK917514:DDK917515 DDK983050:DDK983051 DNG10 DNG65546:DNG65547 DNG131082:DNG131083 DNG196618:DNG196619 DNG262154:DNG262155 DNG327690:DNG327691 DNG393226:DNG393227 DNG458762:DNG458763 DNG524298:DNG524299 DNG589834:DNG589835 DNG655370:DNG655371 DNG720906:DNG720907 DNG786442:DNG786443 DNG851978:DNG851979 DNG917514:DNG917515 DNG983050:DNG983051 DXC10 DXC65546:DXC65547 DXC131082:DXC131083 DXC196618:DXC196619 DXC262154:DXC262155 DXC327690:DXC327691 DXC393226:DXC393227 DXC458762:DXC458763 DXC524298:DXC524299 DXC589834:DXC589835 DXC655370:DXC655371 DXC720906:DXC720907 DXC786442:DXC786443 DXC851978:DXC851979 DXC917514:DXC917515 DXC983050:DXC983051 EGY10 EGY65546:EGY65547 EGY131082:EGY131083 EGY196618:EGY196619 EGY262154:EGY262155 EGY327690:EGY327691 EGY393226:EGY393227 EGY458762:EGY458763 EGY524298:EGY524299 EGY589834:EGY589835 EGY655370:EGY655371 EGY720906:EGY720907 EGY786442:EGY786443 EGY851978:EGY851979 EGY917514:EGY917515 EGY983050:EGY983051 EQU10 EQU65546:EQU65547 EQU131082:EQU131083 EQU196618:EQU196619 EQU262154:EQU262155 EQU327690:EQU327691 EQU393226:EQU393227 EQU458762:EQU458763 EQU524298:EQU524299 EQU589834:EQU589835 EQU655370:EQU655371 EQU720906:EQU720907 EQU786442:EQU786443 EQU851978:EQU851979 EQU917514:EQU917515 EQU983050:EQU983051 FAQ10 FAQ65546:FAQ65547 FAQ131082:FAQ131083 FAQ196618:FAQ196619 FAQ262154:FAQ262155 FAQ327690:FAQ327691 FAQ393226:FAQ393227 FAQ458762:FAQ458763 FAQ524298:FAQ524299 FAQ589834:FAQ589835 FAQ655370:FAQ655371 FAQ720906:FAQ720907 FAQ786442:FAQ786443 FAQ851978:FAQ851979 FAQ917514:FAQ917515 FAQ983050:FAQ983051 FKM10 FKM65546:FKM65547 FKM131082:FKM131083 FKM196618:FKM196619 FKM262154:FKM262155 FKM327690:FKM327691 FKM393226:FKM393227 FKM458762:FKM458763 FKM524298:FKM524299 FKM589834:FKM589835 FKM655370:FKM655371 FKM720906:FKM720907 FKM786442:FKM786443 FKM851978:FKM851979 FKM917514:FKM917515 FKM983050:FKM983051 FUI10 FUI65546:FUI65547 FUI131082:FUI131083 FUI196618:FUI196619 FUI262154:FUI262155 FUI327690:FUI327691 FUI393226:FUI393227 FUI458762:FUI458763 FUI524298:FUI524299 FUI589834:FUI589835 FUI655370:FUI655371 FUI720906:FUI720907 FUI786442:FUI786443 FUI851978:FUI851979 FUI917514:FUI917515 FUI983050:FUI983051 GEE10 GEE65546:GEE65547 GEE131082:GEE131083 GEE196618:GEE196619 GEE262154:GEE262155 GEE327690:GEE327691 GEE393226:GEE393227 GEE458762:GEE458763 GEE524298:GEE524299 GEE589834:GEE589835 GEE655370:GEE655371 GEE720906:GEE720907 GEE786442:GEE786443 GEE851978:GEE851979 GEE917514:GEE917515 GEE983050:GEE983051 GOA10 GOA65546:GOA65547 GOA131082:GOA131083 GOA196618:GOA196619 GOA262154:GOA262155 GOA327690:GOA327691 GOA393226:GOA393227 GOA458762:GOA458763 GOA524298:GOA524299 GOA589834:GOA589835 GOA655370:GOA655371 GOA720906:GOA720907 GOA786442:GOA786443 GOA851978:GOA851979 GOA917514:GOA917515 GOA983050:GOA983051 GXW10 GXW65546:GXW65547 GXW131082:GXW131083 GXW196618:GXW196619 GXW262154:GXW262155 GXW327690:GXW327691 GXW393226:GXW393227 GXW458762:GXW458763 GXW524298:GXW524299 GXW589834:GXW589835 GXW655370:GXW655371 GXW720906:GXW720907 GXW786442:GXW786443 GXW851978:GXW851979 GXW917514:GXW917515 GXW983050:GXW983051 HHS10 HHS65546:HHS65547 HHS131082:HHS131083 HHS196618:HHS196619 HHS262154:HHS262155 HHS327690:HHS327691 HHS393226:HHS393227 HHS458762:HHS458763 HHS524298:HHS524299 HHS589834:HHS589835 HHS655370:HHS655371 HHS720906:HHS720907 HHS786442:HHS786443 HHS851978:HHS851979 HHS917514:HHS917515 HHS983050:HHS983051 HRO10 HRO65546:HRO65547 HRO131082:HRO131083 HRO196618:HRO196619 HRO262154:HRO262155 HRO327690:HRO327691 HRO393226:HRO393227 HRO458762:HRO458763 HRO524298:HRO524299 HRO589834:HRO589835 HRO655370:HRO655371 HRO720906:HRO720907 HRO786442:HRO786443 HRO851978:HRO851979 HRO917514:HRO917515 HRO983050:HRO983051 IBK10 IBK65546:IBK65547 IBK131082:IBK131083 IBK196618:IBK196619 IBK262154:IBK262155 IBK327690:IBK327691 IBK393226:IBK393227 IBK458762:IBK458763 IBK524298:IBK524299 IBK589834:IBK589835 IBK655370:IBK655371 IBK720906:IBK720907 IBK786442:IBK786443 IBK851978:IBK851979 IBK917514:IBK917515 IBK983050:IBK983051 ILG10 ILG65546:ILG65547 ILG131082:ILG131083 ILG196618:ILG196619 ILG262154:ILG262155 ILG327690:ILG327691 ILG393226:ILG393227 ILG458762:ILG458763 ILG524298:ILG524299 ILG589834:ILG589835 ILG655370:ILG655371 ILG720906:ILG720907 ILG786442:ILG786443 ILG851978:ILG851979 ILG917514:ILG917515 ILG983050:ILG983051 IVC10 IVC65546:IVC65547 IVC131082:IVC131083 IVC196618:IVC196619 IVC262154:IVC262155 IVC327690:IVC327691 IVC393226:IVC393227 IVC458762:IVC458763 IVC524298:IVC524299 IVC589834:IVC589835 IVC655370:IVC655371 IVC720906:IVC720907 IVC786442:IVC786443 IVC851978:IVC851979 IVC917514:IVC917515 IVC983050:IVC983051 JEY10 JEY65546:JEY65547 JEY131082:JEY131083 JEY196618:JEY196619 JEY262154:JEY262155 JEY327690:JEY327691 JEY393226:JEY393227 JEY458762:JEY458763 JEY524298:JEY524299 JEY589834:JEY589835 JEY655370:JEY655371 JEY720906:JEY720907 JEY786442:JEY786443 JEY851978:JEY851979 JEY917514:JEY917515 JEY983050:JEY983051 JOU10 JOU65546:JOU65547 JOU131082:JOU131083 JOU196618:JOU196619 JOU262154:JOU262155 JOU327690:JOU327691 JOU393226:JOU393227 JOU458762:JOU458763 JOU524298:JOU524299 JOU589834:JOU589835 JOU655370:JOU655371 JOU720906:JOU720907 JOU786442:JOU786443 JOU851978:JOU851979 JOU917514:JOU917515 JOU983050:JOU983051 JYQ10 JYQ65546:JYQ65547 JYQ131082:JYQ131083 JYQ196618:JYQ196619 JYQ262154:JYQ262155 JYQ327690:JYQ327691 JYQ393226:JYQ393227 JYQ458762:JYQ458763 JYQ524298:JYQ524299 JYQ589834:JYQ589835 JYQ655370:JYQ655371 JYQ720906:JYQ720907 JYQ786442:JYQ786443 JYQ851978:JYQ851979 JYQ917514:JYQ917515 JYQ983050:JYQ983051 KIM10 KIM65546:KIM65547 KIM131082:KIM131083 KIM196618:KIM196619 KIM262154:KIM262155 KIM327690:KIM327691 KIM393226:KIM393227 KIM458762:KIM458763 KIM524298:KIM524299 KIM589834:KIM589835 KIM655370:KIM655371 KIM720906:KIM720907 KIM786442:KIM786443 KIM851978:KIM851979 KIM917514:KIM917515 KIM983050:KIM983051 KSI10 KSI65546:KSI65547 KSI131082:KSI131083 KSI196618:KSI196619 KSI262154:KSI262155 KSI327690:KSI327691 KSI393226:KSI393227 KSI458762:KSI458763 KSI524298:KSI524299 KSI589834:KSI589835 KSI655370:KSI655371 KSI720906:KSI720907 KSI786442:KSI786443 KSI851978:KSI851979 KSI917514:KSI917515 KSI983050:KSI983051 LCE10 LCE65546:LCE65547 LCE131082:LCE131083 LCE196618:LCE196619 LCE262154:LCE262155 LCE327690:LCE327691 LCE393226:LCE393227 LCE458762:LCE458763 LCE524298:LCE524299 LCE589834:LCE589835 LCE655370:LCE655371 LCE720906:LCE720907 LCE786442:LCE786443 LCE851978:LCE851979 LCE917514:LCE917515 LCE983050:LCE983051 LMA10 LMA65546:LMA65547 LMA131082:LMA131083 LMA196618:LMA196619 LMA262154:LMA262155 LMA327690:LMA327691 LMA393226:LMA393227 LMA458762:LMA458763 LMA524298:LMA524299 LMA589834:LMA589835 LMA655370:LMA655371 LMA720906:LMA720907 LMA786442:LMA786443 LMA851978:LMA851979 LMA917514:LMA917515 LMA983050:LMA983051 LVW10 LVW65546:LVW65547 LVW131082:LVW131083 LVW196618:LVW196619 LVW262154:LVW262155 LVW327690:LVW327691 LVW393226:LVW393227 LVW458762:LVW458763 LVW524298:LVW524299 LVW589834:LVW589835 LVW655370:LVW655371 LVW720906:LVW720907 LVW786442:LVW786443 LVW851978:LVW851979 LVW917514:LVW917515 LVW983050:LVW983051 MFS10 MFS65546:MFS65547 MFS131082:MFS131083 MFS196618:MFS196619 MFS262154:MFS262155 MFS327690:MFS327691 MFS393226:MFS393227 MFS458762:MFS458763 MFS524298:MFS524299 MFS589834:MFS589835 MFS655370:MFS655371 MFS720906:MFS720907 MFS786442:MFS786443 MFS851978:MFS851979 MFS917514:MFS917515 MFS983050:MFS983051 MPO10 MPO65546:MPO65547 MPO131082:MPO131083 MPO196618:MPO196619 MPO262154:MPO262155 MPO327690:MPO327691 MPO393226:MPO393227 MPO458762:MPO458763 MPO524298:MPO524299 MPO589834:MPO589835 MPO655370:MPO655371 MPO720906:MPO720907 MPO786442:MPO786443 MPO851978:MPO851979 MPO917514:MPO917515 MPO983050:MPO983051 MZK10 MZK65546:MZK65547 MZK131082:MZK131083 MZK196618:MZK196619 MZK262154:MZK262155 MZK327690:MZK327691 MZK393226:MZK393227 MZK458762:MZK458763 MZK524298:MZK524299 MZK589834:MZK589835 MZK655370:MZK655371 MZK720906:MZK720907 MZK786442:MZK786443 MZK851978:MZK851979 MZK917514:MZK917515 MZK983050:MZK983051 NJG10 NJG65546:NJG65547 NJG131082:NJG131083 NJG196618:NJG196619 NJG262154:NJG262155 NJG327690:NJG327691 NJG393226:NJG393227 NJG458762:NJG458763 NJG524298:NJG524299 NJG589834:NJG589835 NJG655370:NJG655371 NJG720906:NJG720907 NJG786442:NJG786443 NJG851978:NJG851979 NJG917514:NJG917515 NJG983050:NJG983051 NTC10 NTC65546:NTC65547 NTC131082:NTC131083 NTC196618:NTC196619 NTC262154:NTC262155 NTC327690:NTC327691 NTC393226:NTC393227 NTC458762:NTC458763 NTC524298:NTC524299 NTC589834:NTC589835 NTC655370:NTC655371 NTC720906:NTC720907 NTC786442:NTC786443 NTC851978:NTC851979 NTC917514:NTC917515 NTC983050:NTC983051 OCY10 OCY65546:OCY65547 OCY131082:OCY131083 OCY196618:OCY196619 OCY262154:OCY262155 OCY327690:OCY327691 OCY393226:OCY393227 OCY458762:OCY458763 OCY524298:OCY524299 OCY589834:OCY589835 OCY655370:OCY655371 OCY720906:OCY720907 OCY786442:OCY786443 OCY851978:OCY851979 OCY917514:OCY917515 OCY983050:OCY983051 OMU10 OMU65546:OMU65547 OMU131082:OMU131083 OMU196618:OMU196619 OMU262154:OMU262155 OMU327690:OMU327691 OMU393226:OMU393227 OMU458762:OMU458763 OMU524298:OMU524299 OMU589834:OMU589835 OMU655370:OMU655371 OMU720906:OMU720907 OMU786442:OMU786443 OMU851978:OMU851979 OMU917514:OMU917515 OMU983050:OMU983051 OWQ10 OWQ65546:OWQ65547 OWQ131082:OWQ131083 OWQ196618:OWQ196619 OWQ262154:OWQ262155 OWQ327690:OWQ327691 OWQ393226:OWQ393227 OWQ458762:OWQ458763 OWQ524298:OWQ524299 OWQ589834:OWQ589835 OWQ655370:OWQ655371 OWQ720906:OWQ720907 OWQ786442:OWQ786443 OWQ851978:OWQ851979 OWQ917514:OWQ917515 OWQ983050:OWQ983051 PGM10 PGM65546:PGM65547 PGM131082:PGM131083 PGM196618:PGM196619 PGM262154:PGM262155 PGM327690:PGM327691 PGM393226:PGM393227 PGM458762:PGM458763 PGM524298:PGM524299 PGM589834:PGM589835 PGM655370:PGM655371 PGM720906:PGM720907 PGM786442:PGM786443 PGM851978:PGM851979 PGM917514:PGM917515 PGM983050:PGM983051 PQI10 PQI65546:PQI65547 PQI131082:PQI131083 PQI196618:PQI196619 PQI262154:PQI262155 PQI327690:PQI327691 PQI393226:PQI393227 PQI458762:PQI458763 PQI524298:PQI524299 PQI589834:PQI589835 PQI655370:PQI655371 PQI720906:PQI720907 PQI786442:PQI786443 PQI851978:PQI851979 PQI917514:PQI917515 PQI983050:PQI983051 QAE10 QAE65546:QAE65547 QAE131082:QAE131083 QAE196618:QAE196619 QAE262154:QAE262155 QAE327690:QAE327691 QAE393226:QAE393227 QAE458762:QAE458763 QAE524298:QAE524299 QAE589834:QAE589835 QAE655370:QAE655371 QAE720906:QAE720907 QAE786442:QAE786443 QAE851978:QAE851979 QAE917514:QAE917515 QAE983050:QAE983051 QKA10 QKA65546:QKA65547 QKA131082:QKA131083 QKA196618:QKA196619 QKA262154:QKA262155 QKA327690:QKA327691 QKA393226:QKA393227 QKA458762:QKA458763 QKA524298:QKA524299 QKA589834:QKA589835 QKA655370:QKA655371 QKA720906:QKA720907 QKA786442:QKA786443 QKA851978:QKA851979 QKA917514:QKA917515 QKA983050:QKA983051 QTW10 QTW65546:QTW65547 QTW131082:QTW131083 QTW196618:QTW196619 QTW262154:QTW262155 QTW327690:QTW327691 QTW393226:QTW393227 QTW458762:QTW458763 QTW524298:QTW524299 QTW589834:QTW589835 QTW655370:QTW655371 QTW720906:QTW720907 QTW786442:QTW786443 QTW851978:QTW851979 QTW917514:QTW917515 QTW983050:QTW983051 RDS10 RDS65546:RDS65547 RDS131082:RDS131083 RDS196618:RDS196619 RDS262154:RDS262155 RDS327690:RDS327691 RDS393226:RDS393227 RDS458762:RDS458763 RDS524298:RDS524299 RDS589834:RDS589835 RDS655370:RDS655371 RDS720906:RDS720907 RDS786442:RDS786443 RDS851978:RDS851979 RDS917514:RDS917515 RDS983050:RDS983051 RNO10 RNO65546:RNO65547 RNO131082:RNO131083 RNO196618:RNO196619 RNO262154:RNO262155 RNO327690:RNO327691 RNO393226:RNO393227 RNO458762:RNO458763 RNO524298:RNO524299 RNO589834:RNO589835 RNO655370:RNO655371 RNO720906:RNO720907 RNO786442:RNO786443 RNO851978:RNO851979 RNO917514:RNO917515 RNO983050:RNO983051 RXK10 RXK65546:RXK65547 RXK131082:RXK131083 RXK196618:RXK196619 RXK262154:RXK262155 RXK327690:RXK327691 RXK393226:RXK393227 RXK458762:RXK458763 RXK524298:RXK524299 RXK589834:RXK589835 RXK655370:RXK655371 RXK720906:RXK720907 RXK786442:RXK786443 RXK851978:RXK851979 RXK917514:RXK917515 RXK983050:RXK983051 SHG10 SHG65546:SHG65547 SHG131082:SHG131083 SHG196618:SHG196619 SHG262154:SHG262155 SHG327690:SHG327691 SHG393226:SHG393227 SHG458762:SHG458763 SHG524298:SHG524299 SHG589834:SHG589835 SHG655370:SHG655371 SHG720906:SHG720907 SHG786442:SHG786443 SHG851978:SHG851979 SHG917514:SHG917515 SHG983050:SHG983051 SRC10 SRC65546:SRC65547 SRC131082:SRC131083 SRC196618:SRC196619 SRC262154:SRC262155 SRC327690:SRC327691 SRC393226:SRC393227 SRC458762:SRC458763 SRC524298:SRC524299 SRC589834:SRC589835 SRC655370:SRC655371 SRC720906:SRC720907 SRC786442:SRC786443 SRC851978:SRC851979 SRC917514:SRC917515 SRC983050:SRC983051 TAY10 TAY65546:TAY65547 TAY131082:TAY131083 TAY196618:TAY196619 TAY262154:TAY262155 TAY327690:TAY327691 TAY393226:TAY393227 TAY458762:TAY458763 TAY524298:TAY524299 TAY589834:TAY589835 TAY655370:TAY655371 TAY720906:TAY720907 TAY786442:TAY786443 TAY851978:TAY851979 TAY917514:TAY917515 TAY983050:TAY983051 TKU10 TKU65546:TKU65547 TKU131082:TKU131083 TKU196618:TKU196619 TKU262154:TKU262155 TKU327690:TKU327691 TKU393226:TKU393227 TKU458762:TKU458763 TKU524298:TKU524299 TKU589834:TKU589835 TKU655370:TKU655371 TKU720906:TKU720907 TKU786442:TKU786443 TKU851978:TKU851979 TKU917514:TKU917515 TKU983050:TKU983051 TUQ10 TUQ65546:TUQ65547 TUQ131082:TUQ131083 TUQ196618:TUQ196619 TUQ262154:TUQ262155 TUQ327690:TUQ327691 TUQ393226:TUQ393227 TUQ458762:TUQ458763 TUQ524298:TUQ524299 TUQ589834:TUQ589835 TUQ655370:TUQ655371 TUQ720906:TUQ720907 TUQ786442:TUQ786443 TUQ851978:TUQ851979 TUQ917514:TUQ917515 TUQ983050:TUQ983051 UEM10 UEM65546:UEM65547 UEM131082:UEM131083 UEM196618:UEM196619 UEM262154:UEM262155 UEM327690:UEM327691 UEM393226:UEM393227 UEM458762:UEM458763 UEM524298:UEM524299 UEM589834:UEM589835 UEM655370:UEM655371 UEM720906:UEM720907 UEM786442:UEM786443 UEM851978:UEM851979 UEM917514:UEM917515 UEM983050:UEM983051 UOI10 UOI65546:UOI65547 UOI131082:UOI131083 UOI196618:UOI196619 UOI262154:UOI262155 UOI327690:UOI327691 UOI393226:UOI393227 UOI458762:UOI458763 UOI524298:UOI524299 UOI589834:UOI589835 UOI655370:UOI655371 UOI720906:UOI720907 UOI786442:UOI786443 UOI851978:UOI851979 UOI917514:UOI917515 UOI983050:UOI983051 UYE10 UYE65546:UYE65547 UYE131082:UYE131083 UYE196618:UYE196619 UYE262154:UYE262155 UYE327690:UYE327691 UYE393226:UYE393227 UYE458762:UYE458763 UYE524298:UYE524299 UYE589834:UYE589835 UYE655370:UYE655371 UYE720906:UYE720907 UYE786442:UYE786443 UYE851978:UYE851979 UYE917514:UYE917515 UYE983050:UYE983051 VIA10 VIA65546:VIA65547 VIA131082:VIA131083 VIA196618:VIA196619 VIA262154:VIA262155 VIA327690:VIA327691 VIA393226:VIA393227 VIA458762:VIA458763 VIA524298:VIA524299 VIA589834:VIA589835 VIA655370:VIA655371 VIA720906:VIA720907 VIA786442:VIA786443 VIA851978:VIA851979 VIA917514:VIA917515 VIA983050:VIA983051 VRW10 VRW65546:VRW65547 VRW131082:VRW131083 VRW196618:VRW196619 VRW262154:VRW262155 VRW327690:VRW327691 VRW393226:VRW393227 VRW458762:VRW458763 VRW524298:VRW524299 VRW589834:VRW589835 VRW655370:VRW655371 VRW720906:VRW720907 VRW786442:VRW786443 VRW851978:VRW851979 VRW917514:VRW917515 VRW983050:VRW983051 WBS10 WBS65546:WBS65547 WBS131082:WBS131083 WBS196618:WBS196619 WBS262154:WBS262155 WBS327690:WBS327691 WBS393226:WBS393227 WBS458762:WBS458763 WBS524298:WBS524299 WBS589834:WBS589835 WBS655370:WBS655371 WBS720906:WBS720907 WBS786442:WBS786443 WBS851978:WBS851979 WBS917514:WBS917515 WBS983050:WBS983051 WLO10 WLO65546:WLO65547 WLO131082:WLO131083 WLO196618:WLO196619 WLO262154:WLO262155 WLO327690:WLO327691 WLO393226:WLO393227 WLO458762:WLO458763 WLO524298:WLO524299 WLO589834:WLO589835 WLO655370:WLO655371 WLO720906:WLO720907 WLO786442:WLO786443 WLO851978:WLO851979 WLO917514:WLO917515 WLO983050:WLO983051 WVK10 WVK65546:WVK65547 WVK131082:WVK131083 WVK196618:WVK196619 WVK262154:WVK262155 WVK327690:WVK327691 WVK393226:WVK393227 WVK458762:WVK458763 WVK524298:WVK524299 WVK589834:WVK589835 WVK655370:WVK655371 WVK720906:WVK720907 WVK786442:WVK786443 WVK851978:WVK851979 WVK917514:WVK917515 WVK983050:WVK983051" xr:uid="{00000000-0002-0000-0000-000002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IZ10 IZ12:IZ61 SV65:SV112 IZ65546:IZ65648 IZ131082:IZ131184 IZ196618:IZ196720 IZ262154:IZ262256 IZ327690:IZ327792 IZ393226:IZ393328 IZ458762:IZ458864 IZ524298:IZ524400 IZ589834:IZ589936 IZ655370:IZ655472 IZ720906:IZ721008 IZ786442:IZ786544 IZ851978:IZ852080 IZ917514:IZ917616 IZ983050:IZ983152 SV10 SV12:SV61 ACR65:ACR112 SV65546:SV65648 SV131082:SV131184 SV196618:SV196720 SV262154:SV262256 SV327690:SV327792 SV393226:SV393328 SV458762:SV458864 SV524298:SV524400 SV589834:SV589936 SV655370:SV655472 SV720906:SV721008 SV786442:SV786544 SV851978:SV852080 SV917514:SV917616 SV983050:SV983152 ACR10 ACR12:ACR61 AMN65:AMN112 ACR65546:ACR65648 ACR131082:ACR131184 ACR196618:ACR196720 ACR262154:ACR262256 ACR327690:ACR327792 ACR393226:ACR393328 ACR458762:ACR458864 ACR524298:ACR524400 ACR589834:ACR589936 ACR655370:ACR655472 ACR720906:ACR721008 ACR786442:ACR786544 ACR851978:ACR852080 ACR917514:ACR917616 ACR983050:ACR983152 AMN10 AMN12:AMN61 AWJ65:AWJ112 AMN65546:AMN65648 AMN131082:AMN131184 AMN196618:AMN196720 AMN262154:AMN262256 AMN327690:AMN327792 AMN393226:AMN393328 AMN458762:AMN458864 AMN524298:AMN524400 AMN589834:AMN589936 AMN655370:AMN655472 AMN720906:AMN721008 AMN786442:AMN786544 AMN851978:AMN852080 AMN917514:AMN917616 AMN983050:AMN983152 AWJ10 AWJ12:AWJ61 BGF65:BGF112 AWJ65546:AWJ65648 AWJ131082:AWJ131184 AWJ196618:AWJ196720 AWJ262154:AWJ262256 AWJ327690:AWJ327792 AWJ393226:AWJ393328 AWJ458762:AWJ458864 AWJ524298:AWJ524400 AWJ589834:AWJ589936 AWJ655370:AWJ655472 AWJ720906:AWJ721008 AWJ786442:AWJ786544 AWJ851978:AWJ852080 AWJ917514:AWJ917616 AWJ983050:AWJ983152 BGF10 BGF12:BGF61 BQB65:BQB112 BGF65546:BGF65648 BGF131082:BGF131184 BGF196618:BGF196720 BGF262154:BGF262256 BGF327690:BGF327792 BGF393226:BGF393328 BGF458762:BGF458864 BGF524298:BGF524400 BGF589834:BGF589936 BGF655370:BGF655472 BGF720906:BGF721008 BGF786442:BGF786544 BGF851978:BGF852080 BGF917514:BGF917616 BGF983050:BGF983152 BQB10 BQB12:BQB61 BZX65:BZX112 BQB65546:BQB65648 BQB131082:BQB131184 BQB196618:BQB196720 BQB262154:BQB262256 BQB327690:BQB327792 BQB393226:BQB393328 BQB458762:BQB458864 BQB524298:BQB524400 BQB589834:BQB589936 BQB655370:BQB655472 BQB720906:BQB721008 BQB786442:BQB786544 BQB851978:BQB852080 BQB917514:BQB917616 BQB983050:BQB983152 BZX10 BZX12:BZX61 CJT65:CJT112 BZX65546:BZX65648 BZX131082:BZX131184 BZX196618:BZX196720 BZX262154:BZX262256 BZX327690:BZX327792 BZX393226:BZX393328 BZX458762:BZX458864 BZX524298:BZX524400 BZX589834:BZX589936 BZX655370:BZX655472 BZX720906:BZX721008 BZX786442:BZX786544 BZX851978:BZX852080 BZX917514:BZX917616 BZX983050:BZX983152 CJT10 CJT12:CJT61 CTP65:CTP112 CJT65546:CJT65648 CJT131082:CJT131184 CJT196618:CJT196720 CJT262154:CJT262256 CJT327690:CJT327792 CJT393226:CJT393328 CJT458762:CJT458864 CJT524298:CJT524400 CJT589834:CJT589936 CJT655370:CJT655472 CJT720906:CJT721008 CJT786442:CJT786544 CJT851978:CJT852080 CJT917514:CJT917616 CJT983050:CJT983152 CTP10 CTP12:CTP61 DDL65:DDL112 CTP65546:CTP65648 CTP131082:CTP131184 CTP196618:CTP196720 CTP262154:CTP262256 CTP327690:CTP327792 CTP393226:CTP393328 CTP458762:CTP458864 CTP524298:CTP524400 CTP589834:CTP589936 CTP655370:CTP655472 CTP720906:CTP721008 CTP786442:CTP786544 CTP851978:CTP852080 CTP917514:CTP917616 CTP983050:CTP983152 DDL10 DDL12:DDL61 DNH65:DNH112 DDL65546:DDL65648 DDL131082:DDL131184 DDL196618:DDL196720 DDL262154:DDL262256 DDL327690:DDL327792 DDL393226:DDL393328 DDL458762:DDL458864 DDL524298:DDL524400 DDL589834:DDL589936 DDL655370:DDL655472 DDL720906:DDL721008 DDL786442:DDL786544 DDL851978:DDL852080 DDL917514:DDL917616 DDL983050:DDL983152 DNH10 DNH12:DNH61 DXD65:DXD112 DNH65546:DNH65648 DNH131082:DNH131184 DNH196618:DNH196720 DNH262154:DNH262256 DNH327690:DNH327792 DNH393226:DNH393328 DNH458762:DNH458864 DNH524298:DNH524400 DNH589834:DNH589936 DNH655370:DNH655472 DNH720906:DNH721008 DNH786442:DNH786544 DNH851978:DNH852080 DNH917514:DNH917616 DNH983050:DNH983152 DXD10 DXD12:DXD61 EGZ65:EGZ112 DXD65546:DXD65648 DXD131082:DXD131184 DXD196618:DXD196720 DXD262154:DXD262256 DXD327690:DXD327792 DXD393226:DXD393328 DXD458762:DXD458864 DXD524298:DXD524400 DXD589834:DXD589936 DXD655370:DXD655472 DXD720906:DXD721008 DXD786442:DXD786544 DXD851978:DXD852080 DXD917514:DXD917616 DXD983050:DXD983152 EGZ10 EGZ12:EGZ61 EQV65:EQV112 EGZ65546:EGZ65648 EGZ131082:EGZ131184 EGZ196618:EGZ196720 EGZ262154:EGZ262256 EGZ327690:EGZ327792 EGZ393226:EGZ393328 EGZ458762:EGZ458864 EGZ524298:EGZ524400 EGZ589834:EGZ589936 EGZ655370:EGZ655472 EGZ720906:EGZ721008 EGZ786442:EGZ786544 EGZ851978:EGZ852080 EGZ917514:EGZ917616 EGZ983050:EGZ983152 EQV10 EQV12:EQV61 FAR65:FAR112 EQV65546:EQV65648 EQV131082:EQV131184 EQV196618:EQV196720 EQV262154:EQV262256 EQV327690:EQV327792 EQV393226:EQV393328 EQV458762:EQV458864 EQV524298:EQV524400 EQV589834:EQV589936 EQV655370:EQV655472 EQV720906:EQV721008 EQV786442:EQV786544 EQV851978:EQV852080 EQV917514:EQV917616 EQV983050:EQV983152 FAR10 FAR12:FAR61 FKN65:FKN112 FAR65546:FAR65648 FAR131082:FAR131184 FAR196618:FAR196720 FAR262154:FAR262256 FAR327690:FAR327792 FAR393226:FAR393328 FAR458762:FAR458864 FAR524298:FAR524400 FAR589834:FAR589936 FAR655370:FAR655472 FAR720906:FAR721008 FAR786442:FAR786544 FAR851978:FAR852080 FAR917514:FAR917616 FAR983050:FAR983152 FKN10 FKN12:FKN61 FUJ65:FUJ112 FKN65546:FKN65648 FKN131082:FKN131184 FKN196618:FKN196720 FKN262154:FKN262256 FKN327690:FKN327792 FKN393226:FKN393328 FKN458762:FKN458864 FKN524298:FKN524400 FKN589834:FKN589936 FKN655370:FKN655472 FKN720906:FKN721008 FKN786442:FKN786544 FKN851978:FKN852080 FKN917514:FKN917616 FKN983050:FKN983152 FUJ10 FUJ12:FUJ61 GEF65:GEF112 FUJ65546:FUJ65648 FUJ131082:FUJ131184 FUJ196618:FUJ196720 FUJ262154:FUJ262256 FUJ327690:FUJ327792 FUJ393226:FUJ393328 FUJ458762:FUJ458864 FUJ524298:FUJ524400 FUJ589834:FUJ589936 FUJ655370:FUJ655472 FUJ720906:FUJ721008 FUJ786442:FUJ786544 FUJ851978:FUJ852080 FUJ917514:FUJ917616 FUJ983050:FUJ983152 GEF10 GEF12:GEF61 GOB65:GOB112 GEF65546:GEF65648 GEF131082:GEF131184 GEF196618:GEF196720 GEF262154:GEF262256 GEF327690:GEF327792 GEF393226:GEF393328 GEF458762:GEF458864 GEF524298:GEF524400 GEF589834:GEF589936 GEF655370:GEF655472 GEF720906:GEF721008 GEF786442:GEF786544 GEF851978:GEF852080 GEF917514:GEF917616 GEF983050:GEF983152 GOB10 GOB12:GOB61 GXX65:GXX112 GOB65546:GOB65648 GOB131082:GOB131184 GOB196618:GOB196720 GOB262154:GOB262256 GOB327690:GOB327792 GOB393226:GOB393328 GOB458762:GOB458864 GOB524298:GOB524400 GOB589834:GOB589936 GOB655370:GOB655472 GOB720906:GOB721008 GOB786442:GOB786544 GOB851978:GOB852080 GOB917514:GOB917616 GOB983050:GOB983152 GXX10 GXX12:GXX61 HHT65:HHT112 GXX65546:GXX65648 GXX131082:GXX131184 GXX196618:GXX196720 GXX262154:GXX262256 GXX327690:GXX327792 GXX393226:GXX393328 GXX458762:GXX458864 GXX524298:GXX524400 GXX589834:GXX589936 GXX655370:GXX655472 GXX720906:GXX721008 GXX786442:GXX786544 GXX851978:GXX852080 GXX917514:GXX917616 GXX983050:GXX983152 HHT10 HHT12:HHT61 HRP65:HRP112 HHT65546:HHT65648 HHT131082:HHT131184 HHT196618:HHT196720 HHT262154:HHT262256 HHT327690:HHT327792 HHT393226:HHT393328 HHT458762:HHT458864 HHT524298:HHT524400 HHT589834:HHT589936 HHT655370:HHT655472 HHT720906:HHT721008 HHT786442:HHT786544 HHT851978:HHT852080 HHT917514:HHT917616 HHT983050:HHT983152 HRP10 HRP12:HRP61 IBL65:IBL112 HRP65546:HRP65648 HRP131082:HRP131184 HRP196618:HRP196720 HRP262154:HRP262256 HRP327690:HRP327792 HRP393226:HRP393328 HRP458762:HRP458864 HRP524298:HRP524400 HRP589834:HRP589936 HRP655370:HRP655472 HRP720906:HRP721008 HRP786442:HRP786544 HRP851978:HRP852080 HRP917514:HRP917616 HRP983050:HRP983152 IBL10 IBL12:IBL61 ILH65:ILH112 IBL65546:IBL65648 IBL131082:IBL131184 IBL196618:IBL196720 IBL262154:IBL262256 IBL327690:IBL327792 IBL393226:IBL393328 IBL458762:IBL458864 IBL524298:IBL524400 IBL589834:IBL589936 IBL655370:IBL655472 IBL720906:IBL721008 IBL786442:IBL786544 IBL851978:IBL852080 IBL917514:IBL917616 IBL983050:IBL983152 ILH10 ILH12:ILH61 IVD65:IVD112 ILH65546:ILH65648 ILH131082:ILH131184 ILH196618:ILH196720 ILH262154:ILH262256 ILH327690:ILH327792 ILH393226:ILH393328 ILH458762:ILH458864 ILH524298:ILH524400 ILH589834:ILH589936 ILH655370:ILH655472 ILH720906:ILH721008 ILH786442:ILH786544 ILH851978:ILH852080 ILH917514:ILH917616 ILH983050:ILH983152 IVD10 IVD12:IVD61 JEZ65:JEZ112 IVD65546:IVD65648 IVD131082:IVD131184 IVD196618:IVD196720 IVD262154:IVD262256 IVD327690:IVD327792 IVD393226:IVD393328 IVD458762:IVD458864 IVD524298:IVD524400 IVD589834:IVD589936 IVD655370:IVD655472 IVD720906:IVD721008 IVD786442:IVD786544 IVD851978:IVD852080 IVD917514:IVD917616 IVD983050:IVD983152 JEZ10 JEZ12:JEZ61 JOV65:JOV112 JEZ65546:JEZ65648 JEZ131082:JEZ131184 JEZ196618:JEZ196720 JEZ262154:JEZ262256 JEZ327690:JEZ327792 JEZ393226:JEZ393328 JEZ458762:JEZ458864 JEZ524298:JEZ524400 JEZ589834:JEZ589936 JEZ655370:JEZ655472 JEZ720906:JEZ721008 JEZ786442:JEZ786544 JEZ851978:JEZ852080 JEZ917514:JEZ917616 JEZ983050:JEZ983152 JOV10 JOV12:JOV61 JYR65:JYR112 JOV65546:JOV65648 JOV131082:JOV131184 JOV196618:JOV196720 JOV262154:JOV262256 JOV327690:JOV327792 JOV393226:JOV393328 JOV458762:JOV458864 JOV524298:JOV524400 JOV589834:JOV589936 JOV655370:JOV655472 JOV720906:JOV721008 JOV786442:JOV786544 JOV851978:JOV852080 JOV917514:JOV917616 JOV983050:JOV983152 JYR10 JYR12:JYR61 KIN65:KIN112 JYR65546:JYR65648 JYR131082:JYR131184 JYR196618:JYR196720 JYR262154:JYR262256 JYR327690:JYR327792 JYR393226:JYR393328 JYR458762:JYR458864 JYR524298:JYR524400 JYR589834:JYR589936 JYR655370:JYR655472 JYR720906:JYR721008 JYR786442:JYR786544 JYR851978:JYR852080 JYR917514:JYR917616 JYR983050:JYR983152 KIN10 KIN12:KIN61 KSJ65:KSJ112 KIN65546:KIN65648 KIN131082:KIN131184 KIN196618:KIN196720 KIN262154:KIN262256 KIN327690:KIN327792 KIN393226:KIN393328 KIN458762:KIN458864 KIN524298:KIN524400 KIN589834:KIN589936 KIN655370:KIN655472 KIN720906:KIN721008 KIN786442:KIN786544 KIN851978:KIN852080 KIN917514:KIN917616 KIN983050:KIN983152 KSJ10 KSJ12:KSJ61 LCF65:LCF112 KSJ65546:KSJ65648 KSJ131082:KSJ131184 KSJ196618:KSJ196720 KSJ262154:KSJ262256 KSJ327690:KSJ327792 KSJ393226:KSJ393328 KSJ458762:KSJ458864 KSJ524298:KSJ524400 KSJ589834:KSJ589936 KSJ655370:KSJ655472 KSJ720906:KSJ721008 KSJ786442:KSJ786544 KSJ851978:KSJ852080 KSJ917514:KSJ917616 KSJ983050:KSJ983152 LCF10 LCF12:LCF61 LMB65:LMB112 LCF65546:LCF65648 LCF131082:LCF131184 LCF196618:LCF196720 LCF262154:LCF262256 LCF327690:LCF327792 LCF393226:LCF393328 LCF458762:LCF458864 LCF524298:LCF524400 LCF589834:LCF589936 LCF655370:LCF655472 LCF720906:LCF721008 LCF786442:LCF786544 LCF851978:LCF852080 LCF917514:LCF917616 LCF983050:LCF983152 LMB10 LMB12:LMB61 LVX65:LVX112 LMB65546:LMB65648 LMB131082:LMB131184 LMB196618:LMB196720 LMB262154:LMB262256 LMB327690:LMB327792 LMB393226:LMB393328 LMB458762:LMB458864 LMB524298:LMB524400 LMB589834:LMB589936 LMB655370:LMB655472 LMB720906:LMB721008 LMB786442:LMB786544 LMB851978:LMB852080 LMB917514:LMB917616 LMB983050:LMB983152 LVX10 LVX12:LVX61 MFT65:MFT112 LVX65546:LVX65648 LVX131082:LVX131184 LVX196618:LVX196720 LVX262154:LVX262256 LVX327690:LVX327792 LVX393226:LVX393328 LVX458762:LVX458864 LVX524298:LVX524400 LVX589834:LVX589936 LVX655370:LVX655472 LVX720906:LVX721008 LVX786442:LVX786544 LVX851978:LVX852080 LVX917514:LVX917616 LVX983050:LVX983152 MFT10 MFT12:MFT61 MPP65:MPP112 MFT65546:MFT65648 MFT131082:MFT131184 MFT196618:MFT196720 MFT262154:MFT262256 MFT327690:MFT327792 MFT393226:MFT393328 MFT458762:MFT458864 MFT524298:MFT524400 MFT589834:MFT589936 MFT655370:MFT655472 MFT720906:MFT721008 MFT786442:MFT786544 MFT851978:MFT852080 MFT917514:MFT917616 MFT983050:MFT983152 MPP10 MPP12:MPP61 MZL65:MZL112 MPP65546:MPP65648 MPP131082:MPP131184 MPP196618:MPP196720 MPP262154:MPP262256 MPP327690:MPP327792 MPP393226:MPP393328 MPP458762:MPP458864 MPP524298:MPP524400 MPP589834:MPP589936 MPP655370:MPP655472 MPP720906:MPP721008 MPP786442:MPP786544 MPP851978:MPP852080 MPP917514:MPP917616 MPP983050:MPP983152 MZL10 MZL12:MZL61 NJH65:NJH112 MZL65546:MZL65648 MZL131082:MZL131184 MZL196618:MZL196720 MZL262154:MZL262256 MZL327690:MZL327792 MZL393226:MZL393328 MZL458762:MZL458864 MZL524298:MZL524400 MZL589834:MZL589936 MZL655370:MZL655472 MZL720906:MZL721008 MZL786442:MZL786544 MZL851978:MZL852080 MZL917514:MZL917616 MZL983050:MZL983152 NJH10 NJH12:NJH61 NTD65:NTD112 NJH65546:NJH65648 NJH131082:NJH131184 NJH196618:NJH196720 NJH262154:NJH262256 NJH327690:NJH327792 NJH393226:NJH393328 NJH458762:NJH458864 NJH524298:NJH524400 NJH589834:NJH589936 NJH655370:NJH655472 NJH720906:NJH721008 NJH786442:NJH786544 NJH851978:NJH852080 NJH917514:NJH917616 NJH983050:NJH983152 NTD10 NTD12:NTD61 OCZ65:OCZ112 NTD65546:NTD65648 NTD131082:NTD131184 NTD196618:NTD196720 NTD262154:NTD262256 NTD327690:NTD327792 NTD393226:NTD393328 NTD458762:NTD458864 NTD524298:NTD524400 NTD589834:NTD589936 NTD655370:NTD655472 NTD720906:NTD721008 NTD786442:NTD786544 NTD851978:NTD852080 NTD917514:NTD917616 NTD983050:NTD983152 OCZ10 OCZ12:OCZ61 OMV65:OMV112 OCZ65546:OCZ65648 OCZ131082:OCZ131184 OCZ196618:OCZ196720 OCZ262154:OCZ262256 OCZ327690:OCZ327792 OCZ393226:OCZ393328 OCZ458762:OCZ458864 OCZ524298:OCZ524400 OCZ589834:OCZ589936 OCZ655370:OCZ655472 OCZ720906:OCZ721008 OCZ786442:OCZ786544 OCZ851978:OCZ852080 OCZ917514:OCZ917616 OCZ983050:OCZ983152 OMV10 OMV12:OMV61 OWR65:OWR112 OMV65546:OMV65648 OMV131082:OMV131184 OMV196618:OMV196720 OMV262154:OMV262256 OMV327690:OMV327792 OMV393226:OMV393328 OMV458762:OMV458864 OMV524298:OMV524400 OMV589834:OMV589936 OMV655370:OMV655472 OMV720906:OMV721008 OMV786442:OMV786544 OMV851978:OMV852080 OMV917514:OMV917616 OMV983050:OMV983152 OWR10 OWR12:OWR61 PGN65:PGN112 OWR65546:OWR65648 OWR131082:OWR131184 OWR196618:OWR196720 OWR262154:OWR262256 OWR327690:OWR327792 OWR393226:OWR393328 OWR458762:OWR458864 OWR524298:OWR524400 OWR589834:OWR589936 OWR655370:OWR655472 OWR720906:OWR721008 OWR786442:OWR786544 OWR851978:OWR852080 OWR917514:OWR917616 OWR983050:OWR983152 PGN10 PGN12:PGN61 PQJ65:PQJ112 PGN65546:PGN65648 PGN131082:PGN131184 PGN196618:PGN196720 PGN262154:PGN262256 PGN327690:PGN327792 PGN393226:PGN393328 PGN458762:PGN458864 PGN524298:PGN524400 PGN589834:PGN589936 PGN655370:PGN655472 PGN720906:PGN721008 PGN786442:PGN786544 PGN851978:PGN852080 PGN917514:PGN917616 PGN983050:PGN983152 PQJ10 PQJ12:PQJ61 QAF65:QAF112 PQJ65546:PQJ65648 PQJ131082:PQJ131184 PQJ196618:PQJ196720 PQJ262154:PQJ262256 PQJ327690:PQJ327792 PQJ393226:PQJ393328 PQJ458762:PQJ458864 PQJ524298:PQJ524400 PQJ589834:PQJ589936 PQJ655370:PQJ655472 PQJ720906:PQJ721008 PQJ786442:PQJ786544 PQJ851978:PQJ852080 PQJ917514:PQJ917616 PQJ983050:PQJ983152 QAF10 QAF12:QAF61 QKB65:QKB112 QAF65546:QAF65648 QAF131082:QAF131184 QAF196618:QAF196720 QAF262154:QAF262256 QAF327690:QAF327792 QAF393226:QAF393328 QAF458762:QAF458864 QAF524298:QAF524400 QAF589834:QAF589936 QAF655370:QAF655472 QAF720906:QAF721008 QAF786442:QAF786544 QAF851978:QAF852080 QAF917514:QAF917616 QAF983050:QAF983152 QKB10 QKB12:QKB61 QTX65:QTX112 QKB65546:QKB65648 QKB131082:QKB131184 QKB196618:QKB196720 QKB262154:QKB262256 QKB327690:QKB327792 QKB393226:QKB393328 QKB458762:QKB458864 QKB524298:QKB524400 QKB589834:QKB589936 QKB655370:QKB655472 QKB720906:QKB721008 QKB786442:QKB786544 QKB851978:QKB852080 QKB917514:QKB917616 QKB983050:QKB983152 QTX10 QTX12:QTX61 RDT65:RDT112 QTX65546:QTX65648 QTX131082:QTX131184 QTX196618:QTX196720 QTX262154:QTX262256 QTX327690:QTX327792 QTX393226:QTX393328 QTX458762:QTX458864 QTX524298:QTX524400 QTX589834:QTX589936 QTX655370:QTX655472 QTX720906:QTX721008 QTX786442:QTX786544 QTX851978:QTX852080 QTX917514:QTX917616 QTX983050:QTX983152 RDT10 RDT12:RDT61 RNP65:RNP112 RDT65546:RDT65648 RDT131082:RDT131184 RDT196618:RDT196720 RDT262154:RDT262256 RDT327690:RDT327792 RDT393226:RDT393328 RDT458762:RDT458864 RDT524298:RDT524400 RDT589834:RDT589936 RDT655370:RDT655472 RDT720906:RDT721008 RDT786442:RDT786544 RDT851978:RDT852080 RDT917514:RDT917616 RDT983050:RDT983152 RNP10 RNP12:RNP61 RXL65:RXL112 RNP65546:RNP65648 RNP131082:RNP131184 RNP196618:RNP196720 RNP262154:RNP262256 RNP327690:RNP327792 RNP393226:RNP393328 RNP458762:RNP458864 RNP524298:RNP524400 RNP589834:RNP589936 RNP655370:RNP655472 RNP720906:RNP721008 RNP786442:RNP786544 RNP851978:RNP852080 RNP917514:RNP917616 RNP983050:RNP983152 RXL10 RXL12:RXL61 SHH65:SHH112 RXL65546:RXL65648 RXL131082:RXL131184 RXL196618:RXL196720 RXL262154:RXL262256 RXL327690:RXL327792 RXL393226:RXL393328 RXL458762:RXL458864 RXL524298:RXL524400 RXL589834:RXL589936 RXL655370:RXL655472 RXL720906:RXL721008 RXL786442:RXL786544 RXL851978:RXL852080 RXL917514:RXL917616 RXL983050:RXL983152 SHH10 SHH12:SHH61 SRD65:SRD112 SHH65546:SHH65648 SHH131082:SHH131184 SHH196618:SHH196720 SHH262154:SHH262256 SHH327690:SHH327792 SHH393226:SHH393328 SHH458762:SHH458864 SHH524298:SHH524400 SHH589834:SHH589936 SHH655370:SHH655472 SHH720906:SHH721008 SHH786442:SHH786544 SHH851978:SHH852080 SHH917514:SHH917616 SHH983050:SHH983152 SRD10 SRD12:SRD61 TAZ65:TAZ112 SRD65546:SRD65648 SRD131082:SRD131184 SRD196618:SRD196720 SRD262154:SRD262256 SRD327690:SRD327792 SRD393226:SRD393328 SRD458762:SRD458864 SRD524298:SRD524400 SRD589834:SRD589936 SRD655370:SRD655472 SRD720906:SRD721008 SRD786442:SRD786544 SRD851978:SRD852080 SRD917514:SRD917616 SRD983050:SRD983152 TAZ10 TAZ12:TAZ61 TKV65:TKV112 TAZ65546:TAZ65648 TAZ131082:TAZ131184 TAZ196618:TAZ196720 TAZ262154:TAZ262256 TAZ327690:TAZ327792 TAZ393226:TAZ393328 TAZ458762:TAZ458864 TAZ524298:TAZ524400 TAZ589834:TAZ589936 TAZ655370:TAZ655472 TAZ720906:TAZ721008 TAZ786442:TAZ786544 TAZ851978:TAZ852080 TAZ917514:TAZ917616 TAZ983050:TAZ983152 TKV10 TKV12:TKV61 TUR65:TUR112 TKV65546:TKV65648 TKV131082:TKV131184 TKV196618:TKV196720 TKV262154:TKV262256 TKV327690:TKV327792 TKV393226:TKV393328 TKV458762:TKV458864 TKV524298:TKV524400 TKV589834:TKV589936 TKV655370:TKV655472 TKV720906:TKV721008 TKV786442:TKV786544 TKV851978:TKV852080 TKV917514:TKV917616 TKV983050:TKV983152 TUR10 TUR12:TUR61 UEN65:UEN112 TUR65546:TUR65648 TUR131082:TUR131184 TUR196618:TUR196720 TUR262154:TUR262256 TUR327690:TUR327792 TUR393226:TUR393328 TUR458762:TUR458864 TUR524298:TUR524400 TUR589834:TUR589936 TUR655370:TUR655472 TUR720906:TUR721008 TUR786442:TUR786544 TUR851978:TUR852080 TUR917514:TUR917616 TUR983050:TUR983152 UEN10 UEN12:UEN61 UOJ65:UOJ112 UEN65546:UEN65648 UEN131082:UEN131184 UEN196618:UEN196720 UEN262154:UEN262256 UEN327690:UEN327792 UEN393226:UEN393328 UEN458762:UEN458864 UEN524298:UEN524400 UEN589834:UEN589936 UEN655370:UEN655472 UEN720906:UEN721008 UEN786442:UEN786544 UEN851978:UEN852080 UEN917514:UEN917616 UEN983050:UEN983152 UOJ10 UOJ12:UOJ61 UYF65:UYF112 UOJ65546:UOJ65648 UOJ131082:UOJ131184 UOJ196618:UOJ196720 UOJ262154:UOJ262256 UOJ327690:UOJ327792 UOJ393226:UOJ393328 UOJ458762:UOJ458864 UOJ524298:UOJ524400 UOJ589834:UOJ589936 UOJ655370:UOJ655472 UOJ720906:UOJ721008 UOJ786442:UOJ786544 UOJ851978:UOJ852080 UOJ917514:UOJ917616 UOJ983050:UOJ983152 UYF10 UYF12:UYF61 VIB65:VIB112 UYF65546:UYF65648 UYF131082:UYF131184 UYF196618:UYF196720 UYF262154:UYF262256 UYF327690:UYF327792 UYF393226:UYF393328 UYF458762:UYF458864 UYF524298:UYF524400 UYF589834:UYF589936 UYF655370:UYF655472 UYF720906:UYF721008 UYF786442:UYF786544 UYF851978:UYF852080 UYF917514:UYF917616 UYF983050:UYF983152 VIB10 VIB12:VIB61 VRX65:VRX112 VIB65546:VIB65648 VIB131082:VIB131184 VIB196618:VIB196720 VIB262154:VIB262256 VIB327690:VIB327792 VIB393226:VIB393328 VIB458762:VIB458864 VIB524298:VIB524400 VIB589834:VIB589936 VIB655370:VIB655472 VIB720906:VIB721008 VIB786442:VIB786544 VIB851978:VIB852080 VIB917514:VIB917616 VIB983050:VIB983152 VRX10 VRX12:VRX61 WBT65:WBT112 VRX65546:VRX65648 VRX131082:VRX131184 VRX196618:VRX196720 VRX262154:VRX262256 VRX327690:VRX327792 VRX393226:VRX393328 VRX458762:VRX458864 VRX524298:VRX524400 VRX589834:VRX589936 VRX655370:VRX655472 VRX720906:VRX721008 VRX786442:VRX786544 VRX851978:VRX852080 VRX917514:VRX917616 VRX983050:VRX983152 WBT10 WBT12:WBT61 WLP65:WLP112 WBT65546:WBT65648 WBT131082:WBT131184 WBT196618:WBT196720 WBT262154:WBT262256 WBT327690:WBT327792 WBT393226:WBT393328 WBT458762:WBT458864 WBT524298:WBT524400 WBT589834:WBT589936 WBT655370:WBT655472 WBT720906:WBT721008 WBT786442:WBT786544 WBT851978:WBT852080 WBT917514:WBT917616 WBT983050:WBT983152 WLP10 WLP12:WLP61 WVL65:WVL112 WLP65546:WLP65648 WLP131082:WLP131184 WLP196618:WLP196720 WLP262154:WLP262256 WLP327690:WLP327792 WLP393226:WLP393328 WLP458762:WLP458864 WLP524298:WLP524400 WLP589834:WLP589936 WLP655370:WLP655472 WLP720906:WLP721008 WLP786442:WLP786544 WLP851978:WLP852080 WLP917514:WLP917616 WLP983050:WLP983152 WVL10 WVL12:WVL61 WVL983050:WVL983152 WVL65546:WVL65648 WVL131082:WVL131184 WVL196618:WVL196720 WVL262154:WVL262256 WVL327690:WVL327792 WVL393226:WVL393328 WVL458762:WVL458864 WVL524298:WVL524400 WVL589834:WVL589936 WVL655370:WVL655472 WVL720906:WVL721008 WVL786442:WVL786544 WVL851978:WVL852080 WVL917514:WVL917616 IZ65:IZ112 JL62 TH62 ADD62 AMZ62 AWV62 BGR62 BQN62 CAJ62 CKF62 CUB62 DDX62 DNT62 DXP62 EHL62 ERH62 FBD62 FKZ62 FUV62 GER62 GON62 GYJ62 HIF62 HSB62 IBX62 ILT62 IVP62 JFL62 JPH62 JZD62 KIZ62 KSV62 LCR62 LMN62 LWJ62 MGF62 MQB62 MZX62 NJT62 NTP62 ODL62 ONH62 OXD62 PGZ62 PQV62 QAR62 QKN62 QUJ62 REF62 ROB62 RXX62 SHT62 SRP62 TBL62 TLH62 TVD62 UEZ62 UOV62 UYR62 VIN62 VSJ62 WCF62 WMB62 WVX62 JL113 TH113 ADD113 AMZ113 AWV113 BGR113 BQN113 CAJ113 CKF113 CUB113 DDX113 DNT113 DXP113 EHL113 ERH113 FBD113 FKZ113 FUV113 GER113 GON113 GYJ113 HIF113 HSB113 IBX113 ILT113 IVP113 JFL113 JPH113 JZD113 KIZ113 KSV113 LCR113 LMN113 LWJ113 MGF113 MQB113 MZX113 NJT113 NTP113 ODL113 ONH113 OXD113 PGZ113 PQV113 QAR113 QKN113 QUJ113 REF113 ROB113 RXX113 SHT113 SRP113 TBL113 TLH113 TVD113 UEZ113 UOV113 UYR113 VIN113 VSJ113 WCF113 WMB113 WVX113" xr:uid="{00000000-0002-0000-0000-000003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A10 JA12:JA61 SW65:SW112 JA65546:JA65648 JA131082:JA131184 JA196618:JA196720 JA262154:JA262256 JA327690:JA327792 JA393226:JA393328 JA458762:JA458864 JA524298:JA524400 JA589834:JA589936 JA655370:JA655472 JA720906:JA721008 JA786442:JA786544 JA851978:JA852080 JA917514:JA917616 JA983050:JA983152 SW10 SW12:SW61 ACS65:ACS112 SW65546:SW65648 SW131082:SW131184 SW196618:SW196720 SW262154:SW262256 SW327690:SW327792 SW393226:SW393328 SW458762:SW458864 SW524298:SW524400 SW589834:SW589936 SW655370:SW655472 SW720906:SW721008 SW786442:SW786544 SW851978:SW852080 SW917514:SW917616 SW983050:SW983152 ACS10 ACS12:ACS61 AMO65:AMO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WK65:AWK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BGG65:BGG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QC65:BQC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ZY65:BZY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CJU65:CJU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TQ65:CTQ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DDM65:DDM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NI65:DNI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XE65:DXE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EHA65:EHA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QW65:EQW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FAS65:FAS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KO65:FKO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UK65:FUK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GEG65:GEG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OC65:GOC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XY65:GXY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HHU65:HHU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RQ65:HRQ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IBM65:IBM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LI65:ILI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VE65:IVE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JFA65:JFA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OW65:JOW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YS65:JYS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KIO65:KIO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SK65:KSK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LCG65:LCG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MC65:LMC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VY65:LVY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MFU65:MFU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PQ65:MPQ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ZM65:MZM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NJI65:NJI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TE65:NTE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ODA65:ODA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MW65:OMW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WS65:OWS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PGO65:PGO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QK65:PQK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QAG65:QAG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KC65:QKC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TY65:QTY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RDU65:RDU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NQ65:RNQ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XM65:RXM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SHI65:SHI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RE65:SRE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TBA65:TBA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KW65:TKW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US65:TUS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UEO65:UEO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OK65:UOK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YG65:UYG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VIC65:VIC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RY65:VRY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WBU65:WBU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LQ65:WLQ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VM65:WVM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983050:WVM983152 WVM65546:WVM65648 WVM131082:WVM131184 WVM196618:WVM196720 WVM262154:WVM262256 WVM327690:WVM327792 WVM393226:WVM393328 WVM458762:WVM458864 WVM524298:WVM524400 WVM589834:WVM589936 WVM655370:WVM655472 WVM720906:WVM721008 WVM786442:WVM786544 WVM851978:WVM852080 WVM917514:WVM917616 JA65:JA112 JM62 TI62 ADE62 ANA62 AWW62 BGS62 BQO62 CAK62 CKG62 CUC62 DDY62 DNU62 DXQ62 EHM62 ERI62 FBE62 FLA62 FUW62 GES62 GOO62 GYK62 HIG62 HSC62 IBY62 ILU62 IVQ62 JFM62 JPI62 JZE62 KJA62 KSW62 LCS62 LMO62 LWK62 MGG62 MQC62 MZY62 NJU62 NTQ62 ODM62 ONI62 OXE62 PHA62 PQW62 QAS62 QKO62 QUK62 REG62 ROC62 RXY62 SHU62 SRQ62 TBM62 TLI62 TVE62 UFA62 UOW62 UYS62 VIO62 VSK62 WCG62 WMC62 WVY62 JM113 TI113 ADE113 ANA113 AWW113 BGS113 BQO113 CAK113 CKG113 CUC113 DDY113 DNU113 DXQ113 EHM113 ERI113 FBE113 FLA113 FUW113 GES113 GOO113 GYK113 HIG113 HSC113 IBY113 ILU113 IVQ113 JFM113 JPI113 JZE113 KJA113 KSW113 LCS113 LMO113 LWK113 MGG113 MQC113 MZY113 NJU113 NTQ113 ODM113 ONI113 OXE113 PHA113 PQW113 QAS113 QKO113 QUK113 REG113 ROC113 RXY113 SHU113 SRQ113 TBM113 TLI113 TVE113 UFA113 UOW113 UYS113 VIO113 VSK113 WCG113 WMC113 WVY113" xr:uid="{00000000-0002-0000-0000-000004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xr:uid="{00000000-0002-0000-0000-000005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L12:JL61 TH65:TH112 JL65548:JL65648 JL131084:JL131184 JL196620:JL196720 JL262156:JL262256 JL327692:JL327792 JL393228:JL393328 JL458764:JL458864 JL524300:JL524400 JL589836:JL589936 JL655372:JL655472 JL720908:JL721008 JL786444:JL786544 JL851980:JL852080 JL917516:JL917616 JL983052:JL983152 TH12:TH61 ADD65:ADD112 TH65548:TH65648 TH131084:TH131184 TH196620:TH196720 TH262156:TH262256 TH327692:TH327792 TH393228:TH393328 TH458764:TH458864 TH524300:TH524400 TH589836:TH589936 TH655372:TH655472 TH720908:TH721008 TH786444:TH786544 TH851980:TH852080 TH917516:TH917616 TH983052:TH983152 ADD12:ADD61 AMZ65:AMZ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WV65:AWV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BGR65:BGR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QN65:BQN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CAJ65:CAJ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KF65:CKF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UB65:CUB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DDX65:DDX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NT65:DNT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XP65:DXP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EHL65:EHL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RH65:ERH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FBD65:FBD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KZ65:FKZ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UV65:FUV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GER65:GER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ON65:GON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YJ65:GYJ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HIF65:HIF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SB65:HSB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IBX65:IBX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LT65:ILT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VP65:IVP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JFL65:JFL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PH65:JPH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ZD65:JZD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KIZ65:KIZ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SV65:KSV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LCR65:LCR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MN65:LMN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WJ65:LWJ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MGF65:MGF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QB65:MQB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ZX65:MZX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NJT65:NJT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TP65:NTP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ODL65:ODL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NH65:ONH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XD65:OXD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PGZ65:PGZ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QV65:PQV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QAR65:QAR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KN65:QKN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UJ65:QUJ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REF65:REF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OB65:ROB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XX65:RXX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SHT65:SHT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RP65:SRP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TBL65:TBL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LH65:TLH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VD65:TVD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UEZ65:UEZ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OV65:UOV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YR65:UYR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VIN65:VIN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SJ65:VSJ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WCF65:WCF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MB65:WMB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VX65:WVX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983052:WVX983152 WVX65548:WVX65648 WVX131084:WVX131184 WVX196620:WVX196720 WVX262156:WVX262256 WVX327692:WVX327792 WVX393228:WVX393328 WVX458764:WVX458864 WVX524300:WVX524400 WVX589836:WVX589936 WVX655372:WVX655472 WVX720908:WVX721008 WVX786444:WVX786544 WVX851980:WVX852080 WVX917516:WVX917616 JL65:JL112 JX62 TT62 ADP62 ANL62 AXH62 BHD62 BQZ62 CAV62 CKR62 CUN62 DEJ62 DOF62 DYB62 EHX62 ERT62 FBP62 FLL62 FVH62 GFD62 GOZ62 GYV62 HIR62 HSN62 ICJ62 IMF62 IWB62 JFX62 JPT62 JZP62 KJL62 KTH62 LDD62 LMZ62 LWV62 MGR62 MQN62 NAJ62 NKF62 NUB62 ODX62 ONT62 OXP62 PHL62 PRH62 QBD62 QKZ62 QUV62 RER62 RON62 RYJ62 SIF62 SSB62 TBX62 TLT62 TVP62 UFL62 UPH62 UZD62 VIZ62 VSV62 WCR62 WMN62 WWJ62 JX113 TT113 ADP113 ANL113 AXH113 BHD113 BQZ113 CAV113 CKR113 CUN113 DEJ113 DOF113 DYB113 EHX113 ERT113 FBP113 FLL113 FVH113 GFD113 GOZ113 GYV113 HIR113 HSN113 ICJ113 IMF113 IWB113 JFX113 JPT113 JZP113 KJL113 KTH113 LDD113 LMZ113 LWV113 MGR113 MQN113 NAJ113 NKF113 NUB113 ODX113 ONT113 OXP113 PHL113 PRH113 QBD113 QKZ113 QUV113 RER113 RON113 RYJ113 SIF113 SSB113 TBX113 TLT113 TVP113 UFL113 UPH113 UZD113 VIZ113 VSV113 WCR113 WMN113 WWJ113" xr:uid="{00000000-0002-0000-0000-000006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M10 JM12:JM61 TI65:TI112 JM65546:JM65648 JM131082:JM131184 JM196618:JM196720 JM262154:JM262256 JM327690:JM327792 JM393226:JM393328 JM458762:JM458864 JM524298:JM524400 JM589834:JM589936 JM655370:JM655472 JM720906:JM721008 JM786442:JM786544 JM851978:JM852080 JM917514:JM917616 JM983050:JM983152 TI10 TI12:TI61 ADE65:ADE112 TI65546:TI65648 TI131082:TI131184 TI196618:TI196720 TI262154:TI262256 TI327690:TI327792 TI393226:TI393328 TI458762:TI458864 TI524298:TI524400 TI589834:TI589936 TI655370:TI655472 TI720906:TI721008 TI786442:TI786544 TI851978:TI852080 TI917514:TI917616 TI983050:TI983152 ADE10 ADE12:ADE61 ANA65:ANA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WW65:AWW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BGS65:BGS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QO65:BQO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CAK65:CAK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KG65:CKG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UC65:CUC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DDY65:DDY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NU65:DNU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XQ65:DXQ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EHM65:EHM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RI65:ERI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FBE65:FBE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LA65:FLA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UW65:FUW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GES65:GES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OO65:GOO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YK65:GYK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HIG65:HIG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SC65:HSC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IBY65:IBY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LU65:ILU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VQ65:IVQ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JFM65:JFM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PI65:JPI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ZE65:JZE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KJA65:KJA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SW65:KSW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LCS65:LCS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MO65:LMO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WK65:LWK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MGG65:MGG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QC65:MQC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ZY65:MZY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NJU65:NJU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TQ65:NTQ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ODM65:ODM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NI65:ONI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XE65:OXE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PHA65:PHA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QW65:PQW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QAS65:QAS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KO65:QKO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UK65:QUK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REG65:REG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OC65:ROC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XY65:RXY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SHU65:SHU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RQ65:SRQ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TBM65:TBM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LI65:TLI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VE65:TVE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UFA65:UFA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OW65:UOW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YS65:UYS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VIO65:VIO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SK65:VSK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WCG65:WCG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MC65:WMC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VY65:WVY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983050:WVY983152 WVY65546:WVY65648 WVY131082:WVY131184 WVY196618:WVY196720 WVY262154:WVY262256 WVY327690:WVY327792 WVY393226:WVY393328 WVY458762:WVY458864 WVY524298:WVY524400 WVY589834:WVY589936 WVY655370:WVY655472 WVY720906:WVY721008 WVY786442:WVY786544 WVY851978:WVY852080 WVY917514:WVY917616 JM65:JM112 JY62 TU62 ADQ62 ANM62 AXI62 BHE62 BRA62 CAW62 CKS62 CUO62 DEK62 DOG62 DYC62 EHY62 ERU62 FBQ62 FLM62 FVI62 GFE62 GPA62 GYW62 HIS62 HSO62 ICK62 IMG62 IWC62 JFY62 JPU62 JZQ62 KJM62 KTI62 LDE62 LNA62 LWW62 MGS62 MQO62 NAK62 NKG62 NUC62 ODY62 ONU62 OXQ62 PHM62 PRI62 QBE62 QLA62 QUW62 RES62 ROO62 RYK62 SIG62 SSC62 TBY62 TLU62 TVQ62 UFM62 UPI62 UZE62 VJA62 VSW62 WCS62 WMO62 WWK62 JY113 TU113 ADQ113 ANM113 AXI113 BHE113 BRA113 CAW113 CKS113 CUO113 DEK113 DOG113 DYC113 EHY113 ERU113 FBQ113 FLM113 FVI113 GFE113 GPA113 GYW113 HIS113 HSO113 ICK113 IMG113 IWC113 JFY113 JPU113 JZQ113 KJM113 KTI113 LDE113 LNA113 LWW113 MGS113 MQO113 NAK113 NKG113 NUC113 ODY113 ONU113 OXQ113 PHM113 PRI113 QBE113 QLA113 QUW113 RES113 ROO113 RYK113 SIG113 SSC113 TBY113 TLU113 TVQ113 UFM113 UPI113 UZE113 VJA113 VSW113 WCS113 WMO113 WWK113" xr:uid="{00000000-0002-0000-0000-000007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N10 JN12:JN61 TJ65:TJ112 JN65546:JN65648 JN131082:JN131184 JN196618:JN196720 JN262154:JN262256 JN327690:JN327792 JN393226:JN393328 JN458762:JN458864 JN524298:JN524400 JN589834:JN589936 JN655370:JN655472 JN720906:JN721008 JN786442:JN786544 JN851978:JN852080 JN917514:JN917616 JN983050:JN983152 TJ10 TJ12:TJ61 ADF65:ADF112 TJ65546:TJ65648 TJ131082:TJ131184 TJ196618:TJ196720 TJ262154:TJ262256 TJ327690:TJ327792 TJ393226:TJ393328 TJ458762:TJ458864 TJ524298:TJ524400 TJ589834:TJ589936 TJ655370:TJ655472 TJ720906:TJ721008 TJ786442:TJ786544 TJ851978:TJ852080 TJ917514:TJ917616 TJ983050:TJ983152 ADF10 ADF12:ADF61 ANB65:ANB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WX65:AWX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BGT65:BGT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QP65:BQP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CAL65:CAL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KH65:CKH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UD65:CUD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DDZ65:DDZ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NV65:DNV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XR65:DXR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EHN65:EHN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RJ65:ERJ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FBF65:FBF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LB65:FLB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UX65:FUX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GET65:GET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OP65:GOP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YL65:GYL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HIH65:HIH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SD65:HSD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IBZ65:IBZ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LV65:ILV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VR65:IVR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JFN65:JFN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PJ65:JPJ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ZF65:JZF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KJB65:KJB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SX65:KSX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LCT65:LCT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MP65:LMP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WL65:LWL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MGH65:MGH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QD65:MQD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ZZ65:MZZ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NJV65:NJV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TR65:NTR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ODN65:ODN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NJ65:ONJ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XF65:OXF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PHB65:PHB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QX65:PQX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QAT65:QAT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KP65:QKP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UL65:QUL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REH65:REH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OD65:ROD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XZ65:RXZ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SHV65:SHV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RR65:SRR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TBN65:TBN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LJ65:TLJ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VF65:TVF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UFB65:UFB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OX65:UOX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YT65:UYT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VIP65:VIP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SL65:VSL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WCH65:WCH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MD65:WMD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VZ65:WVZ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983050:WVZ983152 WVZ65546:WVZ65648 WVZ131082:WVZ131184 WVZ196618:WVZ196720 WVZ262154:WVZ262256 WVZ327690:WVZ327792 WVZ393226:WVZ393328 WVZ458762:WVZ458864 WVZ524298:WVZ524400 WVZ589834:WVZ589936 WVZ655370:WVZ655472 WVZ720906:WVZ721008 WVZ786442:WVZ786544 WVZ851978:WVZ852080 WVZ917514:WVZ917616 JN65:JN112 JZ62 TV62 ADR62 ANN62 AXJ62 BHF62 BRB62 CAX62 CKT62 CUP62 DEL62 DOH62 DYD62 EHZ62 ERV62 FBR62 FLN62 FVJ62 GFF62 GPB62 GYX62 HIT62 HSP62 ICL62 IMH62 IWD62 JFZ62 JPV62 JZR62 KJN62 KTJ62 LDF62 LNB62 LWX62 MGT62 MQP62 NAL62 NKH62 NUD62 ODZ62 ONV62 OXR62 PHN62 PRJ62 QBF62 QLB62 QUX62 RET62 ROP62 RYL62 SIH62 SSD62 TBZ62 TLV62 TVR62 UFN62 UPJ62 UZF62 VJB62 VSX62 WCT62 WMP62 WWL62 JZ113 TV113 ADR113 ANN113 AXJ113 BHF113 BRB113 CAX113 CKT113 CUP113 DEL113 DOH113 DYD113 EHZ113 ERV113 FBR113 FLN113 FVJ113 GFF113 GPB113 GYX113 HIT113 HSP113 ICL113 IMH113 IWD113 JFZ113 JPV113 JZR113 KJN113 KTJ113 LDF113 LNB113 LWX113 MGT113 MQP113 NAL113 NKH113 NUD113 ODZ113 ONV113 OXR113 PHN113 PRJ113 QBF113 QLB113 QUX113 RET113 ROP113 RYL113 SIH113 SSD113 TBZ113 TLV113 TVR113 UFN113 UPJ113 UZF113 VJB113 VSX113 WCT113 WMP113 WWL113" xr:uid="{00000000-0002-0000-0000-000008000000}"/>
    <dataValidation allowBlank="1" showInputMessage="1" showErrorMessage="1" prompt="INPUT Quarterly Assessment Highest Possible Score" sqref="V65546:V65547 V131082:V131083 V196618:V196619 V262154:V262155 V327690:V327691 V393226:V393227 V458762:V458763 V524298:V524299 V589834:V589835 V655370:V655371 V720906:V720907 V786442:V786443 V851978:V851979 V917514:V917515 V983050:V983051 JO10 JO65546:JO65547 JO131082:JO131083 JO196618:JO196619 JO262154:JO262155 JO327690:JO327691 JO393226:JO393227 JO458762:JO458763 JO524298:JO524299 JO589834:JO589835 JO655370:JO655371 JO720906:JO720907 JO786442:JO786443 JO851978:JO851979 JO917514:JO917515 JO983050:JO983051 TK10 TK65546:TK65547 TK131082:TK131083 TK196618:TK196619 TK262154:TK262155 TK327690:TK327691 TK393226:TK393227 TK458762:TK458763 TK524298:TK524299 TK589834:TK589835 TK655370:TK655371 TK720906:TK720907 TK786442:TK786443 TK851978:TK851979 TK917514:TK917515 TK983050:TK983051 ADG10 ADG65546:ADG65547 ADG131082:ADG131083 ADG196618:ADG196619 ADG262154:ADG262155 ADG327690:ADG327691 ADG393226:ADG393227 ADG458762:ADG458763 ADG524298:ADG524299 ADG589834:ADG589835 ADG655370:ADG655371 ADG720906:ADG720907 ADG786442:ADG786443 ADG851978:ADG851979 ADG917514:ADG917515 ADG983050:ADG983051 ANC10 ANC65546:ANC65547 ANC131082:ANC131083 ANC196618:ANC196619 ANC262154:ANC262155 ANC327690:ANC327691 ANC393226:ANC393227 ANC458762:ANC458763 ANC524298:ANC524299 ANC589834:ANC589835 ANC655370:ANC655371 ANC720906:ANC720907 ANC786442:ANC786443 ANC851978:ANC851979 ANC917514:ANC917515 ANC983050:ANC983051 AWY10 AWY65546:AWY65547 AWY131082:AWY131083 AWY196618:AWY196619 AWY262154:AWY262155 AWY327690:AWY327691 AWY393226:AWY393227 AWY458762:AWY458763 AWY524298:AWY524299 AWY589834:AWY589835 AWY655370:AWY655371 AWY720906:AWY720907 AWY786442:AWY786443 AWY851978:AWY851979 AWY917514:AWY917515 AWY983050:AWY983051 BGU10 BGU65546:BGU65547 BGU131082:BGU131083 BGU196618:BGU196619 BGU262154:BGU262155 BGU327690:BGU327691 BGU393226:BGU393227 BGU458762:BGU458763 BGU524298:BGU524299 BGU589834:BGU589835 BGU655370:BGU655371 BGU720906:BGU720907 BGU786442:BGU786443 BGU851978:BGU851979 BGU917514:BGU917515 BGU983050:BGU983051 BQQ10 BQQ65546:BQQ65547 BQQ131082:BQQ131083 BQQ196618:BQQ196619 BQQ262154:BQQ262155 BQQ327690:BQQ327691 BQQ393226:BQQ393227 BQQ458762:BQQ458763 BQQ524298:BQQ524299 BQQ589834:BQQ589835 BQQ655370:BQQ655371 BQQ720906:BQQ720907 BQQ786442:BQQ786443 BQQ851978:BQQ851979 BQQ917514:BQQ917515 BQQ983050:BQQ983051 CAM10 CAM65546:CAM65547 CAM131082:CAM131083 CAM196618:CAM196619 CAM262154:CAM262155 CAM327690:CAM327691 CAM393226:CAM393227 CAM458762:CAM458763 CAM524298:CAM524299 CAM589834:CAM589835 CAM655370:CAM655371 CAM720906:CAM720907 CAM786442:CAM786443 CAM851978:CAM851979 CAM917514:CAM917515 CAM983050:CAM983051 CKI10 CKI65546:CKI65547 CKI131082:CKI131083 CKI196618:CKI196619 CKI262154:CKI262155 CKI327690:CKI327691 CKI393226:CKI393227 CKI458762:CKI458763 CKI524298:CKI524299 CKI589834:CKI589835 CKI655370:CKI655371 CKI720906:CKI720907 CKI786442:CKI786443 CKI851978:CKI851979 CKI917514:CKI917515 CKI983050:CKI983051 CUE10 CUE65546:CUE65547 CUE131082:CUE131083 CUE196618:CUE196619 CUE262154:CUE262155 CUE327690:CUE327691 CUE393226:CUE393227 CUE458762:CUE458763 CUE524298:CUE524299 CUE589834:CUE589835 CUE655370:CUE655371 CUE720906:CUE720907 CUE786442:CUE786443 CUE851978:CUE851979 CUE917514:CUE917515 CUE983050:CUE983051 DEA10 DEA65546:DEA65547 DEA131082:DEA131083 DEA196618:DEA196619 DEA262154:DEA262155 DEA327690:DEA327691 DEA393226:DEA393227 DEA458762:DEA458763 DEA524298:DEA524299 DEA589834:DEA589835 DEA655370:DEA655371 DEA720906:DEA720907 DEA786442:DEA786443 DEA851978:DEA851979 DEA917514:DEA917515 DEA983050:DEA983051 DNW10 DNW65546:DNW65547 DNW131082:DNW131083 DNW196618:DNW196619 DNW262154:DNW262155 DNW327690:DNW327691 DNW393226:DNW393227 DNW458762:DNW458763 DNW524298:DNW524299 DNW589834:DNW589835 DNW655370:DNW655371 DNW720906:DNW720907 DNW786442:DNW786443 DNW851978:DNW851979 DNW917514:DNW917515 DNW983050:DNW983051 DXS10 DXS65546:DXS65547 DXS131082:DXS131083 DXS196618:DXS196619 DXS262154:DXS262155 DXS327690:DXS327691 DXS393226:DXS393227 DXS458762:DXS458763 DXS524298:DXS524299 DXS589834:DXS589835 DXS655370:DXS655371 DXS720906:DXS720907 DXS786442:DXS786443 DXS851978:DXS851979 DXS917514:DXS917515 DXS983050:DXS983051 EHO10 EHO65546:EHO65547 EHO131082:EHO131083 EHO196618:EHO196619 EHO262154:EHO262155 EHO327690:EHO327691 EHO393226:EHO393227 EHO458762:EHO458763 EHO524298:EHO524299 EHO589834:EHO589835 EHO655370:EHO655371 EHO720906:EHO720907 EHO786442:EHO786443 EHO851978:EHO851979 EHO917514:EHO917515 EHO983050:EHO983051 ERK10 ERK65546:ERK65547 ERK131082:ERK131083 ERK196618:ERK196619 ERK262154:ERK262155 ERK327690:ERK327691 ERK393226:ERK393227 ERK458762:ERK458763 ERK524298:ERK524299 ERK589834:ERK589835 ERK655370:ERK655371 ERK720906:ERK720907 ERK786442:ERK786443 ERK851978:ERK851979 ERK917514:ERK917515 ERK983050:ERK983051 FBG10 FBG65546:FBG65547 FBG131082:FBG131083 FBG196618:FBG196619 FBG262154:FBG262155 FBG327690:FBG327691 FBG393226:FBG393227 FBG458762:FBG458763 FBG524298:FBG524299 FBG589834:FBG589835 FBG655370:FBG655371 FBG720906:FBG720907 FBG786442:FBG786443 FBG851978:FBG851979 FBG917514:FBG917515 FBG983050:FBG983051 FLC10 FLC65546:FLC65547 FLC131082:FLC131083 FLC196618:FLC196619 FLC262154:FLC262155 FLC327690:FLC327691 FLC393226:FLC393227 FLC458762:FLC458763 FLC524298:FLC524299 FLC589834:FLC589835 FLC655370:FLC655371 FLC720906:FLC720907 FLC786442:FLC786443 FLC851978:FLC851979 FLC917514:FLC917515 FLC983050:FLC983051 FUY10 FUY65546:FUY65547 FUY131082:FUY131083 FUY196618:FUY196619 FUY262154:FUY262155 FUY327690:FUY327691 FUY393226:FUY393227 FUY458762:FUY458763 FUY524298:FUY524299 FUY589834:FUY589835 FUY655370:FUY655371 FUY720906:FUY720907 FUY786442:FUY786443 FUY851978:FUY851979 FUY917514:FUY917515 FUY983050:FUY983051 GEU10 GEU65546:GEU65547 GEU131082:GEU131083 GEU196618:GEU196619 GEU262154:GEU262155 GEU327690:GEU327691 GEU393226:GEU393227 GEU458762:GEU458763 GEU524298:GEU524299 GEU589834:GEU589835 GEU655370:GEU655371 GEU720906:GEU720907 GEU786442:GEU786443 GEU851978:GEU851979 GEU917514:GEU917515 GEU983050:GEU983051 GOQ10 GOQ65546:GOQ65547 GOQ131082:GOQ131083 GOQ196618:GOQ196619 GOQ262154:GOQ262155 GOQ327690:GOQ327691 GOQ393226:GOQ393227 GOQ458762:GOQ458763 GOQ524298:GOQ524299 GOQ589834:GOQ589835 GOQ655370:GOQ655371 GOQ720906:GOQ720907 GOQ786442:GOQ786443 GOQ851978:GOQ851979 GOQ917514:GOQ917515 GOQ983050:GOQ983051 GYM10 GYM65546:GYM65547 GYM131082:GYM131083 GYM196618:GYM196619 GYM262154:GYM262155 GYM327690:GYM327691 GYM393226:GYM393227 GYM458762:GYM458763 GYM524298:GYM524299 GYM589834:GYM589835 GYM655370:GYM655371 GYM720906:GYM720907 GYM786442:GYM786443 GYM851978:GYM851979 GYM917514:GYM917515 GYM983050:GYM983051 HII10 HII65546:HII65547 HII131082:HII131083 HII196618:HII196619 HII262154:HII262155 HII327690:HII327691 HII393226:HII393227 HII458762:HII458763 HII524298:HII524299 HII589834:HII589835 HII655370:HII655371 HII720906:HII720907 HII786442:HII786443 HII851978:HII851979 HII917514:HII917515 HII983050:HII983051 HSE10 HSE65546:HSE65547 HSE131082:HSE131083 HSE196618:HSE196619 HSE262154:HSE262155 HSE327690:HSE327691 HSE393226:HSE393227 HSE458762:HSE458763 HSE524298:HSE524299 HSE589834:HSE589835 HSE655370:HSE655371 HSE720906:HSE720907 HSE786442:HSE786443 HSE851978:HSE851979 HSE917514:HSE917515 HSE983050:HSE983051 ICA10 ICA65546:ICA65547 ICA131082:ICA131083 ICA196618:ICA196619 ICA262154:ICA262155 ICA327690:ICA327691 ICA393226:ICA393227 ICA458762:ICA458763 ICA524298:ICA524299 ICA589834:ICA589835 ICA655370:ICA655371 ICA720906:ICA720907 ICA786442:ICA786443 ICA851978:ICA851979 ICA917514:ICA917515 ICA983050:ICA983051 ILW10 ILW65546:ILW65547 ILW131082:ILW131083 ILW196618:ILW196619 ILW262154:ILW262155 ILW327690:ILW327691 ILW393226:ILW393227 ILW458762:ILW458763 ILW524298:ILW524299 ILW589834:ILW589835 ILW655370:ILW655371 ILW720906:ILW720907 ILW786442:ILW786443 ILW851978:ILW851979 ILW917514:ILW917515 ILW983050:ILW983051 IVS10 IVS65546:IVS65547 IVS131082:IVS131083 IVS196618:IVS196619 IVS262154:IVS262155 IVS327690:IVS327691 IVS393226:IVS393227 IVS458762:IVS458763 IVS524298:IVS524299 IVS589834:IVS589835 IVS655370:IVS655371 IVS720906:IVS720907 IVS786442:IVS786443 IVS851978:IVS851979 IVS917514:IVS917515 IVS983050:IVS983051 JFO10 JFO65546:JFO65547 JFO131082:JFO131083 JFO196618:JFO196619 JFO262154:JFO262155 JFO327690:JFO327691 JFO393226:JFO393227 JFO458762:JFO458763 JFO524298:JFO524299 JFO589834:JFO589835 JFO655370:JFO655371 JFO720906:JFO720907 JFO786442:JFO786443 JFO851978:JFO851979 JFO917514:JFO917515 JFO983050:JFO983051 JPK10 JPK65546:JPK65547 JPK131082:JPK131083 JPK196618:JPK196619 JPK262154:JPK262155 JPK327690:JPK327691 JPK393226:JPK393227 JPK458762:JPK458763 JPK524298:JPK524299 JPK589834:JPK589835 JPK655370:JPK655371 JPK720906:JPK720907 JPK786442:JPK786443 JPK851978:JPK851979 JPK917514:JPK917515 JPK983050:JPK983051 JZG10 JZG65546:JZG65547 JZG131082:JZG131083 JZG196618:JZG196619 JZG262154:JZG262155 JZG327690:JZG327691 JZG393226:JZG393227 JZG458762:JZG458763 JZG524298:JZG524299 JZG589834:JZG589835 JZG655370:JZG655371 JZG720906:JZG720907 JZG786442:JZG786443 JZG851978:JZG851979 JZG917514:JZG917515 JZG983050:JZG983051 KJC10 KJC65546:KJC65547 KJC131082:KJC131083 KJC196618:KJC196619 KJC262154:KJC262155 KJC327690:KJC327691 KJC393226:KJC393227 KJC458762:KJC458763 KJC524298:KJC524299 KJC589834:KJC589835 KJC655370:KJC655371 KJC720906:KJC720907 KJC786442:KJC786443 KJC851978:KJC851979 KJC917514:KJC917515 KJC983050:KJC983051 KSY10 KSY65546:KSY65547 KSY131082:KSY131083 KSY196618:KSY196619 KSY262154:KSY262155 KSY327690:KSY327691 KSY393226:KSY393227 KSY458762:KSY458763 KSY524298:KSY524299 KSY589834:KSY589835 KSY655370:KSY655371 KSY720906:KSY720907 KSY786442:KSY786443 KSY851978:KSY851979 KSY917514:KSY917515 KSY983050:KSY983051 LCU10 LCU65546:LCU65547 LCU131082:LCU131083 LCU196618:LCU196619 LCU262154:LCU262155 LCU327690:LCU327691 LCU393226:LCU393227 LCU458762:LCU458763 LCU524298:LCU524299 LCU589834:LCU589835 LCU655370:LCU655371 LCU720906:LCU720907 LCU786442:LCU786443 LCU851978:LCU851979 LCU917514:LCU917515 LCU983050:LCU983051 LMQ10 LMQ65546:LMQ65547 LMQ131082:LMQ131083 LMQ196618:LMQ196619 LMQ262154:LMQ262155 LMQ327690:LMQ327691 LMQ393226:LMQ393227 LMQ458762:LMQ458763 LMQ524298:LMQ524299 LMQ589834:LMQ589835 LMQ655370:LMQ655371 LMQ720906:LMQ720907 LMQ786442:LMQ786443 LMQ851978:LMQ851979 LMQ917514:LMQ917515 LMQ983050:LMQ983051 LWM10 LWM65546:LWM65547 LWM131082:LWM131083 LWM196618:LWM196619 LWM262154:LWM262155 LWM327690:LWM327691 LWM393226:LWM393227 LWM458762:LWM458763 LWM524298:LWM524299 LWM589834:LWM589835 LWM655370:LWM655371 LWM720906:LWM720907 LWM786442:LWM786443 LWM851978:LWM851979 LWM917514:LWM917515 LWM983050:LWM983051 MGI10 MGI65546:MGI65547 MGI131082:MGI131083 MGI196618:MGI196619 MGI262154:MGI262155 MGI327690:MGI327691 MGI393226:MGI393227 MGI458762:MGI458763 MGI524298:MGI524299 MGI589834:MGI589835 MGI655370:MGI655371 MGI720906:MGI720907 MGI786442:MGI786443 MGI851978:MGI851979 MGI917514:MGI917515 MGI983050:MGI983051 MQE10 MQE65546:MQE65547 MQE131082:MQE131083 MQE196618:MQE196619 MQE262154:MQE262155 MQE327690:MQE327691 MQE393226:MQE393227 MQE458762:MQE458763 MQE524298:MQE524299 MQE589834:MQE589835 MQE655370:MQE655371 MQE720906:MQE720907 MQE786442:MQE786443 MQE851978:MQE851979 MQE917514:MQE917515 MQE983050:MQE983051 NAA10 NAA65546:NAA65547 NAA131082:NAA131083 NAA196618:NAA196619 NAA262154:NAA262155 NAA327690:NAA327691 NAA393226:NAA393227 NAA458762:NAA458763 NAA524298:NAA524299 NAA589834:NAA589835 NAA655370:NAA655371 NAA720906:NAA720907 NAA786442:NAA786443 NAA851978:NAA851979 NAA917514:NAA917515 NAA983050:NAA983051 NJW10 NJW65546:NJW65547 NJW131082:NJW131083 NJW196618:NJW196619 NJW262154:NJW262155 NJW327690:NJW327691 NJW393226:NJW393227 NJW458762:NJW458763 NJW524298:NJW524299 NJW589834:NJW589835 NJW655370:NJW655371 NJW720906:NJW720907 NJW786442:NJW786443 NJW851978:NJW851979 NJW917514:NJW917515 NJW983050:NJW983051 NTS10 NTS65546:NTS65547 NTS131082:NTS131083 NTS196618:NTS196619 NTS262154:NTS262155 NTS327690:NTS327691 NTS393226:NTS393227 NTS458762:NTS458763 NTS524298:NTS524299 NTS589834:NTS589835 NTS655370:NTS655371 NTS720906:NTS720907 NTS786442:NTS786443 NTS851978:NTS851979 NTS917514:NTS917515 NTS983050:NTS983051 ODO10 ODO65546:ODO65547 ODO131082:ODO131083 ODO196618:ODO196619 ODO262154:ODO262155 ODO327690:ODO327691 ODO393226:ODO393227 ODO458762:ODO458763 ODO524298:ODO524299 ODO589834:ODO589835 ODO655370:ODO655371 ODO720906:ODO720907 ODO786442:ODO786443 ODO851978:ODO851979 ODO917514:ODO917515 ODO983050:ODO983051 ONK10 ONK65546:ONK65547 ONK131082:ONK131083 ONK196618:ONK196619 ONK262154:ONK262155 ONK327690:ONK327691 ONK393226:ONK393227 ONK458762:ONK458763 ONK524298:ONK524299 ONK589834:ONK589835 ONK655370:ONK655371 ONK720906:ONK720907 ONK786442:ONK786443 ONK851978:ONK851979 ONK917514:ONK917515 ONK983050:ONK983051 OXG10 OXG65546:OXG65547 OXG131082:OXG131083 OXG196618:OXG196619 OXG262154:OXG262155 OXG327690:OXG327691 OXG393226:OXG393227 OXG458762:OXG458763 OXG524298:OXG524299 OXG589834:OXG589835 OXG655370:OXG655371 OXG720906:OXG720907 OXG786442:OXG786443 OXG851978:OXG851979 OXG917514:OXG917515 OXG983050:OXG983051 PHC10 PHC65546:PHC65547 PHC131082:PHC131083 PHC196618:PHC196619 PHC262154:PHC262155 PHC327690:PHC327691 PHC393226:PHC393227 PHC458762:PHC458763 PHC524298:PHC524299 PHC589834:PHC589835 PHC655370:PHC655371 PHC720906:PHC720907 PHC786442:PHC786443 PHC851978:PHC851979 PHC917514:PHC917515 PHC983050:PHC983051 PQY10 PQY65546:PQY65547 PQY131082:PQY131083 PQY196618:PQY196619 PQY262154:PQY262155 PQY327690:PQY327691 PQY393226:PQY393227 PQY458762:PQY458763 PQY524298:PQY524299 PQY589834:PQY589835 PQY655370:PQY655371 PQY720906:PQY720907 PQY786442:PQY786443 PQY851978:PQY851979 PQY917514:PQY917515 PQY983050:PQY983051 QAU10 QAU65546:QAU65547 QAU131082:QAU131083 QAU196618:QAU196619 QAU262154:QAU262155 QAU327690:QAU327691 QAU393226:QAU393227 QAU458762:QAU458763 QAU524298:QAU524299 QAU589834:QAU589835 QAU655370:QAU655371 QAU720906:QAU720907 QAU786442:QAU786443 QAU851978:QAU851979 QAU917514:QAU917515 QAU983050:QAU983051 QKQ10 QKQ65546:QKQ65547 QKQ131082:QKQ131083 QKQ196618:QKQ196619 QKQ262154:QKQ262155 QKQ327690:QKQ327691 QKQ393226:QKQ393227 QKQ458762:QKQ458763 QKQ524298:QKQ524299 QKQ589834:QKQ589835 QKQ655370:QKQ655371 QKQ720906:QKQ720907 QKQ786442:QKQ786443 QKQ851978:QKQ851979 QKQ917514:QKQ917515 QKQ983050:QKQ983051 QUM10 QUM65546:QUM65547 QUM131082:QUM131083 QUM196618:QUM196619 QUM262154:QUM262155 QUM327690:QUM327691 QUM393226:QUM393227 QUM458762:QUM458763 QUM524298:QUM524299 QUM589834:QUM589835 QUM655370:QUM655371 QUM720906:QUM720907 QUM786442:QUM786443 QUM851978:QUM851979 QUM917514:QUM917515 QUM983050:QUM983051 REI10 REI65546:REI65547 REI131082:REI131083 REI196618:REI196619 REI262154:REI262155 REI327690:REI327691 REI393226:REI393227 REI458762:REI458763 REI524298:REI524299 REI589834:REI589835 REI655370:REI655371 REI720906:REI720907 REI786442:REI786443 REI851978:REI851979 REI917514:REI917515 REI983050:REI983051 ROE10 ROE65546:ROE65547 ROE131082:ROE131083 ROE196618:ROE196619 ROE262154:ROE262155 ROE327690:ROE327691 ROE393226:ROE393227 ROE458762:ROE458763 ROE524298:ROE524299 ROE589834:ROE589835 ROE655370:ROE655371 ROE720906:ROE720907 ROE786442:ROE786443 ROE851978:ROE851979 ROE917514:ROE917515 ROE983050:ROE983051 RYA10 RYA65546:RYA65547 RYA131082:RYA131083 RYA196618:RYA196619 RYA262154:RYA262155 RYA327690:RYA327691 RYA393226:RYA393227 RYA458762:RYA458763 RYA524298:RYA524299 RYA589834:RYA589835 RYA655370:RYA655371 RYA720906:RYA720907 RYA786442:RYA786443 RYA851978:RYA851979 RYA917514:RYA917515 RYA983050:RYA983051 SHW10 SHW65546:SHW65547 SHW131082:SHW131083 SHW196618:SHW196619 SHW262154:SHW262155 SHW327690:SHW327691 SHW393226:SHW393227 SHW458762:SHW458763 SHW524298:SHW524299 SHW589834:SHW589835 SHW655370:SHW655371 SHW720906:SHW720907 SHW786442:SHW786443 SHW851978:SHW851979 SHW917514:SHW917515 SHW983050:SHW983051 SRS10 SRS65546:SRS65547 SRS131082:SRS131083 SRS196618:SRS196619 SRS262154:SRS262155 SRS327690:SRS327691 SRS393226:SRS393227 SRS458762:SRS458763 SRS524298:SRS524299 SRS589834:SRS589835 SRS655370:SRS655371 SRS720906:SRS720907 SRS786442:SRS786443 SRS851978:SRS851979 SRS917514:SRS917515 SRS983050:SRS983051 TBO10 TBO65546:TBO65547 TBO131082:TBO131083 TBO196618:TBO196619 TBO262154:TBO262155 TBO327690:TBO327691 TBO393226:TBO393227 TBO458762:TBO458763 TBO524298:TBO524299 TBO589834:TBO589835 TBO655370:TBO655371 TBO720906:TBO720907 TBO786442:TBO786443 TBO851978:TBO851979 TBO917514:TBO917515 TBO983050:TBO983051 TLK10 TLK65546:TLK65547 TLK131082:TLK131083 TLK196618:TLK196619 TLK262154:TLK262155 TLK327690:TLK327691 TLK393226:TLK393227 TLK458762:TLK458763 TLK524298:TLK524299 TLK589834:TLK589835 TLK655370:TLK655371 TLK720906:TLK720907 TLK786442:TLK786443 TLK851978:TLK851979 TLK917514:TLK917515 TLK983050:TLK983051 TVG10 TVG65546:TVG65547 TVG131082:TVG131083 TVG196618:TVG196619 TVG262154:TVG262155 TVG327690:TVG327691 TVG393226:TVG393227 TVG458762:TVG458763 TVG524298:TVG524299 TVG589834:TVG589835 TVG655370:TVG655371 TVG720906:TVG720907 TVG786442:TVG786443 TVG851978:TVG851979 TVG917514:TVG917515 TVG983050:TVG983051 UFC10 UFC65546:UFC65547 UFC131082:UFC131083 UFC196618:UFC196619 UFC262154:UFC262155 UFC327690:UFC327691 UFC393226:UFC393227 UFC458762:UFC458763 UFC524298:UFC524299 UFC589834:UFC589835 UFC655370:UFC655371 UFC720906:UFC720907 UFC786442:UFC786443 UFC851978:UFC851979 UFC917514:UFC917515 UFC983050:UFC983051 UOY10 UOY65546:UOY65547 UOY131082:UOY131083 UOY196618:UOY196619 UOY262154:UOY262155 UOY327690:UOY327691 UOY393226:UOY393227 UOY458762:UOY458763 UOY524298:UOY524299 UOY589834:UOY589835 UOY655370:UOY655371 UOY720906:UOY720907 UOY786442:UOY786443 UOY851978:UOY851979 UOY917514:UOY917515 UOY983050:UOY983051 UYU10 UYU65546:UYU65547 UYU131082:UYU131083 UYU196618:UYU196619 UYU262154:UYU262155 UYU327690:UYU327691 UYU393226:UYU393227 UYU458762:UYU458763 UYU524298:UYU524299 UYU589834:UYU589835 UYU655370:UYU655371 UYU720906:UYU720907 UYU786442:UYU786443 UYU851978:UYU851979 UYU917514:UYU917515 UYU983050:UYU983051 VIQ10 VIQ65546:VIQ65547 VIQ131082:VIQ131083 VIQ196618:VIQ196619 VIQ262154:VIQ262155 VIQ327690:VIQ327691 VIQ393226:VIQ393227 VIQ458762:VIQ458763 VIQ524298:VIQ524299 VIQ589834:VIQ589835 VIQ655370:VIQ655371 VIQ720906:VIQ720907 VIQ786442:VIQ786443 VIQ851978:VIQ851979 VIQ917514:VIQ917515 VIQ983050:VIQ983051 VSM10 VSM65546:VSM65547 VSM131082:VSM131083 VSM196618:VSM196619 VSM262154:VSM262155 VSM327690:VSM327691 VSM393226:VSM393227 VSM458762:VSM458763 VSM524298:VSM524299 VSM589834:VSM589835 VSM655370:VSM655371 VSM720906:VSM720907 VSM786442:VSM786443 VSM851978:VSM851979 VSM917514:VSM917515 VSM983050:VSM983051 WCI10 WCI65546:WCI65547 WCI131082:WCI131083 WCI196618:WCI196619 WCI262154:WCI262155 WCI327690:WCI327691 WCI393226:WCI393227 WCI458762:WCI458763 WCI524298:WCI524299 WCI589834:WCI589835 WCI655370:WCI655371 WCI720906:WCI720907 WCI786442:WCI786443 WCI851978:WCI851979 WCI917514:WCI917515 WCI983050:WCI983051 WME10 WME65546:WME65547 WME131082:WME131083 WME196618:WME196619 WME262154:WME262155 WME327690:WME327691 WME393226:WME393227 WME458762:WME458763 WME524298:WME524299 WME589834:WME589835 WME655370:WME655371 WME720906:WME720907 WME786442:WME786443 WME851978:WME851979 WME917514:WME917515 WME983050:WME983051 WWA10 WWA65546:WWA65547 WWA131082:WWA131083 WWA196618:WWA196619 WWA262154:WWA262155 WWA327690:WWA327691 WWA393226:WWA393227 WWA458762:WWA458763 WWA524298:WWA524299 WWA589834:WWA589835 WWA655370:WWA655371 WWA720906:WWA720907 WWA786442:WWA786443 WWA851978:WWA851979 WWA917514:WWA917515 WWA983050:WWA983051" xr:uid="{00000000-0002-0000-0000-000009000000}"/>
    <dataValidation allowBlank="1" showInputMessage="1" showErrorMessage="1" prompt="Quarterly Assessment Percentage Score" sqref="W65546:W65648 W131082:W131184 W196618:W196720 W262154:W262256 W327690:W327792 W393226:W393328 W458762:W458864 W524298:W524400 W589834:W589936 W655370:W655472 W720906:W721008 W786442:W786544 W851978:W852080 W917514:W917616 W983050:W983152 JP10 JP12:JP61 TL65:TL112 JP65546:JP65648 JP131082:JP131184 JP196618:JP196720 JP262154:JP262256 JP327690:JP327792 JP393226:JP393328 JP458762:JP458864 JP524298:JP524400 JP589834:JP589936 JP655370:JP655472 JP720906:JP721008 JP786442:JP786544 JP851978:JP852080 JP917514:JP917616 JP983050:JP983152 TL10 TL12:TL61 ADH65:ADH112 TL65546:TL65648 TL131082:TL131184 TL196618:TL196720 TL262154:TL262256 TL327690:TL327792 TL393226:TL393328 TL458762:TL458864 TL524298:TL524400 TL589834:TL589936 TL655370:TL655472 TL720906:TL721008 TL786442:TL786544 TL851978:TL852080 TL917514:TL917616 TL983050:TL983152 ADH10 ADH12:ADH61 AND65:AND112 ADH65546:ADH65648 ADH131082:ADH131184 ADH196618:ADH196720 ADH262154:ADH262256 ADH327690:ADH327792 ADH393226:ADH393328 ADH458762:ADH458864 ADH524298:ADH524400 ADH589834:ADH589936 ADH655370:ADH655472 ADH720906:ADH721008 ADH786442:ADH786544 ADH851978:ADH852080 ADH917514:ADH917616 ADH983050:ADH983152 AND10 AND12:AND61 AWZ65:AWZ112 AND65546:AND65648 AND131082:AND131184 AND196618:AND196720 AND262154:AND262256 AND327690:AND327792 AND393226:AND393328 AND458762:AND458864 AND524298:AND524400 AND589834:AND589936 AND655370:AND655472 AND720906:AND721008 AND786442:AND786544 AND851978:AND852080 AND917514:AND917616 AND983050:AND983152 AWZ10 AWZ12:AWZ61 BGV65:BGV112 AWZ65546:AWZ65648 AWZ131082:AWZ131184 AWZ196618:AWZ196720 AWZ262154:AWZ262256 AWZ327690:AWZ327792 AWZ393226:AWZ393328 AWZ458762:AWZ458864 AWZ524298:AWZ524400 AWZ589834:AWZ589936 AWZ655370:AWZ655472 AWZ720906:AWZ721008 AWZ786442:AWZ786544 AWZ851978:AWZ852080 AWZ917514:AWZ917616 AWZ983050:AWZ983152 BGV10 BGV12:BGV61 BQR65:BQR112 BGV65546:BGV65648 BGV131082:BGV131184 BGV196618:BGV196720 BGV262154:BGV262256 BGV327690:BGV327792 BGV393226:BGV393328 BGV458762:BGV458864 BGV524298:BGV524400 BGV589834:BGV589936 BGV655370:BGV655472 BGV720906:BGV721008 BGV786442:BGV786544 BGV851978:BGV852080 BGV917514:BGV917616 BGV983050:BGV983152 BQR10 BQR12:BQR61 CAN65:CAN112 BQR65546:BQR65648 BQR131082:BQR131184 BQR196618:BQR196720 BQR262154:BQR262256 BQR327690:BQR327792 BQR393226:BQR393328 BQR458762:BQR458864 BQR524298:BQR524400 BQR589834:BQR589936 BQR655370:BQR655472 BQR720906:BQR721008 BQR786442:BQR786544 BQR851978:BQR852080 BQR917514:BQR917616 BQR983050:BQR983152 CAN10 CAN12:CAN61 CKJ65:CKJ112 CAN65546:CAN65648 CAN131082:CAN131184 CAN196618:CAN196720 CAN262154:CAN262256 CAN327690:CAN327792 CAN393226:CAN393328 CAN458762:CAN458864 CAN524298:CAN524400 CAN589834:CAN589936 CAN655370:CAN655472 CAN720906:CAN721008 CAN786442:CAN786544 CAN851978:CAN852080 CAN917514:CAN917616 CAN983050:CAN983152 CKJ10 CKJ12:CKJ61 CUF65:CUF112 CKJ65546:CKJ65648 CKJ131082:CKJ131184 CKJ196618:CKJ196720 CKJ262154:CKJ262256 CKJ327690:CKJ327792 CKJ393226:CKJ393328 CKJ458762:CKJ458864 CKJ524298:CKJ524400 CKJ589834:CKJ589936 CKJ655370:CKJ655472 CKJ720906:CKJ721008 CKJ786442:CKJ786544 CKJ851978:CKJ852080 CKJ917514:CKJ917616 CKJ983050:CKJ983152 CUF10 CUF12:CUF61 DEB65:DEB112 CUF65546:CUF65648 CUF131082:CUF131184 CUF196618:CUF196720 CUF262154:CUF262256 CUF327690:CUF327792 CUF393226:CUF393328 CUF458762:CUF458864 CUF524298:CUF524400 CUF589834:CUF589936 CUF655370:CUF655472 CUF720906:CUF721008 CUF786442:CUF786544 CUF851978:CUF852080 CUF917514:CUF917616 CUF983050:CUF983152 DEB10 DEB12:DEB61 DNX65:DNX112 DEB65546:DEB65648 DEB131082:DEB131184 DEB196618:DEB196720 DEB262154:DEB262256 DEB327690:DEB327792 DEB393226:DEB393328 DEB458762:DEB458864 DEB524298:DEB524400 DEB589834:DEB589936 DEB655370:DEB655472 DEB720906:DEB721008 DEB786442:DEB786544 DEB851978:DEB852080 DEB917514:DEB917616 DEB983050:DEB983152 DNX10 DNX12:DNX61 DXT65:DXT112 DNX65546:DNX65648 DNX131082:DNX131184 DNX196618:DNX196720 DNX262154:DNX262256 DNX327690:DNX327792 DNX393226:DNX393328 DNX458762:DNX458864 DNX524298:DNX524400 DNX589834:DNX589936 DNX655370:DNX655472 DNX720906:DNX721008 DNX786442:DNX786544 DNX851978:DNX852080 DNX917514:DNX917616 DNX983050:DNX983152 DXT10 DXT12:DXT61 EHP65:EHP112 DXT65546:DXT65648 DXT131082:DXT131184 DXT196618:DXT196720 DXT262154:DXT262256 DXT327690:DXT327792 DXT393226:DXT393328 DXT458762:DXT458864 DXT524298:DXT524400 DXT589834:DXT589936 DXT655370:DXT655472 DXT720906:DXT721008 DXT786442:DXT786544 DXT851978:DXT852080 DXT917514:DXT917616 DXT983050:DXT983152 EHP10 EHP12:EHP61 ERL65:ERL112 EHP65546:EHP65648 EHP131082:EHP131184 EHP196618:EHP196720 EHP262154:EHP262256 EHP327690:EHP327792 EHP393226:EHP393328 EHP458762:EHP458864 EHP524298:EHP524400 EHP589834:EHP589936 EHP655370:EHP655472 EHP720906:EHP721008 EHP786442:EHP786544 EHP851978:EHP852080 EHP917514:EHP917616 EHP983050:EHP983152 ERL10 ERL12:ERL61 FBH65:FBH112 ERL65546:ERL65648 ERL131082:ERL131184 ERL196618:ERL196720 ERL262154:ERL262256 ERL327690:ERL327792 ERL393226:ERL393328 ERL458762:ERL458864 ERL524298:ERL524400 ERL589834:ERL589936 ERL655370:ERL655472 ERL720906:ERL721008 ERL786442:ERL786544 ERL851978:ERL852080 ERL917514:ERL917616 ERL983050:ERL983152 FBH10 FBH12:FBH61 FLD65:FLD112 FBH65546:FBH65648 FBH131082:FBH131184 FBH196618:FBH196720 FBH262154:FBH262256 FBH327690:FBH327792 FBH393226:FBH393328 FBH458762:FBH458864 FBH524298:FBH524400 FBH589834:FBH589936 FBH655370:FBH655472 FBH720906:FBH721008 FBH786442:FBH786544 FBH851978:FBH852080 FBH917514:FBH917616 FBH983050:FBH983152 FLD10 FLD12:FLD61 FUZ65:FUZ112 FLD65546:FLD65648 FLD131082:FLD131184 FLD196618:FLD196720 FLD262154:FLD262256 FLD327690:FLD327792 FLD393226:FLD393328 FLD458762:FLD458864 FLD524298:FLD524400 FLD589834:FLD589936 FLD655370:FLD655472 FLD720906:FLD721008 FLD786442:FLD786544 FLD851978:FLD852080 FLD917514:FLD917616 FLD983050:FLD983152 FUZ10 FUZ12:FUZ61 GEV65:GEV112 FUZ65546:FUZ65648 FUZ131082:FUZ131184 FUZ196618:FUZ196720 FUZ262154:FUZ262256 FUZ327690:FUZ327792 FUZ393226:FUZ393328 FUZ458762:FUZ458864 FUZ524298:FUZ524400 FUZ589834:FUZ589936 FUZ655370:FUZ655472 FUZ720906:FUZ721008 FUZ786442:FUZ786544 FUZ851978:FUZ852080 FUZ917514:FUZ917616 FUZ983050:FUZ983152 GEV10 GEV12:GEV61 GOR65:GOR112 GEV65546:GEV65648 GEV131082:GEV131184 GEV196618:GEV196720 GEV262154:GEV262256 GEV327690:GEV327792 GEV393226:GEV393328 GEV458762:GEV458864 GEV524298:GEV524400 GEV589834:GEV589936 GEV655370:GEV655472 GEV720906:GEV721008 GEV786442:GEV786544 GEV851978:GEV852080 GEV917514:GEV917616 GEV983050:GEV983152 GOR10 GOR12:GOR61 GYN65:GYN112 GOR65546:GOR65648 GOR131082:GOR131184 GOR196618:GOR196720 GOR262154:GOR262256 GOR327690:GOR327792 GOR393226:GOR393328 GOR458762:GOR458864 GOR524298:GOR524400 GOR589834:GOR589936 GOR655370:GOR655472 GOR720906:GOR721008 GOR786442:GOR786544 GOR851978:GOR852080 GOR917514:GOR917616 GOR983050:GOR983152 GYN10 GYN12:GYN61 HIJ65:HIJ112 GYN65546:GYN65648 GYN131082:GYN131184 GYN196618:GYN196720 GYN262154:GYN262256 GYN327690:GYN327792 GYN393226:GYN393328 GYN458762:GYN458864 GYN524298:GYN524400 GYN589834:GYN589936 GYN655370:GYN655472 GYN720906:GYN721008 GYN786442:GYN786544 GYN851978:GYN852080 GYN917514:GYN917616 GYN983050:GYN983152 HIJ10 HIJ12:HIJ61 HSF65:HSF112 HIJ65546:HIJ65648 HIJ131082:HIJ131184 HIJ196618:HIJ196720 HIJ262154:HIJ262256 HIJ327690:HIJ327792 HIJ393226:HIJ393328 HIJ458762:HIJ458864 HIJ524298:HIJ524400 HIJ589834:HIJ589936 HIJ655370:HIJ655472 HIJ720906:HIJ721008 HIJ786442:HIJ786544 HIJ851978:HIJ852080 HIJ917514:HIJ917616 HIJ983050:HIJ983152 HSF10 HSF12:HSF61 ICB65:ICB112 HSF65546:HSF65648 HSF131082:HSF131184 HSF196618:HSF196720 HSF262154:HSF262256 HSF327690:HSF327792 HSF393226:HSF393328 HSF458762:HSF458864 HSF524298:HSF524400 HSF589834:HSF589936 HSF655370:HSF655472 HSF720906:HSF721008 HSF786442:HSF786544 HSF851978:HSF852080 HSF917514:HSF917616 HSF983050:HSF983152 ICB10 ICB12:ICB61 ILX65:ILX112 ICB65546:ICB65648 ICB131082:ICB131184 ICB196618:ICB196720 ICB262154:ICB262256 ICB327690:ICB327792 ICB393226:ICB393328 ICB458762:ICB458864 ICB524298:ICB524400 ICB589834:ICB589936 ICB655370:ICB655472 ICB720906:ICB721008 ICB786442:ICB786544 ICB851978:ICB852080 ICB917514:ICB917616 ICB983050:ICB983152 ILX10 ILX12:ILX61 IVT65:IVT112 ILX65546:ILX65648 ILX131082:ILX131184 ILX196618:ILX196720 ILX262154:ILX262256 ILX327690:ILX327792 ILX393226:ILX393328 ILX458762:ILX458864 ILX524298:ILX524400 ILX589834:ILX589936 ILX655370:ILX655472 ILX720906:ILX721008 ILX786442:ILX786544 ILX851978:ILX852080 ILX917514:ILX917616 ILX983050:ILX983152 IVT10 IVT12:IVT61 JFP65:JFP112 IVT65546:IVT65648 IVT131082:IVT131184 IVT196618:IVT196720 IVT262154:IVT262256 IVT327690:IVT327792 IVT393226:IVT393328 IVT458762:IVT458864 IVT524298:IVT524400 IVT589834:IVT589936 IVT655370:IVT655472 IVT720906:IVT721008 IVT786442:IVT786544 IVT851978:IVT852080 IVT917514:IVT917616 IVT983050:IVT983152 JFP10 JFP12:JFP61 JPL65:JPL112 JFP65546:JFP65648 JFP131082:JFP131184 JFP196618:JFP196720 JFP262154:JFP262256 JFP327690:JFP327792 JFP393226:JFP393328 JFP458762:JFP458864 JFP524298:JFP524400 JFP589834:JFP589936 JFP655370:JFP655472 JFP720906:JFP721008 JFP786442:JFP786544 JFP851978:JFP852080 JFP917514:JFP917616 JFP983050:JFP983152 JPL10 JPL12:JPL61 JZH65:JZH112 JPL65546:JPL65648 JPL131082:JPL131184 JPL196618:JPL196720 JPL262154:JPL262256 JPL327690:JPL327792 JPL393226:JPL393328 JPL458762:JPL458864 JPL524298:JPL524400 JPL589834:JPL589936 JPL655370:JPL655472 JPL720906:JPL721008 JPL786442:JPL786544 JPL851978:JPL852080 JPL917514:JPL917616 JPL983050:JPL983152 JZH10 JZH12:JZH61 KJD65:KJD112 JZH65546:JZH65648 JZH131082:JZH131184 JZH196618:JZH196720 JZH262154:JZH262256 JZH327690:JZH327792 JZH393226:JZH393328 JZH458762:JZH458864 JZH524298:JZH524400 JZH589834:JZH589936 JZH655370:JZH655472 JZH720906:JZH721008 JZH786442:JZH786544 JZH851978:JZH852080 JZH917514:JZH917616 JZH983050:JZH983152 KJD10 KJD12:KJD61 KSZ65:KSZ112 KJD65546:KJD65648 KJD131082:KJD131184 KJD196618:KJD196720 KJD262154:KJD262256 KJD327690:KJD327792 KJD393226:KJD393328 KJD458762:KJD458864 KJD524298:KJD524400 KJD589834:KJD589936 KJD655370:KJD655472 KJD720906:KJD721008 KJD786442:KJD786544 KJD851978:KJD852080 KJD917514:KJD917616 KJD983050:KJD983152 KSZ10 KSZ12:KSZ61 LCV65:LCV112 KSZ65546:KSZ65648 KSZ131082:KSZ131184 KSZ196618:KSZ196720 KSZ262154:KSZ262256 KSZ327690:KSZ327792 KSZ393226:KSZ393328 KSZ458762:KSZ458864 KSZ524298:KSZ524400 KSZ589834:KSZ589936 KSZ655370:KSZ655472 KSZ720906:KSZ721008 KSZ786442:KSZ786544 KSZ851978:KSZ852080 KSZ917514:KSZ917616 KSZ983050:KSZ983152 LCV10 LCV12:LCV61 LMR65:LMR112 LCV65546:LCV65648 LCV131082:LCV131184 LCV196618:LCV196720 LCV262154:LCV262256 LCV327690:LCV327792 LCV393226:LCV393328 LCV458762:LCV458864 LCV524298:LCV524400 LCV589834:LCV589936 LCV655370:LCV655472 LCV720906:LCV721008 LCV786442:LCV786544 LCV851978:LCV852080 LCV917514:LCV917616 LCV983050:LCV983152 LMR10 LMR12:LMR61 LWN65:LWN112 LMR65546:LMR65648 LMR131082:LMR131184 LMR196618:LMR196720 LMR262154:LMR262256 LMR327690:LMR327792 LMR393226:LMR393328 LMR458762:LMR458864 LMR524298:LMR524400 LMR589834:LMR589936 LMR655370:LMR655472 LMR720906:LMR721008 LMR786442:LMR786544 LMR851978:LMR852080 LMR917514:LMR917616 LMR983050:LMR983152 LWN10 LWN12:LWN61 MGJ65:MGJ112 LWN65546:LWN65648 LWN131082:LWN131184 LWN196618:LWN196720 LWN262154:LWN262256 LWN327690:LWN327792 LWN393226:LWN393328 LWN458762:LWN458864 LWN524298:LWN524400 LWN589834:LWN589936 LWN655370:LWN655472 LWN720906:LWN721008 LWN786442:LWN786544 LWN851978:LWN852080 LWN917514:LWN917616 LWN983050:LWN983152 MGJ10 MGJ12:MGJ61 MQF65:MQF112 MGJ65546:MGJ65648 MGJ131082:MGJ131184 MGJ196618:MGJ196720 MGJ262154:MGJ262256 MGJ327690:MGJ327792 MGJ393226:MGJ393328 MGJ458762:MGJ458864 MGJ524298:MGJ524400 MGJ589834:MGJ589936 MGJ655370:MGJ655472 MGJ720906:MGJ721008 MGJ786442:MGJ786544 MGJ851978:MGJ852080 MGJ917514:MGJ917616 MGJ983050:MGJ983152 MQF10 MQF12:MQF61 NAB65:NAB112 MQF65546:MQF65648 MQF131082:MQF131184 MQF196618:MQF196720 MQF262154:MQF262256 MQF327690:MQF327792 MQF393226:MQF393328 MQF458762:MQF458864 MQF524298:MQF524400 MQF589834:MQF589936 MQF655370:MQF655472 MQF720906:MQF721008 MQF786442:MQF786544 MQF851978:MQF852080 MQF917514:MQF917616 MQF983050:MQF983152 NAB10 NAB12:NAB61 NJX65:NJX112 NAB65546:NAB65648 NAB131082:NAB131184 NAB196618:NAB196720 NAB262154:NAB262256 NAB327690:NAB327792 NAB393226:NAB393328 NAB458762:NAB458864 NAB524298:NAB524400 NAB589834:NAB589936 NAB655370:NAB655472 NAB720906:NAB721008 NAB786442:NAB786544 NAB851978:NAB852080 NAB917514:NAB917616 NAB983050:NAB983152 NJX10 NJX12:NJX61 NTT65:NTT112 NJX65546:NJX65648 NJX131082:NJX131184 NJX196618:NJX196720 NJX262154:NJX262256 NJX327690:NJX327792 NJX393226:NJX393328 NJX458762:NJX458864 NJX524298:NJX524400 NJX589834:NJX589936 NJX655370:NJX655472 NJX720906:NJX721008 NJX786442:NJX786544 NJX851978:NJX852080 NJX917514:NJX917616 NJX983050:NJX983152 NTT10 NTT12:NTT61 ODP65:ODP112 NTT65546:NTT65648 NTT131082:NTT131184 NTT196618:NTT196720 NTT262154:NTT262256 NTT327690:NTT327792 NTT393226:NTT393328 NTT458762:NTT458864 NTT524298:NTT524400 NTT589834:NTT589936 NTT655370:NTT655472 NTT720906:NTT721008 NTT786442:NTT786544 NTT851978:NTT852080 NTT917514:NTT917616 NTT983050:NTT983152 ODP10 ODP12:ODP61 ONL65:ONL112 ODP65546:ODP65648 ODP131082:ODP131184 ODP196618:ODP196720 ODP262154:ODP262256 ODP327690:ODP327792 ODP393226:ODP393328 ODP458762:ODP458864 ODP524298:ODP524400 ODP589834:ODP589936 ODP655370:ODP655472 ODP720906:ODP721008 ODP786442:ODP786544 ODP851978:ODP852080 ODP917514:ODP917616 ODP983050:ODP983152 ONL10 ONL12:ONL61 OXH65:OXH112 ONL65546:ONL65648 ONL131082:ONL131184 ONL196618:ONL196720 ONL262154:ONL262256 ONL327690:ONL327792 ONL393226:ONL393328 ONL458762:ONL458864 ONL524298:ONL524400 ONL589834:ONL589936 ONL655370:ONL655472 ONL720906:ONL721008 ONL786442:ONL786544 ONL851978:ONL852080 ONL917514:ONL917616 ONL983050:ONL983152 OXH10 OXH12:OXH61 PHD65:PHD112 OXH65546:OXH65648 OXH131082:OXH131184 OXH196618:OXH196720 OXH262154:OXH262256 OXH327690:OXH327792 OXH393226:OXH393328 OXH458762:OXH458864 OXH524298:OXH524400 OXH589834:OXH589936 OXH655370:OXH655472 OXH720906:OXH721008 OXH786442:OXH786544 OXH851978:OXH852080 OXH917514:OXH917616 OXH983050:OXH983152 PHD10 PHD12:PHD61 PQZ65:PQZ112 PHD65546:PHD65648 PHD131082:PHD131184 PHD196618:PHD196720 PHD262154:PHD262256 PHD327690:PHD327792 PHD393226:PHD393328 PHD458762:PHD458864 PHD524298:PHD524400 PHD589834:PHD589936 PHD655370:PHD655472 PHD720906:PHD721008 PHD786442:PHD786544 PHD851978:PHD852080 PHD917514:PHD917616 PHD983050:PHD983152 PQZ10 PQZ12:PQZ61 QAV65:QAV112 PQZ65546:PQZ65648 PQZ131082:PQZ131184 PQZ196618:PQZ196720 PQZ262154:PQZ262256 PQZ327690:PQZ327792 PQZ393226:PQZ393328 PQZ458762:PQZ458864 PQZ524298:PQZ524400 PQZ589834:PQZ589936 PQZ655370:PQZ655472 PQZ720906:PQZ721008 PQZ786442:PQZ786544 PQZ851978:PQZ852080 PQZ917514:PQZ917616 PQZ983050:PQZ983152 QAV10 QAV12:QAV61 QKR65:QKR112 QAV65546:QAV65648 QAV131082:QAV131184 QAV196618:QAV196720 QAV262154:QAV262256 QAV327690:QAV327792 QAV393226:QAV393328 QAV458762:QAV458864 QAV524298:QAV524400 QAV589834:QAV589936 QAV655370:QAV655472 QAV720906:QAV721008 QAV786442:QAV786544 QAV851978:QAV852080 QAV917514:QAV917616 QAV983050:QAV983152 QKR10 QKR12:QKR61 QUN65:QUN112 QKR65546:QKR65648 QKR131082:QKR131184 QKR196618:QKR196720 QKR262154:QKR262256 QKR327690:QKR327792 QKR393226:QKR393328 QKR458762:QKR458864 QKR524298:QKR524400 QKR589834:QKR589936 QKR655370:QKR655472 QKR720906:QKR721008 QKR786442:QKR786544 QKR851978:QKR852080 QKR917514:QKR917616 QKR983050:QKR983152 QUN10 QUN12:QUN61 REJ65:REJ112 QUN65546:QUN65648 QUN131082:QUN131184 QUN196618:QUN196720 QUN262154:QUN262256 QUN327690:QUN327792 QUN393226:QUN393328 QUN458762:QUN458864 QUN524298:QUN524400 QUN589834:QUN589936 QUN655370:QUN655472 QUN720906:QUN721008 QUN786442:QUN786544 QUN851978:QUN852080 QUN917514:QUN917616 QUN983050:QUN983152 REJ10 REJ12:REJ61 ROF65:ROF112 REJ65546:REJ65648 REJ131082:REJ131184 REJ196618:REJ196720 REJ262154:REJ262256 REJ327690:REJ327792 REJ393226:REJ393328 REJ458762:REJ458864 REJ524298:REJ524400 REJ589834:REJ589936 REJ655370:REJ655472 REJ720906:REJ721008 REJ786442:REJ786544 REJ851978:REJ852080 REJ917514:REJ917616 REJ983050:REJ983152 ROF10 ROF12:ROF61 RYB65:RYB112 ROF65546:ROF65648 ROF131082:ROF131184 ROF196618:ROF196720 ROF262154:ROF262256 ROF327690:ROF327792 ROF393226:ROF393328 ROF458762:ROF458864 ROF524298:ROF524400 ROF589834:ROF589936 ROF655370:ROF655472 ROF720906:ROF721008 ROF786442:ROF786544 ROF851978:ROF852080 ROF917514:ROF917616 ROF983050:ROF983152 RYB10 RYB12:RYB61 SHX65:SHX112 RYB65546:RYB65648 RYB131082:RYB131184 RYB196618:RYB196720 RYB262154:RYB262256 RYB327690:RYB327792 RYB393226:RYB393328 RYB458762:RYB458864 RYB524298:RYB524400 RYB589834:RYB589936 RYB655370:RYB655472 RYB720906:RYB721008 RYB786442:RYB786544 RYB851978:RYB852080 RYB917514:RYB917616 RYB983050:RYB983152 SHX10 SHX12:SHX61 SRT65:SRT112 SHX65546:SHX65648 SHX131082:SHX131184 SHX196618:SHX196720 SHX262154:SHX262256 SHX327690:SHX327792 SHX393226:SHX393328 SHX458762:SHX458864 SHX524298:SHX524400 SHX589834:SHX589936 SHX655370:SHX655472 SHX720906:SHX721008 SHX786442:SHX786544 SHX851978:SHX852080 SHX917514:SHX917616 SHX983050:SHX983152 SRT10 SRT12:SRT61 TBP65:TBP112 SRT65546:SRT65648 SRT131082:SRT131184 SRT196618:SRT196720 SRT262154:SRT262256 SRT327690:SRT327792 SRT393226:SRT393328 SRT458762:SRT458864 SRT524298:SRT524400 SRT589834:SRT589936 SRT655370:SRT655472 SRT720906:SRT721008 SRT786442:SRT786544 SRT851978:SRT852080 SRT917514:SRT917616 SRT983050:SRT983152 TBP10 TBP12:TBP61 TLL65:TLL112 TBP65546:TBP65648 TBP131082:TBP131184 TBP196618:TBP196720 TBP262154:TBP262256 TBP327690:TBP327792 TBP393226:TBP393328 TBP458762:TBP458864 TBP524298:TBP524400 TBP589834:TBP589936 TBP655370:TBP655472 TBP720906:TBP721008 TBP786442:TBP786544 TBP851978:TBP852080 TBP917514:TBP917616 TBP983050:TBP983152 TLL10 TLL12:TLL61 TVH65:TVH112 TLL65546:TLL65648 TLL131082:TLL131184 TLL196618:TLL196720 TLL262154:TLL262256 TLL327690:TLL327792 TLL393226:TLL393328 TLL458762:TLL458864 TLL524298:TLL524400 TLL589834:TLL589936 TLL655370:TLL655472 TLL720906:TLL721008 TLL786442:TLL786544 TLL851978:TLL852080 TLL917514:TLL917616 TLL983050:TLL983152 TVH10 TVH12:TVH61 UFD65:UFD112 TVH65546:TVH65648 TVH131082:TVH131184 TVH196618:TVH196720 TVH262154:TVH262256 TVH327690:TVH327792 TVH393226:TVH393328 TVH458762:TVH458864 TVH524298:TVH524400 TVH589834:TVH589936 TVH655370:TVH655472 TVH720906:TVH721008 TVH786442:TVH786544 TVH851978:TVH852080 TVH917514:TVH917616 TVH983050:TVH983152 UFD10 UFD12:UFD61 UOZ65:UOZ112 UFD65546:UFD65648 UFD131082:UFD131184 UFD196618:UFD196720 UFD262154:UFD262256 UFD327690:UFD327792 UFD393226:UFD393328 UFD458762:UFD458864 UFD524298:UFD524400 UFD589834:UFD589936 UFD655370:UFD655472 UFD720906:UFD721008 UFD786442:UFD786544 UFD851978:UFD852080 UFD917514:UFD917616 UFD983050:UFD983152 UOZ10 UOZ12:UOZ61 UYV65:UYV112 UOZ65546:UOZ65648 UOZ131082:UOZ131184 UOZ196618:UOZ196720 UOZ262154:UOZ262256 UOZ327690:UOZ327792 UOZ393226:UOZ393328 UOZ458762:UOZ458864 UOZ524298:UOZ524400 UOZ589834:UOZ589936 UOZ655370:UOZ655472 UOZ720906:UOZ721008 UOZ786442:UOZ786544 UOZ851978:UOZ852080 UOZ917514:UOZ917616 UOZ983050:UOZ983152 UYV10 UYV12:UYV61 VIR65:VIR112 UYV65546:UYV65648 UYV131082:UYV131184 UYV196618:UYV196720 UYV262154:UYV262256 UYV327690:UYV327792 UYV393226:UYV393328 UYV458762:UYV458864 UYV524298:UYV524400 UYV589834:UYV589936 UYV655370:UYV655472 UYV720906:UYV721008 UYV786442:UYV786544 UYV851978:UYV852080 UYV917514:UYV917616 UYV983050:UYV983152 VIR10 VIR12:VIR61 VSN65:VSN112 VIR65546:VIR65648 VIR131082:VIR131184 VIR196618:VIR196720 VIR262154:VIR262256 VIR327690:VIR327792 VIR393226:VIR393328 VIR458762:VIR458864 VIR524298:VIR524400 VIR589834:VIR589936 VIR655370:VIR655472 VIR720906:VIR721008 VIR786442:VIR786544 VIR851978:VIR852080 VIR917514:VIR917616 VIR983050:VIR983152 VSN10 VSN12:VSN61 WCJ65:WCJ112 VSN65546:VSN65648 VSN131082:VSN131184 VSN196618:VSN196720 VSN262154:VSN262256 VSN327690:VSN327792 VSN393226:VSN393328 VSN458762:VSN458864 VSN524298:VSN524400 VSN589834:VSN589936 VSN655370:VSN655472 VSN720906:VSN721008 VSN786442:VSN786544 VSN851978:VSN852080 VSN917514:VSN917616 VSN983050:VSN983152 WCJ10 WCJ12:WCJ61 WMF65:WMF112 WCJ65546:WCJ65648 WCJ131082:WCJ131184 WCJ196618:WCJ196720 WCJ262154:WCJ262256 WCJ327690:WCJ327792 WCJ393226:WCJ393328 WCJ458762:WCJ458864 WCJ524298:WCJ524400 WCJ589834:WCJ589936 WCJ655370:WCJ655472 WCJ720906:WCJ721008 WCJ786442:WCJ786544 WCJ851978:WCJ852080 WCJ917514:WCJ917616 WCJ983050:WCJ983152 WMF10 WMF12:WMF61 WWB65:WWB112 WMF65546:WMF65648 WMF131082:WMF131184 WMF196618:WMF196720 WMF262154:WMF262256 WMF327690:WMF327792 WMF393226:WMF393328 WMF458762:WMF458864 WMF524298:WMF524400 WMF589834:WMF589936 WMF655370:WMF655472 WMF720906:WMF721008 WMF786442:WMF786544 WMF851978:WMF852080 WMF917514:WMF917616 WMF983050:WMF983152 WWB10 WWB12:WWB61 WWB983050:WWB983152 WWB65546:WWB65648 WWB131082:WWB131184 WWB196618:WWB196720 WWB262154:WWB262256 WWB327690:WWB327792 WWB393226:WWB393328 WWB458762:WWB458864 WWB524298:WWB524400 WWB589834:WWB589936 WWB655370:WWB655472 WWB720906:WWB721008 WWB786442:WWB786544 WWB851978:WWB852080 WWB917514:WWB917616 JP65:JP112 KB62 TX62 ADT62 ANP62 AXL62 BHH62 BRD62 CAZ62 CKV62 CUR62 DEN62 DOJ62 DYF62 EIB62 ERX62 FBT62 FLP62 FVL62 GFH62 GPD62 GYZ62 HIV62 HSR62 ICN62 IMJ62 IWF62 JGB62 JPX62 JZT62 KJP62 KTL62 LDH62 LND62 LWZ62 MGV62 MQR62 NAN62 NKJ62 NUF62 OEB62 ONX62 OXT62 PHP62 PRL62 QBH62 QLD62 QUZ62 REV62 ROR62 RYN62 SIJ62 SSF62 TCB62 TLX62 TVT62 UFP62 UPL62 UZH62 VJD62 VSZ62 WCV62 WMR62 WWN62 KB113 TX113 ADT113 ANP113 AXL113 BHH113 BRD113 CAZ113 CKV113 CUR113 DEN113 DOJ113 DYF113 EIB113 ERX113 FBT113 FLP113 FVL113 GFH113 GPD113 GYZ113 HIV113 HSR113 ICN113 IMJ113 IWF113 JGB113 JPX113 JZT113 KJP113 KTL113 LDH113 LND113 LWZ113 MGV113 MQR113 NAN113 NKJ113 NUF113 OEB113 ONX113 OXT113 PHP113 PRL113 QBH113 QLD113 QUZ113 REV113 ROR113 RYN113 SIJ113 SSF113 TCB113 TLX113 TVT113 UFP113 UPL113 UZH113 VJD113 VSZ113 WCV113 WMR113 WWN113" xr:uid="{00000000-0002-0000-0000-00000A000000}"/>
    <dataValidation allowBlank="1" showInputMessage="1" showErrorMessage="1" prompt="Quarterly Assessment Weighted Score" sqref="X65546:X65648 X131082:X131184 X196618:X196720 X262154:X262256 X327690:X327792 X393226:X393328 X458762:X458864 X524298:X524400 X589834:X589936 X655370:X655472 X720906:X721008 X786442:X786544 X851978:X852080 X917514:X917616 X983050:X983152 JQ10 JQ12:JQ61 TM65:TM112 JQ65546:JQ65648 JQ131082:JQ131184 JQ196618:JQ196720 JQ262154:JQ262256 JQ327690:JQ327792 JQ393226:JQ393328 JQ458762:JQ458864 JQ524298:JQ524400 JQ589834:JQ589936 JQ655370:JQ655472 JQ720906:JQ721008 JQ786442:JQ786544 JQ851978:JQ852080 JQ917514:JQ917616 JQ983050:JQ983152 TM10 TM12:TM61 ADI65:ADI112 TM65546:TM65648 TM131082:TM131184 TM196618:TM196720 TM262154:TM262256 TM327690:TM327792 TM393226:TM393328 TM458762:TM458864 TM524298:TM524400 TM589834:TM589936 TM655370:TM655472 TM720906:TM721008 TM786442:TM786544 TM851978:TM852080 TM917514:TM917616 TM983050:TM983152 ADI10 ADI12:ADI61 ANE65:ANE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XA65:AXA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BGW65:BGW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QS65:BQS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CAO65:CAO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KK65:CKK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UG65:CUG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DEC65:DEC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NY65:DNY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XU65:DXU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EHQ65:EHQ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RM65:ERM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FBI65:FBI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LE65:FLE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VA65:FVA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GEW65:GEW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OS65:GOS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YO65:GYO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HIK65:HIK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SG65:HSG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ICC65:ICC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LY65:ILY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VU65:IVU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JFQ65:JFQ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PM65:JPM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ZI65:JZI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KJE65:KJE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TA65:KTA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LCW65:LCW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MS65:LMS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WO65:LWO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MGK65:MGK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QG65:MQG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NAC65:NAC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JY65:NJY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TU65:NTU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ODQ65:ODQ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NM65:ONM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XI65:OXI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PHE65:PHE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RA65:PRA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QAW65:QAW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KS65:QKS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UO65:QUO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REK65:REK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OG65:ROG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YC65:RYC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SHY65:SHY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RU65:SRU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TBQ65:TBQ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LM65:TLM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VI65:TVI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UFE65:UFE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PA65:UPA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YW65:UYW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VIS65:VIS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SO65:VSO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WCK65:WCK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MG65:WMG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WC65:WWC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983050:WWC983152 WWC65546:WWC65648 WWC131082:WWC131184 WWC196618:WWC196720 WWC262154:WWC262256 WWC327690:WWC327792 WWC393226:WWC393328 WWC458762:WWC458864 WWC524298:WWC524400 WWC589834:WWC589936 WWC655370:WWC655472 WWC720906:WWC721008 WWC786442:WWC786544 WWC851978:WWC852080 WWC917514:WWC917616 JQ65:JQ112 KC62 TY62 ADU62 ANQ62 AXM62 BHI62 BRE62 CBA62 CKW62 CUS62 DEO62 DOK62 DYG62 EIC62 ERY62 FBU62 FLQ62 FVM62 GFI62 GPE62 GZA62 HIW62 HSS62 ICO62 IMK62 IWG62 JGC62 JPY62 JZU62 KJQ62 KTM62 LDI62 LNE62 LXA62 MGW62 MQS62 NAO62 NKK62 NUG62 OEC62 ONY62 OXU62 PHQ62 PRM62 QBI62 QLE62 QVA62 REW62 ROS62 RYO62 SIK62 SSG62 TCC62 TLY62 TVU62 UFQ62 UPM62 UZI62 VJE62 VTA62 WCW62 WMS62 WWO62 KC113 TY113 ADU113 ANQ113 AXM113 BHI113 BRE113 CBA113 CKW113 CUS113 DEO113 DOK113 DYG113 EIC113 ERY113 FBU113 FLQ113 FVM113 GFI113 GPE113 GZA113 HIW113 HSS113 ICO113 IMK113 IWG113 JGC113 JPY113 JZU113 KJQ113 KTM113 LDI113 LNE113 LXA113 MGW113 MQS113 NAO113 NKK113 NUG113 OEC113 ONY113 OXU113 PHQ113 PRM113 QBI113 QLE113 QVA113 REW113 ROS113 RYO113 SIK113 SSG113 TCC113 TLY113 TVU113 UFQ113 UPM113 UZI113 VJE113 VTA113 WCW113 WMS113 WWO113" xr:uid="{00000000-0002-0000-0000-00000B000000}"/>
    <dataValidation allowBlank="1" showInputMessage="1" showErrorMessage="1" prompt="Initial Grade" sqref="Y65546:Y65648 Y131082:Y131184 Y196618:Y196720 Y262154:Y262256 Y327690:Y327792 Y393226:Y393328 Y458762:Y458864 Y524298:Y524400 Y589834:Y589936 Y655370:Y655472 Y720906:Y721008 Y786442:Y786544 Y851978:Y852080 Y917514:Y917616 Y983050:Y983152 JR10 JR12:JR61 TN65:TN112 JR65546:JR65648 JR131082:JR131184 JR196618:JR196720 JR262154:JR262256 JR327690:JR327792 JR393226:JR393328 JR458762:JR458864 JR524298:JR524400 JR589834:JR589936 JR655370:JR655472 JR720906:JR721008 JR786442:JR786544 JR851978:JR852080 JR917514:JR917616 JR983050:JR983152 TN10 TN12:TN61 ADJ65:ADJ112 TN65546:TN65648 TN131082:TN131184 TN196618:TN196720 TN262154:TN262256 TN327690:TN327792 TN393226:TN393328 TN458762:TN458864 TN524298:TN524400 TN589834:TN589936 TN655370:TN655472 TN720906:TN721008 TN786442:TN786544 TN851978:TN852080 TN917514:TN917616 TN983050:TN983152 ADJ10 ADJ12:ADJ61 ANF65:ANF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XB65:AXB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BGX65:BGX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QT65:BQT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CAP65:CAP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KL65:CKL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UH65:CUH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DED65:DED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NZ65:DNZ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XV65:DXV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EHR65:EHR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RN65:ERN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FBJ65:FBJ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LF65:FLF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VB65:FVB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GEX65:GEX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OT65:GOT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YP65:GYP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HIL65:HIL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SH65:HSH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ICD65:ICD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LZ65:ILZ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VV65:IVV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JFR65:JFR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PN65:JPN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ZJ65:JZJ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KJF65:KJF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TB65:KTB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LCX65:LCX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MT65:LMT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WP65:LWP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MGL65:MGL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QH65:MQH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NAD65:NAD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JZ65:NJZ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TV65:NTV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ODR65:ODR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NN65:ONN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XJ65:OXJ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PHF65:PHF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RB65:PRB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QAX65:QAX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KT65:QKT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UP65:QUP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REL65:REL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OH65:ROH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YD65:RYD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SHZ65:SHZ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RV65:SRV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TBR65:TBR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LN65:TLN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VJ65:TVJ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UFF65:UFF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PB65:UPB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YX65:UYX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VIT65:VIT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SP65:VSP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WCL65:WCL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MH65:WMH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WD65:WWD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983050:WWD983152 WWD65546:WWD65648 WWD131082:WWD131184 WWD196618:WWD196720 WWD262154:WWD262256 WWD327690:WWD327792 WWD393226:WWD393328 WWD458762:WWD458864 WWD524298:WWD524400 WWD589834:WWD589936 WWD655370:WWD655472 WWD720906:WWD721008 WWD786442:WWD786544 WWD851978:WWD852080 WWD917514:WWD917616 JR65:JR112 KD62 TZ62 ADV62 ANR62 AXN62 BHJ62 BRF62 CBB62 CKX62 CUT62 DEP62 DOL62 DYH62 EID62 ERZ62 FBV62 FLR62 FVN62 GFJ62 GPF62 GZB62 HIX62 HST62 ICP62 IML62 IWH62 JGD62 JPZ62 JZV62 KJR62 KTN62 LDJ62 LNF62 LXB62 MGX62 MQT62 NAP62 NKL62 NUH62 OED62 ONZ62 OXV62 PHR62 PRN62 QBJ62 QLF62 QVB62 REX62 ROT62 RYP62 SIL62 SSH62 TCD62 TLZ62 TVV62 UFR62 UPN62 UZJ62 VJF62 VTB62 WCX62 WMT62 WWP62 KD113 TZ113 ADV113 ANR113 AXN113 BHJ113 BRF113 CBB113 CKX113 CUT113 DEP113 DOL113 DYH113 EID113 ERZ113 FBV113 FLR113 FVN113 GFJ113 GPF113 GZB113 HIX113 HST113 ICP113 IML113 IWH113 JGD113 JPZ113 JZV113 KJR113 KTN113 LDJ113 LNF113 LXB113 MGX113 MQT113 NAP113 NKL113 NUH113 OED113 ONZ113 OXV113 PHR113 PRN113 QBJ113 QLF113 QVB113 REX113 ROT113 RYP113 SIL113 SSH113 TCD113 TLZ113 TVV113 UFR113 UPN113 UZJ113 VJF113 VTB113 WCX113 WMT113 WWP113" xr:uid="{00000000-0002-0000-0000-00000C000000}"/>
    <dataValidation allowBlank="1" showInputMessage="1" showErrorMessage="1" prompt="Quarterly Grade/Transmuted Grade" sqref="Z65546:Z65648 Z131082:Z131184 Z196618:Z196720 Z262154:Z262256 Z327690:Z327792 Z393226:Z393328 Z458762:Z458864 Z524298:Z524400 Z589834:Z589936 Z655370:Z655472 Z720906:Z721008 Z786442:Z786544 Z851978:Z852080 Z917514:Z917616 Z983050:Z983152 JS10 JS12:JS61 TO65:TO112 JS65546:JS65648 JS131082:JS131184 JS196618:JS196720 JS262154:JS262256 JS327690:JS327792 JS393226:JS393328 JS458762:JS458864 JS524298:JS524400 JS589834:JS589936 JS655370:JS655472 JS720906:JS721008 JS786442:JS786544 JS851978:JS852080 JS917514:JS917616 JS983050:JS983152 TO10 TO12:TO61 ADK65:ADK112 TO65546:TO65648 TO131082:TO131184 TO196618:TO196720 TO262154:TO262256 TO327690:TO327792 TO393226:TO393328 TO458762:TO458864 TO524298:TO524400 TO589834:TO589936 TO655370:TO655472 TO720906:TO721008 TO786442:TO786544 TO851978:TO852080 TO917514:TO917616 TO983050:TO983152 ADK10 ADK12:ADK61 ANG65:ANG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XC65:AXC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BGY65:BGY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QU65:BQU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CAQ65:CAQ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KM65:CKM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UI65:CUI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DEE65:DEE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OA65:DOA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XW65:DXW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EHS65:EHS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RO65:ERO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FBK65:FBK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LG65:FLG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VC65:FVC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GEY65:GEY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OU65:GOU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YQ65:GYQ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HIM65:HIM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SI65:HSI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ICE65:ICE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MA65:IMA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VW65:IVW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JFS65:JFS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PO65:JPO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ZK65:JZK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KJG65:KJG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TC65:KTC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LCY65:LCY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MU65:LMU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WQ65:LWQ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MGM65:MGM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QI65:MQI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NAE65:NAE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KA65:NKA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TW65:NTW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ODS65:ODS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NO65:ONO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XK65:OXK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PHG65:PHG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RC65:PRC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QAY65:QAY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KU65:QKU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UQ65:QUQ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REM65:REM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OI65:ROI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YE65:RYE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SIA65:SIA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RW65:SRW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TBS65:TBS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LO65:TLO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VK65:TVK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UFG65:UFG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PC65:UPC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YY65:UYY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VIU65:VIU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SQ65:VSQ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WCM65:WCM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MI65:WMI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WE65:WWE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983050:WWE983152 WWE65546:WWE65648 WWE131082:WWE131184 WWE196618:WWE196720 WWE262154:WWE262256 WWE327690:WWE327792 WWE393226:WWE393328 WWE458762:WWE458864 WWE524298:WWE524400 WWE589834:WWE589936 WWE655370:WWE655472 WWE720906:WWE721008 WWE786442:WWE786544 WWE851978:WWE852080 WWE917514:WWE917616 JS65:JS112 KE62 UA62 ADW62 ANS62 AXO62 BHK62 BRG62 CBC62 CKY62 CUU62 DEQ62 DOM62 DYI62 EIE62 ESA62 FBW62 FLS62 FVO62 GFK62 GPG62 GZC62 HIY62 HSU62 ICQ62 IMM62 IWI62 JGE62 JQA62 JZW62 KJS62 KTO62 LDK62 LNG62 LXC62 MGY62 MQU62 NAQ62 NKM62 NUI62 OEE62 OOA62 OXW62 PHS62 PRO62 QBK62 QLG62 QVC62 REY62 ROU62 RYQ62 SIM62 SSI62 TCE62 TMA62 TVW62 UFS62 UPO62 UZK62 VJG62 VTC62 WCY62 WMU62 WWQ62 KE113 UA113 ADW113 ANS113 AXO113 BHK113 BRG113 CBC113 CKY113 CUU113 DEQ113 DOM113 DYI113 EIE113 ESA113 FBW113 FLS113 FVO113 GFK113 GPG113 GZC113 HIY113 HSU113 ICQ113 IMM113 IWI113 JGE113 JQA113 JZW113 KJS113 KTO113 LDK113 LNG113 LXC113 MGY113 MQU113 NAQ113 NKM113 NUI113 OEE113 OOA113 OXW113 PHS113 PRO113 QBK113 QLG113 QVC113 REY113 ROU113 RYQ113 SIM113 SSI113 TCE113 TMA113 TVW113 UFS113 UPO113 UZK113 VJG113 VTC113 WCY113 WMU113 WWQ113" xr:uid="{00000000-0002-0000-0000-00000D000000}"/>
    <dataValidation allowBlank="1" showInputMessage="1" showErrorMessage="1" prompt="Percentage" sqref="L65545 L131081 L196617 L262153 L327689 L393225 L458761 L524297 L589833 L655369 L720905 L786441 L851977 L917513 L983049 R65545 R131081 R196617 R262153 R327689 R393225 R458761 R524297 R589833 R655369 R720905 R786441 R851977 R917513 R983049 W65545 W131081 W196617 W262153 W327689 W393225 W458761 W524297 W589833 W655369 W720905 W786441 W851977 W917513 W983049 IZ9 IZ65545 IZ131081 IZ196617 IZ262153 IZ327689 IZ393225 IZ458761 IZ524297 IZ589833 IZ655369 IZ720905 IZ786441 IZ851977 IZ917513 IZ983049 JM9 JM65545 JM131081 JM196617 JM262153 JM327689 JM393225 JM458761 JM524297 JM589833 JM655369 JM720905 JM786441 JM851977 JM917513 JM983049 JP9 JP65545 JP131081 JP196617 JP262153 JP327689 JP393225 JP458761 JP524297 JP589833 JP655369 JP720905 JP786441 JP851977 JP917513 JP983049 SV9 SV65545 SV131081 SV196617 SV262153 SV327689 SV393225 SV458761 SV524297 SV589833 SV655369 SV720905 SV786441 SV851977 SV917513 SV983049 TI9 TI65545 TI131081 TI196617 TI262153 TI327689 TI393225 TI458761 TI524297 TI589833 TI655369 TI720905 TI786441 TI851977 TI917513 TI983049 TL9 TL65545 TL131081 TL196617 TL262153 TL327689 TL393225 TL458761 TL524297 TL589833 TL655369 TL720905 TL786441 TL851977 TL917513 TL983049 ACR9 ACR65545 ACR131081 ACR196617 ACR262153 ACR327689 ACR393225 ACR458761 ACR524297 ACR589833 ACR655369 ACR720905 ACR786441 ACR851977 ACR917513 ACR983049 ADE9 ADE65545 ADE131081 ADE196617 ADE262153 ADE327689 ADE393225 ADE458761 ADE524297 ADE589833 ADE655369 ADE720905 ADE786441 ADE851977 ADE917513 ADE983049 ADH9 ADH65545 ADH131081 ADH196617 ADH262153 ADH327689 ADH393225 ADH458761 ADH524297 ADH589833 ADH655369 ADH720905 ADH786441 ADH851977 ADH917513 ADH983049 AMN9 AMN65545 AMN131081 AMN196617 AMN262153 AMN327689 AMN393225 AMN458761 AMN524297 AMN589833 AMN655369 AMN720905 AMN786441 AMN851977 AMN917513 AMN983049 ANA9 ANA65545 ANA131081 ANA196617 ANA262153 ANA327689 ANA393225 ANA458761 ANA524297 ANA589833 ANA655369 ANA720905 ANA786441 ANA851977 ANA917513 ANA983049 AND9 AND65545 AND131081 AND196617 AND262153 AND327689 AND393225 AND458761 AND524297 AND589833 AND655369 AND720905 AND786441 AND851977 AND917513 AND983049 AWJ9 AWJ65545 AWJ131081 AWJ196617 AWJ262153 AWJ327689 AWJ393225 AWJ458761 AWJ524297 AWJ589833 AWJ655369 AWJ720905 AWJ786441 AWJ851977 AWJ917513 AWJ983049 AWW9 AWW65545 AWW131081 AWW196617 AWW262153 AWW327689 AWW393225 AWW458761 AWW524297 AWW589833 AWW655369 AWW720905 AWW786441 AWW851977 AWW917513 AWW983049 AWZ9 AWZ65545 AWZ131081 AWZ196617 AWZ262153 AWZ327689 AWZ393225 AWZ458761 AWZ524297 AWZ589833 AWZ655369 AWZ720905 AWZ786441 AWZ851977 AWZ917513 AWZ983049 BGF9 BGF65545 BGF131081 BGF196617 BGF262153 BGF327689 BGF393225 BGF458761 BGF524297 BGF589833 BGF655369 BGF720905 BGF786441 BGF851977 BGF917513 BGF983049 BGS9 BGS65545 BGS131081 BGS196617 BGS262153 BGS327689 BGS393225 BGS458761 BGS524297 BGS589833 BGS655369 BGS720905 BGS786441 BGS851977 BGS917513 BGS983049 BGV9 BGV65545 BGV131081 BGV196617 BGV262153 BGV327689 BGV393225 BGV458761 BGV524297 BGV589833 BGV655369 BGV720905 BGV786441 BGV851977 BGV917513 BGV983049 BQB9 BQB65545 BQB131081 BQB196617 BQB262153 BQB327689 BQB393225 BQB458761 BQB524297 BQB589833 BQB655369 BQB720905 BQB786441 BQB851977 BQB917513 BQB983049 BQO9 BQO65545 BQO131081 BQO196617 BQO262153 BQO327689 BQO393225 BQO458761 BQO524297 BQO589833 BQO655369 BQO720905 BQO786441 BQO851977 BQO917513 BQO983049 BQR9 BQR65545 BQR131081 BQR196617 BQR262153 BQR327689 BQR393225 BQR458761 BQR524297 BQR589833 BQR655369 BQR720905 BQR786441 BQR851977 BQR917513 BQR983049 BZX9 BZX65545 BZX131081 BZX196617 BZX262153 BZX327689 BZX393225 BZX458761 BZX524297 BZX589833 BZX655369 BZX720905 BZX786441 BZX851977 BZX917513 BZX983049 CAK9 CAK65545 CAK131081 CAK196617 CAK262153 CAK327689 CAK393225 CAK458761 CAK524297 CAK589833 CAK655369 CAK720905 CAK786441 CAK851977 CAK917513 CAK983049 CAN9 CAN65545 CAN131081 CAN196617 CAN262153 CAN327689 CAN393225 CAN458761 CAN524297 CAN589833 CAN655369 CAN720905 CAN786441 CAN851977 CAN917513 CAN983049 CJT9 CJT65545 CJT131081 CJT196617 CJT262153 CJT327689 CJT393225 CJT458761 CJT524297 CJT589833 CJT655369 CJT720905 CJT786441 CJT851977 CJT917513 CJT983049 CKG9 CKG65545 CKG131081 CKG196617 CKG262153 CKG327689 CKG393225 CKG458761 CKG524297 CKG589833 CKG655369 CKG720905 CKG786441 CKG851977 CKG917513 CKG983049 CKJ9 CKJ65545 CKJ131081 CKJ196617 CKJ262153 CKJ327689 CKJ393225 CKJ458761 CKJ524297 CKJ589833 CKJ655369 CKJ720905 CKJ786441 CKJ851977 CKJ917513 CKJ983049 CTP9 CTP65545 CTP131081 CTP196617 CTP262153 CTP327689 CTP393225 CTP458761 CTP524297 CTP589833 CTP655369 CTP720905 CTP786441 CTP851977 CTP917513 CTP983049 CUC9 CUC65545 CUC131081 CUC196617 CUC262153 CUC327689 CUC393225 CUC458761 CUC524297 CUC589833 CUC655369 CUC720905 CUC786441 CUC851977 CUC917513 CUC983049 CUF9 CUF65545 CUF131081 CUF196617 CUF262153 CUF327689 CUF393225 CUF458761 CUF524297 CUF589833 CUF655369 CUF720905 CUF786441 CUF851977 CUF917513 CUF983049 DDL9 DDL65545 DDL131081 DDL196617 DDL262153 DDL327689 DDL393225 DDL458761 DDL524297 DDL589833 DDL655369 DDL720905 DDL786441 DDL851977 DDL917513 DDL983049 DDY9 DDY65545 DDY131081 DDY196617 DDY262153 DDY327689 DDY393225 DDY458761 DDY524297 DDY589833 DDY655369 DDY720905 DDY786441 DDY851977 DDY917513 DDY983049 DEB9 DEB65545 DEB131081 DEB196617 DEB262153 DEB327689 DEB393225 DEB458761 DEB524297 DEB589833 DEB655369 DEB720905 DEB786441 DEB851977 DEB917513 DEB983049 DNH9 DNH65545 DNH131081 DNH196617 DNH262153 DNH327689 DNH393225 DNH458761 DNH524297 DNH589833 DNH655369 DNH720905 DNH786441 DNH851977 DNH917513 DNH983049 DNU9 DNU65545 DNU131081 DNU196617 DNU262153 DNU327689 DNU393225 DNU458761 DNU524297 DNU589833 DNU655369 DNU720905 DNU786441 DNU851977 DNU917513 DNU983049 DNX9 DNX65545 DNX131081 DNX196617 DNX262153 DNX327689 DNX393225 DNX458761 DNX524297 DNX589833 DNX655369 DNX720905 DNX786441 DNX851977 DNX917513 DNX983049 DXD9 DXD65545 DXD131081 DXD196617 DXD262153 DXD327689 DXD393225 DXD458761 DXD524297 DXD589833 DXD655369 DXD720905 DXD786441 DXD851977 DXD917513 DXD983049 DXQ9 DXQ65545 DXQ131081 DXQ196617 DXQ262153 DXQ327689 DXQ393225 DXQ458761 DXQ524297 DXQ589833 DXQ655369 DXQ720905 DXQ786441 DXQ851977 DXQ917513 DXQ983049 DXT9 DXT65545 DXT131081 DXT196617 DXT262153 DXT327689 DXT393225 DXT458761 DXT524297 DXT589833 DXT655369 DXT720905 DXT786441 DXT851977 DXT917513 DXT983049 EGZ9 EGZ65545 EGZ131081 EGZ196617 EGZ262153 EGZ327689 EGZ393225 EGZ458761 EGZ524297 EGZ589833 EGZ655369 EGZ720905 EGZ786441 EGZ851977 EGZ917513 EGZ983049 EHM9 EHM65545 EHM131081 EHM196617 EHM262153 EHM327689 EHM393225 EHM458761 EHM524297 EHM589833 EHM655369 EHM720905 EHM786441 EHM851977 EHM917513 EHM983049 EHP9 EHP65545 EHP131081 EHP196617 EHP262153 EHP327689 EHP393225 EHP458761 EHP524297 EHP589833 EHP655369 EHP720905 EHP786441 EHP851977 EHP917513 EHP983049 EQV9 EQV65545 EQV131081 EQV196617 EQV262153 EQV327689 EQV393225 EQV458761 EQV524297 EQV589833 EQV655369 EQV720905 EQV786441 EQV851977 EQV917513 EQV983049 ERI9 ERI65545 ERI131081 ERI196617 ERI262153 ERI327689 ERI393225 ERI458761 ERI524297 ERI589833 ERI655369 ERI720905 ERI786441 ERI851977 ERI917513 ERI983049 ERL9 ERL65545 ERL131081 ERL196617 ERL262153 ERL327689 ERL393225 ERL458761 ERL524297 ERL589833 ERL655369 ERL720905 ERL786441 ERL851977 ERL917513 ERL983049 FAR9 FAR65545 FAR131081 FAR196617 FAR262153 FAR327689 FAR393225 FAR458761 FAR524297 FAR589833 FAR655369 FAR720905 FAR786441 FAR851977 FAR917513 FAR983049 FBE9 FBE65545 FBE131081 FBE196617 FBE262153 FBE327689 FBE393225 FBE458761 FBE524297 FBE589833 FBE655369 FBE720905 FBE786441 FBE851977 FBE917513 FBE983049 FBH9 FBH65545 FBH131081 FBH196617 FBH262153 FBH327689 FBH393225 FBH458761 FBH524297 FBH589833 FBH655369 FBH720905 FBH786441 FBH851977 FBH917513 FBH983049 FKN9 FKN65545 FKN131081 FKN196617 FKN262153 FKN327689 FKN393225 FKN458761 FKN524297 FKN589833 FKN655369 FKN720905 FKN786441 FKN851977 FKN917513 FKN983049 FLA9 FLA65545 FLA131081 FLA196617 FLA262153 FLA327689 FLA393225 FLA458761 FLA524297 FLA589833 FLA655369 FLA720905 FLA786441 FLA851977 FLA917513 FLA983049 FLD9 FLD65545 FLD131081 FLD196617 FLD262153 FLD327689 FLD393225 FLD458761 FLD524297 FLD589833 FLD655369 FLD720905 FLD786441 FLD851977 FLD917513 FLD983049 FUJ9 FUJ65545 FUJ131081 FUJ196617 FUJ262153 FUJ327689 FUJ393225 FUJ458761 FUJ524297 FUJ589833 FUJ655369 FUJ720905 FUJ786441 FUJ851977 FUJ917513 FUJ983049 FUW9 FUW65545 FUW131081 FUW196617 FUW262153 FUW327689 FUW393225 FUW458761 FUW524297 FUW589833 FUW655369 FUW720905 FUW786441 FUW851977 FUW917513 FUW983049 FUZ9 FUZ65545 FUZ131081 FUZ196617 FUZ262153 FUZ327689 FUZ393225 FUZ458761 FUZ524297 FUZ589833 FUZ655369 FUZ720905 FUZ786441 FUZ851977 FUZ917513 FUZ983049 GEF9 GEF65545 GEF131081 GEF196617 GEF262153 GEF327689 GEF393225 GEF458761 GEF524297 GEF589833 GEF655369 GEF720905 GEF786441 GEF851977 GEF917513 GEF983049 GES9 GES65545 GES131081 GES196617 GES262153 GES327689 GES393225 GES458761 GES524297 GES589833 GES655369 GES720905 GES786441 GES851977 GES917513 GES983049 GEV9 GEV65545 GEV131081 GEV196617 GEV262153 GEV327689 GEV393225 GEV458761 GEV524297 GEV589833 GEV655369 GEV720905 GEV786441 GEV851977 GEV917513 GEV983049 GOB9 GOB65545 GOB131081 GOB196617 GOB262153 GOB327689 GOB393225 GOB458761 GOB524297 GOB589833 GOB655369 GOB720905 GOB786441 GOB851977 GOB917513 GOB983049 GOO9 GOO65545 GOO131081 GOO196617 GOO262153 GOO327689 GOO393225 GOO458761 GOO524297 GOO589833 GOO655369 GOO720905 GOO786441 GOO851977 GOO917513 GOO983049 GOR9 GOR65545 GOR131081 GOR196617 GOR262153 GOR327689 GOR393225 GOR458761 GOR524297 GOR589833 GOR655369 GOR720905 GOR786441 GOR851977 GOR917513 GOR983049 GXX9 GXX65545 GXX131081 GXX196617 GXX262153 GXX327689 GXX393225 GXX458761 GXX524297 GXX589833 GXX655369 GXX720905 GXX786441 GXX851977 GXX917513 GXX983049 GYK9 GYK65545 GYK131081 GYK196617 GYK262153 GYK327689 GYK393225 GYK458761 GYK524297 GYK589833 GYK655369 GYK720905 GYK786441 GYK851977 GYK917513 GYK983049 GYN9 GYN65545 GYN131081 GYN196617 GYN262153 GYN327689 GYN393225 GYN458761 GYN524297 GYN589833 GYN655369 GYN720905 GYN786441 GYN851977 GYN917513 GYN983049 HHT9 HHT65545 HHT131081 HHT196617 HHT262153 HHT327689 HHT393225 HHT458761 HHT524297 HHT589833 HHT655369 HHT720905 HHT786441 HHT851977 HHT917513 HHT983049 HIG9 HIG65545 HIG131081 HIG196617 HIG262153 HIG327689 HIG393225 HIG458761 HIG524297 HIG589833 HIG655369 HIG720905 HIG786441 HIG851977 HIG917513 HIG983049 HIJ9 HIJ65545 HIJ131081 HIJ196617 HIJ262153 HIJ327689 HIJ393225 HIJ458761 HIJ524297 HIJ589833 HIJ655369 HIJ720905 HIJ786441 HIJ851977 HIJ917513 HIJ983049 HRP9 HRP65545 HRP131081 HRP196617 HRP262153 HRP327689 HRP393225 HRP458761 HRP524297 HRP589833 HRP655369 HRP720905 HRP786441 HRP851977 HRP917513 HRP983049 HSC9 HSC65545 HSC131081 HSC196617 HSC262153 HSC327689 HSC393225 HSC458761 HSC524297 HSC589833 HSC655369 HSC720905 HSC786441 HSC851977 HSC917513 HSC983049 HSF9 HSF65545 HSF131081 HSF196617 HSF262153 HSF327689 HSF393225 HSF458761 HSF524297 HSF589833 HSF655369 HSF720905 HSF786441 HSF851977 HSF917513 HSF983049 IBL9 IBL65545 IBL131081 IBL196617 IBL262153 IBL327689 IBL393225 IBL458761 IBL524297 IBL589833 IBL655369 IBL720905 IBL786441 IBL851977 IBL917513 IBL983049 IBY9 IBY65545 IBY131081 IBY196617 IBY262153 IBY327689 IBY393225 IBY458761 IBY524297 IBY589833 IBY655369 IBY720905 IBY786441 IBY851977 IBY917513 IBY983049 ICB9 ICB65545 ICB131081 ICB196617 ICB262153 ICB327689 ICB393225 ICB458761 ICB524297 ICB589833 ICB655369 ICB720905 ICB786441 ICB851977 ICB917513 ICB983049 ILH9 ILH65545 ILH131081 ILH196617 ILH262153 ILH327689 ILH393225 ILH458761 ILH524297 ILH589833 ILH655369 ILH720905 ILH786441 ILH851977 ILH917513 ILH983049 ILU9 ILU65545 ILU131081 ILU196617 ILU262153 ILU327689 ILU393225 ILU458761 ILU524297 ILU589833 ILU655369 ILU720905 ILU786441 ILU851977 ILU917513 ILU983049 ILX9 ILX65545 ILX131081 ILX196617 ILX262153 ILX327689 ILX393225 ILX458761 ILX524297 ILX589833 ILX655369 ILX720905 ILX786441 ILX851977 ILX917513 ILX983049 IVD9 IVD65545 IVD131081 IVD196617 IVD262153 IVD327689 IVD393225 IVD458761 IVD524297 IVD589833 IVD655369 IVD720905 IVD786441 IVD851977 IVD917513 IVD983049 IVQ9 IVQ65545 IVQ131081 IVQ196617 IVQ262153 IVQ327689 IVQ393225 IVQ458761 IVQ524297 IVQ589833 IVQ655369 IVQ720905 IVQ786441 IVQ851977 IVQ917513 IVQ983049 IVT9 IVT65545 IVT131081 IVT196617 IVT262153 IVT327689 IVT393225 IVT458761 IVT524297 IVT589833 IVT655369 IVT720905 IVT786441 IVT851977 IVT917513 IVT983049 JEZ9 JEZ65545 JEZ131081 JEZ196617 JEZ262153 JEZ327689 JEZ393225 JEZ458761 JEZ524297 JEZ589833 JEZ655369 JEZ720905 JEZ786441 JEZ851977 JEZ917513 JEZ983049 JFM9 JFM65545 JFM131081 JFM196617 JFM262153 JFM327689 JFM393225 JFM458761 JFM524297 JFM589833 JFM655369 JFM720905 JFM786441 JFM851977 JFM917513 JFM983049 JFP9 JFP65545 JFP131081 JFP196617 JFP262153 JFP327689 JFP393225 JFP458761 JFP524297 JFP589833 JFP655369 JFP720905 JFP786441 JFP851977 JFP917513 JFP983049 JOV9 JOV65545 JOV131081 JOV196617 JOV262153 JOV327689 JOV393225 JOV458761 JOV524297 JOV589833 JOV655369 JOV720905 JOV786441 JOV851977 JOV917513 JOV983049 JPI9 JPI65545 JPI131081 JPI196617 JPI262153 JPI327689 JPI393225 JPI458761 JPI524297 JPI589833 JPI655369 JPI720905 JPI786441 JPI851977 JPI917513 JPI983049 JPL9 JPL65545 JPL131081 JPL196617 JPL262153 JPL327689 JPL393225 JPL458761 JPL524297 JPL589833 JPL655369 JPL720905 JPL786441 JPL851977 JPL917513 JPL983049 JYR9 JYR65545 JYR131081 JYR196617 JYR262153 JYR327689 JYR393225 JYR458761 JYR524297 JYR589833 JYR655369 JYR720905 JYR786441 JYR851977 JYR917513 JYR983049 JZE9 JZE65545 JZE131081 JZE196617 JZE262153 JZE327689 JZE393225 JZE458761 JZE524297 JZE589833 JZE655369 JZE720905 JZE786441 JZE851977 JZE917513 JZE983049 JZH9 JZH65545 JZH131081 JZH196617 JZH262153 JZH327689 JZH393225 JZH458761 JZH524297 JZH589833 JZH655369 JZH720905 JZH786441 JZH851977 JZH917513 JZH983049 KIN9 KIN65545 KIN131081 KIN196617 KIN262153 KIN327689 KIN393225 KIN458761 KIN524297 KIN589833 KIN655369 KIN720905 KIN786441 KIN851977 KIN917513 KIN983049 KJA9 KJA65545 KJA131081 KJA196617 KJA262153 KJA327689 KJA393225 KJA458761 KJA524297 KJA589833 KJA655369 KJA720905 KJA786441 KJA851977 KJA917513 KJA983049 KJD9 KJD65545 KJD131081 KJD196617 KJD262153 KJD327689 KJD393225 KJD458761 KJD524297 KJD589833 KJD655369 KJD720905 KJD786441 KJD851977 KJD917513 KJD983049 KSJ9 KSJ65545 KSJ131081 KSJ196617 KSJ262153 KSJ327689 KSJ393225 KSJ458761 KSJ524297 KSJ589833 KSJ655369 KSJ720905 KSJ786441 KSJ851977 KSJ917513 KSJ983049 KSW9 KSW65545 KSW131081 KSW196617 KSW262153 KSW327689 KSW393225 KSW458761 KSW524297 KSW589833 KSW655369 KSW720905 KSW786441 KSW851977 KSW917513 KSW983049 KSZ9 KSZ65545 KSZ131081 KSZ196617 KSZ262153 KSZ327689 KSZ393225 KSZ458761 KSZ524297 KSZ589833 KSZ655369 KSZ720905 KSZ786441 KSZ851977 KSZ917513 KSZ983049 LCF9 LCF65545 LCF131081 LCF196617 LCF262153 LCF327689 LCF393225 LCF458761 LCF524297 LCF589833 LCF655369 LCF720905 LCF786441 LCF851977 LCF917513 LCF983049 LCS9 LCS65545 LCS131081 LCS196617 LCS262153 LCS327689 LCS393225 LCS458761 LCS524297 LCS589833 LCS655369 LCS720905 LCS786441 LCS851977 LCS917513 LCS983049 LCV9 LCV65545 LCV131081 LCV196617 LCV262153 LCV327689 LCV393225 LCV458761 LCV524297 LCV589833 LCV655369 LCV720905 LCV786441 LCV851977 LCV917513 LCV983049 LMB9 LMB65545 LMB131081 LMB196617 LMB262153 LMB327689 LMB393225 LMB458761 LMB524297 LMB589833 LMB655369 LMB720905 LMB786441 LMB851977 LMB917513 LMB983049 LMO9 LMO65545 LMO131081 LMO196617 LMO262153 LMO327689 LMO393225 LMO458761 LMO524297 LMO589833 LMO655369 LMO720905 LMO786441 LMO851977 LMO917513 LMO983049 LMR9 LMR65545 LMR131081 LMR196617 LMR262153 LMR327689 LMR393225 LMR458761 LMR524297 LMR589833 LMR655369 LMR720905 LMR786441 LMR851977 LMR917513 LMR983049 LVX9 LVX65545 LVX131081 LVX196617 LVX262153 LVX327689 LVX393225 LVX458761 LVX524297 LVX589833 LVX655369 LVX720905 LVX786441 LVX851977 LVX917513 LVX983049 LWK9 LWK65545 LWK131081 LWK196617 LWK262153 LWK327689 LWK393225 LWK458761 LWK524297 LWK589833 LWK655369 LWK720905 LWK786441 LWK851977 LWK917513 LWK983049 LWN9 LWN65545 LWN131081 LWN196617 LWN262153 LWN327689 LWN393225 LWN458761 LWN524297 LWN589833 LWN655369 LWN720905 LWN786441 LWN851977 LWN917513 LWN983049 MFT9 MFT65545 MFT131081 MFT196617 MFT262153 MFT327689 MFT393225 MFT458761 MFT524297 MFT589833 MFT655369 MFT720905 MFT786441 MFT851977 MFT917513 MFT983049 MGG9 MGG65545 MGG131081 MGG196617 MGG262153 MGG327689 MGG393225 MGG458761 MGG524297 MGG589833 MGG655369 MGG720905 MGG786441 MGG851977 MGG917513 MGG983049 MGJ9 MGJ65545 MGJ131081 MGJ196617 MGJ262153 MGJ327689 MGJ393225 MGJ458761 MGJ524297 MGJ589833 MGJ655369 MGJ720905 MGJ786441 MGJ851977 MGJ917513 MGJ983049 MPP9 MPP65545 MPP131081 MPP196617 MPP262153 MPP327689 MPP393225 MPP458761 MPP524297 MPP589833 MPP655369 MPP720905 MPP786441 MPP851977 MPP917513 MPP983049 MQC9 MQC65545 MQC131081 MQC196617 MQC262153 MQC327689 MQC393225 MQC458761 MQC524297 MQC589833 MQC655369 MQC720905 MQC786441 MQC851977 MQC917513 MQC983049 MQF9 MQF65545 MQF131081 MQF196617 MQF262153 MQF327689 MQF393225 MQF458761 MQF524297 MQF589833 MQF655369 MQF720905 MQF786441 MQF851977 MQF917513 MQF983049 MZL9 MZL65545 MZL131081 MZL196617 MZL262153 MZL327689 MZL393225 MZL458761 MZL524297 MZL589833 MZL655369 MZL720905 MZL786441 MZL851977 MZL917513 MZL983049 MZY9 MZY65545 MZY131081 MZY196617 MZY262153 MZY327689 MZY393225 MZY458761 MZY524297 MZY589833 MZY655369 MZY720905 MZY786441 MZY851977 MZY917513 MZY983049 NAB9 NAB65545 NAB131081 NAB196617 NAB262153 NAB327689 NAB393225 NAB458761 NAB524297 NAB589833 NAB655369 NAB720905 NAB786441 NAB851977 NAB917513 NAB983049 NJH9 NJH65545 NJH131081 NJH196617 NJH262153 NJH327689 NJH393225 NJH458761 NJH524297 NJH589833 NJH655369 NJH720905 NJH786441 NJH851977 NJH917513 NJH983049 NJU9 NJU65545 NJU131081 NJU196617 NJU262153 NJU327689 NJU393225 NJU458761 NJU524297 NJU589833 NJU655369 NJU720905 NJU786441 NJU851977 NJU917513 NJU983049 NJX9 NJX65545 NJX131081 NJX196617 NJX262153 NJX327689 NJX393225 NJX458761 NJX524297 NJX589833 NJX655369 NJX720905 NJX786441 NJX851977 NJX917513 NJX983049 NTD9 NTD65545 NTD131081 NTD196617 NTD262153 NTD327689 NTD393225 NTD458761 NTD524297 NTD589833 NTD655369 NTD720905 NTD786441 NTD851977 NTD917513 NTD983049 NTQ9 NTQ65545 NTQ131081 NTQ196617 NTQ262153 NTQ327689 NTQ393225 NTQ458761 NTQ524297 NTQ589833 NTQ655369 NTQ720905 NTQ786441 NTQ851977 NTQ917513 NTQ983049 NTT9 NTT65545 NTT131081 NTT196617 NTT262153 NTT327689 NTT393225 NTT458761 NTT524297 NTT589833 NTT655369 NTT720905 NTT786441 NTT851977 NTT917513 NTT983049 OCZ9 OCZ65545 OCZ131081 OCZ196617 OCZ262153 OCZ327689 OCZ393225 OCZ458761 OCZ524297 OCZ589833 OCZ655369 OCZ720905 OCZ786441 OCZ851977 OCZ917513 OCZ983049 ODM9 ODM65545 ODM131081 ODM196617 ODM262153 ODM327689 ODM393225 ODM458761 ODM524297 ODM589833 ODM655369 ODM720905 ODM786441 ODM851977 ODM917513 ODM983049 ODP9 ODP65545 ODP131081 ODP196617 ODP262153 ODP327689 ODP393225 ODP458761 ODP524297 ODP589833 ODP655369 ODP720905 ODP786441 ODP851977 ODP917513 ODP983049 OMV9 OMV65545 OMV131081 OMV196617 OMV262153 OMV327689 OMV393225 OMV458761 OMV524297 OMV589833 OMV655369 OMV720905 OMV786441 OMV851977 OMV917513 OMV983049 ONI9 ONI65545 ONI131081 ONI196617 ONI262153 ONI327689 ONI393225 ONI458761 ONI524297 ONI589833 ONI655369 ONI720905 ONI786441 ONI851977 ONI917513 ONI983049 ONL9 ONL65545 ONL131081 ONL196617 ONL262153 ONL327689 ONL393225 ONL458761 ONL524297 ONL589833 ONL655369 ONL720905 ONL786441 ONL851977 ONL917513 ONL983049 OWR9 OWR65545 OWR131081 OWR196617 OWR262153 OWR327689 OWR393225 OWR458761 OWR524297 OWR589833 OWR655369 OWR720905 OWR786441 OWR851977 OWR917513 OWR983049 OXE9 OXE65545 OXE131081 OXE196617 OXE262153 OXE327689 OXE393225 OXE458761 OXE524297 OXE589833 OXE655369 OXE720905 OXE786441 OXE851977 OXE917513 OXE983049 OXH9 OXH65545 OXH131081 OXH196617 OXH262153 OXH327689 OXH393225 OXH458761 OXH524297 OXH589833 OXH655369 OXH720905 OXH786441 OXH851977 OXH917513 OXH983049 PGN9 PGN65545 PGN131081 PGN196617 PGN262153 PGN327689 PGN393225 PGN458761 PGN524297 PGN589833 PGN655369 PGN720905 PGN786441 PGN851977 PGN917513 PGN983049 PHA9 PHA65545 PHA131081 PHA196617 PHA262153 PHA327689 PHA393225 PHA458761 PHA524297 PHA589833 PHA655369 PHA720905 PHA786441 PHA851977 PHA917513 PHA983049 PHD9 PHD65545 PHD131081 PHD196617 PHD262153 PHD327689 PHD393225 PHD458761 PHD524297 PHD589833 PHD655369 PHD720905 PHD786441 PHD851977 PHD917513 PHD983049 PQJ9 PQJ65545 PQJ131081 PQJ196617 PQJ262153 PQJ327689 PQJ393225 PQJ458761 PQJ524297 PQJ589833 PQJ655369 PQJ720905 PQJ786441 PQJ851977 PQJ917513 PQJ983049 PQW9 PQW65545 PQW131081 PQW196617 PQW262153 PQW327689 PQW393225 PQW458761 PQW524297 PQW589833 PQW655369 PQW720905 PQW786441 PQW851977 PQW917513 PQW983049 PQZ9 PQZ65545 PQZ131081 PQZ196617 PQZ262153 PQZ327689 PQZ393225 PQZ458761 PQZ524297 PQZ589833 PQZ655369 PQZ720905 PQZ786441 PQZ851977 PQZ917513 PQZ983049 QAF9 QAF65545 QAF131081 QAF196617 QAF262153 QAF327689 QAF393225 QAF458761 QAF524297 QAF589833 QAF655369 QAF720905 QAF786441 QAF851977 QAF917513 QAF983049 QAS9 QAS65545 QAS131081 QAS196617 QAS262153 QAS327689 QAS393225 QAS458761 QAS524297 QAS589833 QAS655369 QAS720905 QAS786441 QAS851977 QAS917513 QAS983049 QAV9 QAV65545 QAV131081 QAV196617 QAV262153 QAV327689 QAV393225 QAV458761 QAV524297 QAV589833 QAV655369 QAV720905 QAV786441 QAV851977 QAV917513 QAV983049 QKB9 QKB65545 QKB131081 QKB196617 QKB262153 QKB327689 QKB393225 QKB458761 QKB524297 QKB589833 QKB655369 QKB720905 QKB786441 QKB851977 QKB917513 QKB983049 QKO9 QKO65545 QKO131081 QKO196617 QKO262153 QKO327689 QKO393225 QKO458761 QKO524297 QKO589833 QKO655369 QKO720905 QKO786441 QKO851977 QKO917513 QKO983049 QKR9 QKR65545 QKR131081 QKR196617 QKR262153 QKR327689 QKR393225 QKR458761 QKR524297 QKR589833 QKR655369 QKR720905 QKR786441 QKR851977 QKR917513 QKR983049 QTX9 QTX65545 QTX131081 QTX196617 QTX262153 QTX327689 QTX393225 QTX458761 QTX524297 QTX589833 QTX655369 QTX720905 QTX786441 QTX851977 QTX917513 QTX983049 QUK9 QUK65545 QUK131081 QUK196617 QUK262153 QUK327689 QUK393225 QUK458761 QUK524297 QUK589833 QUK655369 QUK720905 QUK786441 QUK851977 QUK917513 QUK983049 QUN9 QUN65545 QUN131081 QUN196617 QUN262153 QUN327689 QUN393225 QUN458761 QUN524297 QUN589833 QUN655369 QUN720905 QUN786441 QUN851977 QUN917513 QUN983049 RDT9 RDT65545 RDT131081 RDT196617 RDT262153 RDT327689 RDT393225 RDT458761 RDT524297 RDT589833 RDT655369 RDT720905 RDT786441 RDT851977 RDT917513 RDT983049 REG9 REG65545 REG131081 REG196617 REG262153 REG327689 REG393225 REG458761 REG524297 REG589833 REG655369 REG720905 REG786441 REG851977 REG917513 REG983049 REJ9 REJ65545 REJ131081 REJ196617 REJ262153 REJ327689 REJ393225 REJ458761 REJ524297 REJ589833 REJ655369 REJ720905 REJ786441 REJ851977 REJ917513 REJ983049 RNP9 RNP65545 RNP131081 RNP196617 RNP262153 RNP327689 RNP393225 RNP458761 RNP524297 RNP589833 RNP655369 RNP720905 RNP786441 RNP851977 RNP917513 RNP983049 ROC9 ROC65545 ROC131081 ROC196617 ROC262153 ROC327689 ROC393225 ROC458761 ROC524297 ROC589833 ROC655369 ROC720905 ROC786441 ROC851977 ROC917513 ROC983049 ROF9 ROF65545 ROF131081 ROF196617 ROF262153 ROF327689 ROF393225 ROF458761 ROF524297 ROF589833 ROF655369 ROF720905 ROF786441 ROF851977 ROF917513 ROF983049 RXL9 RXL65545 RXL131081 RXL196617 RXL262153 RXL327689 RXL393225 RXL458761 RXL524297 RXL589833 RXL655369 RXL720905 RXL786441 RXL851977 RXL917513 RXL983049 RXY9 RXY65545 RXY131081 RXY196617 RXY262153 RXY327689 RXY393225 RXY458761 RXY524297 RXY589833 RXY655369 RXY720905 RXY786441 RXY851977 RXY917513 RXY983049 RYB9 RYB65545 RYB131081 RYB196617 RYB262153 RYB327689 RYB393225 RYB458761 RYB524297 RYB589833 RYB655369 RYB720905 RYB786441 RYB851977 RYB917513 RYB983049 SHH9 SHH65545 SHH131081 SHH196617 SHH262153 SHH327689 SHH393225 SHH458761 SHH524297 SHH589833 SHH655369 SHH720905 SHH786441 SHH851977 SHH917513 SHH983049 SHU9 SHU65545 SHU131081 SHU196617 SHU262153 SHU327689 SHU393225 SHU458761 SHU524297 SHU589833 SHU655369 SHU720905 SHU786441 SHU851977 SHU917513 SHU983049 SHX9 SHX65545 SHX131081 SHX196617 SHX262153 SHX327689 SHX393225 SHX458761 SHX524297 SHX589833 SHX655369 SHX720905 SHX786441 SHX851977 SHX917513 SHX983049 SRD9 SRD65545 SRD131081 SRD196617 SRD262153 SRD327689 SRD393225 SRD458761 SRD524297 SRD589833 SRD655369 SRD720905 SRD786441 SRD851977 SRD917513 SRD983049 SRQ9 SRQ65545 SRQ131081 SRQ196617 SRQ262153 SRQ327689 SRQ393225 SRQ458761 SRQ524297 SRQ589833 SRQ655369 SRQ720905 SRQ786441 SRQ851977 SRQ917513 SRQ983049 SRT9 SRT65545 SRT131081 SRT196617 SRT262153 SRT327689 SRT393225 SRT458761 SRT524297 SRT589833 SRT655369 SRT720905 SRT786441 SRT851977 SRT917513 SRT983049 TAZ9 TAZ65545 TAZ131081 TAZ196617 TAZ262153 TAZ327689 TAZ393225 TAZ458761 TAZ524297 TAZ589833 TAZ655369 TAZ720905 TAZ786441 TAZ851977 TAZ917513 TAZ983049 TBM9 TBM65545 TBM131081 TBM196617 TBM262153 TBM327689 TBM393225 TBM458761 TBM524297 TBM589833 TBM655369 TBM720905 TBM786441 TBM851977 TBM917513 TBM983049 TBP9 TBP65545 TBP131081 TBP196617 TBP262153 TBP327689 TBP393225 TBP458761 TBP524297 TBP589833 TBP655369 TBP720905 TBP786441 TBP851977 TBP917513 TBP983049 TKV9 TKV65545 TKV131081 TKV196617 TKV262153 TKV327689 TKV393225 TKV458761 TKV524297 TKV589833 TKV655369 TKV720905 TKV786441 TKV851977 TKV917513 TKV983049 TLI9 TLI65545 TLI131081 TLI196617 TLI262153 TLI327689 TLI393225 TLI458761 TLI524297 TLI589833 TLI655369 TLI720905 TLI786441 TLI851977 TLI917513 TLI983049 TLL9 TLL65545 TLL131081 TLL196617 TLL262153 TLL327689 TLL393225 TLL458761 TLL524297 TLL589833 TLL655369 TLL720905 TLL786441 TLL851977 TLL917513 TLL983049 TUR9 TUR65545 TUR131081 TUR196617 TUR262153 TUR327689 TUR393225 TUR458761 TUR524297 TUR589833 TUR655369 TUR720905 TUR786441 TUR851977 TUR917513 TUR983049 TVE9 TVE65545 TVE131081 TVE196617 TVE262153 TVE327689 TVE393225 TVE458761 TVE524297 TVE589833 TVE655369 TVE720905 TVE786441 TVE851977 TVE917513 TVE983049 TVH9 TVH65545 TVH131081 TVH196617 TVH262153 TVH327689 TVH393225 TVH458761 TVH524297 TVH589833 TVH655369 TVH720905 TVH786441 TVH851977 TVH917513 TVH983049 UEN9 UEN65545 UEN131081 UEN196617 UEN262153 UEN327689 UEN393225 UEN458761 UEN524297 UEN589833 UEN655369 UEN720905 UEN786441 UEN851977 UEN917513 UEN983049 UFA9 UFA65545 UFA131081 UFA196617 UFA262153 UFA327689 UFA393225 UFA458761 UFA524297 UFA589833 UFA655369 UFA720905 UFA786441 UFA851977 UFA917513 UFA983049 UFD9 UFD65545 UFD131081 UFD196617 UFD262153 UFD327689 UFD393225 UFD458761 UFD524297 UFD589833 UFD655369 UFD720905 UFD786441 UFD851977 UFD917513 UFD983049 UOJ9 UOJ65545 UOJ131081 UOJ196617 UOJ262153 UOJ327689 UOJ393225 UOJ458761 UOJ524297 UOJ589833 UOJ655369 UOJ720905 UOJ786441 UOJ851977 UOJ917513 UOJ983049 UOW9 UOW65545 UOW131081 UOW196617 UOW262153 UOW327689 UOW393225 UOW458761 UOW524297 UOW589833 UOW655369 UOW720905 UOW786441 UOW851977 UOW917513 UOW983049 UOZ9 UOZ65545 UOZ131081 UOZ196617 UOZ262153 UOZ327689 UOZ393225 UOZ458761 UOZ524297 UOZ589833 UOZ655369 UOZ720905 UOZ786441 UOZ851977 UOZ917513 UOZ983049 UYF9 UYF65545 UYF131081 UYF196617 UYF262153 UYF327689 UYF393225 UYF458761 UYF524297 UYF589833 UYF655369 UYF720905 UYF786441 UYF851977 UYF917513 UYF983049 UYS9 UYS65545 UYS131081 UYS196617 UYS262153 UYS327689 UYS393225 UYS458761 UYS524297 UYS589833 UYS655369 UYS720905 UYS786441 UYS851977 UYS917513 UYS983049 UYV9 UYV65545 UYV131081 UYV196617 UYV262153 UYV327689 UYV393225 UYV458761 UYV524297 UYV589833 UYV655369 UYV720905 UYV786441 UYV851977 UYV917513 UYV983049 VIB9 VIB65545 VIB131081 VIB196617 VIB262153 VIB327689 VIB393225 VIB458761 VIB524297 VIB589833 VIB655369 VIB720905 VIB786441 VIB851977 VIB917513 VIB983049 VIO9 VIO65545 VIO131081 VIO196617 VIO262153 VIO327689 VIO393225 VIO458761 VIO524297 VIO589833 VIO655369 VIO720905 VIO786441 VIO851977 VIO917513 VIO983049 VIR9 VIR65545 VIR131081 VIR196617 VIR262153 VIR327689 VIR393225 VIR458761 VIR524297 VIR589833 VIR655369 VIR720905 VIR786441 VIR851977 VIR917513 VIR983049 VRX9 VRX65545 VRX131081 VRX196617 VRX262153 VRX327689 VRX393225 VRX458761 VRX524297 VRX589833 VRX655369 VRX720905 VRX786441 VRX851977 VRX917513 VRX983049 VSK9 VSK65545 VSK131081 VSK196617 VSK262153 VSK327689 VSK393225 VSK458761 VSK524297 VSK589833 VSK655369 VSK720905 VSK786441 VSK851977 VSK917513 VSK983049 VSN9 VSN65545 VSN131081 VSN196617 VSN262153 VSN327689 VSN393225 VSN458761 VSN524297 VSN589833 VSN655369 VSN720905 VSN786441 VSN851977 VSN917513 VSN983049 WBT9 WBT65545 WBT131081 WBT196617 WBT262153 WBT327689 WBT393225 WBT458761 WBT524297 WBT589833 WBT655369 WBT720905 WBT786441 WBT851977 WBT917513 WBT983049 WCG9 WCG65545 WCG131081 WCG196617 WCG262153 WCG327689 WCG393225 WCG458761 WCG524297 WCG589833 WCG655369 WCG720905 WCG786441 WCG851977 WCG917513 WCG983049 WCJ9 WCJ65545 WCJ131081 WCJ196617 WCJ262153 WCJ327689 WCJ393225 WCJ458761 WCJ524297 WCJ589833 WCJ655369 WCJ720905 WCJ786441 WCJ851977 WCJ917513 WCJ983049 WLP9 WLP65545 WLP131081 WLP196617 WLP262153 WLP327689 WLP393225 WLP458761 WLP524297 WLP589833 WLP655369 WLP720905 WLP786441 WLP851977 WLP917513 WLP983049 WMC9 WMC65545 WMC131081 WMC196617 WMC262153 WMC327689 WMC393225 WMC458761 WMC524297 WMC589833 WMC655369 WMC720905 WMC786441 WMC851977 WMC917513 WMC983049 WMF9 WMF65545 WMF131081 WMF196617 WMF262153 WMF327689 WMF393225 WMF458761 WMF524297 WMF589833 WMF655369 WMF720905 WMF786441 WMF851977 WMF917513 WMF983049 WVL9 WVL65545 WVL131081 WVL196617 WVL262153 WVL327689 WVL393225 WVL458761 WVL524297 WVL589833 WVL655369 WVL720905 WVL786441 WVL851977 WVL917513 WVL983049 WVY9 WVY65545 WVY131081 WVY196617 WVY262153 WVY327689 WVY393225 WVY458761 WVY524297 WVY589833 WVY655369 WVY720905 WVY786441 WVY851977 WVY917513 WVY983049 WWB9 WWB65545 WWB131081 WWB196617 WWB262153 WWB327689 WWB393225 WWB458761 WWB524297 WWB589833 WWB655369 WWB720905 WWB786441 WWB851977 WWB917513 WWB983049" xr:uid="{00000000-0002-0000-0000-00000E000000}"/>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K12:IK61 SG65:SG112 IK65548:IK65597 IK65599:IK65648 IK131084:IK131133 IK131135:IK131184 IK196620:IK196669 IK196671:IK196720 IK262156:IK262205 IK262207:IK262256 IK327692:IK327741 IK327743:IK327792 IK393228:IK393277 IK393279:IK393328 IK458764:IK458813 IK458815:IK458864 IK524300:IK524349 IK524351:IK524400 IK589836:IK589885 IK589887:IK589936 IK655372:IK655421 IK655423:IK655472 IK720908:IK720957 IK720959:IK721008 IK786444:IK786493 IK786495:IK786544 IK851980:IK852029 IK852031:IK852080 IK917516:IK917565 IK917567:IK917616 IK983052:IK983101 IK983103:IK983152 SG12:SG61 ACC65:ACC112 SG65548:SG65597 SG65599:SG65648 SG131084:SG131133 SG131135:SG131184 SG196620:SG196669 SG196671:SG196720 SG262156:SG262205 SG262207:SG262256 SG327692:SG327741 SG327743:SG327792 SG393228:SG393277 SG393279:SG393328 SG458764:SG458813 SG458815:SG458864 SG524300:SG524349 SG524351:SG524400 SG589836:SG589885 SG589887:SG589936 SG655372:SG655421 SG655423:SG655472 SG720908:SG720957 SG720959:SG721008 SG786444:SG786493 SG786495:SG786544 SG851980:SG852029 SG852031:SG852080 SG917516:SG917565 SG917567:SG917616 SG983052:SG983101 SG983103:SG983152 ACC12:ACC61 ALY65:ALY112 ACC65548:ACC65597 ACC65599:ACC65648 ACC131084:ACC131133 ACC131135:ACC131184 ACC196620:ACC196669 ACC196671:ACC196720 ACC262156:ACC262205 ACC262207:ACC262256 ACC327692:ACC327741 ACC327743:ACC327792 ACC393228:ACC393277 ACC393279:ACC393328 ACC458764:ACC458813 ACC458815:ACC458864 ACC524300:ACC524349 ACC524351:ACC524400 ACC589836:ACC589885 ACC589887:ACC589936 ACC655372:ACC655421 ACC655423:ACC655472 ACC720908:ACC720957 ACC720959:ACC721008 ACC786444:ACC786493 ACC786495:ACC786544 ACC851980:ACC852029 ACC852031:ACC852080 ACC917516:ACC917565 ACC917567:ACC917616 ACC983052:ACC983101 ACC983103:ACC983152 ALY12:ALY61 AVU65:AVU112 ALY65548:ALY65597 ALY65599:ALY65648 ALY131084:ALY131133 ALY131135:ALY131184 ALY196620:ALY196669 ALY196671:ALY196720 ALY262156:ALY262205 ALY262207:ALY262256 ALY327692:ALY327741 ALY327743:ALY327792 ALY393228:ALY393277 ALY393279:ALY393328 ALY458764:ALY458813 ALY458815:ALY458864 ALY524300:ALY524349 ALY524351:ALY524400 ALY589836:ALY589885 ALY589887:ALY589936 ALY655372:ALY655421 ALY655423:ALY655472 ALY720908:ALY720957 ALY720959:ALY721008 ALY786444:ALY786493 ALY786495:ALY786544 ALY851980:ALY852029 ALY852031:ALY852080 ALY917516:ALY917565 ALY917567:ALY917616 ALY983052:ALY983101 ALY983103:ALY983152 AVU12:AVU61 BFQ65:BFQ112 AVU65548:AVU65597 AVU65599:AVU65648 AVU131084:AVU131133 AVU131135:AVU131184 AVU196620:AVU196669 AVU196671:AVU196720 AVU262156:AVU262205 AVU262207:AVU262256 AVU327692:AVU327741 AVU327743:AVU327792 AVU393228:AVU393277 AVU393279:AVU393328 AVU458764:AVU458813 AVU458815:AVU458864 AVU524300:AVU524349 AVU524351:AVU524400 AVU589836:AVU589885 AVU589887:AVU589936 AVU655372:AVU655421 AVU655423:AVU655472 AVU720908:AVU720957 AVU720959:AVU721008 AVU786444:AVU786493 AVU786495:AVU786544 AVU851980:AVU852029 AVU852031:AVU852080 AVU917516:AVU917565 AVU917567:AVU917616 AVU983052:AVU983101 AVU983103:AVU983152 BFQ12:BFQ61 BPM65:BPM112 BFQ65548:BFQ65597 BFQ65599:BFQ65648 BFQ131084:BFQ131133 BFQ131135:BFQ131184 BFQ196620:BFQ196669 BFQ196671:BFQ196720 BFQ262156:BFQ262205 BFQ262207:BFQ262256 BFQ327692:BFQ327741 BFQ327743:BFQ327792 BFQ393228:BFQ393277 BFQ393279:BFQ393328 BFQ458764:BFQ458813 BFQ458815:BFQ458864 BFQ524300:BFQ524349 BFQ524351:BFQ524400 BFQ589836:BFQ589885 BFQ589887:BFQ589936 BFQ655372:BFQ655421 BFQ655423:BFQ655472 BFQ720908:BFQ720957 BFQ720959:BFQ721008 BFQ786444:BFQ786493 BFQ786495:BFQ786544 BFQ851980:BFQ852029 BFQ852031:BFQ852080 BFQ917516:BFQ917565 BFQ917567:BFQ917616 BFQ983052:BFQ983101 BFQ983103:BFQ983152 BPM12:BPM61 BZI65:BZI112 BPM65548:BPM65597 BPM65599:BPM65648 BPM131084:BPM131133 BPM131135:BPM131184 BPM196620:BPM196669 BPM196671:BPM196720 BPM262156:BPM262205 BPM262207:BPM262256 BPM327692:BPM327741 BPM327743:BPM327792 BPM393228:BPM393277 BPM393279:BPM393328 BPM458764:BPM458813 BPM458815:BPM458864 BPM524300:BPM524349 BPM524351:BPM524400 BPM589836:BPM589885 BPM589887:BPM589936 BPM655372:BPM655421 BPM655423:BPM655472 BPM720908:BPM720957 BPM720959:BPM721008 BPM786444:BPM786493 BPM786495:BPM786544 BPM851980:BPM852029 BPM852031:BPM852080 BPM917516:BPM917565 BPM917567:BPM917616 BPM983052:BPM983101 BPM983103:BPM983152 BZI12:BZI61 CJE65:CJE112 BZI65548:BZI65597 BZI65599:BZI65648 BZI131084:BZI131133 BZI131135:BZI131184 BZI196620:BZI196669 BZI196671:BZI196720 BZI262156:BZI262205 BZI262207:BZI262256 BZI327692:BZI327741 BZI327743:BZI327792 BZI393228:BZI393277 BZI393279:BZI393328 BZI458764:BZI458813 BZI458815:BZI458864 BZI524300:BZI524349 BZI524351:BZI524400 BZI589836:BZI589885 BZI589887:BZI589936 BZI655372:BZI655421 BZI655423:BZI655472 BZI720908:BZI720957 BZI720959:BZI721008 BZI786444:BZI786493 BZI786495:BZI786544 BZI851980:BZI852029 BZI852031:BZI852080 BZI917516:BZI917565 BZI917567:BZI917616 BZI983052:BZI983101 BZI983103:BZI983152 CJE12:CJE61 CTA65:CTA112 CJE65548:CJE65597 CJE65599:CJE65648 CJE131084:CJE131133 CJE131135:CJE131184 CJE196620:CJE196669 CJE196671:CJE196720 CJE262156:CJE262205 CJE262207:CJE262256 CJE327692:CJE327741 CJE327743:CJE327792 CJE393228:CJE393277 CJE393279:CJE393328 CJE458764:CJE458813 CJE458815:CJE458864 CJE524300:CJE524349 CJE524351:CJE524400 CJE589836:CJE589885 CJE589887:CJE589936 CJE655372:CJE655421 CJE655423:CJE655472 CJE720908:CJE720957 CJE720959:CJE721008 CJE786444:CJE786493 CJE786495:CJE786544 CJE851980:CJE852029 CJE852031:CJE852080 CJE917516:CJE917565 CJE917567:CJE917616 CJE983052:CJE983101 CJE983103:CJE983152 CTA12:CTA61 DCW65:DCW112 CTA65548:CTA65597 CTA65599:CTA65648 CTA131084:CTA131133 CTA131135:CTA131184 CTA196620:CTA196669 CTA196671:CTA196720 CTA262156:CTA262205 CTA262207:CTA262256 CTA327692:CTA327741 CTA327743:CTA327792 CTA393228:CTA393277 CTA393279:CTA393328 CTA458764:CTA458813 CTA458815:CTA458864 CTA524300:CTA524349 CTA524351:CTA524400 CTA589836:CTA589885 CTA589887:CTA589936 CTA655372:CTA655421 CTA655423:CTA655472 CTA720908:CTA720957 CTA720959:CTA721008 CTA786444:CTA786493 CTA786495:CTA786544 CTA851980:CTA852029 CTA852031:CTA852080 CTA917516:CTA917565 CTA917567:CTA917616 CTA983052:CTA983101 CTA983103:CTA983152 DCW12:DCW61 DMS65:DMS112 DCW65548:DCW65597 DCW65599:DCW65648 DCW131084:DCW131133 DCW131135:DCW131184 DCW196620:DCW196669 DCW196671:DCW196720 DCW262156:DCW262205 DCW262207:DCW262256 DCW327692:DCW327741 DCW327743:DCW327792 DCW393228:DCW393277 DCW393279:DCW393328 DCW458764:DCW458813 DCW458815:DCW458864 DCW524300:DCW524349 DCW524351:DCW524400 DCW589836:DCW589885 DCW589887:DCW589936 DCW655372:DCW655421 DCW655423:DCW655472 DCW720908:DCW720957 DCW720959:DCW721008 DCW786444:DCW786493 DCW786495:DCW786544 DCW851980:DCW852029 DCW852031:DCW852080 DCW917516:DCW917565 DCW917567:DCW917616 DCW983052:DCW983101 DCW983103:DCW983152 DMS12:DMS61 DWO65:DWO112 DMS65548:DMS65597 DMS65599:DMS65648 DMS131084:DMS131133 DMS131135:DMS131184 DMS196620:DMS196669 DMS196671:DMS196720 DMS262156:DMS262205 DMS262207:DMS262256 DMS327692:DMS327741 DMS327743:DMS327792 DMS393228:DMS393277 DMS393279:DMS393328 DMS458764:DMS458813 DMS458815:DMS458864 DMS524300:DMS524349 DMS524351:DMS524400 DMS589836:DMS589885 DMS589887:DMS589936 DMS655372:DMS655421 DMS655423:DMS655472 DMS720908:DMS720957 DMS720959:DMS721008 DMS786444:DMS786493 DMS786495:DMS786544 DMS851980:DMS852029 DMS852031:DMS852080 DMS917516:DMS917565 DMS917567:DMS917616 DMS983052:DMS983101 DMS983103:DMS983152 DWO12:DWO61 EGK65:EGK112 DWO65548:DWO65597 DWO65599:DWO65648 DWO131084:DWO131133 DWO131135:DWO131184 DWO196620:DWO196669 DWO196671:DWO196720 DWO262156:DWO262205 DWO262207:DWO262256 DWO327692:DWO327741 DWO327743:DWO327792 DWO393228:DWO393277 DWO393279:DWO393328 DWO458764:DWO458813 DWO458815:DWO458864 DWO524300:DWO524349 DWO524351:DWO524400 DWO589836:DWO589885 DWO589887:DWO589936 DWO655372:DWO655421 DWO655423:DWO655472 DWO720908:DWO720957 DWO720959:DWO721008 DWO786444:DWO786493 DWO786495:DWO786544 DWO851980:DWO852029 DWO852031:DWO852080 DWO917516:DWO917565 DWO917567:DWO917616 DWO983052:DWO983101 DWO983103:DWO983152 EGK12:EGK61 EQG65:EQG112 EGK65548:EGK65597 EGK65599:EGK65648 EGK131084:EGK131133 EGK131135:EGK131184 EGK196620:EGK196669 EGK196671:EGK196720 EGK262156:EGK262205 EGK262207:EGK262256 EGK327692:EGK327741 EGK327743:EGK327792 EGK393228:EGK393277 EGK393279:EGK393328 EGK458764:EGK458813 EGK458815:EGK458864 EGK524300:EGK524349 EGK524351:EGK524400 EGK589836:EGK589885 EGK589887:EGK589936 EGK655372:EGK655421 EGK655423:EGK655472 EGK720908:EGK720957 EGK720959:EGK721008 EGK786444:EGK786493 EGK786495:EGK786544 EGK851980:EGK852029 EGK852031:EGK852080 EGK917516:EGK917565 EGK917567:EGK917616 EGK983052:EGK983101 EGK983103:EGK983152 EQG12:EQG61 FAC65:FAC112 EQG65548:EQG65597 EQG65599:EQG65648 EQG131084:EQG131133 EQG131135:EQG131184 EQG196620:EQG196669 EQG196671:EQG196720 EQG262156:EQG262205 EQG262207:EQG262256 EQG327692:EQG327741 EQG327743:EQG327792 EQG393228:EQG393277 EQG393279:EQG393328 EQG458764:EQG458813 EQG458815:EQG458864 EQG524300:EQG524349 EQG524351:EQG524400 EQG589836:EQG589885 EQG589887:EQG589936 EQG655372:EQG655421 EQG655423:EQG655472 EQG720908:EQG720957 EQG720959:EQG721008 EQG786444:EQG786493 EQG786495:EQG786544 EQG851980:EQG852029 EQG852031:EQG852080 EQG917516:EQG917565 EQG917567:EQG917616 EQG983052:EQG983101 EQG983103:EQG983152 FAC12:FAC61 FJY65:FJY112 FAC65548:FAC65597 FAC65599:FAC65648 FAC131084:FAC131133 FAC131135:FAC131184 FAC196620:FAC196669 FAC196671:FAC196720 FAC262156:FAC262205 FAC262207:FAC262256 FAC327692:FAC327741 FAC327743:FAC327792 FAC393228:FAC393277 FAC393279:FAC393328 FAC458764:FAC458813 FAC458815:FAC458864 FAC524300:FAC524349 FAC524351:FAC524400 FAC589836:FAC589885 FAC589887:FAC589936 FAC655372:FAC655421 FAC655423:FAC655472 FAC720908:FAC720957 FAC720959:FAC721008 FAC786444:FAC786493 FAC786495:FAC786544 FAC851980:FAC852029 FAC852031:FAC852080 FAC917516:FAC917565 FAC917567:FAC917616 FAC983052:FAC983101 FAC983103:FAC983152 FJY12:FJY61 FTU65:FTU112 FJY65548:FJY65597 FJY65599:FJY65648 FJY131084:FJY131133 FJY131135:FJY131184 FJY196620:FJY196669 FJY196671:FJY196720 FJY262156:FJY262205 FJY262207:FJY262256 FJY327692:FJY327741 FJY327743:FJY327792 FJY393228:FJY393277 FJY393279:FJY393328 FJY458764:FJY458813 FJY458815:FJY458864 FJY524300:FJY524349 FJY524351:FJY524400 FJY589836:FJY589885 FJY589887:FJY589936 FJY655372:FJY655421 FJY655423:FJY655472 FJY720908:FJY720957 FJY720959:FJY721008 FJY786444:FJY786493 FJY786495:FJY786544 FJY851980:FJY852029 FJY852031:FJY852080 FJY917516:FJY917565 FJY917567:FJY917616 FJY983052:FJY983101 FJY983103:FJY983152 FTU12:FTU61 GDQ65:GDQ112 FTU65548:FTU65597 FTU65599:FTU65648 FTU131084:FTU131133 FTU131135:FTU131184 FTU196620:FTU196669 FTU196671:FTU196720 FTU262156:FTU262205 FTU262207:FTU262256 FTU327692:FTU327741 FTU327743:FTU327792 FTU393228:FTU393277 FTU393279:FTU393328 FTU458764:FTU458813 FTU458815:FTU458864 FTU524300:FTU524349 FTU524351:FTU524400 FTU589836:FTU589885 FTU589887:FTU589936 FTU655372:FTU655421 FTU655423:FTU655472 FTU720908:FTU720957 FTU720959:FTU721008 FTU786444:FTU786493 FTU786495:FTU786544 FTU851980:FTU852029 FTU852031:FTU852080 FTU917516:FTU917565 FTU917567:FTU917616 FTU983052:FTU983101 FTU983103:FTU983152 GDQ12:GDQ61 GNM65:GNM112 GDQ65548:GDQ65597 GDQ65599:GDQ65648 GDQ131084:GDQ131133 GDQ131135:GDQ131184 GDQ196620:GDQ196669 GDQ196671:GDQ196720 GDQ262156:GDQ262205 GDQ262207:GDQ262256 GDQ327692:GDQ327741 GDQ327743:GDQ327792 GDQ393228:GDQ393277 GDQ393279:GDQ393328 GDQ458764:GDQ458813 GDQ458815:GDQ458864 GDQ524300:GDQ524349 GDQ524351:GDQ524400 GDQ589836:GDQ589885 GDQ589887:GDQ589936 GDQ655372:GDQ655421 GDQ655423:GDQ655472 GDQ720908:GDQ720957 GDQ720959:GDQ721008 GDQ786444:GDQ786493 GDQ786495:GDQ786544 GDQ851980:GDQ852029 GDQ852031:GDQ852080 GDQ917516:GDQ917565 GDQ917567:GDQ917616 GDQ983052:GDQ983101 GDQ983103:GDQ983152 GNM12:GNM61 GXI65:GXI112 GNM65548:GNM65597 GNM65599:GNM65648 GNM131084:GNM131133 GNM131135:GNM131184 GNM196620:GNM196669 GNM196671:GNM196720 GNM262156:GNM262205 GNM262207:GNM262256 GNM327692:GNM327741 GNM327743:GNM327792 GNM393228:GNM393277 GNM393279:GNM393328 GNM458764:GNM458813 GNM458815:GNM458864 GNM524300:GNM524349 GNM524351:GNM524400 GNM589836:GNM589885 GNM589887:GNM589936 GNM655372:GNM655421 GNM655423:GNM655472 GNM720908:GNM720957 GNM720959:GNM721008 GNM786444:GNM786493 GNM786495:GNM786544 GNM851980:GNM852029 GNM852031:GNM852080 GNM917516:GNM917565 GNM917567:GNM917616 GNM983052:GNM983101 GNM983103:GNM983152 GXI12:GXI61 HHE65:HHE112 GXI65548:GXI65597 GXI65599:GXI65648 GXI131084:GXI131133 GXI131135:GXI131184 GXI196620:GXI196669 GXI196671:GXI196720 GXI262156:GXI262205 GXI262207:GXI262256 GXI327692:GXI327741 GXI327743:GXI327792 GXI393228:GXI393277 GXI393279:GXI393328 GXI458764:GXI458813 GXI458815:GXI458864 GXI524300:GXI524349 GXI524351:GXI524400 GXI589836:GXI589885 GXI589887:GXI589936 GXI655372:GXI655421 GXI655423:GXI655472 GXI720908:GXI720957 GXI720959:GXI721008 GXI786444:GXI786493 GXI786495:GXI786544 GXI851980:GXI852029 GXI852031:GXI852080 GXI917516:GXI917565 GXI917567:GXI917616 GXI983052:GXI983101 GXI983103:GXI983152 HHE12:HHE61 HRA65:HRA112 HHE65548:HHE65597 HHE65599:HHE65648 HHE131084:HHE131133 HHE131135:HHE131184 HHE196620:HHE196669 HHE196671:HHE196720 HHE262156:HHE262205 HHE262207:HHE262256 HHE327692:HHE327741 HHE327743:HHE327792 HHE393228:HHE393277 HHE393279:HHE393328 HHE458764:HHE458813 HHE458815:HHE458864 HHE524300:HHE524349 HHE524351:HHE524400 HHE589836:HHE589885 HHE589887:HHE589936 HHE655372:HHE655421 HHE655423:HHE655472 HHE720908:HHE720957 HHE720959:HHE721008 HHE786444:HHE786493 HHE786495:HHE786544 HHE851980:HHE852029 HHE852031:HHE852080 HHE917516:HHE917565 HHE917567:HHE917616 HHE983052:HHE983101 HHE983103:HHE983152 HRA12:HRA61 IAW65:IAW112 HRA65548:HRA65597 HRA65599:HRA65648 HRA131084:HRA131133 HRA131135:HRA131184 HRA196620:HRA196669 HRA196671:HRA196720 HRA262156:HRA262205 HRA262207:HRA262256 HRA327692:HRA327741 HRA327743:HRA327792 HRA393228:HRA393277 HRA393279:HRA393328 HRA458764:HRA458813 HRA458815:HRA458864 HRA524300:HRA524349 HRA524351:HRA524400 HRA589836:HRA589885 HRA589887:HRA589936 HRA655372:HRA655421 HRA655423:HRA655472 HRA720908:HRA720957 HRA720959:HRA721008 HRA786444:HRA786493 HRA786495:HRA786544 HRA851980:HRA852029 HRA852031:HRA852080 HRA917516:HRA917565 HRA917567:HRA917616 HRA983052:HRA983101 HRA983103:HRA983152 IAW12:IAW61 IKS65:IKS112 IAW65548:IAW65597 IAW65599:IAW65648 IAW131084:IAW131133 IAW131135:IAW131184 IAW196620:IAW196669 IAW196671:IAW196720 IAW262156:IAW262205 IAW262207:IAW262256 IAW327692:IAW327741 IAW327743:IAW327792 IAW393228:IAW393277 IAW393279:IAW393328 IAW458764:IAW458813 IAW458815:IAW458864 IAW524300:IAW524349 IAW524351:IAW524400 IAW589836:IAW589885 IAW589887:IAW589936 IAW655372:IAW655421 IAW655423:IAW655472 IAW720908:IAW720957 IAW720959:IAW721008 IAW786444:IAW786493 IAW786495:IAW786544 IAW851980:IAW852029 IAW852031:IAW852080 IAW917516:IAW917565 IAW917567:IAW917616 IAW983052:IAW983101 IAW983103:IAW983152 IKS12:IKS61 IUO65:IUO112 IKS65548:IKS65597 IKS65599:IKS65648 IKS131084:IKS131133 IKS131135:IKS131184 IKS196620:IKS196669 IKS196671:IKS196720 IKS262156:IKS262205 IKS262207:IKS262256 IKS327692:IKS327741 IKS327743:IKS327792 IKS393228:IKS393277 IKS393279:IKS393328 IKS458764:IKS458813 IKS458815:IKS458864 IKS524300:IKS524349 IKS524351:IKS524400 IKS589836:IKS589885 IKS589887:IKS589936 IKS655372:IKS655421 IKS655423:IKS655472 IKS720908:IKS720957 IKS720959:IKS721008 IKS786444:IKS786493 IKS786495:IKS786544 IKS851980:IKS852029 IKS852031:IKS852080 IKS917516:IKS917565 IKS917567:IKS917616 IKS983052:IKS983101 IKS983103:IKS983152 IUO12:IUO61 JEK65:JEK112 IUO65548:IUO65597 IUO65599:IUO65648 IUO131084:IUO131133 IUO131135:IUO131184 IUO196620:IUO196669 IUO196671:IUO196720 IUO262156:IUO262205 IUO262207:IUO262256 IUO327692:IUO327741 IUO327743:IUO327792 IUO393228:IUO393277 IUO393279:IUO393328 IUO458764:IUO458813 IUO458815:IUO458864 IUO524300:IUO524349 IUO524351:IUO524400 IUO589836:IUO589885 IUO589887:IUO589936 IUO655372:IUO655421 IUO655423:IUO655472 IUO720908:IUO720957 IUO720959:IUO721008 IUO786444:IUO786493 IUO786495:IUO786544 IUO851980:IUO852029 IUO852031:IUO852080 IUO917516:IUO917565 IUO917567:IUO917616 IUO983052:IUO983101 IUO983103:IUO983152 JEK12:JEK61 JOG65:JOG112 JEK65548:JEK65597 JEK65599:JEK65648 JEK131084:JEK131133 JEK131135:JEK131184 JEK196620:JEK196669 JEK196671:JEK196720 JEK262156:JEK262205 JEK262207:JEK262256 JEK327692:JEK327741 JEK327743:JEK327792 JEK393228:JEK393277 JEK393279:JEK393328 JEK458764:JEK458813 JEK458815:JEK458864 JEK524300:JEK524349 JEK524351:JEK524400 JEK589836:JEK589885 JEK589887:JEK589936 JEK655372:JEK655421 JEK655423:JEK655472 JEK720908:JEK720957 JEK720959:JEK721008 JEK786444:JEK786493 JEK786495:JEK786544 JEK851980:JEK852029 JEK852031:JEK852080 JEK917516:JEK917565 JEK917567:JEK917616 JEK983052:JEK983101 JEK983103:JEK983152 JOG12:JOG61 JYC65:JYC112 JOG65548:JOG65597 JOG65599:JOG65648 JOG131084:JOG131133 JOG131135:JOG131184 JOG196620:JOG196669 JOG196671:JOG196720 JOG262156:JOG262205 JOG262207:JOG262256 JOG327692:JOG327741 JOG327743:JOG327792 JOG393228:JOG393277 JOG393279:JOG393328 JOG458764:JOG458813 JOG458815:JOG458864 JOG524300:JOG524349 JOG524351:JOG524400 JOG589836:JOG589885 JOG589887:JOG589936 JOG655372:JOG655421 JOG655423:JOG655472 JOG720908:JOG720957 JOG720959:JOG721008 JOG786444:JOG786493 JOG786495:JOG786544 JOG851980:JOG852029 JOG852031:JOG852080 JOG917516:JOG917565 JOG917567:JOG917616 JOG983052:JOG983101 JOG983103:JOG983152 JYC12:JYC61 KHY65:KHY112 JYC65548:JYC65597 JYC65599:JYC65648 JYC131084:JYC131133 JYC131135:JYC131184 JYC196620:JYC196669 JYC196671:JYC196720 JYC262156:JYC262205 JYC262207:JYC262256 JYC327692:JYC327741 JYC327743:JYC327792 JYC393228:JYC393277 JYC393279:JYC393328 JYC458764:JYC458813 JYC458815:JYC458864 JYC524300:JYC524349 JYC524351:JYC524400 JYC589836:JYC589885 JYC589887:JYC589936 JYC655372:JYC655421 JYC655423:JYC655472 JYC720908:JYC720957 JYC720959:JYC721008 JYC786444:JYC786493 JYC786495:JYC786544 JYC851980:JYC852029 JYC852031:JYC852080 JYC917516:JYC917565 JYC917567:JYC917616 JYC983052:JYC983101 JYC983103:JYC983152 KHY12:KHY61 KRU65:KRU112 KHY65548:KHY65597 KHY65599:KHY65648 KHY131084:KHY131133 KHY131135:KHY131184 KHY196620:KHY196669 KHY196671:KHY196720 KHY262156:KHY262205 KHY262207:KHY262256 KHY327692:KHY327741 KHY327743:KHY327792 KHY393228:KHY393277 KHY393279:KHY393328 KHY458764:KHY458813 KHY458815:KHY458864 KHY524300:KHY524349 KHY524351:KHY524400 KHY589836:KHY589885 KHY589887:KHY589936 KHY655372:KHY655421 KHY655423:KHY655472 KHY720908:KHY720957 KHY720959:KHY721008 KHY786444:KHY786493 KHY786495:KHY786544 KHY851980:KHY852029 KHY852031:KHY852080 KHY917516:KHY917565 KHY917567:KHY917616 KHY983052:KHY983101 KHY983103:KHY983152 KRU12:KRU61 LBQ65:LBQ112 KRU65548:KRU65597 KRU65599:KRU65648 KRU131084:KRU131133 KRU131135:KRU131184 KRU196620:KRU196669 KRU196671:KRU196720 KRU262156:KRU262205 KRU262207:KRU262256 KRU327692:KRU327741 KRU327743:KRU327792 KRU393228:KRU393277 KRU393279:KRU393328 KRU458764:KRU458813 KRU458815:KRU458864 KRU524300:KRU524349 KRU524351:KRU524400 KRU589836:KRU589885 KRU589887:KRU589936 KRU655372:KRU655421 KRU655423:KRU655472 KRU720908:KRU720957 KRU720959:KRU721008 KRU786444:KRU786493 KRU786495:KRU786544 KRU851980:KRU852029 KRU852031:KRU852080 KRU917516:KRU917565 KRU917567:KRU917616 KRU983052:KRU983101 KRU983103:KRU983152 LBQ12:LBQ61 LLM65:LLM112 LBQ65548:LBQ65597 LBQ65599:LBQ65648 LBQ131084:LBQ131133 LBQ131135:LBQ131184 LBQ196620:LBQ196669 LBQ196671:LBQ196720 LBQ262156:LBQ262205 LBQ262207:LBQ262256 LBQ327692:LBQ327741 LBQ327743:LBQ327792 LBQ393228:LBQ393277 LBQ393279:LBQ393328 LBQ458764:LBQ458813 LBQ458815:LBQ458864 LBQ524300:LBQ524349 LBQ524351:LBQ524400 LBQ589836:LBQ589885 LBQ589887:LBQ589936 LBQ655372:LBQ655421 LBQ655423:LBQ655472 LBQ720908:LBQ720957 LBQ720959:LBQ721008 LBQ786444:LBQ786493 LBQ786495:LBQ786544 LBQ851980:LBQ852029 LBQ852031:LBQ852080 LBQ917516:LBQ917565 LBQ917567:LBQ917616 LBQ983052:LBQ983101 LBQ983103:LBQ983152 LLM12:LLM61 LVI65:LVI112 LLM65548:LLM65597 LLM65599:LLM65648 LLM131084:LLM131133 LLM131135:LLM131184 LLM196620:LLM196669 LLM196671:LLM196720 LLM262156:LLM262205 LLM262207:LLM262256 LLM327692:LLM327741 LLM327743:LLM327792 LLM393228:LLM393277 LLM393279:LLM393328 LLM458764:LLM458813 LLM458815:LLM458864 LLM524300:LLM524349 LLM524351:LLM524400 LLM589836:LLM589885 LLM589887:LLM589936 LLM655372:LLM655421 LLM655423:LLM655472 LLM720908:LLM720957 LLM720959:LLM721008 LLM786444:LLM786493 LLM786495:LLM786544 LLM851980:LLM852029 LLM852031:LLM852080 LLM917516:LLM917565 LLM917567:LLM917616 LLM983052:LLM983101 LLM983103:LLM983152 LVI12:LVI61 MFE65:MFE112 LVI65548:LVI65597 LVI65599:LVI65648 LVI131084:LVI131133 LVI131135:LVI131184 LVI196620:LVI196669 LVI196671:LVI196720 LVI262156:LVI262205 LVI262207:LVI262256 LVI327692:LVI327741 LVI327743:LVI327792 LVI393228:LVI393277 LVI393279:LVI393328 LVI458764:LVI458813 LVI458815:LVI458864 LVI524300:LVI524349 LVI524351:LVI524400 LVI589836:LVI589885 LVI589887:LVI589936 LVI655372:LVI655421 LVI655423:LVI655472 LVI720908:LVI720957 LVI720959:LVI721008 LVI786444:LVI786493 LVI786495:LVI786544 LVI851980:LVI852029 LVI852031:LVI852080 LVI917516:LVI917565 LVI917567:LVI917616 LVI983052:LVI983101 LVI983103:LVI983152 MFE12:MFE61 MPA65:MPA112 MFE65548:MFE65597 MFE65599:MFE65648 MFE131084:MFE131133 MFE131135:MFE131184 MFE196620:MFE196669 MFE196671:MFE196720 MFE262156:MFE262205 MFE262207:MFE262256 MFE327692:MFE327741 MFE327743:MFE327792 MFE393228:MFE393277 MFE393279:MFE393328 MFE458764:MFE458813 MFE458815:MFE458864 MFE524300:MFE524349 MFE524351:MFE524400 MFE589836:MFE589885 MFE589887:MFE589936 MFE655372:MFE655421 MFE655423:MFE655472 MFE720908:MFE720957 MFE720959:MFE721008 MFE786444:MFE786493 MFE786495:MFE786544 MFE851980:MFE852029 MFE852031:MFE852080 MFE917516:MFE917565 MFE917567:MFE917616 MFE983052:MFE983101 MFE983103:MFE983152 MPA12:MPA61 MYW65:MYW112 MPA65548:MPA65597 MPA65599:MPA65648 MPA131084:MPA131133 MPA131135:MPA131184 MPA196620:MPA196669 MPA196671:MPA196720 MPA262156:MPA262205 MPA262207:MPA262256 MPA327692:MPA327741 MPA327743:MPA327792 MPA393228:MPA393277 MPA393279:MPA393328 MPA458764:MPA458813 MPA458815:MPA458864 MPA524300:MPA524349 MPA524351:MPA524400 MPA589836:MPA589885 MPA589887:MPA589936 MPA655372:MPA655421 MPA655423:MPA655472 MPA720908:MPA720957 MPA720959:MPA721008 MPA786444:MPA786493 MPA786495:MPA786544 MPA851980:MPA852029 MPA852031:MPA852080 MPA917516:MPA917565 MPA917567:MPA917616 MPA983052:MPA983101 MPA983103:MPA983152 MYW12:MYW61 NIS65:NIS112 MYW65548:MYW65597 MYW65599:MYW65648 MYW131084:MYW131133 MYW131135:MYW131184 MYW196620:MYW196669 MYW196671:MYW196720 MYW262156:MYW262205 MYW262207:MYW262256 MYW327692:MYW327741 MYW327743:MYW327792 MYW393228:MYW393277 MYW393279:MYW393328 MYW458764:MYW458813 MYW458815:MYW458864 MYW524300:MYW524349 MYW524351:MYW524400 MYW589836:MYW589885 MYW589887:MYW589936 MYW655372:MYW655421 MYW655423:MYW655472 MYW720908:MYW720957 MYW720959:MYW721008 MYW786444:MYW786493 MYW786495:MYW786544 MYW851980:MYW852029 MYW852031:MYW852080 MYW917516:MYW917565 MYW917567:MYW917616 MYW983052:MYW983101 MYW983103:MYW983152 NIS12:NIS61 NSO65:NSO112 NIS65548:NIS65597 NIS65599:NIS65648 NIS131084:NIS131133 NIS131135:NIS131184 NIS196620:NIS196669 NIS196671:NIS196720 NIS262156:NIS262205 NIS262207:NIS262256 NIS327692:NIS327741 NIS327743:NIS327792 NIS393228:NIS393277 NIS393279:NIS393328 NIS458764:NIS458813 NIS458815:NIS458864 NIS524300:NIS524349 NIS524351:NIS524400 NIS589836:NIS589885 NIS589887:NIS589936 NIS655372:NIS655421 NIS655423:NIS655472 NIS720908:NIS720957 NIS720959:NIS721008 NIS786444:NIS786493 NIS786495:NIS786544 NIS851980:NIS852029 NIS852031:NIS852080 NIS917516:NIS917565 NIS917567:NIS917616 NIS983052:NIS983101 NIS983103:NIS983152 NSO12:NSO61 OCK65:OCK112 NSO65548:NSO65597 NSO65599:NSO65648 NSO131084:NSO131133 NSO131135:NSO131184 NSO196620:NSO196669 NSO196671:NSO196720 NSO262156:NSO262205 NSO262207:NSO262256 NSO327692:NSO327741 NSO327743:NSO327792 NSO393228:NSO393277 NSO393279:NSO393328 NSO458764:NSO458813 NSO458815:NSO458864 NSO524300:NSO524349 NSO524351:NSO524400 NSO589836:NSO589885 NSO589887:NSO589936 NSO655372:NSO655421 NSO655423:NSO655472 NSO720908:NSO720957 NSO720959:NSO721008 NSO786444:NSO786493 NSO786495:NSO786544 NSO851980:NSO852029 NSO852031:NSO852080 NSO917516:NSO917565 NSO917567:NSO917616 NSO983052:NSO983101 NSO983103:NSO983152 OCK12:OCK61 OMG65:OMG112 OCK65548:OCK65597 OCK65599:OCK65648 OCK131084:OCK131133 OCK131135:OCK131184 OCK196620:OCK196669 OCK196671:OCK196720 OCK262156:OCK262205 OCK262207:OCK262256 OCK327692:OCK327741 OCK327743:OCK327792 OCK393228:OCK393277 OCK393279:OCK393328 OCK458764:OCK458813 OCK458815:OCK458864 OCK524300:OCK524349 OCK524351:OCK524400 OCK589836:OCK589885 OCK589887:OCK589936 OCK655372:OCK655421 OCK655423:OCK655472 OCK720908:OCK720957 OCK720959:OCK721008 OCK786444:OCK786493 OCK786495:OCK786544 OCK851980:OCK852029 OCK852031:OCK852080 OCK917516:OCK917565 OCK917567:OCK917616 OCK983052:OCK983101 OCK983103:OCK983152 OMG12:OMG61 OWC65:OWC112 OMG65548:OMG65597 OMG65599:OMG65648 OMG131084:OMG131133 OMG131135:OMG131184 OMG196620:OMG196669 OMG196671:OMG196720 OMG262156:OMG262205 OMG262207:OMG262256 OMG327692:OMG327741 OMG327743:OMG327792 OMG393228:OMG393277 OMG393279:OMG393328 OMG458764:OMG458813 OMG458815:OMG458864 OMG524300:OMG524349 OMG524351:OMG524400 OMG589836:OMG589885 OMG589887:OMG589936 OMG655372:OMG655421 OMG655423:OMG655472 OMG720908:OMG720957 OMG720959:OMG721008 OMG786444:OMG786493 OMG786495:OMG786544 OMG851980:OMG852029 OMG852031:OMG852080 OMG917516:OMG917565 OMG917567:OMG917616 OMG983052:OMG983101 OMG983103:OMG983152 OWC12:OWC61 PFY65:PFY112 OWC65548:OWC65597 OWC65599:OWC65648 OWC131084:OWC131133 OWC131135:OWC131184 OWC196620:OWC196669 OWC196671:OWC196720 OWC262156:OWC262205 OWC262207:OWC262256 OWC327692:OWC327741 OWC327743:OWC327792 OWC393228:OWC393277 OWC393279:OWC393328 OWC458764:OWC458813 OWC458815:OWC458864 OWC524300:OWC524349 OWC524351:OWC524400 OWC589836:OWC589885 OWC589887:OWC589936 OWC655372:OWC655421 OWC655423:OWC655472 OWC720908:OWC720957 OWC720959:OWC721008 OWC786444:OWC786493 OWC786495:OWC786544 OWC851980:OWC852029 OWC852031:OWC852080 OWC917516:OWC917565 OWC917567:OWC917616 OWC983052:OWC983101 OWC983103:OWC983152 PFY12:PFY61 PPU65:PPU112 PFY65548:PFY65597 PFY65599:PFY65648 PFY131084:PFY131133 PFY131135:PFY131184 PFY196620:PFY196669 PFY196671:PFY196720 PFY262156:PFY262205 PFY262207:PFY262256 PFY327692:PFY327741 PFY327743:PFY327792 PFY393228:PFY393277 PFY393279:PFY393328 PFY458764:PFY458813 PFY458815:PFY458864 PFY524300:PFY524349 PFY524351:PFY524400 PFY589836:PFY589885 PFY589887:PFY589936 PFY655372:PFY655421 PFY655423:PFY655472 PFY720908:PFY720957 PFY720959:PFY721008 PFY786444:PFY786493 PFY786495:PFY786544 PFY851980:PFY852029 PFY852031:PFY852080 PFY917516:PFY917565 PFY917567:PFY917616 PFY983052:PFY983101 PFY983103:PFY983152 PPU12:PPU61 PZQ65:PZQ112 PPU65548:PPU65597 PPU65599:PPU65648 PPU131084:PPU131133 PPU131135:PPU131184 PPU196620:PPU196669 PPU196671:PPU196720 PPU262156:PPU262205 PPU262207:PPU262256 PPU327692:PPU327741 PPU327743:PPU327792 PPU393228:PPU393277 PPU393279:PPU393328 PPU458764:PPU458813 PPU458815:PPU458864 PPU524300:PPU524349 PPU524351:PPU524400 PPU589836:PPU589885 PPU589887:PPU589936 PPU655372:PPU655421 PPU655423:PPU655472 PPU720908:PPU720957 PPU720959:PPU721008 PPU786444:PPU786493 PPU786495:PPU786544 PPU851980:PPU852029 PPU852031:PPU852080 PPU917516:PPU917565 PPU917567:PPU917616 PPU983052:PPU983101 PPU983103:PPU983152 PZQ12:PZQ61 QJM65:QJM112 PZQ65548:PZQ65597 PZQ65599:PZQ65648 PZQ131084:PZQ131133 PZQ131135:PZQ131184 PZQ196620:PZQ196669 PZQ196671:PZQ196720 PZQ262156:PZQ262205 PZQ262207:PZQ262256 PZQ327692:PZQ327741 PZQ327743:PZQ327792 PZQ393228:PZQ393277 PZQ393279:PZQ393328 PZQ458764:PZQ458813 PZQ458815:PZQ458864 PZQ524300:PZQ524349 PZQ524351:PZQ524400 PZQ589836:PZQ589885 PZQ589887:PZQ589936 PZQ655372:PZQ655421 PZQ655423:PZQ655472 PZQ720908:PZQ720957 PZQ720959:PZQ721008 PZQ786444:PZQ786493 PZQ786495:PZQ786544 PZQ851980:PZQ852029 PZQ852031:PZQ852080 PZQ917516:PZQ917565 PZQ917567:PZQ917616 PZQ983052:PZQ983101 PZQ983103:PZQ983152 QJM12:QJM61 QTI65:QTI112 QJM65548:QJM65597 QJM65599:QJM65648 QJM131084:QJM131133 QJM131135:QJM131184 QJM196620:QJM196669 QJM196671:QJM196720 QJM262156:QJM262205 QJM262207:QJM262256 QJM327692:QJM327741 QJM327743:QJM327792 QJM393228:QJM393277 QJM393279:QJM393328 QJM458764:QJM458813 QJM458815:QJM458864 QJM524300:QJM524349 QJM524351:QJM524400 QJM589836:QJM589885 QJM589887:QJM589936 QJM655372:QJM655421 QJM655423:QJM655472 QJM720908:QJM720957 QJM720959:QJM721008 QJM786444:QJM786493 QJM786495:QJM786544 QJM851980:QJM852029 QJM852031:QJM852080 QJM917516:QJM917565 QJM917567:QJM917616 QJM983052:QJM983101 QJM983103:QJM983152 QTI12:QTI61 RDE65:RDE112 QTI65548:QTI65597 QTI65599:QTI65648 QTI131084:QTI131133 QTI131135:QTI131184 QTI196620:QTI196669 QTI196671:QTI196720 QTI262156:QTI262205 QTI262207:QTI262256 QTI327692:QTI327741 QTI327743:QTI327792 QTI393228:QTI393277 QTI393279:QTI393328 QTI458764:QTI458813 QTI458815:QTI458864 QTI524300:QTI524349 QTI524351:QTI524400 QTI589836:QTI589885 QTI589887:QTI589936 QTI655372:QTI655421 QTI655423:QTI655472 QTI720908:QTI720957 QTI720959:QTI721008 QTI786444:QTI786493 QTI786495:QTI786544 QTI851980:QTI852029 QTI852031:QTI852080 QTI917516:QTI917565 QTI917567:QTI917616 QTI983052:QTI983101 QTI983103:QTI983152 RDE12:RDE61 RNA65:RNA112 RDE65548:RDE65597 RDE65599:RDE65648 RDE131084:RDE131133 RDE131135:RDE131184 RDE196620:RDE196669 RDE196671:RDE196720 RDE262156:RDE262205 RDE262207:RDE262256 RDE327692:RDE327741 RDE327743:RDE327792 RDE393228:RDE393277 RDE393279:RDE393328 RDE458764:RDE458813 RDE458815:RDE458864 RDE524300:RDE524349 RDE524351:RDE524400 RDE589836:RDE589885 RDE589887:RDE589936 RDE655372:RDE655421 RDE655423:RDE655472 RDE720908:RDE720957 RDE720959:RDE721008 RDE786444:RDE786493 RDE786495:RDE786544 RDE851980:RDE852029 RDE852031:RDE852080 RDE917516:RDE917565 RDE917567:RDE917616 RDE983052:RDE983101 RDE983103:RDE983152 RNA12:RNA61 RWW65:RWW112 RNA65548:RNA65597 RNA65599:RNA65648 RNA131084:RNA131133 RNA131135:RNA131184 RNA196620:RNA196669 RNA196671:RNA196720 RNA262156:RNA262205 RNA262207:RNA262256 RNA327692:RNA327741 RNA327743:RNA327792 RNA393228:RNA393277 RNA393279:RNA393328 RNA458764:RNA458813 RNA458815:RNA458864 RNA524300:RNA524349 RNA524351:RNA524400 RNA589836:RNA589885 RNA589887:RNA589936 RNA655372:RNA655421 RNA655423:RNA655472 RNA720908:RNA720957 RNA720959:RNA721008 RNA786444:RNA786493 RNA786495:RNA786544 RNA851980:RNA852029 RNA852031:RNA852080 RNA917516:RNA917565 RNA917567:RNA917616 RNA983052:RNA983101 RNA983103:RNA983152 RWW12:RWW61 SGS65:SGS112 RWW65548:RWW65597 RWW65599:RWW65648 RWW131084:RWW131133 RWW131135:RWW131184 RWW196620:RWW196669 RWW196671:RWW196720 RWW262156:RWW262205 RWW262207:RWW262256 RWW327692:RWW327741 RWW327743:RWW327792 RWW393228:RWW393277 RWW393279:RWW393328 RWW458764:RWW458813 RWW458815:RWW458864 RWW524300:RWW524349 RWW524351:RWW524400 RWW589836:RWW589885 RWW589887:RWW589936 RWW655372:RWW655421 RWW655423:RWW655472 RWW720908:RWW720957 RWW720959:RWW721008 RWW786444:RWW786493 RWW786495:RWW786544 RWW851980:RWW852029 RWW852031:RWW852080 RWW917516:RWW917565 RWW917567:RWW917616 RWW983052:RWW983101 RWW983103:RWW983152 SGS12:SGS61 SQO65:SQO112 SGS65548:SGS65597 SGS65599:SGS65648 SGS131084:SGS131133 SGS131135:SGS131184 SGS196620:SGS196669 SGS196671:SGS196720 SGS262156:SGS262205 SGS262207:SGS262256 SGS327692:SGS327741 SGS327743:SGS327792 SGS393228:SGS393277 SGS393279:SGS393328 SGS458764:SGS458813 SGS458815:SGS458864 SGS524300:SGS524349 SGS524351:SGS524400 SGS589836:SGS589885 SGS589887:SGS589936 SGS655372:SGS655421 SGS655423:SGS655472 SGS720908:SGS720957 SGS720959:SGS721008 SGS786444:SGS786493 SGS786495:SGS786544 SGS851980:SGS852029 SGS852031:SGS852080 SGS917516:SGS917565 SGS917567:SGS917616 SGS983052:SGS983101 SGS983103:SGS983152 SQO12:SQO61 TAK65:TAK112 SQO65548:SQO65597 SQO65599:SQO65648 SQO131084:SQO131133 SQO131135:SQO131184 SQO196620:SQO196669 SQO196671:SQO196720 SQO262156:SQO262205 SQO262207:SQO262256 SQO327692:SQO327741 SQO327743:SQO327792 SQO393228:SQO393277 SQO393279:SQO393328 SQO458764:SQO458813 SQO458815:SQO458864 SQO524300:SQO524349 SQO524351:SQO524400 SQO589836:SQO589885 SQO589887:SQO589936 SQO655372:SQO655421 SQO655423:SQO655472 SQO720908:SQO720957 SQO720959:SQO721008 SQO786444:SQO786493 SQO786495:SQO786544 SQO851980:SQO852029 SQO852031:SQO852080 SQO917516:SQO917565 SQO917567:SQO917616 SQO983052:SQO983101 SQO983103:SQO983152 TAK12:TAK61 TKG65:TKG112 TAK65548:TAK65597 TAK65599:TAK65648 TAK131084:TAK131133 TAK131135:TAK131184 TAK196620:TAK196669 TAK196671:TAK196720 TAK262156:TAK262205 TAK262207:TAK262256 TAK327692:TAK327741 TAK327743:TAK327792 TAK393228:TAK393277 TAK393279:TAK393328 TAK458764:TAK458813 TAK458815:TAK458864 TAK524300:TAK524349 TAK524351:TAK524400 TAK589836:TAK589885 TAK589887:TAK589936 TAK655372:TAK655421 TAK655423:TAK655472 TAK720908:TAK720957 TAK720959:TAK721008 TAK786444:TAK786493 TAK786495:TAK786544 TAK851980:TAK852029 TAK852031:TAK852080 TAK917516:TAK917565 TAK917567:TAK917616 TAK983052:TAK983101 TAK983103:TAK983152 TKG12:TKG61 TUC65:TUC112 TKG65548:TKG65597 TKG65599:TKG65648 TKG131084:TKG131133 TKG131135:TKG131184 TKG196620:TKG196669 TKG196671:TKG196720 TKG262156:TKG262205 TKG262207:TKG262256 TKG327692:TKG327741 TKG327743:TKG327792 TKG393228:TKG393277 TKG393279:TKG393328 TKG458764:TKG458813 TKG458815:TKG458864 TKG524300:TKG524349 TKG524351:TKG524400 TKG589836:TKG589885 TKG589887:TKG589936 TKG655372:TKG655421 TKG655423:TKG655472 TKG720908:TKG720957 TKG720959:TKG721008 TKG786444:TKG786493 TKG786495:TKG786544 TKG851980:TKG852029 TKG852031:TKG852080 TKG917516:TKG917565 TKG917567:TKG917616 TKG983052:TKG983101 TKG983103:TKG983152 TUC12:TUC61 UDY65:UDY112 TUC65548:TUC65597 TUC65599:TUC65648 TUC131084:TUC131133 TUC131135:TUC131184 TUC196620:TUC196669 TUC196671:TUC196720 TUC262156:TUC262205 TUC262207:TUC262256 TUC327692:TUC327741 TUC327743:TUC327792 TUC393228:TUC393277 TUC393279:TUC393328 TUC458764:TUC458813 TUC458815:TUC458864 TUC524300:TUC524349 TUC524351:TUC524400 TUC589836:TUC589885 TUC589887:TUC589936 TUC655372:TUC655421 TUC655423:TUC655472 TUC720908:TUC720957 TUC720959:TUC721008 TUC786444:TUC786493 TUC786495:TUC786544 TUC851980:TUC852029 TUC852031:TUC852080 TUC917516:TUC917565 TUC917567:TUC917616 TUC983052:TUC983101 TUC983103:TUC983152 UDY12:UDY61 UNU65:UNU112 UDY65548:UDY65597 UDY65599:UDY65648 UDY131084:UDY131133 UDY131135:UDY131184 UDY196620:UDY196669 UDY196671:UDY196720 UDY262156:UDY262205 UDY262207:UDY262256 UDY327692:UDY327741 UDY327743:UDY327792 UDY393228:UDY393277 UDY393279:UDY393328 UDY458764:UDY458813 UDY458815:UDY458864 UDY524300:UDY524349 UDY524351:UDY524400 UDY589836:UDY589885 UDY589887:UDY589936 UDY655372:UDY655421 UDY655423:UDY655472 UDY720908:UDY720957 UDY720959:UDY721008 UDY786444:UDY786493 UDY786495:UDY786544 UDY851980:UDY852029 UDY852031:UDY852080 UDY917516:UDY917565 UDY917567:UDY917616 UDY983052:UDY983101 UDY983103:UDY983152 UNU12:UNU61 UXQ65:UXQ112 UNU65548:UNU65597 UNU65599:UNU65648 UNU131084:UNU131133 UNU131135:UNU131184 UNU196620:UNU196669 UNU196671:UNU196720 UNU262156:UNU262205 UNU262207:UNU262256 UNU327692:UNU327741 UNU327743:UNU327792 UNU393228:UNU393277 UNU393279:UNU393328 UNU458764:UNU458813 UNU458815:UNU458864 UNU524300:UNU524349 UNU524351:UNU524400 UNU589836:UNU589885 UNU589887:UNU589936 UNU655372:UNU655421 UNU655423:UNU655472 UNU720908:UNU720957 UNU720959:UNU721008 UNU786444:UNU786493 UNU786495:UNU786544 UNU851980:UNU852029 UNU852031:UNU852080 UNU917516:UNU917565 UNU917567:UNU917616 UNU983052:UNU983101 UNU983103:UNU983152 UXQ12:UXQ61 VHM65:VHM112 UXQ65548:UXQ65597 UXQ65599:UXQ65648 UXQ131084:UXQ131133 UXQ131135:UXQ131184 UXQ196620:UXQ196669 UXQ196671:UXQ196720 UXQ262156:UXQ262205 UXQ262207:UXQ262256 UXQ327692:UXQ327741 UXQ327743:UXQ327792 UXQ393228:UXQ393277 UXQ393279:UXQ393328 UXQ458764:UXQ458813 UXQ458815:UXQ458864 UXQ524300:UXQ524349 UXQ524351:UXQ524400 UXQ589836:UXQ589885 UXQ589887:UXQ589936 UXQ655372:UXQ655421 UXQ655423:UXQ655472 UXQ720908:UXQ720957 UXQ720959:UXQ721008 UXQ786444:UXQ786493 UXQ786495:UXQ786544 UXQ851980:UXQ852029 UXQ852031:UXQ852080 UXQ917516:UXQ917565 UXQ917567:UXQ917616 UXQ983052:UXQ983101 UXQ983103:UXQ983152 VHM12:VHM61 VRI65:VRI112 VHM65548:VHM65597 VHM65599:VHM65648 VHM131084:VHM131133 VHM131135:VHM131184 VHM196620:VHM196669 VHM196671:VHM196720 VHM262156:VHM262205 VHM262207:VHM262256 VHM327692:VHM327741 VHM327743:VHM327792 VHM393228:VHM393277 VHM393279:VHM393328 VHM458764:VHM458813 VHM458815:VHM458864 VHM524300:VHM524349 VHM524351:VHM524400 VHM589836:VHM589885 VHM589887:VHM589936 VHM655372:VHM655421 VHM655423:VHM655472 VHM720908:VHM720957 VHM720959:VHM721008 VHM786444:VHM786493 VHM786495:VHM786544 VHM851980:VHM852029 VHM852031:VHM852080 VHM917516:VHM917565 VHM917567:VHM917616 VHM983052:VHM983101 VHM983103:VHM983152 VRI12:VRI61 WBE65:WBE112 VRI65548:VRI65597 VRI65599:VRI65648 VRI131084:VRI131133 VRI131135:VRI131184 VRI196620:VRI196669 VRI196671:VRI196720 VRI262156:VRI262205 VRI262207:VRI262256 VRI327692:VRI327741 VRI327743:VRI327792 VRI393228:VRI393277 VRI393279:VRI393328 VRI458764:VRI458813 VRI458815:VRI458864 VRI524300:VRI524349 VRI524351:VRI524400 VRI589836:VRI589885 VRI589887:VRI589936 VRI655372:VRI655421 VRI655423:VRI655472 VRI720908:VRI720957 VRI720959:VRI721008 VRI786444:VRI786493 VRI786495:VRI786544 VRI851980:VRI852029 VRI852031:VRI852080 VRI917516:VRI917565 VRI917567:VRI917616 VRI983052:VRI983101 VRI983103:VRI983152 WBE12:WBE61 WLA65:WLA112 WBE65548:WBE65597 WBE65599:WBE65648 WBE131084:WBE131133 WBE131135:WBE131184 WBE196620:WBE196669 WBE196671:WBE196720 WBE262156:WBE262205 WBE262207:WBE262256 WBE327692:WBE327741 WBE327743:WBE327792 WBE393228:WBE393277 WBE393279:WBE393328 WBE458764:WBE458813 WBE458815:WBE458864 WBE524300:WBE524349 WBE524351:WBE524400 WBE589836:WBE589885 WBE589887:WBE589936 WBE655372:WBE655421 WBE655423:WBE655472 WBE720908:WBE720957 WBE720959:WBE721008 WBE786444:WBE786493 WBE786495:WBE786544 WBE851980:WBE852029 WBE852031:WBE852080 WBE917516:WBE917565 WBE917567:WBE917616 WBE983052:WBE983101 WBE983103:WBE983152 WLA12:WLA61 WUW65:WUW112 WLA65548:WLA65597 WLA65599:WLA65648 WLA131084:WLA131133 WLA131135:WLA131184 WLA196620:WLA196669 WLA196671:WLA196720 WLA262156:WLA262205 WLA262207:WLA262256 WLA327692:WLA327741 WLA327743:WLA327792 WLA393228:WLA393277 WLA393279:WLA393328 WLA458764:WLA458813 WLA458815:WLA458864 WLA524300:WLA524349 WLA524351:WLA524400 WLA589836:WLA589885 WLA589887:WLA589936 WLA655372:WLA655421 WLA655423:WLA655472 WLA720908:WLA720957 WLA720959:WLA721008 WLA786444:WLA786493 WLA786495:WLA786544 WLA851980:WLA852029 WLA852031:WLA852080 WLA917516:WLA917565 WLA917567:WLA917616 WLA983052:WLA983101 WLA983103:WLA983152 WUW12:WUW61 WUW983103:WUW983152 WUW65548:WUW65597 WUW65599:WUW65648 WUW131084:WUW131133 WUW131135:WUW131184 WUW196620:WUW196669 WUW196671:WUW196720 WUW262156:WUW262205 WUW262207:WUW262256 WUW327692:WUW327741 WUW327743:WUW327792 WUW393228:WUW393277 WUW393279:WUW393328 WUW458764:WUW458813 WUW458815:WUW458864 WUW524300:WUW524349 WUW524351:WUW524400 WUW589836:WUW589885 WUW589887:WUW589936 WUW655372:WUW655421 WUW655423:WUW655472 WUW720908:WUW720957 WUW720959:WUW721008 WUW786444:WUW786493 WUW786495:WUW786544 WUW851980:WUW852029 WUW852031:WUW852080 WUW917516:WUW917565 WUW917567:WUW917616 WUW983052:WUW983101 IK65:IK112 IW62 SS62 ACO62 AMK62 AWG62 BGC62 BPY62 BZU62 CJQ62 CTM62 DDI62 DNE62 DXA62 EGW62 EQS62 FAO62 FKK62 FUG62 GEC62 GNY62 GXU62 HHQ62 HRM62 IBI62 ILE62 IVA62 JEW62 JOS62 JYO62 KIK62 KSG62 LCC62 LLY62 LVU62 MFQ62 MPM62 MZI62 NJE62 NTA62 OCW62 OMS62 OWO62 PGK62 PQG62 QAC62 QJY62 QTU62 RDQ62 RNM62 RXI62 SHE62 SRA62 TAW62 TKS62 TUO62 UEK62 UOG62 UYC62 VHY62 VRU62 WBQ62 WLM62 WVI62 IW113 SS113 ACO113 AMK113 AWG113 BGC113 BPY113 BZU113 CJQ113 CTM113 DDI113 DNE113 DXA113 EGW113 EQS113 FAO113 FKK113 FUG113 GEC113 GNY113 GXU113 HHQ113 HRM113 IBI113 ILE113 IVA113 JEW113 JOS113 JYO113 KIK113 KSG113 LCC113 LLY113 LVU113 MFQ113 MPM113 MZI113 NJE113 NTA113 OCW113 OMS113 OWO113 PGK113 PQG113 QAC113 QJY113 QTU113 RDQ113 RNM113 RXI113 SHE113 SRA113 TAW113 TKS113 TUO113 UEK113 UOG113 UYC113 VHY113 VRU113 WBQ113 WLM113 WVI113" xr:uid="{00000000-0002-0000-0000-00000F000000}"/>
    <dataValidation allowBlank="1" sqref="A10:E10 A12:A61 AA10:AJ10 AQ10:XFD10" xr:uid="{00000000-0002-0000-0000-000010000000}"/>
    <dataValidation allowBlank="1" showInputMessage="1" prompt="Do not type name of learners here. Go to INPUT DATA sheet." sqref="B12:E61 B65:E112" xr:uid="{00000000-0002-0000-0000-000011000000}"/>
    <dataValidation allowBlank="1" showErrorMessage="1" sqref="A11:E11 AQ11:XFD11 AA11:AC11 BF63:XFD64 F62:AB62 AC62:BE64 A63:F64 J63:AB64 G63:I63 F113:BE113" xr:uid="{00000000-0002-0000-0000-000012000000}"/>
    <dataValidation type="whole" operator="lessThanOrEqual" allowBlank="1" showInputMessage="1" showErrorMessage="1" error="INPUT NUMBER LESS THAN OR EQUAL THE HIGHEST POSSIBLE SCORE" prompt="Input Quarterly Assessment Raw Score" sqref="V65548:V65648 V131084:V131184 V196620:V196720 V262156:V262256 V327692:V327792 V393228:V393328 V458764:V458864 V524300:V524400 V589836:V589936 V655372:V655472 V720908:V721008 V786444:V786544 V851980:V852080 V917516:V917616 V983052:V983152 JO12:JO61 TK65:TK112 JO65548:JO65648 JO131084:JO131184 JO196620:JO196720 JO262156:JO262256 JO327692:JO327792 JO393228:JO393328 JO458764:JO458864 JO524300:JO524400 JO589836:JO589936 JO655372:JO655472 JO720908:JO721008 JO786444:JO786544 JO851980:JO852080 JO917516:JO917616 JO983052:JO983152 TK12:TK61 ADG65:ADG112 TK65548:TK65648 TK131084:TK131184 TK196620:TK196720 TK262156:TK262256 TK327692:TK327792 TK393228:TK393328 TK458764:TK458864 TK524300:TK524400 TK589836:TK589936 TK655372:TK655472 TK720908:TK721008 TK786444:TK786544 TK851980:TK852080 TK917516:TK917616 TK983052:TK983152 ADG12:ADG61 ANC65:ANC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WY65:AWY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BGU65:BGU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QQ65:BQQ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CAM65:CAM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KI65:CKI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UE65:CUE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DEA65:DEA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NW65:DNW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XS65:DXS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EHO65:EHO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RK65:ERK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FBG65:FBG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LC65:FLC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UY65:FUY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GEU65:GEU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OQ65:GOQ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YM65:GYM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HII65:HII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SE65:HSE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ICA65:ICA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LW65:ILW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VS65:IVS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JFO65:JFO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PK65:JPK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ZG65:JZG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KJC65:KJC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SY65:KSY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LCU65:LCU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MQ65:LMQ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WM65:LWM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MGI65:MGI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QE65:MQE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NAA65:NAA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JW65:NJW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TS65:NTS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ODO65:ODO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NK65:ONK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XG65:OXG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PHC65:PHC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QY65:PQY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QAU65:QAU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KQ65:QKQ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UM65:QUM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REI65:REI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OE65:ROE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YA65:RYA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SHW65:SHW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RS65:SRS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TBO65:TBO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LK65:TLK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VG65:TVG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UFC65:UFC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OY65:UOY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YU65:UYU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VIQ65:VIQ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SM65:VSM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WCI65:WCI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ME65:WME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WA65:WWA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983052:WWA983152 WWA65548:WWA65648 WWA131084:WWA131184 WWA196620:WWA196720 WWA262156:WWA262256 WWA327692:WWA327792 WWA393228:WWA393328 WWA458764:WWA458864 WWA524300:WWA524400 WWA589836:WWA589936 WWA655372:WWA655472 WWA720908:WWA721008 WWA786444:WWA786544 WWA851980:WWA852080 WWA917516:WWA917616 JO65:JO112" xr:uid="{0075004F-0092-4865-AD0D-0055003E00CE}">
      <formula1>$V$10</formula1>
    </dataValidation>
    <dataValidation type="whole" operator="lessThanOrEqual" allowBlank="1" showInputMessage="1" showErrorMessage="1" error="INPUT NUMBER LESS THAN OR EQUAL THE HIGHEST POSSIBLE SCORE" prompt="Input Raw Score" sqref="IT12:IX61 JE65:JK112 IT65548:IX65648 IT131084:IX131184 IT196620:IX196720 IT262156:IX262256 IT327692:IX327792 IT393228:IX393328 IT458764:IX458864 IT524300:IX524400 IT589836:IX589936 IT655372:IX655472 IT720908:IX721008 IT786444:IX786544 IT851980:IX852080 IT917516:IX917616 IT983052:IX983152 JE12:JK61 SP65:ST112 JE65548:JK65648 JE131084:JK131184 JE196620:JK196720 JE262156:JK262256 JE327692:JK327792 JE393228:JK393328 JE458764:JK458864 JE524300:JK524400 JE589836:JK589936 JE655372:JK655472 JE720908:JK721008 JE786444:JK786544 JE851980:JK852080 JE917516:JK917616 JE983052:JK983152 SP12:ST61 TA65:TG112 SP65548:ST65648 SP131084:ST131184 SP196620:ST196720 SP262156:ST262256 SP327692:ST327792 SP393228:ST393328 SP458764:ST458864 SP524300:ST524400 SP589836:ST589936 SP655372:ST655472 SP720908:ST721008 SP786444:ST786544 SP851980:ST852080 SP917516:ST917616 SP983052:ST983152 TA12:TG61 ACL65:ACP112 TA65548:TG65648 TA131084:TG131184 TA196620:TG196720 TA262156:TG262256 TA327692:TG327792 TA393228:TG393328 TA458764:TG458864 TA524300:TG524400 TA589836:TG589936 TA655372:TG655472 TA720908:TG721008 TA786444:TG786544 TA851980:TG852080 TA917516:TG917616 TA983052:TG983152 ACL12:ACP61 ACW65:ADC112 ACL65548:ACP65648 ACL131084:ACP131184 ACL196620:ACP196720 ACL262156:ACP262256 ACL327692:ACP327792 ACL393228:ACP393328 ACL458764:ACP458864 ACL524300:ACP524400 ACL589836:ACP589936 ACL655372:ACP655472 ACL720908:ACP721008 ACL786444:ACP786544 ACL851980:ACP852080 ACL917516:ACP917616 ACL983052:ACP983152 ACW12:ADC61 AMH65:AML112 ACW65548:ADC65648 ACW131084:ADC131184 ACW196620:ADC196720 ACW262156:ADC262256 ACW327692:ADC327792 ACW393228:ADC393328 ACW458764:ADC458864 ACW524300:ADC524400 ACW589836:ADC589936 ACW655372:ADC655472 ACW720908:ADC721008 ACW786444:ADC786544 ACW851980:ADC852080 ACW917516:ADC917616 ACW983052:ADC983152 AMH12:AML61 AMS65:AMY112 AMH65548:AML65648 AMH131084:AML131184 AMH196620:AML196720 AMH262156:AML262256 AMH327692:AML327792 AMH393228:AML393328 AMH458764:AML458864 AMH524300:AML524400 AMH589836:AML589936 AMH655372:AML655472 AMH720908:AML721008 AMH786444:AML786544 AMH851980:AML852080 AMH917516:AML917616 AMH983052:AML983152 AMS12:AMY61 AWD65:AWH112 AMS65548:AMY65648 AMS131084:AMY131184 AMS196620:AMY196720 AMS262156:AMY262256 AMS327692:AMY327792 AMS393228:AMY393328 AMS458764:AMY458864 AMS524300:AMY524400 AMS589836:AMY589936 AMS655372:AMY655472 AMS720908:AMY721008 AMS786444:AMY786544 AMS851980:AMY852080 AMS917516:AMY917616 AMS983052:AMY983152 AWD12:AWH61 AWO65:AWU112 AWD65548:AWH65648 AWD131084:AWH131184 AWD196620:AWH196720 AWD262156:AWH262256 AWD327692:AWH327792 AWD393228:AWH393328 AWD458764:AWH458864 AWD524300:AWH524400 AWD589836:AWH589936 AWD655372:AWH655472 AWD720908:AWH721008 AWD786444:AWH786544 AWD851980:AWH852080 AWD917516:AWH917616 AWD983052:AWH983152 AWO12:AWU61 BFZ65:BGD112 AWO65548:AWU65648 AWO131084:AWU131184 AWO196620:AWU196720 AWO262156:AWU262256 AWO327692:AWU327792 AWO393228:AWU393328 AWO458764:AWU458864 AWO524300:AWU524400 AWO589836:AWU589936 AWO655372:AWU655472 AWO720908:AWU721008 AWO786444:AWU786544 AWO851980:AWU852080 AWO917516:AWU917616 AWO983052:AWU983152 BFZ12:BGD61 BGK65:BGQ112 BFZ65548:BGD65648 BFZ131084:BGD131184 BFZ196620:BGD196720 BFZ262156:BGD262256 BFZ327692:BGD327792 BFZ393228:BGD393328 BFZ458764:BGD458864 BFZ524300:BGD524400 BFZ589836:BGD589936 BFZ655372:BGD655472 BFZ720908:BGD721008 BFZ786444:BGD786544 BFZ851980:BGD852080 BFZ917516:BGD917616 BFZ983052:BGD983152 BGK12:BGQ61 BPV65:BPZ112 BGK65548:BGQ65648 BGK131084:BGQ131184 BGK196620:BGQ196720 BGK262156:BGQ262256 BGK327692:BGQ327792 BGK393228:BGQ393328 BGK458764:BGQ458864 BGK524300:BGQ524400 BGK589836:BGQ589936 BGK655372:BGQ655472 BGK720908:BGQ721008 BGK786444:BGQ786544 BGK851980:BGQ852080 BGK917516:BGQ917616 BGK983052:BGQ983152 BPV12:BPZ61 BQG65:BQM112 BPV65548:BPZ65648 BPV131084:BPZ131184 BPV196620:BPZ196720 BPV262156:BPZ262256 BPV327692:BPZ327792 BPV393228:BPZ393328 BPV458764:BPZ458864 BPV524300:BPZ524400 BPV589836:BPZ589936 BPV655372:BPZ655472 BPV720908:BPZ721008 BPV786444:BPZ786544 BPV851980:BPZ852080 BPV917516:BPZ917616 BPV983052:BPZ983152 BQG12:BQM61 BZR65:BZV112 BQG65548:BQM65648 BQG131084:BQM131184 BQG196620:BQM196720 BQG262156:BQM262256 BQG327692:BQM327792 BQG393228:BQM393328 BQG458764:BQM458864 BQG524300:BQM524400 BQG589836:BQM589936 BQG655372:BQM655472 BQG720908:BQM721008 BQG786444:BQM786544 BQG851980:BQM852080 BQG917516:BQM917616 BQG983052:BQM983152 BZR12:BZV61 CAC65:CAI112 BZR65548:BZV65648 BZR131084:BZV131184 BZR196620:BZV196720 BZR262156:BZV262256 BZR327692:BZV327792 BZR393228:BZV393328 BZR458764:BZV458864 BZR524300:BZV524400 BZR589836:BZV589936 BZR655372:BZV655472 BZR720908:BZV721008 BZR786444:BZV786544 BZR851980:BZV852080 BZR917516:BZV917616 BZR983052:BZV983152 CAC12:CAI61 CJN65:CJR112 CAC65548:CAI65648 CAC131084:CAI131184 CAC196620:CAI196720 CAC262156:CAI262256 CAC327692:CAI327792 CAC393228:CAI393328 CAC458764:CAI458864 CAC524300:CAI524400 CAC589836:CAI589936 CAC655372:CAI655472 CAC720908:CAI721008 CAC786444:CAI786544 CAC851980:CAI852080 CAC917516:CAI917616 CAC983052:CAI983152 CJN12:CJR61 CJY65:CKE112 CJN65548:CJR65648 CJN131084:CJR131184 CJN196620:CJR196720 CJN262156:CJR262256 CJN327692:CJR327792 CJN393228:CJR393328 CJN458764:CJR458864 CJN524300:CJR524400 CJN589836:CJR589936 CJN655372:CJR655472 CJN720908:CJR721008 CJN786444:CJR786544 CJN851980:CJR852080 CJN917516:CJR917616 CJN983052:CJR983152 CJY12:CKE61 CTJ65:CTN112 CJY65548:CKE65648 CJY131084:CKE131184 CJY196620:CKE196720 CJY262156:CKE262256 CJY327692:CKE327792 CJY393228:CKE393328 CJY458764:CKE458864 CJY524300:CKE524400 CJY589836:CKE589936 CJY655372:CKE655472 CJY720908:CKE721008 CJY786444:CKE786544 CJY851980:CKE852080 CJY917516:CKE917616 CJY983052:CKE983152 CTJ12:CTN61 CTU65:CUA112 CTJ65548:CTN65648 CTJ131084:CTN131184 CTJ196620:CTN196720 CTJ262156:CTN262256 CTJ327692:CTN327792 CTJ393228:CTN393328 CTJ458764:CTN458864 CTJ524300:CTN524400 CTJ589836:CTN589936 CTJ655372:CTN655472 CTJ720908:CTN721008 CTJ786444:CTN786544 CTJ851980:CTN852080 CTJ917516:CTN917616 CTJ983052:CTN983152 CTU12:CUA61 DDF65:DDJ112 CTU65548:CUA65648 CTU131084:CUA131184 CTU196620:CUA196720 CTU262156:CUA262256 CTU327692:CUA327792 CTU393228:CUA393328 CTU458764:CUA458864 CTU524300:CUA524400 CTU589836:CUA589936 CTU655372:CUA655472 CTU720908:CUA721008 CTU786444:CUA786544 CTU851980:CUA852080 CTU917516:CUA917616 CTU983052:CUA983152 DDF12:DDJ61 DDQ65:DDW112 DDF65548:DDJ65648 DDF131084:DDJ131184 DDF196620:DDJ196720 DDF262156:DDJ262256 DDF327692:DDJ327792 DDF393228:DDJ393328 DDF458764:DDJ458864 DDF524300:DDJ524400 DDF589836:DDJ589936 DDF655372:DDJ655472 DDF720908:DDJ721008 DDF786444:DDJ786544 DDF851980:DDJ852080 DDF917516:DDJ917616 DDF983052:DDJ983152 DDQ12:DDW61 DNB65:DNF112 DDQ65548:DDW65648 DDQ131084:DDW131184 DDQ196620:DDW196720 DDQ262156:DDW262256 DDQ327692:DDW327792 DDQ393228:DDW393328 DDQ458764:DDW458864 DDQ524300:DDW524400 DDQ589836:DDW589936 DDQ655372:DDW655472 DDQ720908:DDW721008 DDQ786444:DDW786544 DDQ851980:DDW852080 DDQ917516:DDW917616 DDQ983052:DDW983152 DNB12:DNF61 DNM65:DNS112 DNB65548:DNF65648 DNB131084:DNF131184 DNB196620:DNF196720 DNB262156:DNF262256 DNB327692:DNF327792 DNB393228:DNF393328 DNB458764:DNF458864 DNB524300:DNF524400 DNB589836:DNF589936 DNB655372:DNF655472 DNB720908:DNF721008 DNB786444:DNF786544 DNB851980:DNF852080 DNB917516:DNF917616 DNB983052:DNF983152 DNM12:DNS61 DWX65:DXB112 DNM65548:DNS65648 DNM131084:DNS131184 DNM196620:DNS196720 DNM262156:DNS262256 DNM327692:DNS327792 DNM393228:DNS393328 DNM458764:DNS458864 DNM524300:DNS524400 DNM589836:DNS589936 DNM655372:DNS655472 DNM720908:DNS721008 DNM786444:DNS786544 DNM851980:DNS852080 DNM917516:DNS917616 DNM983052:DNS983152 DWX12:DXB61 DXI65:DXO112 DWX65548:DXB65648 DWX131084:DXB131184 DWX196620:DXB196720 DWX262156:DXB262256 DWX327692:DXB327792 DWX393228:DXB393328 DWX458764:DXB458864 DWX524300:DXB524400 DWX589836:DXB589936 DWX655372:DXB655472 DWX720908:DXB721008 DWX786444:DXB786544 DWX851980:DXB852080 DWX917516:DXB917616 DWX983052:DXB983152 DXI12:DXO61 EGT65:EGX112 DXI65548:DXO65648 DXI131084:DXO131184 DXI196620:DXO196720 DXI262156:DXO262256 DXI327692:DXO327792 DXI393228:DXO393328 DXI458764:DXO458864 DXI524300:DXO524400 DXI589836:DXO589936 DXI655372:DXO655472 DXI720908:DXO721008 DXI786444:DXO786544 DXI851980:DXO852080 DXI917516:DXO917616 DXI983052:DXO983152 EGT12:EGX61 EHE65:EHK112 EGT65548:EGX65648 EGT131084:EGX131184 EGT196620:EGX196720 EGT262156:EGX262256 EGT327692:EGX327792 EGT393228:EGX393328 EGT458764:EGX458864 EGT524300:EGX524400 EGT589836:EGX589936 EGT655372:EGX655472 EGT720908:EGX721008 EGT786444:EGX786544 EGT851980:EGX852080 EGT917516:EGX917616 EGT983052:EGX983152 EHE12:EHK61 EQP65:EQT112 EHE65548:EHK65648 EHE131084:EHK131184 EHE196620:EHK196720 EHE262156:EHK262256 EHE327692:EHK327792 EHE393228:EHK393328 EHE458764:EHK458864 EHE524300:EHK524400 EHE589836:EHK589936 EHE655372:EHK655472 EHE720908:EHK721008 EHE786444:EHK786544 EHE851980:EHK852080 EHE917516:EHK917616 EHE983052:EHK983152 EQP12:EQT61 ERA65:ERG112 EQP65548:EQT65648 EQP131084:EQT131184 EQP196620:EQT196720 EQP262156:EQT262256 EQP327692:EQT327792 EQP393228:EQT393328 EQP458764:EQT458864 EQP524300:EQT524400 EQP589836:EQT589936 EQP655372:EQT655472 EQP720908:EQT721008 EQP786444:EQT786544 EQP851980:EQT852080 EQP917516:EQT917616 EQP983052:EQT983152 ERA12:ERG61 FAL65:FAP112 ERA65548:ERG65648 ERA131084:ERG131184 ERA196620:ERG196720 ERA262156:ERG262256 ERA327692:ERG327792 ERA393228:ERG393328 ERA458764:ERG458864 ERA524300:ERG524400 ERA589836:ERG589936 ERA655372:ERG655472 ERA720908:ERG721008 ERA786444:ERG786544 ERA851980:ERG852080 ERA917516:ERG917616 ERA983052:ERG983152 FAL12:FAP61 FAW65:FBC112 FAL65548:FAP65648 FAL131084:FAP131184 FAL196620:FAP196720 FAL262156:FAP262256 FAL327692:FAP327792 FAL393228:FAP393328 FAL458764:FAP458864 FAL524300:FAP524400 FAL589836:FAP589936 FAL655372:FAP655472 FAL720908:FAP721008 FAL786444:FAP786544 FAL851980:FAP852080 FAL917516:FAP917616 FAL983052:FAP983152 FAW12:FBC61 FKH65:FKL112 FAW65548:FBC65648 FAW131084:FBC131184 FAW196620:FBC196720 FAW262156:FBC262256 FAW327692:FBC327792 FAW393228:FBC393328 FAW458764:FBC458864 FAW524300:FBC524400 FAW589836:FBC589936 FAW655372:FBC655472 FAW720908:FBC721008 FAW786444:FBC786544 FAW851980:FBC852080 FAW917516:FBC917616 FAW983052:FBC983152 FKH12:FKL61 FKS65:FKY112 FKH65548:FKL65648 FKH131084:FKL131184 FKH196620:FKL196720 FKH262156:FKL262256 FKH327692:FKL327792 FKH393228:FKL393328 FKH458764:FKL458864 FKH524300:FKL524400 FKH589836:FKL589936 FKH655372:FKL655472 FKH720908:FKL721008 FKH786444:FKL786544 FKH851980:FKL852080 FKH917516:FKL917616 FKH983052:FKL983152 FKS12:FKY61 FUD65:FUH112 FKS65548:FKY65648 FKS131084:FKY131184 FKS196620:FKY196720 FKS262156:FKY262256 FKS327692:FKY327792 FKS393228:FKY393328 FKS458764:FKY458864 FKS524300:FKY524400 FKS589836:FKY589936 FKS655372:FKY655472 FKS720908:FKY721008 FKS786444:FKY786544 FKS851980:FKY852080 FKS917516:FKY917616 FKS983052:FKY983152 FUD12:FUH61 FUO65:FUU112 FUD65548:FUH65648 FUD131084:FUH131184 FUD196620:FUH196720 FUD262156:FUH262256 FUD327692:FUH327792 FUD393228:FUH393328 FUD458764:FUH458864 FUD524300:FUH524400 FUD589836:FUH589936 FUD655372:FUH655472 FUD720908:FUH721008 FUD786444:FUH786544 FUD851980:FUH852080 FUD917516:FUH917616 FUD983052:FUH983152 FUO12:FUU61 GDZ65:GED112 FUO65548:FUU65648 FUO131084:FUU131184 FUO196620:FUU196720 FUO262156:FUU262256 FUO327692:FUU327792 FUO393228:FUU393328 FUO458764:FUU458864 FUO524300:FUU524400 FUO589836:FUU589936 FUO655372:FUU655472 FUO720908:FUU721008 FUO786444:FUU786544 FUO851980:FUU852080 FUO917516:FUU917616 FUO983052:FUU983152 GDZ12:GED61 GEK65:GEQ112 GDZ65548:GED65648 GDZ131084:GED131184 GDZ196620:GED196720 GDZ262156:GED262256 GDZ327692:GED327792 GDZ393228:GED393328 GDZ458764:GED458864 GDZ524300:GED524400 GDZ589836:GED589936 GDZ655372:GED655472 GDZ720908:GED721008 GDZ786444:GED786544 GDZ851980:GED852080 GDZ917516:GED917616 GDZ983052:GED983152 GEK12:GEQ61 GNV65:GNZ112 GEK65548:GEQ65648 GEK131084:GEQ131184 GEK196620:GEQ196720 GEK262156:GEQ262256 GEK327692:GEQ327792 GEK393228:GEQ393328 GEK458764:GEQ458864 GEK524300:GEQ524400 GEK589836:GEQ589936 GEK655372:GEQ655472 GEK720908:GEQ721008 GEK786444:GEQ786544 GEK851980:GEQ852080 GEK917516:GEQ917616 GEK983052:GEQ983152 GNV12:GNZ61 GOG65:GOM112 GNV65548:GNZ65648 GNV131084:GNZ131184 GNV196620:GNZ196720 GNV262156:GNZ262256 GNV327692:GNZ327792 GNV393228:GNZ393328 GNV458764:GNZ458864 GNV524300:GNZ524400 GNV589836:GNZ589936 GNV655372:GNZ655472 GNV720908:GNZ721008 GNV786444:GNZ786544 GNV851980:GNZ852080 GNV917516:GNZ917616 GNV983052:GNZ983152 GOG12:GOM61 GXR65:GXV112 GOG65548:GOM65648 GOG131084:GOM131184 GOG196620:GOM196720 GOG262156:GOM262256 GOG327692:GOM327792 GOG393228:GOM393328 GOG458764:GOM458864 GOG524300:GOM524400 GOG589836:GOM589936 GOG655372:GOM655472 GOG720908:GOM721008 GOG786444:GOM786544 GOG851980:GOM852080 GOG917516:GOM917616 GOG983052:GOM983152 GXR12:GXV61 GYC65:GYI112 GXR65548:GXV65648 GXR131084:GXV131184 GXR196620:GXV196720 GXR262156:GXV262256 GXR327692:GXV327792 GXR393228:GXV393328 GXR458764:GXV458864 GXR524300:GXV524400 GXR589836:GXV589936 GXR655372:GXV655472 GXR720908:GXV721008 GXR786444:GXV786544 GXR851980:GXV852080 GXR917516:GXV917616 GXR983052:GXV983152 GYC12:GYI61 HHN65:HHR112 GYC65548:GYI65648 GYC131084:GYI131184 GYC196620:GYI196720 GYC262156:GYI262256 GYC327692:GYI327792 GYC393228:GYI393328 GYC458764:GYI458864 GYC524300:GYI524400 GYC589836:GYI589936 GYC655372:GYI655472 GYC720908:GYI721008 GYC786444:GYI786544 GYC851980:GYI852080 GYC917516:GYI917616 GYC983052:GYI983152 HHN12:HHR61 HHY65:HIE112 HHN65548:HHR65648 HHN131084:HHR131184 HHN196620:HHR196720 HHN262156:HHR262256 HHN327692:HHR327792 HHN393228:HHR393328 HHN458764:HHR458864 HHN524300:HHR524400 HHN589836:HHR589936 HHN655372:HHR655472 HHN720908:HHR721008 HHN786444:HHR786544 HHN851980:HHR852080 HHN917516:HHR917616 HHN983052:HHR983152 HHY12:HIE61 HRJ65:HRN112 HHY65548:HIE65648 HHY131084:HIE131184 HHY196620:HIE196720 HHY262156:HIE262256 HHY327692:HIE327792 HHY393228:HIE393328 HHY458764:HIE458864 HHY524300:HIE524400 HHY589836:HIE589936 HHY655372:HIE655472 HHY720908:HIE721008 HHY786444:HIE786544 HHY851980:HIE852080 HHY917516:HIE917616 HHY983052:HIE983152 HRJ12:HRN61 HRU65:HSA112 HRJ65548:HRN65648 HRJ131084:HRN131184 HRJ196620:HRN196720 HRJ262156:HRN262256 HRJ327692:HRN327792 HRJ393228:HRN393328 HRJ458764:HRN458864 HRJ524300:HRN524400 HRJ589836:HRN589936 HRJ655372:HRN655472 HRJ720908:HRN721008 HRJ786444:HRN786544 HRJ851980:HRN852080 HRJ917516:HRN917616 HRJ983052:HRN983152 HRU12:HSA61 IBF65:IBJ112 HRU65548:HSA65648 HRU131084:HSA131184 HRU196620:HSA196720 HRU262156:HSA262256 HRU327692:HSA327792 HRU393228:HSA393328 HRU458764:HSA458864 HRU524300:HSA524400 HRU589836:HSA589936 HRU655372:HSA655472 HRU720908:HSA721008 HRU786444:HSA786544 HRU851980:HSA852080 HRU917516:HSA917616 HRU983052:HSA983152 IBF12:IBJ61 IBQ65:IBW112 IBF65548:IBJ65648 IBF131084:IBJ131184 IBF196620:IBJ196720 IBF262156:IBJ262256 IBF327692:IBJ327792 IBF393228:IBJ393328 IBF458764:IBJ458864 IBF524300:IBJ524400 IBF589836:IBJ589936 IBF655372:IBJ655472 IBF720908:IBJ721008 IBF786444:IBJ786544 IBF851980:IBJ852080 IBF917516:IBJ917616 IBF983052:IBJ983152 IBQ12:IBW61 ILB65:ILF112 IBQ65548:IBW65648 IBQ131084:IBW131184 IBQ196620:IBW196720 IBQ262156:IBW262256 IBQ327692:IBW327792 IBQ393228:IBW393328 IBQ458764:IBW458864 IBQ524300:IBW524400 IBQ589836:IBW589936 IBQ655372:IBW655472 IBQ720908:IBW721008 IBQ786444:IBW786544 IBQ851980:IBW852080 IBQ917516:IBW917616 IBQ983052:IBW983152 ILB12:ILF61 ILM65:ILS112 ILB65548:ILF65648 ILB131084:ILF131184 ILB196620:ILF196720 ILB262156:ILF262256 ILB327692:ILF327792 ILB393228:ILF393328 ILB458764:ILF458864 ILB524300:ILF524400 ILB589836:ILF589936 ILB655372:ILF655472 ILB720908:ILF721008 ILB786444:ILF786544 ILB851980:ILF852080 ILB917516:ILF917616 ILB983052:ILF983152 ILM12:ILS61 IUX65:IVB112 ILM65548:ILS65648 ILM131084:ILS131184 ILM196620:ILS196720 ILM262156:ILS262256 ILM327692:ILS327792 ILM393228:ILS393328 ILM458764:ILS458864 ILM524300:ILS524400 ILM589836:ILS589936 ILM655372:ILS655472 ILM720908:ILS721008 ILM786444:ILS786544 ILM851980:ILS852080 ILM917516:ILS917616 ILM983052:ILS983152 IUX12:IVB61 IVI65:IVO112 IUX65548:IVB65648 IUX131084:IVB131184 IUX196620:IVB196720 IUX262156:IVB262256 IUX327692:IVB327792 IUX393228:IVB393328 IUX458764:IVB458864 IUX524300:IVB524400 IUX589836:IVB589936 IUX655372:IVB655472 IUX720908:IVB721008 IUX786444:IVB786544 IUX851980:IVB852080 IUX917516:IVB917616 IUX983052:IVB983152 IVI12:IVO61 JET65:JEX112 IVI65548:IVO65648 IVI131084:IVO131184 IVI196620:IVO196720 IVI262156:IVO262256 IVI327692:IVO327792 IVI393228:IVO393328 IVI458764:IVO458864 IVI524300:IVO524400 IVI589836:IVO589936 IVI655372:IVO655472 IVI720908:IVO721008 IVI786444:IVO786544 IVI851980:IVO852080 IVI917516:IVO917616 IVI983052:IVO983152 JET12:JEX61 JFE65:JFK112 JET65548:JEX65648 JET131084:JEX131184 JET196620:JEX196720 JET262156:JEX262256 JET327692:JEX327792 JET393228:JEX393328 JET458764:JEX458864 JET524300:JEX524400 JET589836:JEX589936 JET655372:JEX655472 JET720908:JEX721008 JET786444:JEX786544 JET851980:JEX852080 JET917516:JEX917616 JET983052:JEX983152 JFE12:JFK61 JOP65:JOT112 JFE65548:JFK65648 JFE131084:JFK131184 JFE196620:JFK196720 JFE262156:JFK262256 JFE327692:JFK327792 JFE393228:JFK393328 JFE458764:JFK458864 JFE524300:JFK524400 JFE589836:JFK589936 JFE655372:JFK655472 JFE720908:JFK721008 JFE786444:JFK786544 JFE851980:JFK852080 JFE917516:JFK917616 JFE983052:JFK983152 JOP12:JOT61 JPA65:JPG112 JOP65548:JOT65648 JOP131084:JOT131184 JOP196620:JOT196720 JOP262156:JOT262256 JOP327692:JOT327792 JOP393228:JOT393328 JOP458764:JOT458864 JOP524300:JOT524400 JOP589836:JOT589936 JOP655372:JOT655472 JOP720908:JOT721008 JOP786444:JOT786544 JOP851980:JOT852080 JOP917516:JOT917616 JOP983052:JOT983152 JPA12:JPG61 JYL65:JYP112 JPA65548:JPG65648 JPA131084:JPG131184 JPA196620:JPG196720 JPA262156:JPG262256 JPA327692:JPG327792 JPA393228:JPG393328 JPA458764:JPG458864 JPA524300:JPG524400 JPA589836:JPG589936 JPA655372:JPG655472 JPA720908:JPG721008 JPA786444:JPG786544 JPA851980:JPG852080 JPA917516:JPG917616 JPA983052:JPG983152 JYL12:JYP61 JYW65:JZC112 JYL65548:JYP65648 JYL131084:JYP131184 JYL196620:JYP196720 JYL262156:JYP262256 JYL327692:JYP327792 JYL393228:JYP393328 JYL458764:JYP458864 JYL524300:JYP524400 JYL589836:JYP589936 JYL655372:JYP655472 JYL720908:JYP721008 JYL786444:JYP786544 JYL851980:JYP852080 JYL917516:JYP917616 JYL983052:JYP983152 JYW12:JZC61 KIH65:KIL112 JYW65548:JZC65648 JYW131084:JZC131184 JYW196620:JZC196720 JYW262156:JZC262256 JYW327692:JZC327792 JYW393228:JZC393328 JYW458764:JZC458864 JYW524300:JZC524400 JYW589836:JZC589936 JYW655372:JZC655472 JYW720908:JZC721008 JYW786444:JZC786544 JYW851980:JZC852080 JYW917516:JZC917616 JYW983052:JZC983152 KIH12:KIL61 KIS65:KIY112 KIH65548:KIL65648 KIH131084:KIL131184 KIH196620:KIL196720 KIH262156:KIL262256 KIH327692:KIL327792 KIH393228:KIL393328 KIH458764:KIL458864 KIH524300:KIL524400 KIH589836:KIL589936 KIH655372:KIL655472 KIH720908:KIL721008 KIH786444:KIL786544 KIH851980:KIL852080 KIH917516:KIL917616 KIH983052:KIL983152 KIS12:KIY61 KSD65:KSH112 KIS65548:KIY65648 KIS131084:KIY131184 KIS196620:KIY196720 KIS262156:KIY262256 KIS327692:KIY327792 KIS393228:KIY393328 KIS458764:KIY458864 KIS524300:KIY524400 KIS589836:KIY589936 KIS655372:KIY655472 KIS720908:KIY721008 KIS786444:KIY786544 KIS851980:KIY852080 KIS917516:KIY917616 KIS983052:KIY983152 KSD12:KSH61 KSO65:KSU112 KSD65548:KSH65648 KSD131084:KSH131184 KSD196620:KSH196720 KSD262156:KSH262256 KSD327692:KSH327792 KSD393228:KSH393328 KSD458764:KSH458864 KSD524300:KSH524400 KSD589836:KSH589936 KSD655372:KSH655472 KSD720908:KSH721008 KSD786444:KSH786544 KSD851980:KSH852080 KSD917516:KSH917616 KSD983052:KSH983152 KSO12:KSU61 LBZ65:LCD112 KSO65548:KSU65648 KSO131084:KSU131184 KSO196620:KSU196720 KSO262156:KSU262256 KSO327692:KSU327792 KSO393228:KSU393328 KSO458764:KSU458864 KSO524300:KSU524400 KSO589836:KSU589936 KSO655372:KSU655472 KSO720908:KSU721008 KSO786444:KSU786544 KSO851980:KSU852080 KSO917516:KSU917616 KSO983052:KSU983152 LBZ12:LCD61 LCK65:LCQ112 LBZ65548:LCD65648 LBZ131084:LCD131184 LBZ196620:LCD196720 LBZ262156:LCD262256 LBZ327692:LCD327792 LBZ393228:LCD393328 LBZ458764:LCD458864 LBZ524300:LCD524400 LBZ589836:LCD589936 LBZ655372:LCD655472 LBZ720908:LCD721008 LBZ786444:LCD786544 LBZ851980:LCD852080 LBZ917516:LCD917616 LBZ983052:LCD983152 LCK12:LCQ61 LLV65:LLZ112 LCK65548:LCQ65648 LCK131084:LCQ131184 LCK196620:LCQ196720 LCK262156:LCQ262256 LCK327692:LCQ327792 LCK393228:LCQ393328 LCK458764:LCQ458864 LCK524300:LCQ524400 LCK589836:LCQ589936 LCK655372:LCQ655472 LCK720908:LCQ721008 LCK786444:LCQ786544 LCK851980:LCQ852080 LCK917516:LCQ917616 LCK983052:LCQ983152 LLV12:LLZ61 LMG65:LMM112 LLV65548:LLZ65648 LLV131084:LLZ131184 LLV196620:LLZ196720 LLV262156:LLZ262256 LLV327692:LLZ327792 LLV393228:LLZ393328 LLV458764:LLZ458864 LLV524300:LLZ524400 LLV589836:LLZ589936 LLV655372:LLZ655472 LLV720908:LLZ721008 LLV786444:LLZ786544 LLV851980:LLZ852080 LLV917516:LLZ917616 LLV983052:LLZ983152 LMG12:LMM61 LVR65:LVV112 LMG65548:LMM65648 LMG131084:LMM131184 LMG196620:LMM196720 LMG262156:LMM262256 LMG327692:LMM327792 LMG393228:LMM393328 LMG458764:LMM458864 LMG524300:LMM524400 LMG589836:LMM589936 LMG655372:LMM655472 LMG720908:LMM721008 LMG786444:LMM786544 LMG851980:LMM852080 LMG917516:LMM917616 LMG983052:LMM983152 LVR12:LVV61 LWC65:LWI112 LVR65548:LVV65648 LVR131084:LVV131184 LVR196620:LVV196720 LVR262156:LVV262256 LVR327692:LVV327792 LVR393228:LVV393328 LVR458764:LVV458864 LVR524300:LVV524400 LVR589836:LVV589936 LVR655372:LVV655472 LVR720908:LVV721008 LVR786444:LVV786544 LVR851980:LVV852080 LVR917516:LVV917616 LVR983052:LVV983152 LWC12:LWI61 MFN65:MFR112 LWC65548:LWI65648 LWC131084:LWI131184 LWC196620:LWI196720 LWC262156:LWI262256 LWC327692:LWI327792 LWC393228:LWI393328 LWC458764:LWI458864 LWC524300:LWI524400 LWC589836:LWI589936 LWC655372:LWI655472 LWC720908:LWI721008 LWC786444:LWI786544 LWC851980:LWI852080 LWC917516:LWI917616 LWC983052:LWI983152 MFN12:MFR61 MFY65:MGE112 MFN65548:MFR65648 MFN131084:MFR131184 MFN196620:MFR196720 MFN262156:MFR262256 MFN327692:MFR327792 MFN393228:MFR393328 MFN458764:MFR458864 MFN524300:MFR524400 MFN589836:MFR589936 MFN655372:MFR655472 MFN720908:MFR721008 MFN786444:MFR786544 MFN851980:MFR852080 MFN917516:MFR917616 MFN983052:MFR983152 MFY12:MGE61 MPJ65:MPN112 MFY65548:MGE65648 MFY131084:MGE131184 MFY196620:MGE196720 MFY262156:MGE262256 MFY327692:MGE327792 MFY393228:MGE393328 MFY458764:MGE458864 MFY524300:MGE524400 MFY589836:MGE589936 MFY655372:MGE655472 MFY720908:MGE721008 MFY786444:MGE786544 MFY851980:MGE852080 MFY917516:MGE917616 MFY983052:MGE983152 MPJ12:MPN61 MPU65:MQA112 MPJ65548:MPN65648 MPJ131084:MPN131184 MPJ196620:MPN196720 MPJ262156:MPN262256 MPJ327692:MPN327792 MPJ393228:MPN393328 MPJ458764:MPN458864 MPJ524300:MPN524400 MPJ589836:MPN589936 MPJ655372:MPN655472 MPJ720908:MPN721008 MPJ786444:MPN786544 MPJ851980:MPN852080 MPJ917516:MPN917616 MPJ983052:MPN983152 MPU12:MQA61 MZF65:MZJ112 MPU65548:MQA65648 MPU131084:MQA131184 MPU196620:MQA196720 MPU262156:MQA262256 MPU327692:MQA327792 MPU393228:MQA393328 MPU458764:MQA458864 MPU524300:MQA524400 MPU589836:MQA589936 MPU655372:MQA655472 MPU720908:MQA721008 MPU786444:MQA786544 MPU851980:MQA852080 MPU917516:MQA917616 MPU983052:MQA983152 MZF12:MZJ61 MZQ65:MZW112 MZF65548:MZJ65648 MZF131084:MZJ131184 MZF196620:MZJ196720 MZF262156:MZJ262256 MZF327692:MZJ327792 MZF393228:MZJ393328 MZF458764:MZJ458864 MZF524300:MZJ524400 MZF589836:MZJ589936 MZF655372:MZJ655472 MZF720908:MZJ721008 MZF786444:MZJ786544 MZF851980:MZJ852080 MZF917516:MZJ917616 MZF983052:MZJ983152 MZQ12:MZW61 NJB65:NJF112 MZQ65548:MZW65648 MZQ131084:MZW131184 MZQ196620:MZW196720 MZQ262156:MZW262256 MZQ327692:MZW327792 MZQ393228:MZW393328 MZQ458764:MZW458864 MZQ524300:MZW524400 MZQ589836:MZW589936 MZQ655372:MZW655472 MZQ720908:MZW721008 MZQ786444:MZW786544 MZQ851980:MZW852080 MZQ917516:MZW917616 MZQ983052:MZW983152 NJB12:NJF61 NJM65:NJS112 NJB65548:NJF65648 NJB131084:NJF131184 NJB196620:NJF196720 NJB262156:NJF262256 NJB327692:NJF327792 NJB393228:NJF393328 NJB458764:NJF458864 NJB524300:NJF524400 NJB589836:NJF589936 NJB655372:NJF655472 NJB720908:NJF721008 NJB786444:NJF786544 NJB851980:NJF852080 NJB917516:NJF917616 NJB983052:NJF983152 NJM12:NJS61 NSX65:NTB112 NJM65548:NJS65648 NJM131084:NJS131184 NJM196620:NJS196720 NJM262156:NJS262256 NJM327692:NJS327792 NJM393228:NJS393328 NJM458764:NJS458864 NJM524300:NJS524400 NJM589836:NJS589936 NJM655372:NJS655472 NJM720908:NJS721008 NJM786444:NJS786544 NJM851980:NJS852080 NJM917516:NJS917616 NJM983052:NJS983152 NSX12:NTB61 NTI65:NTO112 NSX65548:NTB65648 NSX131084:NTB131184 NSX196620:NTB196720 NSX262156:NTB262256 NSX327692:NTB327792 NSX393228:NTB393328 NSX458764:NTB458864 NSX524300:NTB524400 NSX589836:NTB589936 NSX655372:NTB655472 NSX720908:NTB721008 NSX786444:NTB786544 NSX851980:NTB852080 NSX917516:NTB917616 NSX983052:NTB983152 NTI12:NTO61 OCT65:OCX112 NTI65548:NTO65648 NTI131084:NTO131184 NTI196620:NTO196720 NTI262156:NTO262256 NTI327692:NTO327792 NTI393228:NTO393328 NTI458764:NTO458864 NTI524300:NTO524400 NTI589836:NTO589936 NTI655372:NTO655472 NTI720908:NTO721008 NTI786444:NTO786544 NTI851980:NTO852080 NTI917516:NTO917616 NTI983052:NTO983152 OCT12:OCX61 ODE65:ODK112 OCT65548:OCX65648 OCT131084:OCX131184 OCT196620:OCX196720 OCT262156:OCX262256 OCT327692:OCX327792 OCT393228:OCX393328 OCT458764:OCX458864 OCT524300:OCX524400 OCT589836:OCX589936 OCT655372:OCX655472 OCT720908:OCX721008 OCT786444:OCX786544 OCT851980:OCX852080 OCT917516:OCX917616 OCT983052:OCX983152 ODE12:ODK61 OMP65:OMT112 ODE65548:ODK65648 ODE131084:ODK131184 ODE196620:ODK196720 ODE262156:ODK262256 ODE327692:ODK327792 ODE393228:ODK393328 ODE458764:ODK458864 ODE524300:ODK524400 ODE589836:ODK589936 ODE655372:ODK655472 ODE720908:ODK721008 ODE786444:ODK786544 ODE851980:ODK852080 ODE917516:ODK917616 ODE983052:ODK983152 OMP12:OMT61 ONA65:ONG112 OMP65548:OMT65648 OMP131084:OMT131184 OMP196620:OMT196720 OMP262156:OMT262256 OMP327692:OMT327792 OMP393228:OMT393328 OMP458764:OMT458864 OMP524300:OMT524400 OMP589836:OMT589936 OMP655372:OMT655472 OMP720908:OMT721008 OMP786444:OMT786544 OMP851980:OMT852080 OMP917516:OMT917616 OMP983052:OMT983152 ONA12:ONG61 OWL65:OWP112 ONA65548:ONG65648 ONA131084:ONG131184 ONA196620:ONG196720 ONA262156:ONG262256 ONA327692:ONG327792 ONA393228:ONG393328 ONA458764:ONG458864 ONA524300:ONG524400 ONA589836:ONG589936 ONA655372:ONG655472 ONA720908:ONG721008 ONA786444:ONG786544 ONA851980:ONG852080 ONA917516:ONG917616 ONA983052:ONG983152 OWL12:OWP61 OWW65:OXC112 OWL65548:OWP65648 OWL131084:OWP131184 OWL196620:OWP196720 OWL262156:OWP262256 OWL327692:OWP327792 OWL393228:OWP393328 OWL458764:OWP458864 OWL524300:OWP524400 OWL589836:OWP589936 OWL655372:OWP655472 OWL720908:OWP721008 OWL786444:OWP786544 OWL851980:OWP852080 OWL917516:OWP917616 OWL983052:OWP983152 OWW12:OXC61 PGH65:PGL112 OWW65548:OXC65648 OWW131084:OXC131184 OWW196620:OXC196720 OWW262156:OXC262256 OWW327692:OXC327792 OWW393228:OXC393328 OWW458764:OXC458864 OWW524300:OXC524400 OWW589836:OXC589936 OWW655372:OXC655472 OWW720908:OXC721008 OWW786444:OXC786544 OWW851980:OXC852080 OWW917516:OXC917616 OWW983052:OXC983152 PGH12:PGL61 PGS65:PGY112 PGH65548:PGL65648 PGH131084:PGL131184 PGH196620:PGL196720 PGH262156:PGL262256 PGH327692:PGL327792 PGH393228:PGL393328 PGH458764:PGL458864 PGH524300:PGL524400 PGH589836:PGL589936 PGH655372:PGL655472 PGH720908:PGL721008 PGH786444:PGL786544 PGH851980:PGL852080 PGH917516:PGL917616 PGH983052:PGL983152 PGS12:PGY61 PQD65:PQH112 PGS65548:PGY65648 PGS131084:PGY131184 PGS196620:PGY196720 PGS262156:PGY262256 PGS327692:PGY327792 PGS393228:PGY393328 PGS458764:PGY458864 PGS524300:PGY524400 PGS589836:PGY589936 PGS655372:PGY655472 PGS720908:PGY721008 PGS786444:PGY786544 PGS851980:PGY852080 PGS917516:PGY917616 PGS983052:PGY983152 PQD12:PQH61 PQO65:PQU112 PQD65548:PQH65648 PQD131084:PQH131184 PQD196620:PQH196720 PQD262156:PQH262256 PQD327692:PQH327792 PQD393228:PQH393328 PQD458764:PQH458864 PQD524300:PQH524400 PQD589836:PQH589936 PQD655372:PQH655472 PQD720908:PQH721008 PQD786444:PQH786544 PQD851980:PQH852080 PQD917516:PQH917616 PQD983052:PQH983152 PQO12:PQU61 PZZ65:QAD112 PQO65548:PQU65648 PQO131084:PQU131184 PQO196620:PQU196720 PQO262156:PQU262256 PQO327692:PQU327792 PQO393228:PQU393328 PQO458764:PQU458864 PQO524300:PQU524400 PQO589836:PQU589936 PQO655372:PQU655472 PQO720908:PQU721008 PQO786444:PQU786544 PQO851980:PQU852080 PQO917516:PQU917616 PQO983052:PQU983152 PZZ12:QAD61 QAK65:QAQ112 PZZ65548:QAD65648 PZZ131084:QAD131184 PZZ196620:QAD196720 PZZ262156:QAD262256 PZZ327692:QAD327792 PZZ393228:QAD393328 PZZ458764:QAD458864 PZZ524300:QAD524400 PZZ589836:QAD589936 PZZ655372:QAD655472 PZZ720908:QAD721008 PZZ786444:QAD786544 PZZ851980:QAD852080 PZZ917516:QAD917616 PZZ983052:QAD983152 QAK12:QAQ61 QJV65:QJZ112 QAK65548:QAQ65648 QAK131084:QAQ131184 QAK196620:QAQ196720 QAK262156:QAQ262256 QAK327692:QAQ327792 QAK393228:QAQ393328 QAK458764:QAQ458864 QAK524300:QAQ524400 QAK589836:QAQ589936 QAK655372:QAQ655472 QAK720908:QAQ721008 QAK786444:QAQ786544 QAK851980:QAQ852080 QAK917516:QAQ917616 QAK983052:QAQ983152 QJV12:QJZ61 QKG65:QKM112 QJV65548:QJZ65648 QJV131084:QJZ131184 QJV196620:QJZ196720 QJV262156:QJZ262256 QJV327692:QJZ327792 QJV393228:QJZ393328 QJV458764:QJZ458864 QJV524300:QJZ524400 QJV589836:QJZ589936 QJV655372:QJZ655472 QJV720908:QJZ721008 QJV786444:QJZ786544 QJV851980:QJZ852080 QJV917516:QJZ917616 QJV983052:QJZ983152 QKG12:QKM61 QTR65:QTV112 QKG65548:QKM65648 QKG131084:QKM131184 QKG196620:QKM196720 QKG262156:QKM262256 QKG327692:QKM327792 QKG393228:QKM393328 QKG458764:QKM458864 QKG524300:QKM524400 QKG589836:QKM589936 QKG655372:QKM655472 QKG720908:QKM721008 QKG786444:QKM786544 QKG851980:QKM852080 QKG917516:QKM917616 QKG983052:QKM983152 QTR12:QTV61 QUC65:QUI112 QTR65548:QTV65648 QTR131084:QTV131184 QTR196620:QTV196720 QTR262156:QTV262256 QTR327692:QTV327792 QTR393228:QTV393328 QTR458764:QTV458864 QTR524300:QTV524400 QTR589836:QTV589936 QTR655372:QTV655472 QTR720908:QTV721008 QTR786444:QTV786544 QTR851980:QTV852080 QTR917516:QTV917616 QTR983052:QTV983152 QUC12:QUI61 RDN65:RDR112 QUC65548:QUI65648 QUC131084:QUI131184 QUC196620:QUI196720 QUC262156:QUI262256 QUC327692:QUI327792 QUC393228:QUI393328 QUC458764:QUI458864 QUC524300:QUI524400 QUC589836:QUI589936 QUC655372:QUI655472 QUC720908:QUI721008 QUC786444:QUI786544 QUC851980:QUI852080 QUC917516:QUI917616 QUC983052:QUI983152 RDN12:RDR61 RDY65:REE112 RDN65548:RDR65648 RDN131084:RDR131184 RDN196620:RDR196720 RDN262156:RDR262256 RDN327692:RDR327792 RDN393228:RDR393328 RDN458764:RDR458864 RDN524300:RDR524400 RDN589836:RDR589936 RDN655372:RDR655472 RDN720908:RDR721008 RDN786444:RDR786544 RDN851980:RDR852080 RDN917516:RDR917616 RDN983052:RDR983152 RDY12:REE61 RNJ65:RNN112 RDY65548:REE65648 RDY131084:REE131184 RDY196620:REE196720 RDY262156:REE262256 RDY327692:REE327792 RDY393228:REE393328 RDY458764:REE458864 RDY524300:REE524400 RDY589836:REE589936 RDY655372:REE655472 RDY720908:REE721008 RDY786444:REE786544 RDY851980:REE852080 RDY917516:REE917616 RDY983052:REE983152 RNJ12:RNN61 RNU65:ROA112 RNJ65548:RNN65648 RNJ131084:RNN131184 RNJ196620:RNN196720 RNJ262156:RNN262256 RNJ327692:RNN327792 RNJ393228:RNN393328 RNJ458764:RNN458864 RNJ524300:RNN524400 RNJ589836:RNN589936 RNJ655372:RNN655472 RNJ720908:RNN721008 RNJ786444:RNN786544 RNJ851980:RNN852080 RNJ917516:RNN917616 RNJ983052:RNN983152 RNU12:ROA61 RXF65:RXJ112 RNU65548:ROA65648 RNU131084:ROA131184 RNU196620:ROA196720 RNU262156:ROA262256 RNU327692:ROA327792 RNU393228:ROA393328 RNU458764:ROA458864 RNU524300:ROA524400 RNU589836:ROA589936 RNU655372:ROA655472 RNU720908:ROA721008 RNU786444:ROA786544 RNU851980:ROA852080 RNU917516:ROA917616 RNU983052:ROA983152 RXF12:RXJ61 RXQ65:RXW112 RXF65548:RXJ65648 RXF131084:RXJ131184 RXF196620:RXJ196720 RXF262156:RXJ262256 RXF327692:RXJ327792 RXF393228:RXJ393328 RXF458764:RXJ458864 RXF524300:RXJ524400 RXF589836:RXJ589936 RXF655372:RXJ655472 RXF720908:RXJ721008 RXF786444:RXJ786544 RXF851980:RXJ852080 RXF917516:RXJ917616 RXF983052:RXJ983152 RXQ12:RXW61 SHB65:SHF112 RXQ65548:RXW65648 RXQ131084:RXW131184 RXQ196620:RXW196720 RXQ262156:RXW262256 RXQ327692:RXW327792 RXQ393228:RXW393328 RXQ458764:RXW458864 RXQ524300:RXW524400 RXQ589836:RXW589936 RXQ655372:RXW655472 RXQ720908:RXW721008 RXQ786444:RXW786544 RXQ851980:RXW852080 RXQ917516:RXW917616 RXQ983052:RXW983152 SHB12:SHF61 SHM65:SHS112 SHB65548:SHF65648 SHB131084:SHF131184 SHB196620:SHF196720 SHB262156:SHF262256 SHB327692:SHF327792 SHB393228:SHF393328 SHB458764:SHF458864 SHB524300:SHF524400 SHB589836:SHF589936 SHB655372:SHF655472 SHB720908:SHF721008 SHB786444:SHF786544 SHB851980:SHF852080 SHB917516:SHF917616 SHB983052:SHF983152 SHM12:SHS61 SQX65:SRB112 SHM65548:SHS65648 SHM131084:SHS131184 SHM196620:SHS196720 SHM262156:SHS262256 SHM327692:SHS327792 SHM393228:SHS393328 SHM458764:SHS458864 SHM524300:SHS524400 SHM589836:SHS589936 SHM655372:SHS655472 SHM720908:SHS721008 SHM786444:SHS786544 SHM851980:SHS852080 SHM917516:SHS917616 SHM983052:SHS983152 SQX12:SRB61 SRI65:SRO112 SQX65548:SRB65648 SQX131084:SRB131184 SQX196620:SRB196720 SQX262156:SRB262256 SQX327692:SRB327792 SQX393228:SRB393328 SQX458764:SRB458864 SQX524300:SRB524400 SQX589836:SRB589936 SQX655372:SRB655472 SQX720908:SRB721008 SQX786444:SRB786544 SQX851980:SRB852080 SQX917516:SRB917616 SQX983052:SRB983152 SRI12:SRO61 TAT65:TAX112 SRI65548:SRO65648 SRI131084:SRO131184 SRI196620:SRO196720 SRI262156:SRO262256 SRI327692:SRO327792 SRI393228:SRO393328 SRI458764:SRO458864 SRI524300:SRO524400 SRI589836:SRO589936 SRI655372:SRO655472 SRI720908:SRO721008 SRI786444:SRO786544 SRI851980:SRO852080 SRI917516:SRO917616 SRI983052:SRO983152 TAT12:TAX61 TBE65:TBK112 TAT65548:TAX65648 TAT131084:TAX131184 TAT196620:TAX196720 TAT262156:TAX262256 TAT327692:TAX327792 TAT393228:TAX393328 TAT458764:TAX458864 TAT524300:TAX524400 TAT589836:TAX589936 TAT655372:TAX655472 TAT720908:TAX721008 TAT786444:TAX786544 TAT851980:TAX852080 TAT917516:TAX917616 TAT983052:TAX983152 TBE12:TBK61 TKP65:TKT112 TBE65548:TBK65648 TBE131084:TBK131184 TBE196620:TBK196720 TBE262156:TBK262256 TBE327692:TBK327792 TBE393228:TBK393328 TBE458764:TBK458864 TBE524300:TBK524400 TBE589836:TBK589936 TBE655372:TBK655472 TBE720908:TBK721008 TBE786444:TBK786544 TBE851980:TBK852080 TBE917516:TBK917616 TBE983052:TBK983152 TKP12:TKT61 TLA65:TLG112 TKP65548:TKT65648 TKP131084:TKT131184 TKP196620:TKT196720 TKP262156:TKT262256 TKP327692:TKT327792 TKP393228:TKT393328 TKP458764:TKT458864 TKP524300:TKT524400 TKP589836:TKT589936 TKP655372:TKT655472 TKP720908:TKT721008 TKP786444:TKT786544 TKP851980:TKT852080 TKP917516:TKT917616 TKP983052:TKT983152 TLA12:TLG61 TUL65:TUP112 TLA65548:TLG65648 TLA131084:TLG131184 TLA196620:TLG196720 TLA262156:TLG262256 TLA327692:TLG327792 TLA393228:TLG393328 TLA458764:TLG458864 TLA524300:TLG524400 TLA589836:TLG589936 TLA655372:TLG655472 TLA720908:TLG721008 TLA786444:TLG786544 TLA851980:TLG852080 TLA917516:TLG917616 TLA983052:TLG983152 TUL12:TUP61 TUW65:TVC112 TUL65548:TUP65648 TUL131084:TUP131184 TUL196620:TUP196720 TUL262156:TUP262256 TUL327692:TUP327792 TUL393228:TUP393328 TUL458764:TUP458864 TUL524300:TUP524400 TUL589836:TUP589936 TUL655372:TUP655472 TUL720908:TUP721008 TUL786444:TUP786544 TUL851980:TUP852080 TUL917516:TUP917616 TUL983052:TUP983152 TUW12:TVC61 UEH65:UEL112 TUW65548:TVC65648 TUW131084:TVC131184 TUW196620:TVC196720 TUW262156:TVC262256 TUW327692:TVC327792 TUW393228:TVC393328 TUW458764:TVC458864 TUW524300:TVC524400 TUW589836:TVC589936 TUW655372:TVC655472 TUW720908:TVC721008 TUW786444:TVC786544 TUW851980:TVC852080 TUW917516:TVC917616 TUW983052:TVC983152 UEH12:UEL61 UES65:UEY112 UEH65548:UEL65648 UEH131084:UEL131184 UEH196620:UEL196720 UEH262156:UEL262256 UEH327692:UEL327792 UEH393228:UEL393328 UEH458764:UEL458864 UEH524300:UEL524400 UEH589836:UEL589936 UEH655372:UEL655472 UEH720908:UEL721008 UEH786444:UEL786544 UEH851980:UEL852080 UEH917516:UEL917616 UEH983052:UEL983152 UES12:UEY61 UOD65:UOH112 UES65548:UEY65648 UES131084:UEY131184 UES196620:UEY196720 UES262156:UEY262256 UES327692:UEY327792 UES393228:UEY393328 UES458764:UEY458864 UES524300:UEY524400 UES589836:UEY589936 UES655372:UEY655472 UES720908:UEY721008 UES786444:UEY786544 UES851980:UEY852080 UES917516:UEY917616 UES983052:UEY983152 UOD12:UOH61 UOO65:UOU112 UOD65548:UOH65648 UOD131084:UOH131184 UOD196620:UOH196720 UOD262156:UOH262256 UOD327692:UOH327792 UOD393228:UOH393328 UOD458764:UOH458864 UOD524300:UOH524400 UOD589836:UOH589936 UOD655372:UOH655472 UOD720908:UOH721008 UOD786444:UOH786544 UOD851980:UOH852080 UOD917516:UOH917616 UOD983052:UOH983152 UOO12:UOU61 UXZ65:UYD112 UOO65548:UOU65648 UOO131084:UOU131184 UOO196620:UOU196720 UOO262156:UOU262256 UOO327692:UOU327792 UOO393228:UOU393328 UOO458764:UOU458864 UOO524300:UOU524400 UOO589836:UOU589936 UOO655372:UOU655472 UOO720908:UOU721008 UOO786444:UOU786544 UOO851980:UOU852080 UOO917516:UOU917616 UOO983052:UOU983152 UXZ12:UYD61 UYK65:UYQ112 UXZ65548:UYD65648 UXZ131084:UYD131184 UXZ196620:UYD196720 UXZ262156:UYD262256 UXZ327692:UYD327792 UXZ393228:UYD393328 UXZ458764:UYD458864 UXZ524300:UYD524400 UXZ589836:UYD589936 UXZ655372:UYD655472 UXZ720908:UYD721008 UXZ786444:UYD786544 UXZ851980:UYD852080 UXZ917516:UYD917616 UXZ983052:UYD983152 UYK12:UYQ61 VHV65:VHZ112 UYK65548:UYQ65648 UYK131084:UYQ131184 UYK196620:UYQ196720 UYK262156:UYQ262256 UYK327692:UYQ327792 UYK393228:UYQ393328 UYK458764:UYQ458864 UYK524300:UYQ524400 UYK589836:UYQ589936 UYK655372:UYQ655472 UYK720908:UYQ721008 UYK786444:UYQ786544 UYK851980:UYQ852080 UYK917516:UYQ917616 UYK983052:UYQ983152 VHV12:VHZ61 VIG65:VIM112 VHV65548:VHZ65648 VHV131084:VHZ131184 VHV196620:VHZ196720 VHV262156:VHZ262256 VHV327692:VHZ327792 VHV393228:VHZ393328 VHV458764:VHZ458864 VHV524300:VHZ524400 VHV589836:VHZ589936 VHV655372:VHZ655472 VHV720908:VHZ721008 VHV786444:VHZ786544 VHV851980:VHZ852080 VHV917516:VHZ917616 VHV983052:VHZ983152 VIG12:VIM61 VRR65:VRV112 VIG65548:VIM65648 VIG131084:VIM131184 VIG196620:VIM196720 VIG262156:VIM262256 VIG327692:VIM327792 VIG393228:VIM393328 VIG458764:VIM458864 VIG524300:VIM524400 VIG589836:VIM589936 VIG655372:VIM655472 VIG720908:VIM721008 VIG786444:VIM786544 VIG851980:VIM852080 VIG917516:VIM917616 VIG983052:VIM983152 VRR12:VRV61 VSC65:VSI112 VRR65548:VRV65648 VRR131084:VRV131184 VRR196620:VRV196720 VRR262156:VRV262256 VRR327692:VRV327792 VRR393228:VRV393328 VRR458764:VRV458864 VRR524300:VRV524400 VRR589836:VRV589936 VRR655372:VRV655472 VRR720908:VRV721008 VRR786444:VRV786544 VRR851980:VRV852080 VRR917516:VRV917616 VRR983052:VRV983152 VSC12:VSI61 WBN65:WBR112 VSC65548:VSI65648 VSC131084:VSI131184 VSC196620:VSI196720 VSC262156:VSI262256 VSC327692:VSI327792 VSC393228:VSI393328 VSC458764:VSI458864 VSC524300:VSI524400 VSC589836:VSI589936 VSC655372:VSI655472 VSC720908:VSI721008 VSC786444:VSI786544 VSC851980:VSI852080 VSC917516:VSI917616 VSC983052:VSI983152 WBN12:WBR61 WBY65:WCE112 WBN65548:WBR65648 WBN131084:WBR131184 WBN196620:WBR196720 WBN262156:WBR262256 WBN327692:WBR327792 WBN393228:WBR393328 WBN458764:WBR458864 WBN524300:WBR524400 WBN589836:WBR589936 WBN655372:WBR655472 WBN720908:WBR721008 WBN786444:WBR786544 WBN851980:WBR852080 WBN917516:WBR917616 WBN983052:WBR983152 WBY12:WCE61 WLJ65:WLN112 WBY65548:WCE65648 WBY131084:WCE131184 WBY196620:WCE196720 WBY262156:WCE262256 WBY327692:WCE327792 WBY393228:WCE393328 WBY458764:WCE458864 WBY524300:WCE524400 WBY589836:WCE589936 WBY655372:WCE655472 WBY720908:WCE721008 WBY786444:WCE786544 WBY851980:WCE852080 WBY917516:WCE917616 WBY983052:WCE983152 WLJ12:WLN61 WLU65:WMA112 WLJ65548:WLN65648 WLJ131084:WLN131184 WLJ196620:WLN196720 WLJ262156:WLN262256 WLJ327692:WLN327792 WLJ393228:WLN393328 WLJ458764:WLN458864 WLJ524300:WLN524400 WLJ589836:WLN589936 WLJ655372:WLN655472 WLJ720908:WLN721008 WLJ786444:WLN786544 WLJ851980:WLN852080 WLJ917516:WLN917616 WLJ983052:WLN983152 WLU12:WMA61 WVF65:WVJ112 WLU65548:WMA65648 WLU131084:WMA131184 WLU196620:WMA196720 WLU262156:WMA262256 WLU327692:WMA327792 WLU393228:WMA393328 WLU458764:WMA458864 WLU524300:WMA524400 WLU589836:WMA589936 WLU655372:WMA655472 WLU720908:WMA721008 WLU786444:WMA786544 WLU851980:WMA852080 WLU917516:WMA917616 WLU983052:WMA983152 WVF12:WVJ61 WVQ65:WVW112 WVF65548:WVJ65648 WVF131084:WVJ131184 WVF196620:WVJ196720 WVF262156:WVJ262256 WVF327692:WVJ327792 WVF393228:WVJ393328 WVF458764:WVJ458864 WVF524300:WVJ524400 WVF589836:WVJ589936 WVF655372:WVJ655472 WVF720908:WVJ721008 WVF786444:WVJ786544 WVF851980:WVJ852080 WVF917516:WVJ917616 WVF983052:WVJ983152 WVQ12:WVW61 WVQ983052:WVW983152 WVQ65548:WVW65648 WVQ131084:WVW131184 WVQ196620:WVW196720 WVQ262156:WVW262256 WVQ327692:WVW327792 WVQ393228:WVW393328 WVQ458764:WVW458864 WVQ524300:WVW524400 WVQ589836:WVW589936 WVQ655372:WVW655472 WVQ720908:WVW721008 WVQ786444:WVW786544 WVQ851980:WVW852080 WVQ917516:WVW917616 IT65:IX112 JN62 TJ62 ADF62 ANB62 AWX62 BGT62 BQP62 CAL62 CKH62 CUD62 DDZ62 DNV62 DXR62 EHN62 ERJ62 FBF62 FLB62 FUX62 GET62 GOP62 GYL62 HIH62 HSD62 IBZ62 ILV62 IVR62 JFN62 JPJ62 JZF62 KJB62 KSX62 LCT62 LMP62 LWL62 MGH62 MQD62 MZZ62 NJV62 NTR62 ODN62 ONJ62 OXF62 PHB62 PQX62 QAT62 QKP62 QUL62 REH62 ROD62 RXZ62 SHV62 SRR62 TBN62 TLJ62 TVF62 UFB62 UOX62 UYT62 VIP62 VSL62 WCH62 WMD62 WVZ62 JN113 TJ113 ADF113 ANB113 AWX113 BGT113 BQP113 CAL113 CKH113 CUD113 DDZ113 DNV113 DXR113 EHN113 ERJ113 FBF113 FLB113 FUX113 GET113 GOP113 GYL113 HIH113 HSD113 IBZ113 ILV113 IVR113 JFN113 JPJ113 JZF113 KJB113 KSX113 LCT113 LMP113 LWL113 MGH113 MQD113 MZZ113 NJV113 NTR113 ODN113 ONJ113 OXF113 PHB113 PQX113 QAT113 QKP113 QUL113 REH113 ROD113 RXZ113 SHV113 SRR113 TBN113 TLJ113 TVF113 UFB113 UOX113 UYT113 VIP113 VSL113 WCH113 WMD113 WVZ113" xr:uid="{00AE007F-0009-4BAD-9F6B-00AA0042005E}">
      <formula1>#REF!</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O12:IO61 SK65:SK112 IO65548:IO65648 IO131084:IO131184 IO196620:IO196720 IO262156:IO262256 IO327692:IO327792 IO393228:IO393328 IO458764:IO458864 IO524300:IO524400 IO589836:IO589936 IO655372:IO655472 IO720908:IO721008 IO786444:IO786544 IO851980:IO852080 IO917516:IO917616 IO983052:IO983152 SK12:SK61 ACG65:ACG112 SK65548:SK65648 SK131084:SK131184 SK196620:SK196720 SK262156:SK262256 SK327692:SK327792 SK393228:SK393328 SK458764:SK458864 SK524300:SK524400 SK589836:SK589936 SK655372:SK655472 SK720908:SK721008 SK786444:SK786544 SK851980:SK852080 SK917516:SK917616 SK983052:SK983152 ACG12:ACG61 AMC65:AMC112 ACG65548:ACG65648 ACG131084:ACG131184 ACG196620:ACG196720 ACG262156:ACG262256 ACG327692:ACG327792 ACG393228:ACG393328 ACG458764:ACG458864 ACG524300:ACG524400 ACG589836:ACG589936 ACG655372:ACG655472 ACG720908:ACG721008 ACG786444:ACG786544 ACG851980:ACG852080 ACG917516:ACG917616 ACG983052:ACG983152 AMC12:AMC61 AVY65:AVY112 AMC65548:AMC65648 AMC131084:AMC131184 AMC196620:AMC196720 AMC262156:AMC262256 AMC327692:AMC327792 AMC393228:AMC393328 AMC458764:AMC458864 AMC524300:AMC524400 AMC589836:AMC589936 AMC655372:AMC655472 AMC720908:AMC721008 AMC786444:AMC786544 AMC851980:AMC852080 AMC917516:AMC917616 AMC983052:AMC983152 AVY12:AVY61 BFU65:BFU112 AVY65548:AVY65648 AVY131084:AVY131184 AVY196620:AVY196720 AVY262156:AVY262256 AVY327692:AVY327792 AVY393228:AVY393328 AVY458764:AVY458864 AVY524300:AVY524400 AVY589836:AVY589936 AVY655372:AVY655472 AVY720908:AVY721008 AVY786444:AVY786544 AVY851980:AVY852080 AVY917516:AVY917616 AVY983052:AVY983152 BFU12:BFU61 BPQ65:BPQ112 BFU65548:BFU65648 BFU131084:BFU131184 BFU196620:BFU196720 BFU262156:BFU262256 BFU327692:BFU327792 BFU393228:BFU393328 BFU458764:BFU458864 BFU524300:BFU524400 BFU589836:BFU589936 BFU655372:BFU655472 BFU720908:BFU721008 BFU786444:BFU786544 BFU851980:BFU852080 BFU917516:BFU917616 BFU983052:BFU983152 BPQ12:BPQ61 BZM65:BZM112 BPQ65548:BPQ65648 BPQ131084:BPQ131184 BPQ196620:BPQ196720 BPQ262156:BPQ262256 BPQ327692:BPQ327792 BPQ393228:BPQ393328 BPQ458764:BPQ458864 BPQ524300:BPQ524400 BPQ589836:BPQ589936 BPQ655372:BPQ655472 BPQ720908:BPQ721008 BPQ786444:BPQ786544 BPQ851980:BPQ852080 BPQ917516:BPQ917616 BPQ983052:BPQ983152 BZM12:BZM61 CJI65:CJI112 BZM65548:BZM65648 BZM131084:BZM131184 BZM196620:BZM196720 BZM262156:BZM262256 BZM327692:BZM327792 BZM393228:BZM393328 BZM458764:BZM458864 BZM524300:BZM524400 BZM589836:BZM589936 BZM655372:BZM655472 BZM720908:BZM721008 BZM786444:BZM786544 BZM851980:BZM852080 BZM917516:BZM917616 BZM983052:BZM983152 CJI12:CJI61 CTE65:CTE112 CJI65548:CJI65648 CJI131084:CJI131184 CJI196620:CJI196720 CJI262156:CJI262256 CJI327692:CJI327792 CJI393228:CJI393328 CJI458764:CJI458864 CJI524300:CJI524400 CJI589836:CJI589936 CJI655372:CJI655472 CJI720908:CJI721008 CJI786444:CJI786544 CJI851980:CJI852080 CJI917516:CJI917616 CJI983052:CJI983152 CTE12:CTE61 DDA65:DDA112 CTE65548:CTE65648 CTE131084:CTE131184 CTE196620:CTE196720 CTE262156:CTE262256 CTE327692:CTE327792 CTE393228:CTE393328 CTE458764:CTE458864 CTE524300:CTE524400 CTE589836:CTE589936 CTE655372:CTE655472 CTE720908:CTE721008 CTE786444:CTE786544 CTE851980:CTE852080 CTE917516:CTE917616 CTE983052:CTE983152 DDA12:DDA61 DMW65:DMW112 DDA65548:DDA65648 DDA131084:DDA131184 DDA196620:DDA196720 DDA262156:DDA262256 DDA327692:DDA327792 DDA393228:DDA393328 DDA458764:DDA458864 DDA524300:DDA524400 DDA589836:DDA589936 DDA655372:DDA655472 DDA720908:DDA721008 DDA786444:DDA786544 DDA851980:DDA852080 DDA917516:DDA917616 DDA983052:DDA983152 DMW12:DMW61 DWS65:DWS112 DMW65548:DMW65648 DMW131084:DMW131184 DMW196620:DMW196720 DMW262156:DMW262256 DMW327692:DMW327792 DMW393228:DMW393328 DMW458764:DMW458864 DMW524300:DMW524400 DMW589836:DMW589936 DMW655372:DMW655472 DMW720908:DMW721008 DMW786444:DMW786544 DMW851980:DMW852080 DMW917516:DMW917616 DMW983052:DMW983152 DWS12:DWS61 EGO65:EGO112 DWS65548:DWS65648 DWS131084:DWS131184 DWS196620:DWS196720 DWS262156:DWS262256 DWS327692:DWS327792 DWS393228:DWS393328 DWS458764:DWS458864 DWS524300:DWS524400 DWS589836:DWS589936 DWS655372:DWS655472 DWS720908:DWS721008 DWS786444:DWS786544 DWS851980:DWS852080 DWS917516:DWS917616 DWS983052:DWS983152 EGO12:EGO61 EQK65:EQK112 EGO65548:EGO65648 EGO131084:EGO131184 EGO196620:EGO196720 EGO262156:EGO262256 EGO327692:EGO327792 EGO393228:EGO393328 EGO458764:EGO458864 EGO524300:EGO524400 EGO589836:EGO589936 EGO655372:EGO655472 EGO720908:EGO721008 EGO786444:EGO786544 EGO851980:EGO852080 EGO917516:EGO917616 EGO983052:EGO983152 EQK12:EQK61 FAG65:FAG112 EQK65548:EQK65648 EQK131084:EQK131184 EQK196620:EQK196720 EQK262156:EQK262256 EQK327692:EQK327792 EQK393228:EQK393328 EQK458764:EQK458864 EQK524300:EQK524400 EQK589836:EQK589936 EQK655372:EQK655472 EQK720908:EQK721008 EQK786444:EQK786544 EQK851980:EQK852080 EQK917516:EQK917616 EQK983052:EQK983152 FAG12:FAG61 FKC65:FKC112 FAG65548:FAG65648 FAG131084:FAG131184 FAG196620:FAG196720 FAG262156:FAG262256 FAG327692:FAG327792 FAG393228:FAG393328 FAG458764:FAG458864 FAG524300:FAG524400 FAG589836:FAG589936 FAG655372:FAG655472 FAG720908:FAG721008 FAG786444:FAG786544 FAG851980:FAG852080 FAG917516:FAG917616 FAG983052:FAG983152 FKC12:FKC61 FTY65:FTY112 FKC65548:FKC65648 FKC131084:FKC131184 FKC196620:FKC196720 FKC262156:FKC262256 FKC327692:FKC327792 FKC393228:FKC393328 FKC458764:FKC458864 FKC524300:FKC524400 FKC589836:FKC589936 FKC655372:FKC655472 FKC720908:FKC721008 FKC786444:FKC786544 FKC851980:FKC852080 FKC917516:FKC917616 FKC983052:FKC983152 FTY12:FTY61 GDU65:GDU112 FTY65548:FTY65648 FTY131084:FTY131184 FTY196620:FTY196720 FTY262156:FTY262256 FTY327692:FTY327792 FTY393228:FTY393328 FTY458764:FTY458864 FTY524300:FTY524400 FTY589836:FTY589936 FTY655372:FTY655472 FTY720908:FTY721008 FTY786444:FTY786544 FTY851980:FTY852080 FTY917516:FTY917616 FTY983052:FTY983152 GDU12:GDU61 GNQ65:GNQ112 GDU65548:GDU65648 GDU131084:GDU131184 GDU196620:GDU196720 GDU262156:GDU262256 GDU327692:GDU327792 GDU393228:GDU393328 GDU458764:GDU458864 GDU524300:GDU524400 GDU589836:GDU589936 GDU655372:GDU655472 GDU720908:GDU721008 GDU786444:GDU786544 GDU851980:GDU852080 GDU917516:GDU917616 GDU983052:GDU983152 GNQ12:GNQ61 GXM65:GXM112 GNQ65548:GNQ65648 GNQ131084:GNQ131184 GNQ196620:GNQ196720 GNQ262156:GNQ262256 GNQ327692:GNQ327792 GNQ393228:GNQ393328 GNQ458764:GNQ458864 GNQ524300:GNQ524400 GNQ589836:GNQ589936 GNQ655372:GNQ655472 GNQ720908:GNQ721008 GNQ786444:GNQ786544 GNQ851980:GNQ852080 GNQ917516:GNQ917616 GNQ983052:GNQ983152 GXM12:GXM61 HHI65:HHI112 GXM65548:GXM65648 GXM131084:GXM131184 GXM196620:GXM196720 GXM262156:GXM262256 GXM327692:GXM327792 GXM393228:GXM393328 GXM458764:GXM458864 GXM524300:GXM524400 GXM589836:GXM589936 GXM655372:GXM655472 GXM720908:GXM721008 GXM786444:GXM786544 GXM851980:GXM852080 GXM917516:GXM917616 GXM983052:GXM983152 HHI12:HHI61 HRE65:HRE112 HHI65548:HHI65648 HHI131084:HHI131184 HHI196620:HHI196720 HHI262156:HHI262256 HHI327692:HHI327792 HHI393228:HHI393328 HHI458764:HHI458864 HHI524300:HHI524400 HHI589836:HHI589936 HHI655372:HHI655472 HHI720908:HHI721008 HHI786444:HHI786544 HHI851980:HHI852080 HHI917516:HHI917616 HHI983052:HHI983152 HRE12:HRE61 IBA65:IBA112 HRE65548:HRE65648 HRE131084:HRE131184 HRE196620:HRE196720 HRE262156:HRE262256 HRE327692:HRE327792 HRE393228:HRE393328 HRE458764:HRE458864 HRE524300:HRE524400 HRE589836:HRE589936 HRE655372:HRE655472 HRE720908:HRE721008 HRE786444:HRE786544 HRE851980:HRE852080 HRE917516:HRE917616 HRE983052:HRE983152 IBA12:IBA61 IKW65:IKW112 IBA65548:IBA65648 IBA131084:IBA131184 IBA196620:IBA196720 IBA262156:IBA262256 IBA327692:IBA327792 IBA393228:IBA393328 IBA458764:IBA458864 IBA524300:IBA524400 IBA589836:IBA589936 IBA655372:IBA655472 IBA720908:IBA721008 IBA786444:IBA786544 IBA851980:IBA852080 IBA917516:IBA917616 IBA983052:IBA983152 IKW12:IKW61 IUS65:IUS112 IKW65548:IKW65648 IKW131084:IKW131184 IKW196620:IKW196720 IKW262156:IKW262256 IKW327692:IKW327792 IKW393228:IKW393328 IKW458764:IKW458864 IKW524300:IKW524400 IKW589836:IKW589936 IKW655372:IKW655472 IKW720908:IKW721008 IKW786444:IKW786544 IKW851980:IKW852080 IKW917516:IKW917616 IKW983052:IKW983152 IUS12:IUS61 JEO65:JEO112 IUS65548:IUS65648 IUS131084:IUS131184 IUS196620:IUS196720 IUS262156:IUS262256 IUS327692:IUS327792 IUS393228:IUS393328 IUS458764:IUS458864 IUS524300:IUS524400 IUS589836:IUS589936 IUS655372:IUS655472 IUS720908:IUS721008 IUS786444:IUS786544 IUS851980:IUS852080 IUS917516:IUS917616 IUS983052:IUS983152 JEO12:JEO61 JOK65:JOK112 JEO65548:JEO65648 JEO131084:JEO131184 JEO196620:JEO196720 JEO262156:JEO262256 JEO327692:JEO327792 JEO393228:JEO393328 JEO458764:JEO458864 JEO524300:JEO524400 JEO589836:JEO589936 JEO655372:JEO655472 JEO720908:JEO721008 JEO786444:JEO786544 JEO851980:JEO852080 JEO917516:JEO917616 JEO983052:JEO983152 JOK12:JOK61 JYG65:JYG112 JOK65548:JOK65648 JOK131084:JOK131184 JOK196620:JOK196720 JOK262156:JOK262256 JOK327692:JOK327792 JOK393228:JOK393328 JOK458764:JOK458864 JOK524300:JOK524400 JOK589836:JOK589936 JOK655372:JOK655472 JOK720908:JOK721008 JOK786444:JOK786544 JOK851980:JOK852080 JOK917516:JOK917616 JOK983052:JOK983152 JYG12:JYG61 KIC65:KIC112 JYG65548:JYG65648 JYG131084:JYG131184 JYG196620:JYG196720 JYG262156:JYG262256 JYG327692:JYG327792 JYG393228:JYG393328 JYG458764:JYG458864 JYG524300:JYG524400 JYG589836:JYG589936 JYG655372:JYG655472 JYG720908:JYG721008 JYG786444:JYG786544 JYG851980:JYG852080 JYG917516:JYG917616 JYG983052:JYG983152 KIC12:KIC61 KRY65:KRY112 KIC65548:KIC65648 KIC131084:KIC131184 KIC196620:KIC196720 KIC262156:KIC262256 KIC327692:KIC327792 KIC393228:KIC393328 KIC458764:KIC458864 KIC524300:KIC524400 KIC589836:KIC589936 KIC655372:KIC655472 KIC720908:KIC721008 KIC786444:KIC786544 KIC851980:KIC852080 KIC917516:KIC917616 KIC983052:KIC983152 KRY12:KRY61 LBU65:LBU112 KRY65548:KRY65648 KRY131084:KRY131184 KRY196620:KRY196720 KRY262156:KRY262256 KRY327692:KRY327792 KRY393228:KRY393328 KRY458764:KRY458864 KRY524300:KRY524400 KRY589836:KRY589936 KRY655372:KRY655472 KRY720908:KRY721008 KRY786444:KRY786544 KRY851980:KRY852080 KRY917516:KRY917616 KRY983052:KRY983152 LBU12:LBU61 LLQ65:LLQ112 LBU65548:LBU65648 LBU131084:LBU131184 LBU196620:LBU196720 LBU262156:LBU262256 LBU327692:LBU327792 LBU393228:LBU393328 LBU458764:LBU458864 LBU524300:LBU524400 LBU589836:LBU589936 LBU655372:LBU655472 LBU720908:LBU721008 LBU786444:LBU786544 LBU851980:LBU852080 LBU917516:LBU917616 LBU983052:LBU983152 LLQ12:LLQ61 LVM65:LVM112 LLQ65548:LLQ65648 LLQ131084:LLQ131184 LLQ196620:LLQ196720 LLQ262156:LLQ262256 LLQ327692:LLQ327792 LLQ393228:LLQ393328 LLQ458764:LLQ458864 LLQ524300:LLQ524400 LLQ589836:LLQ589936 LLQ655372:LLQ655472 LLQ720908:LLQ721008 LLQ786444:LLQ786544 LLQ851980:LLQ852080 LLQ917516:LLQ917616 LLQ983052:LLQ983152 LVM12:LVM61 MFI65:MFI112 LVM65548:LVM65648 LVM131084:LVM131184 LVM196620:LVM196720 LVM262156:LVM262256 LVM327692:LVM327792 LVM393228:LVM393328 LVM458764:LVM458864 LVM524300:LVM524400 LVM589836:LVM589936 LVM655372:LVM655472 LVM720908:LVM721008 LVM786444:LVM786544 LVM851980:LVM852080 LVM917516:LVM917616 LVM983052:LVM983152 MFI12:MFI61 MPE65:MPE112 MFI65548:MFI65648 MFI131084:MFI131184 MFI196620:MFI196720 MFI262156:MFI262256 MFI327692:MFI327792 MFI393228:MFI393328 MFI458764:MFI458864 MFI524300:MFI524400 MFI589836:MFI589936 MFI655372:MFI655472 MFI720908:MFI721008 MFI786444:MFI786544 MFI851980:MFI852080 MFI917516:MFI917616 MFI983052:MFI983152 MPE12:MPE61 MZA65:MZA112 MPE65548:MPE65648 MPE131084:MPE131184 MPE196620:MPE196720 MPE262156:MPE262256 MPE327692:MPE327792 MPE393228:MPE393328 MPE458764:MPE458864 MPE524300:MPE524400 MPE589836:MPE589936 MPE655372:MPE655472 MPE720908:MPE721008 MPE786444:MPE786544 MPE851980:MPE852080 MPE917516:MPE917616 MPE983052:MPE983152 MZA12:MZA61 NIW65:NIW112 MZA65548:MZA65648 MZA131084:MZA131184 MZA196620:MZA196720 MZA262156:MZA262256 MZA327692:MZA327792 MZA393228:MZA393328 MZA458764:MZA458864 MZA524300:MZA524400 MZA589836:MZA589936 MZA655372:MZA655472 MZA720908:MZA721008 MZA786444:MZA786544 MZA851980:MZA852080 MZA917516:MZA917616 MZA983052:MZA983152 NIW12:NIW61 NSS65:NSS112 NIW65548:NIW65648 NIW131084:NIW131184 NIW196620:NIW196720 NIW262156:NIW262256 NIW327692:NIW327792 NIW393228:NIW393328 NIW458764:NIW458864 NIW524300:NIW524400 NIW589836:NIW589936 NIW655372:NIW655472 NIW720908:NIW721008 NIW786444:NIW786544 NIW851980:NIW852080 NIW917516:NIW917616 NIW983052:NIW983152 NSS12:NSS61 OCO65:OCO112 NSS65548:NSS65648 NSS131084:NSS131184 NSS196620:NSS196720 NSS262156:NSS262256 NSS327692:NSS327792 NSS393228:NSS393328 NSS458764:NSS458864 NSS524300:NSS524400 NSS589836:NSS589936 NSS655372:NSS655472 NSS720908:NSS721008 NSS786444:NSS786544 NSS851980:NSS852080 NSS917516:NSS917616 NSS983052:NSS983152 OCO12:OCO61 OMK65:OMK112 OCO65548:OCO65648 OCO131084:OCO131184 OCO196620:OCO196720 OCO262156:OCO262256 OCO327692:OCO327792 OCO393228:OCO393328 OCO458764:OCO458864 OCO524300:OCO524400 OCO589836:OCO589936 OCO655372:OCO655472 OCO720908:OCO721008 OCO786444:OCO786544 OCO851980:OCO852080 OCO917516:OCO917616 OCO983052:OCO983152 OMK12:OMK61 OWG65:OWG112 OMK65548:OMK65648 OMK131084:OMK131184 OMK196620:OMK196720 OMK262156:OMK262256 OMK327692:OMK327792 OMK393228:OMK393328 OMK458764:OMK458864 OMK524300:OMK524400 OMK589836:OMK589936 OMK655372:OMK655472 OMK720908:OMK721008 OMK786444:OMK786544 OMK851980:OMK852080 OMK917516:OMK917616 OMK983052:OMK983152 OWG12:OWG61 PGC65:PGC112 OWG65548:OWG65648 OWG131084:OWG131184 OWG196620:OWG196720 OWG262156:OWG262256 OWG327692:OWG327792 OWG393228:OWG393328 OWG458764:OWG458864 OWG524300:OWG524400 OWG589836:OWG589936 OWG655372:OWG655472 OWG720908:OWG721008 OWG786444:OWG786544 OWG851980:OWG852080 OWG917516:OWG917616 OWG983052:OWG983152 PGC12:PGC61 PPY65:PPY112 PGC65548:PGC65648 PGC131084:PGC131184 PGC196620:PGC196720 PGC262156:PGC262256 PGC327692:PGC327792 PGC393228:PGC393328 PGC458764:PGC458864 PGC524300:PGC524400 PGC589836:PGC589936 PGC655372:PGC655472 PGC720908:PGC721008 PGC786444:PGC786544 PGC851980:PGC852080 PGC917516:PGC917616 PGC983052:PGC983152 PPY12:PPY61 PZU65:PZU112 PPY65548:PPY65648 PPY131084:PPY131184 PPY196620:PPY196720 PPY262156:PPY262256 PPY327692:PPY327792 PPY393228:PPY393328 PPY458764:PPY458864 PPY524300:PPY524400 PPY589836:PPY589936 PPY655372:PPY655472 PPY720908:PPY721008 PPY786444:PPY786544 PPY851980:PPY852080 PPY917516:PPY917616 PPY983052:PPY983152 PZU12:PZU61 QJQ65:QJQ112 PZU65548:PZU65648 PZU131084:PZU131184 PZU196620:PZU196720 PZU262156:PZU262256 PZU327692:PZU327792 PZU393228:PZU393328 PZU458764:PZU458864 PZU524300:PZU524400 PZU589836:PZU589936 PZU655372:PZU655472 PZU720908:PZU721008 PZU786444:PZU786544 PZU851980:PZU852080 PZU917516:PZU917616 PZU983052:PZU983152 QJQ12:QJQ61 QTM65:QTM112 QJQ65548:QJQ65648 QJQ131084:QJQ131184 QJQ196620:QJQ196720 QJQ262156:QJQ262256 QJQ327692:QJQ327792 QJQ393228:QJQ393328 QJQ458764:QJQ458864 QJQ524300:QJQ524400 QJQ589836:QJQ589936 QJQ655372:QJQ655472 QJQ720908:QJQ721008 QJQ786444:QJQ786544 QJQ851980:QJQ852080 QJQ917516:QJQ917616 QJQ983052:QJQ983152 QTM12:QTM61 RDI65:RDI112 QTM65548:QTM65648 QTM131084:QTM131184 QTM196620:QTM196720 QTM262156:QTM262256 QTM327692:QTM327792 QTM393228:QTM393328 QTM458764:QTM458864 QTM524300:QTM524400 QTM589836:QTM589936 QTM655372:QTM655472 QTM720908:QTM721008 QTM786444:QTM786544 QTM851980:QTM852080 QTM917516:QTM917616 QTM983052:QTM983152 RDI12:RDI61 RNE65:RNE112 RDI65548:RDI65648 RDI131084:RDI131184 RDI196620:RDI196720 RDI262156:RDI262256 RDI327692:RDI327792 RDI393228:RDI393328 RDI458764:RDI458864 RDI524300:RDI524400 RDI589836:RDI589936 RDI655372:RDI655472 RDI720908:RDI721008 RDI786444:RDI786544 RDI851980:RDI852080 RDI917516:RDI917616 RDI983052:RDI983152 RNE12:RNE61 RXA65:RXA112 RNE65548:RNE65648 RNE131084:RNE131184 RNE196620:RNE196720 RNE262156:RNE262256 RNE327692:RNE327792 RNE393228:RNE393328 RNE458764:RNE458864 RNE524300:RNE524400 RNE589836:RNE589936 RNE655372:RNE655472 RNE720908:RNE721008 RNE786444:RNE786544 RNE851980:RNE852080 RNE917516:RNE917616 RNE983052:RNE983152 RXA12:RXA61 SGW65:SGW112 RXA65548:RXA65648 RXA131084:RXA131184 RXA196620:RXA196720 RXA262156:RXA262256 RXA327692:RXA327792 RXA393228:RXA393328 RXA458764:RXA458864 RXA524300:RXA524400 RXA589836:RXA589936 RXA655372:RXA655472 RXA720908:RXA721008 RXA786444:RXA786544 RXA851980:RXA852080 RXA917516:RXA917616 RXA983052:RXA983152 SGW12:SGW61 SQS65:SQS112 SGW65548:SGW65648 SGW131084:SGW131184 SGW196620:SGW196720 SGW262156:SGW262256 SGW327692:SGW327792 SGW393228:SGW393328 SGW458764:SGW458864 SGW524300:SGW524400 SGW589836:SGW589936 SGW655372:SGW655472 SGW720908:SGW721008 SGW786444:SGW786544 SGW851980:SGW852080 SGW917516:SGW917616 SGW983052:SGW983152 SQS12:SQS61 TAO65:TAO112 SQS65548:SQS65648 SQS131084:SQS131184 SQS196620:SQS196720 SQS262156:SQS262256 SQS327692:SQS327792 SQS393228:SQS393328 SQS458764:SQS458864 SQS524300:SQS524400 SQS589836:SQS589936 SQS655372:SQS655472 SQS720908:SQS721008 SQS786444:SQS786544 SQS851980:SQS852080 SQS917516:SQS917616 SQS983052:SQS983152 TAO12:TAO61 TKK65:TKK112 TAO65548:TAO65648 TAO131084:TAO131184 TAO196620:TAO196720 TAO262156:TAO262256 TAO327692:TAO327792 TAO393228:TAO393328 TAO458764:TAO458864 TAO524300:TAO524400 TAO589836:TAO589936 TAO655372:TAO655472 TAO720908:TAO721008 TAO786444:TAO786544 TAO851980:TAO852080 TAO917516:TAO917616 TAO983052:TAO983152 TKK12:TKK61 TUG65:TUG112 TKK65548:TKK65648 TKK131084:TKK131184 TKK196620:TKK196720 TKK262156:TKK262256 TKK327692:TKK327792 TKK393228:TKK393328 TKK458764:TKK458864 TKK524300:TKK524400 TKK589836:TKK589936 TKK655372:TKK655472 TKK720908:TKK721008 TKK786444:TKK786544 TKK851980:TKK852080 TKK917516:TKK917616 TKK983052:TKK983152 TUG12:TUG61 UEC65:UEC112 TUG65548:TUG65648 TUG131084:TUG131184 TUG196620:TUG196720 TUG262156:TUG262256 TUG327692:TUG327792 TUG393228:TUG393328 TUG458764:TUG458864 TUG524300:TUG524400 TUG589836:TUG589936 TUG655372:TUG655472 TUG720908:TUG721008 TUG786444:TUG786544 TUG851980:TUG852080 TUG917516:TUG917616 TUG983052:TUG983152 UEC12:UEC61 UNY65:UNY112 UEC65548:UEC65648 UEC131084:UEC131184 UEC196620:UEC196720 UEC262156:UEC262256 UEC327692:UEC327792 UEC393228:UEC393328 UEC458764:UEC458864 UEC524300:UEC524400 UEC589836:UEC589936 UEC655372:UEC655472 UEC720908:UEC721008 UEC786444:UEC786544 UEC851980:UEC852080 UEC917516:UEC917616 UEC983052:UEC983152 UNY12:UNY61 UXU65:UXU112 UNY65548:UNY65648 UNY131084:UNY131184 UNY196620:UNY196720 UNY262156:UNY262256 UNY327692:UNY327792 UNY393228:UNY393328 UNY458764:UNY458864 UNY524300:UNY524400 UNY589836:UNY589936 UNY655372:UNY655472 UNY720908:UNY721008 UNY786444:UNY786544 UNY851980:UNY852080 UNY917516:UNY917616 UNY983052:UNY983152 UXU12:UXU61 VHQ65:VHQ112 UXU65548:UXU65648 UXU131084:UXU131184 UXU196620:UXU196720 UXU262156:UXU262256 UXU327692:UXU327792 UXU393228:UXU393328 UXU458764:UXU458864 UXU524300:UXU524400 UXU589836:UXU589936 UXU655372:UXU655472 UXU720908:UXU721008 UXU786444:UXU786544 UXU851980:UXU852080 UXU917516:UXU917616 UXU983052:UXU983152 VHQ12:VHQ61 VRM65:VRM112 VHQ65548:VHQ65648 VHQ131084:VHQ131184 VHQ196620:VHQ196720 VHQ262156:VHQ262256 VHQ327692:VHQ327792 VHQ393228:VHQ393328 VHQ458764:VHQ458864 VHQ524300:VHQ524400 VHQ589836:VHQ589936 VHQ655372:VHQ655472 VHQ720908:VHQ721008 VHQ786444:VHQ786544 VHQ851980:VHQ852080 VHQ917516:VHQ917616 VHQ983052:VHQ983152 VRM12:VRM61 WBI65:WBI112 VRM65548:VRM65648 VRM131084:VRM131184 VRM196620:VRM196720 VRM262156:VRM262256 VRM327692:VRM327792 VRM393228:VRM393328 VRM458764:VRM458864 VRM524300:VRM524400 VRM589836:VRM589936 VRM655372:VRM655472 VRM720908:VRM721008 VRM786444:VRM786544 VRM851980:VRM852080 VRM917516:VRM917616 VRM983052:VRM983152 WBI12:WBI61 WLE65:WLE112 WBI65548:WBI65648 WBI131084:WBI131184 WBI196620:WBI196720 WBI262156:WBI262256 WBI327692:WBI327792 WBI393228:WBI393328 WBI458764:WBI458864 WBI524300:WBI524400 WBI589836:WBI589936 WBI655372:WBI655472 WBI720908:WBI721008 WBI786444:WBI786544 WBI851980:WBI852080 WBI917516:WBI917616 WBI983052:WBI983152 WLE12:WLE61 WVA65:WVA112 WLE65548:WLE65648 WLE131084:WLE131184 WLE196620:WLE196720 WLE262156:WLE262256 WLE327692:WLE327792 WLE393228:WLE393328 WLE458764:WLE458864 WLE524300:WLE524400 WLE589836:WLE589936 WLE655372:WLE655472 WLE720908:WLE721008 WLE786444:WLE786544 WLE851980:WLE852080 WLE917516:WLE917616 WLE983052:WLE983152 WVA12:WVA61 WVA983052:WVA983152 WVA65548:WVA65648 WVA131084:WVA131184 WVA196620:WVA196720 WVA262156:WVA262256 WVA327692:WVA327792 WVA393228:WVA393328 WVA458764:WVA458864 WVA524300:WVA524400 WVA589836:WVA589936 WVA655372:WVA655472 WVA720908:WVA721008 WVA786444:WVA786544 WVA851980:WVA852080 WVA917516:WVA917616 IO65:IO112" xr:uid="{005600F0-002B-4198-ABA1-005E00D200DC}">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P12:IP61 SL65:SL112 IP65548:IP65648 IP131084:IP131184 IP196620:IP196720 IP262156:IP262256 IP327692:IP327792 IP393228:IP393328 IP458764:IP458864 IP524300:IP524400 IP589836:IP589936 IP655372:IP655472 IP720908:IP721008 IP786444:IP786544 IP851980:IP852080 IP917516:IP917616 IP983052:IP983152 SL12:SL61 ACH65:ACH112 SL65548:SL65648 SL131084:SL131184 SL196620:SL196720 SL262156:SL262256 SL327692:SL327792 SL393228:SL393328 SL458764:SL458864 SL524300:SL524400 SL589836:SL589936 SL655372:SL655472 SL720908:SL721008 SL786444:SL786544 SL851980:SL852080 SL917516:SL917616 SL983052:SL983152 ACH12:ACH61 AMD65:AMD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VZ65:AVZ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BFV65:BFV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PR65:BPR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ZN65:BZN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CJJ65:CJJ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TF65:CTF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DDB65:DDB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MX65:DMX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WT65:DWT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EGP65:EGP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QL65:EQL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FAH65:FAH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KD65:FKD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TZ65:FTZ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GDV65:GDV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NR65:GNR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XN65:GXN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HHJ65:HHJ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RF65:HRF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IBB65:IBB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KX65:IKX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UT65:IUT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JEP65:JEP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OL65:JOL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YH65:JYH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KID65:KID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RZ65:KRZ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LBV65:LBV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LR65:LLR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VN65:LVN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MFJ65:MFJ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PF65:MPF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ZB65:MZB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NIX65:NIX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ST65:NST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OCP65:OCP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ML65:OML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WH65:OWH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PGD65:PGD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PZ65:PPZ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ZV65:PZV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QJR65:QJR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TN65:QTN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RDJ65:RDJ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NF65:RNF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XB65:RXB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SGX65:SGX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QT65:SQT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TAP65:TAP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KL65:TKL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UH65:TUH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UED65:UED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NZ65:UNZ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XV65:UXV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VHR65:VHR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RN65:VRN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WBJ65:WBJ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LF65:WLF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VB65:WVB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983052:WVB983152 WVB65548:WVB65648 WVB131084:WVB131184 WVB196620:WVB196720 WVB262156:WVB262256 WVB327692:WVB327792 WVB393228:WVB393328 WVB458764:WVB458864 WVB524300:WVB524400 WVB589836:WVB589936 WVB655372:WVB655472 WVB720908:WVB721008 WVB786444:WVB786544 WVB851980:WVB852080 WVB917516:WVB917616 IP65:IP112" xr:uid="{002400E6-0061-4BD8-B9F0-00DB00F6006F}">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Q12:IQ61 SM65:SM112 IQ65548:IQ65648 IQ131084:IQ131184 IQ196620:IQ196720 IQ262156:IQ262256 IQ327692:IQ327792 IQ393228:IQ393328 IQ458764:IQ458864 IQ524300:IQ524400 IQ589836:IQ589936 IQ655372:IQ655472 IQ720908:IQ721008 IQ786444:IQ786544 IQ851980:IQ852080 IQ917516:IQ917616 IQ983052:IQ983152 SM12:SM61 ACI65:ACI112 SM65548:SM65648 SM131084:SM131184 SM196620:SM196720 SM262156:SM262256 SM327692:SM327792 SM393228:SM393328 SM458764:SM458864 SM524300:SM524400 SM589836:SM589936 SM655372:SM655472 SM720908:SM721008 SM786444:SM786544 SM851980:SM852080 SM917516:SM917616 SM983052:SM983152 ACI12:ACI61 AME65:AME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WA65:AWA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BFW65:BFW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PS65:BPS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ZO65:BZO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CJK65:CJK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TG65:CTG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DDC65:DDC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MY65:DMY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WU65:DWU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EGQ65:EGQ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QM65:EQM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FAI65:FAI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KE65:FKE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UA65:FUA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GDW65:GDW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NS65:GNS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XO65:GXO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HHK65:HHK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RG65:HRG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IBC65:IBC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KY65:IKY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UU65:IUU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JEQ65:JEQ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OM65:JOM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YI65:JYI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KIE65:KIE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SA65:KSA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LBW65:LBW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LS65:LLS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VO65:LVO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MFK65:MFK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PG65:MPG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ZC65:MZC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NIY65:NIY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SU65:NSU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OCQ65:OCQ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MM65:OMM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WI65:OWI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PGE65:PGE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QA65:PQA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ZW65:PZW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QJS65:QJS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TO65:QTO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RDK65:RDK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NG65:RNG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XC65:RXC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SGY65:SGY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QU65:SQU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TAQ65:TAQ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KM65:TKM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UI65:TUI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UEE65:UEE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OA65:UOA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XW65:UXW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VHS65:VHS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RO65:VRO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WBK65:WBK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LG65:WLG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VC65:WVC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983052:WVC983152 WVC65548:WVC65648 WVC131084:WVC131184 WVC196620:WVC196720 WVC262156:WVC262256 WVC327692:WVC327792 WVC393228:WVC393328 WVC458764:WVC458864 WVC524300:WVC524400 WVC589836:WVC589936 WVC655372:WVC655472 WVC720908:WVC721008 WVC786444:WVC786544 WVC851980:WVC852080 WVC917516:WVC917616 IQ65:IQ112" xr:uid="{009300B8-00BB-4493-B521-005E00190074}">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R12:IR61 SN65:SN112 IR65548:IR65648 IR131084:IR131184 IR196620:IR196720 IR262156:IR262256 IR327692:IR327792 IR393228:IR393328 IR458764:IR458864 IR524300:IR524400 IR589836:IR589936 IR655372:IR655472 IR720908:IR721008 IR786444:IR786544 IR851980:IR852080 IR917516:IR917616 IR983052:IR983152 SN12:SN61 ACJ65:ACJ112 SN65548:SN65648 SN131084:SN131184 SN196620:SN196720 SN262156:SN262256 SN327692:SN327792 SN393228:SN393328 SN458764:SN458864 SN524300:SN524400 SN589836:SN589936 SN655372:SN655472 SN720908:SN721008 SN786444:SN786544 SN851980:SN852080 SN917516:SN917616 SN983052:SN983152 ACJ12:ACJ61 AMF65:AMF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WB65:AWB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BFX65:BFX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PT65:BPT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ZP65:BZP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CJL65:CJL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TH65:CTH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DDD65:DDD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MZ65:DMZ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WV65:DWV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EGR65:EGR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QN65:EQN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FAJ65:FAJ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KF65:FKF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UB65:FUB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GDX65:GDX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NT65:GNT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XP65:GXP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HHL65:HHL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RH65:HRH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IBD65:IBD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KZ65:IKZ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UV65:IUV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JER65:JER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ON65:JON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YJ65:JYJ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KIF65:KIF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SB65:KSB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LBX65:LBX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LT65:LLT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VP65:LVP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MFL65:MFL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PH65:MPH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ZD65:MZD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NIZ65:NIZ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SV65:NSV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OCR65:OCR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MN65:OMN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WJ65:OWJ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PGF65:PGF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QB65:PQB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ZX65:PZX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QJT65:QJT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TP65:QTP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RDL65:RDL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NH65:RNH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XD65:RXD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SGZ65:SGZ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QV65:SQV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TAR65:TAR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KN65:TKN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UJ65:TUJ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UEF65:UEF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OB65:UOB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XX65:UXX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VHT65:VHT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RP65:VRP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WBL65:WBL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LH65:WLH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VD65:WVD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983052:WVD983152 WVD65548:WVD65648 WVD131084:WVD131184 WVD196620:WVD196720 WVD262156:WVD262256 WVD327692:WVD327792 WVD393228:WVD393328 WVD458764:WVD458864 WVD524300:WVD524400 WVD589836:WVD589936 WVD655372:WVD655472 WVD720908:WVD721008 WVD786444:WVD786544 WVD851980:WVD852080 WVD917516:WVD917616 IR65:IR112" xr:uid="{00620051-0069-4AE4-8104-0077008C00FA}">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S12:IS61 SO65:SO112 IS65548:IS65648 IS131084:IS131184 IS196620:IS196720 IS262156:IS262256 IS327692:IS327792 IS393228:IS393328 IS458764:IS458864 IS524300:IS524400 IS589836:IS589936 IS655372:IS655472 IS720908:IS721008 IS786444:IS786544 IS851980:IS852080 IS917516:IS917616 IS983052:IS983152 SO12:SO61 ACK65:ACK112 SO65548:SO65648 SO131084:SO131184 SO196620:SO196720 SO262156:SO262256 SO327692:SO327792 SO393228:SO393328 SO458764:SO458864 SO524300:SO524400 SO589836:SO589936 SO655372:SO655472 SO720908:SO721008 SO786444:SO786544 SO851980:SO852080 SO917516:SO917616 SO983052:SO983152 ACK12:ACK61 AMG65:AMG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WC65:AWC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BFY65:BFY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PU65:BPU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ZQ65:BZQ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CJM65:CJM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TI65:CTI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DDE65:DDE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NA65:DNA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WW65:DWW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EGS65:EGS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QO65:EQO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FAK65:FAK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KG65:FKG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UC65:FUC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GDY65:GDY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NU65:GNU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XQ65:GXQ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HHM65:HHM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RI65:HRI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IBE65:IBE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LA65:ILA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UW65:IUW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JES65:JES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OO65:JOO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YK65:JYK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KIG65:KIG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SC65:KSC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LBY65:LBY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LU65:LLU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VQ65:LVQ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MFM65:MFM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PI65:MPI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ZE65:MZE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NJA65:NJA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SW65:NSW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OCS65:OCS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MO65:OMO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WK65:OWK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PGG65:PGG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QC65:PQC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ZY65:PZY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QJU65:QJU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TQ65:QTQ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RDM65:RDM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NI65:RNI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XE65:RXE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SHA65:SHA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QW65:SQW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TAS65:TAS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KO65:TKO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UK65:TUK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UEG65:UEG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OC65:UOC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XY65:UXY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VHU65:VHU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RQ65:VRQ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WBM65:WBM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LI65:WLI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VE65:WVE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983052:WVE983152 WVE65548:WVE65648 WVE131084:WVE131184 WVE196620:WVE196720 WVE262156:WVE262256 WVE327692:WVE327792 WVE393228:WVE393328 WVE458764:WVE458864 WVE524300:WVE524400 WVE589836:WVE589936 WVE655372:WVE655472 WVE720908:WVE721008 WVE786444:WVE786544 WVE851980:WVE852080 WVE917516:WVE917616 IS65:IS112" xr:uid="{001300AF-0041-4F57-80E5-008D00010046}">
      <formula1>$J$10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B12:JB61 SX65:SX112 JB65548:JB65648 JB131084:JB131184 JB196620:JB196720 JB262156:JB262256 JB327692:JB327792 JB393228:JB393328 JB458764:JB458864 JB524300:JB524400 JB589836:JB589936 JB655372:JB655472 JB720908:JB721008 JB786444:JB786544 JB851980:JB852080 JB917516:JB917616 JB983052:JB983152 SX12:SX61 ACT65:ACT112 SX65548:SX65648 SX131084:SX131184 SX196620:SX196720 SX262156:SX262256 SX327692:SX327792 SX393228:SX393328 SX458764:SX458864 SX524300:SX524400 SX589836:SX589936 SX655372:SX655472 SX720908:SX721008 SX786444:SX786544 SX851980:SX852080 SX917516:SX917616 SX983052:SX983152 ACT12:ACT61 AMP65:AMP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WL65:AWL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BGH65:BGH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QD65:BQD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ZZ65:BZZ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CJV65:CJV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TR65:CTR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DDN65:DDN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NJ65:DNJ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XF65:DXF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EHB65:EHB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QX65:EQX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FAT65:FAT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KP65:FKP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UL65:FUL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GEH65:GEH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OD65:GOD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XZ65:GXZ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HHV65:HHV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RR65:HRR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IBN65:IBN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LJ65:ILJ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VF65:IVF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JFB65:JFB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OX65:JOX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YT65:JYT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KIP65:KIP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SL65:KSL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LCH65:LCH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MD65:LMD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VZ65:LVZ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MFV65:MFV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PR65:MPR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ZN65:MZN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NJJ65:NJJ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TF65:NTF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ODB65:ODB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MX65:OMX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WT65:OWT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PGP65:PGP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QL65:PQL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QAH65:QAH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KD65:QKD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TZ65:QTZ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RDV65:RDV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NR65:RNR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XN65:RXN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SHJ65:SHJ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RF65:SRF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TBB65:TBB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KX65:TKX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UT65:TUT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UEP65:UEP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OL65:UOL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YH65:UYH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VID65:VID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RZ65:VRZ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WBV65:WBV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LR65:WLR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VN65:WVN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983052:WVN983152 WVN65548:WVN65648 WVN131084:WVN131184 WVN196620:WVN196720 WVN262156:WVN262256 WVN327692:WVN327792 WVN393228:WVN393328 WVN458764:WVN458864 WVN524300:WVN524400 WVN589836:WVN589936 WVN655372:WVN655472 WVN720908:WVN721008 WVN786444:WVN786544 WVN851980:WVN852080 WVN917516:WVN917616 JB65:JB112" xr:uid="{006C0067-003D-4070-AE1C-005700100050}">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C12:JC61 SY65:SY112 JC65548:JC65648 JC131084:JC131184 JC196620:JC196720 JC262156:JC262256 JC327692:JC327792 JC393228:JC393328 JC458764:JC458864 JC524300:JC524400 JC589836:JC589936 JC655372:JC655472 JC720908:JC721008 JC786444:JC786544 JC851980:JC852080 JC917516:JC917616 JC983052:JC983152 SY12:SY61 ACU65:ACU112 SY65548:SY65648 SY131084:SY131184 SY196620:SY196720 SY262156:SY262256 SY327692:SY327792 SY393228:SY393328 SY458764:SY458864 SY524300:SY524400 SY589836:SY589936 SY655372:SY655472 SY720908:SY721008 SY786444:SY786544 SY851980:SY852080 SY917516:SY917616 SY983052:SY983152 ACU12:ACU61 AMQ65:AMQ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WM65:AWM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BGI65:BGI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QE65:BQE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CAA65:CAA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JW65:CJW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TS65:CTS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DDO65:DDO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NK65:DNK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XG65:DXG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EHC65:EHC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QY65:EQY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FAU65:FAU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KQ65:FKQ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UM65:FUM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GEI65:GEI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OE65:GOE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YA65:GYA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HHW65:HHW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RS65:HRS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IBO65:IBO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LK65:ILK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VG65:IVG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JFC65:JFC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OY65:JOY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YU65:JYU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KIQ65:KIQ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SM65:KSM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LCI65:LCI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ME65:LME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WA65:LWA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MFW65:MFW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PS65:MPS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ZO65:MZO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NJK65:NJK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TG65:NTG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ODC65:ODC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MY65:OMY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WU65:OWU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PGQ65:PGQ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QM65:PQM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QAI65:QAI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KE65:QKE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UA65:QUA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RDW65:RDW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NS65:RNS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XO65:RXO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SHK65:SHK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RG65:SRG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TBC65:TBC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KY65:TKY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UU65:TUU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UEQ65:UEQ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OM65:UOM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YI65:UYI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VIE65:VIE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SA65:VSA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WBW65:WBW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LS65:WLS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VO65:WVO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983052:WVO983152 WVO65548:WVO65648 WVO131084:WVO131184 WVO196620:WVO196720 WVO262156:WVO262256 WVO327692:WVO327792 WVO393228:WVO393328 WVO458764:WVO458864 WVO524300:WVO524400 WVO589836:WVO589936 WVO655372:WVO655472 WVO720908:WVO721008 WVO786444:WVO786544 WVO851980:WVO852080 WVO917516:WVO917616 JC65:JC112" xr:uid="{00F8001F-00FA-4725-BE81-006400B50044}">
      <formula1>$O$10</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D12:JD61 SZ65:SZ112 JD65548:JD65648 JD131084:JD131184 JD196620:JD196720 JD262156:JD262256 JD327692:JD327792 JD393228:JD393328 JD458764:JD458864 JD524300:JD524400 JD589836:JD589936 JD655372:JD655472 JD720908:JD721008 JD786444:JD786544 JD851980:JD852080 JD917516:JD917616 JD983052:JD983152 SZ12:SZ61 ACV65:ACV112 SZ65548:SZ65648 SZ131084:SZ131184 SZ196620:SZ196720 SZ262156:SZ262256 SZ327692:SZ327792 SZ393228:SZ393328 SZ458764:SZ458864 SZ524300:SZ524400 SZ589836:SZ589936 SZ655372:SZ655472 SZ720908:SZ721008 SZ786444:SZ786544 SZ851980:SZ852080 SZ917516:SZ917616 SZ983052:SZ983152 ACV12:ACV61 AMR65:AMR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WN65:AWN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BGJ65:BGJ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QF65:BQF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CAB65:CAB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JX65:CJX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TT65:CTT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DDP65:DDP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NL65:DNL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XH65:DXH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EHD65:EHD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QZ65:EQZ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FAV65:FAV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KR65:FKR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UN65:FUN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GEJ65:GEJ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OF65:GOF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YB65:GYB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HHX65:HHX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RT65:HRT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IBP65:IBP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LL65:ILL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VH65:IVH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JFD65:JFD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OZ65:JOZ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YV65:JYV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KIR65:KIR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SN65:KSN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LCJ65:LCJ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MF65:LMF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WB65:LWB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MFX65:MFX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PT65:MPT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ZP65:MZP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NJL65:NJL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TH65:NTH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ODD65:ODD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MZ65:OMZ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WV65:OWV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PGR65:PGR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QN65:PQN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QAJ65:QAJ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KF65:QKF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UB65:QUB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RDX65:RDX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NT65:RNT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XP65:RXP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SHL65:SHL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RH65:SRH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TBD65:TBD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KZ65:TKZ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UV65:TUV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UER65:UER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ON65:UON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YJ65:UYJ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VIF65:VIF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SB65:VSB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WBX65:WBX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LT65:WLT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VP65:WVP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983052:WVP983152 WVP65548:WVP65648 WVP131084:WVP131184 WVP196620:WVP196720 WVP262156:WVP262256 WVP327692:WVP327792 WVP393228:WVP393328 WVP458764:WVP458864 WVP524300:WVP524400 WVP589836:WVP589936 WVP655372:WVP655472 WVP720908:WVP721008 WVP786444:WVP786544 WVP851980:WVP852080 WVP917516:WVP917616 JD65:JD112" xr:uid="{00870012-003A-4360-9AEF-009400D00002}">
      <formula1>$P$10</formula1>
    </dataValidation>
    <dataValidation type="whole" operator="lessThanOrEqual" allowBlank="1" showInputMessage="1" showErrorMessage="1" error="INPUT NUMBER LESS THAN OR EQUAL THE HIGHEST POSSIBLE SCORE" prompt="Input Raw Score" sqref="JV62 TR62 ADN62 ANJ62 AXF62 BHB62 BQX62 CAT62 CKP62 CUL62 DEH62 DOD62 DXZ62 EHV62 ERR62 FBN62 FLJ62 FVF62 GFB62 GOX62 GYT62 HIP62 HSL62 ICH62 IMD62 IVZ62 JFV62 JPR62 JZN62 KJJ62 KTF62 LDB62 LMX62 LWT62 MGP62 MQL62 NAH62 NKD62 NTZ62 ODV62 ONR62 OXN62 PHJ62 PRF62 QBB62 QKX62 QUT62 REP62 ROL62 RYH62 SID62 SRZ62 TBV62 TLR62 TVN62 UFJ62 UPF62 UZB62 VIX62 VST62 WCP62 WML62 WWH62 JV113 TR113 ADN113 ANJ113 AXF113 BHB113 BQX113 CAT113 CKP113 CUL113 DEH113 DOD113 DXZ113 EHV113 ERR113 FBN113 FLJ113 FVF113 GFB113 GOX113 GYT113 HIP113 HSL113 ICH113 IMD113 IVZ113 JFV113 JPR113 JZN113 KJJ113 KTF113 LDB113 LMX113 LWT113 MGP113 MQL113 NAH113 NKD113 NTZ113 ODV113 ONR113 OXN113 PHJ113 PRF113 QBB113 QKX113 QUT113 REP113 ROL113 RYH113 SID113 SRZ113 TBV113 TLR113 TVN113 UFJ113 UPF113 UZB113 VIX113 VST113 WCP113 WML113 WWH113" xr:uid="{09A19873-24A0-47E8-AE7B-06E2C05A58A7}">
      <formula1>$Z$11</formula1>
    </dataValidation>
    <dataValidation type="whole" operator="lessThanOrEqual" allowBlank="1" showInputMessage="1" showErrorMessage="1" error="INPUT NUMBER LESS THAN OR EQUAL THE HIGHEST POSSIBLE SCORE" prompt="Input Raw Score" sqref="JU62 TQ62 ADM62 ANI62 AXE62 BHA62 BQW62 CAS62 CKO62 CUK62 DEG62 DOC62 DXY62 EHU62 ERQ62 FBM62 FLI62 FVE62 GFA62 GOW62 GYS62 HIO62 HSK62 ICG62 IMC62 IVY62 JFU62 JPQ62 JZM62 KJI62 KTE62 LDA62 LMW62 LWS62 MGO62 MQK62 NAG62 NKC62 NTY62 ODU62 ONQ62 OXM62 PHI62 PRE62 QBA62 QKW62 QUS62 REO62 ROK62 RYG62 SIC62 SRY62 TBU62 TLQ62 TVM62 UFI62 UPE62 UZA62 VIW62 VSS62 WCO62 WMK62 WWG62 JU113 TQ113 ADM113 ANI113 AXE113 BHA113 BQW113 CAS113 CKO113 CUK113 DEG113 DOC113 DXY113 EHU113 ERQ113 FBM113 FLI113 FVE113 GFA113 GOW113 GYS113 HIO113 HSK113 ICG113 IMC113 IVY113 JFU113 JPQ113 JZM113 KJI113 KTE113 LDA113 LMW113 LWS113 MGO113 MQK113 NAG113 NKC113 NTY113 ODU113 ONQ113 OXM113 PHI113 PRE113 QBA113 QKW113 QUS113 REO113 ROK113 RYG113 SIC113 SRY113 TBU113 TLQ113 TVM113 UFI113 UPE113 UZA113 VIW113 VSS113 WCO113 WMK113 WWG113" xr:uid="{AE2B15B7-3ED9-41B3-9831-665F68D7F318}">
      <formula1>$Y$11</formula1>
    </dataValidation>
    <dataValidation type="whole" operator="lessThanOrEqual" allowBlank="1" showInputMessage="1" showErrorMessage="1" error="INPUT NUMBER LESS THAN OR EQUAL THE HIGHEST POSSIBLE SCORE" prompt="Input Raw Score" sqref="JT62 TP62 ADL62 ANH62 AXD62 BGZ62 BQV62 CAR62 CKN62 CUJ62 DEF62 DOB62 DXX62 EHT62 ERP62 FBL62 FLH62 FVD62 GEZ62 GOV62 GYR62 HIN62 HSJ62 ICF62 IMB62 IVX62 JFT62 JPP62 JZL62 KJH62 KTD62 LCZ62 LMV62 LWR62 MGN62 MQJ62 NAF62 NKB62 NTX62 ODT62 ONP62 OXL62 PHH62 PRD62 QAZ62 QKV62 QUR62 REN62 ROJ62 RYF62 SIB62 SRX62 TBT62 TLP62 TVL62 UFH62 UPD62 UYZ62 VIV62 VSR62 WCN62 WMJ62 WWF62 JT113 TP113 ADL113 ANH113 AXD113 BGZ113 BQV113 CAR113 CKN113 CUJ113 DEF113 DOB113 DXX113 EHT113 ERP113 FBL113 FLH113 FVD113 GEZ113 GOV113 GYR113 HIN113 HSJ113 ICF113 IMB113 IVX113 JFT113 JPP113 JZL113 KJH113 KTD113 LCZ113 LMV113 LWR113 MGN113 MQJ113 NAF113 NKB113 NTX113 ODT113 ONP113 OXL113 PHH113 PRD113 QAZ113 QKV113 QUR113 REN113 ROJ113 RYF113 SIB113 SRX113 TBT113 TLP113 TVL113 UFH113 UPD113 UYZ113 VIV113 VSR113 WCN113 WMJ113 WWF113" xr:uid="{DE73386F-016C-44CA-B0DE-9FC78C7EB037}">
      <formula1>$X$11</formula1>
    </dataValidation>
    <dataValidation type="whole" operator="lessThanOrEqual" allowBlank="1" showInputMessage="1" showErrorMessage="1" error="INPUT NUMBER LESS THAN OR EQUAL THE HIGHEST POSSIBLE SCORE" prompt="Input Raw Score" sqref="JS62 TO62 ADK62 ANG62 AXC62 BGY62 BQU62 CAQ62 CKM62 CUI62 DEE62 DOA62 DXW62 EHS62 ERO62 FBK62 FLG62 FVC62 GEY62 GOU62 GYQ62 HIM62 HSI62 ICE62 IMA62 IVW62 JFS62 JPO62 JZK62 KJG62 KTC62 LCY62 LMU62 LWQ62 MGM62 MQI62 NAE62 NKA62 NTW62 ODS62 ONO62 OXK62 PHG62 PRC62 QAY62 QKU62 QUQ62 REM62 ROI62 RYE62 SIA62 SRW62 TBS62 TLO62 TVK62 UFG62 UPC62 UYY62 VIU62 VSQ62 WCM62 WMI62 WWE62 JS113 TO113 ADK113 ANG113 AXC113 BGY113 BQU113 CAQ113 CKM113 CUI113 DEE113 DOA113 DXW113 EHS113 ERO113 FBK113 FLG113 FVC113 GEY113 GOU113 GYQ113 HIM113 HSI113 ICE113 IMA113 IVW113 JFS113 JPO113 JZK113 KJG113 KTC113 LCY113 LMU113 LWQ113 MGM113 MQI113 NAE113 NKA113 NTW113 ODS113 ONO113 OXK113 PHG113 PRC113 QAY113 QKU113 QUQ113 REM113 ROI113 RYE113 SIA113 SRW113 TBS113 TLO113 TVK113 UFG113 UPC113 UYY113 VIU113 VSQ113 WCM113 WMI113 WWE113" xr:uid="{7BF1E986-31CB-48BE-8CD8-4E564093DCAD}">
      <formula1>$W$11</formula1>
    </dataValidation>
    <dataValidation type="whole" operator="lessThanOrEqual" allowBlank="1" showInputMessage="1" showErrorMessage="1" error="INPUT NUMBER LESS THAN OR EQUAL THE HIGHEST POSSIBLE SCORE" prompt="Input Raw Score" sqref="JR62 TN62 ADJ62 ANF62 AXB62 BGX62 BQT62 CAP62 CKL62 CUH62 DED62 DNZ62 DXV62 EHR62 ERN62 FBJ62 FLF62 FVB62 GEX62 GOT62 GYP62 HIL62 HSH62 ICD62 ILZ62 IVV62 JFR62 JPN62 JZJ62 KJF62 KTB62 LCX62 LMT62 LWP62 MGL62 MQH62 NAD62 NJZ62 NTV62 ODR62 ONN62 OXJ62 PHF62 PRB62 QAX62 QKT62 QUP62 REL62 ROH62 RYD62 SHZ62 SRV62 TBR62 TLN62 TVJ62 UFF62 UPB62 UYX62 VIT62 VSP62 WCL62 WMH62 WWD62 JR113 TN113 ADJ113 ANF113 AXB113 BGX113 BQT113 CAP113 CKL113 CUH113 DED113 DNZ113 DXV113 EHR113 ERN113 FBJ113 FLF113 FVB113 GEX113 GOT113 GYP113 HIL113 HSH113 ICD113 ILZ113 IVV113 JFR113 JPN113 JZJ113 KJF113 KTB113 LCX113 LMT113 LWP113 MGL113 MQH113 NAD113 NJZ113 NTV113 ODR113 ONN113 OXJ113 PHF113 PRB113 QAX113 QKT113 QUP113 REL113 ROH113 RYD113 SHZ113 SRV113 TBR113 TLN113 TVJ113 UFF113 UPB113 UYX113 VIT113 VSP113 WCL113 WMH113 WWD113" xr:uid="{DE87D1E0-D4B2-423B-87AE-2F4795499F9B}">
      <formula1>$V$11</formula1>
    </dataValidation>
    <dataValidation type="whole" operator="lessThanOrEqual" allowBlank="1" showInputMessage="1" showErrorMessage="1" error="INPUT NUMBER LESS THAN OR EQUAL THE HIGHEST POSSIBLE SCORE" prompt="Input Raw Score" sqref="JQ62 TM62 ADI62 ANE62 AXA62 BGW62 BQS62 CAO62 CKK62 CUG62 DEC62 DNY62 DXU62 EHQ62 ERM62 FBI62 FLE62 FVA62 GEW62 GOS62 GYO62 HIK62 HSG62 ICC62 ILY62 IVU62 JFQ62 JPM62 JZI62 KJE62 KTA62 LCW62 LMS62 LWO62 MGK62 MQG62 NAC62 NJY62 NTU62 ODQ62 ONM62 OXI62 PHE62 PRA62 QAW62 QKS62 QUO62 REK62 ROG62 RYC62 SHY62 SRU62 TBQ62 TLM62 TVI62 UFE62 UPA62 UYW62 VIS62 VSO62 WCK62 WMG62 WWC62 JQ113 TM113 ADI113 ANE113 AXA113 BGW113 BQS113 CAO113 CKK113 CUG113 DEC113 DNY113 DXU113 EHQ113 ERM113 FBI113 FLE113 FVA113 GEW113 GOS113 GYO113 HIK113 HSG113 ICC113 ILY113 IVU113 JFQ113 JPM113 JZI113 KJE113 KTA113 LCW113 LMS113 LWO113 MGK113 MQG113 NAC113 NJY113 NTU113 ODQ113 ONM113 OXI113 PHE113 PRA113 QAW113 QKS113 QUO113 REK113 ROG113 RYC113 SHY113 SRU113 TBQ113 TLM113 TVI113 UFE113 UPA113 UYW113 VIS113 VSO113 WCK113 WMG113 WWC113" xr:uid="{BB7B61EB-2EB0-4467-96C3-EA843F3AABC6}">
      <formula1>$U$11</formula1>
    </dataValidation>
    <dataValidation type="whole" operator="lessThanOrEqual" allowBlank="1" showInputMessage="1" showErrorMessage="1" error="INPUT NUMBER LESS THAN OR EQUAL THE HIGHEST POSSIBLE SCORE" prompt="Input Raw Score" sqref="JP62 TL62 ADH62 AND62 AWZ62 BGV62 BQR62 CAN62 CKJ62 CUF62 DEB62 DNX62 DXT62 EHP62 ERL62 FBH62 FLD62 FUZ62 GEV62 GOR62 GYN62 HIJ62 HSF62 ICB62 ILX62 IVT62 JFP62 JPL62 JZH62 KJD62 KSZ62 LCV62 LMR62 LWN62 MGJ62 MQF62 NAB62 NJX62 NTT62 ODP62 ONL62 OXH62 PHD62 PQZ62 QAV62 QKR62 QUN62 REJ62 ROF62 RYB62 SHX62 SRT62 TBP62 TLL62 TVH62 UFD62 UOZ62 UYV62 VIR62 VSN62 WCJ62 WMF62 WWB62 JP113 TL113 ADH113 AND113 AWZ113 BGV113 BQR113 CAN113 CKJ113 CUF113 DEB113 DNX113 DXT113 EHP113 ERL113 FBH113 FLD113 FUZ113 GEV113 GOR113 GYN113 HIJ113 HSF113 ICB113 ILX113 IVT113 JFP113 JPL113 JZH113 KJD113 KSZ113 LCV113 LMR113 LWN113 MGJ113 MQF113 NAB113 NJX113 NTT113 ODP113 ONL113 OXH113 PHD113 PQZ113 QAV113 QKR113 QUN113 REJ113 ROF113 RYB113 SHX113 SRT113 TBP113 TLL113 TVH113 UFD113 UOZ113 UYV113 VIR113 VSN113 WCJ113 WMF113 WWB113" xr:uid="{3104E70C-D27C-4FB4-8D8B-5610DE90BE2B}">
      <formula1>$T$11</formula1>
    </dataValidation>
    <dataValidation type="whole" operator="lessThanOrEqual" allowBlank="1" showInputMessage="1" showErrorMessage="1" error="INPUT NUMBER LESS THAN OR EQUAL THE HIGHEST POSSIBLE SCORE" prompt="Input Raw Score" sqref="JO62 TK62 ADG62 ANC62 AWY62 BGU62 BQQ62 CAM62 CKI62 CUE62 DEA62 DNW62 DXS62 EHO62 ERK62 FBG62 FLC62 FUY62 GEU62 GOQ62 GYM62 HII62 HSE62 ICA62 ILW62 IVS62 JFO62 JPK62 JZG62 KJC62 KSY62 LCU62 LMQ62 LWM62 MGI62 MQE62 NAA62 NJW62 NTS62 ODO62 ONK62 OXG62 PHC62 PQY62 QAU62 QKQ62 QUM62 REI62 ROE62 RYA62 SHW62 SRS62 TBO62 TLK62 TVG62 UFC62 UOY62 UYU62 VIQ62 VSM62 WCI62 WME62 WWA62 JO113 TK113 ADG113 ANC113 AWY113 BGU113 BQQ113 CAM113 CKI113 CUE113 DEA113 DNW113 DXS113 EHO113 ERK113 FBG113 FLC113 FUY113 GEU113 GOQ113 GYM113 HII113 HSE113 ICA113 ILW113 IVS113 JFO113 JPK113 JZG113 KJC113 KSY113 LCU113 LMQ113 LWM113 MGI113 MQE113 NAA113 NJW113 NTS113 ODO113 ONK113 OXG113 PHC113 PQY113 QAU113 QKQ113 QUM113 REI113 ROE113 RYA113 SHW113 SRS113 TBO113 TLK113 TVG113 UFC113 UOY113 UYU113 VIQ113 VSM113 WCI113 WME113 WWA113" xr:uid="{A33B1FF5-5180-4EC2-8334-B20BBF66302D}">
      <formula1>$S$11</formula1>
    </dataValidation>
    <dataValidation type="whole" operator="lessThanOrEqual" allowBlank="1" showInputMessage="1" showErrorMessage="1" error="INPUT NUMBER LESS THAN OR EQUAL THE HIGHEST POSSIBLE SCORE" prompt="Input Raw Score" sqref="JJ62 TF62 ADB62 AMX62 AWT62 BGP62 BQL62 CAH62 CKD62 CTZ62 DDV62 DNR62 DXN62 EHJ62 ERF62 FBB62 FKX62 FUT62 GEP62 GOL62 GYH62 HID62 HRZ62 IBV62 ILR62 IVN62 JFJ62 JPF62 JZB62 KIX62 KST62 LCP62 LML62 LWH62 MGD62 MPZ62 MZV62 NJR62 NTN62 ODJ62 ONF62 OXB62 PGX62 PQT62 QAP62 QKL62 QUH62 RED62 RNZ62 RXV62 SHR62 SRN62 TBJ62 TLF62 TVB62 UEX62 UOT62 UYP62 VIL62 VSH62 WCD62 WLZ62 WVV62 JJ113 TF113 ADB113 AMX113 AWT113 BGP113 BQL113 CAH113 CKD113 CTZ113 DDV113 DNR113 DXN113 EHJ113 ERF113 FBB113 FKX113 FUT113 GEP113 GOL113 GYH113 HID113 HRZ113 IBV113 ILR113 IVN113 JFJ113 JPF113 JZB113 KIX113 KST113 LCP113 LML113 LWH113 MGD113 MPZ113 MZV113 NJR113 NTN113 ODJ113 ONF113 OXB113 PGX113 PQT113 QAP113 QKL113 QUH113 RED113 RNZ113 RXV113 SHR113 SRN113 TBJ113 TLF113 TVB113 UEX113 UOT113 UYP113 VIL113 VSH113 WCD113 WLZ113 WVV113" xr:uid="{1CB6595F-9A56-445B-96B4-46E9045D4035}">
      <formula1>$O$11</formula1>
    </dataValidation>
    <dataValidation type="whole" operator="lessThanOrEqual" allowBlank="1" showInputMessage="1" showErrorMessage="1" error="INPUT NUMBER LESS THAN OR EQUAL THE HIGHEST POSSIBLE SCORE" prompt="Input Raw Score" sqref="JI62 TE62 ADA62 AMW62 AWS62 BGO62 BQK62 CAG62 CKC62 CTY62 DDU62 DNQ62 DXM62 EHI62 ERE62 FBA62 FKW62 FUS62 GEO62 GOK62 GYG62 HIC62 HRY62 IBU62 ILQ62 IVM62 JFI62 JPE62 JZA62 KIW62 KSS62 LCO62 LMK62 LWG62 MGC62 MPY62 MZU62 NJQ62 NTM62 ODI62 ONE62 OXA62 PGW62 PQS62 QAO62 QKK62 QUG62 REC62 RNY62 RXU62 SHQ62 SRM62 TBI62 TLE62 TVA62 UEW62 UOS62 UYO62 VIK62 VSG62 WCC62 WLY62 WVU62 JI113 TE113 ADA113 AMW113 AWS113 BGO113 BQK113 CAG113 CKC113 CTY113 DDU113 DNQ113 DXM113 EHI113 ERE113 FBA113 FKW113 FUS113 GEO113 GOK113 GYG113 HIC113 HRY113 IBU113 ILQ113 IVM113 JFI113 JPE113 JZA113 KIW113 KSS113 LCO113 LMK113 LWG113 MGC113 MPY113 MZU113 NJQ113 NTM113 ODI113 ONE113 OXA113 PGW113 PQS113 QAO113 QKK113 QUG113 REC113 RNY113 RXU113 SHQ113 SRM113 TBI113 TLE113 TVA113 UEW113 UOS113 UYO113 VIK113 VSG113 WCC113 WLY113 WVU113" xr:uid="{CC2FC6F0-7F85-4869-9606-412DB26E096B}">
      <formula1>$N$11</formula1>
    </dataValidation>
    <dataValidation type="whole" operator="lessThanOrEqual" allowBlank="1" showInputMessage="1" showErrorMessage="1" error="INPUT NUMBER LESS THAN OR EQUAL THE HIGHEST POSSIBLE SCORE" prompt="Input Raw Score" sqref="JH62 TD62 ACZ62 AMV62 AWR62 BGN62 BQJ62 CAF62 CKB62 CTX62 DDT62 DNP62 DXL62 EHH62 ERD62 FAZ62 FKV62 FUR62 GEN62 GOJ62 GYF62 HIB62 HRX62 IBT62 ILP62 IVL62 JFH62 JPD62 JYZ62 KIV62 KSR62 LCN62 LMJ62 LWF62 MGB62 MPX62 MZT62 NJP62 NTL62 ODH62 OND62 OWZ62 PGV62 PQR62 QAN62 QKJ62 QUF62 REB62 RNX62 RXT62 SHP62 SRL62 TBH62 TLD62 TUZ62 UEV62 UOR62 UYN62 VIJ62 VSF62 WCB62 WLX62 WVT62 JH113 TD113 ACZ113 AMV113 AWR113 BGN113 BQJ113 CAF113 CKB113 CTX113 DDT113 DNP113 DXL113 EHH113 ERD113 FAZ113 FKV113 FUR113 GEN113 GOJ113 GYF113 HIB113 HRX113 IBT113 ILP113 IVL113 JFH113 JPD113 JYZ113 KIV113 KSR113 LCN113 LMJ113 LWF113 MGB113 MPX113 MZT113 NJP113 NTL113 ODH113 OND113 OWZ113 PGV113 PQR113 QAN113 QKJ113 QUF113 REB113 RNX113 RXT113 SHP113 SRL113 TBH113 TLD113 TUZ113 UEV113 UOR113 UYN113 VIJ113 VSF113 WCB113 WLX113 WVT113" xr:uid="{2EF8F7E7-9F19-42B2-9523-5F535364509F}">
      <formula1>$M$11</formula1>
    </dataValidation>
    <dataValidation type="whole" operator="lessThanOrEqual" allowBlank="1" showInputMessage="1" showErrorMessage="1" error="INPUT NUMBER LESS THAN OR EQUAL THE HIGHEST POSSIBLE SCORE" prompt="Input Raw Score" sqref="JG62 TC62 ACY62 AMU62 AWQ62 BGM62 BQI62 CAE62 CKA62 CTW62 DDS62 DNO62 DXK62 EHG62 ERC62 FAY62 FKU62 FUQ62 GEM62 GOI62 GYE62 HIA62 HRW62 IBS62 ILO62 IVK62 JFG62 JPC62 JYY62 KIU62 KSQ62 LCM62 LMI62 LWE62 MGA62 MPW62 MZS62 NJO62 NTK62 ODG62 ONC62 OWY62 PGU62 PQQ62 QAM62 QKI62 QUE62 REA62 RNW62 RXS62 SHO62 SRK62 TBG62 TLC62 TUY62 UEU62 UOQ62 UYM62 VII62 VSE62 WCA62 WLW62 WVS62 JG113 TC113 ACY113 AMU113 AWQ113 BGM113 BQI113 CAE113 CKA113 CTW113 DDS113 DNO113 DXK113 EHG113 ERC113 FAY113 FKU113 FUQ113 GEM113 GOI113 GYE113 HIA113 HRW113 IBS113 ILO113 IVK113 JFG113 JPC113 JYY113 KIU113 KSQ113 LCM113 LMI113 LWE113 MGA113 MPW113 MZS113 NJO113 NTK113 ODG113 ONC113 OWY113 PGU113 PQQ113 QAM113 QKI113 QUE113 REA113 RNW113 RXS113 SHO113 SRK113 TBG113 TLC113 TUY113 UEU113 UOQ113 UYM113 VII113 VSE113 WCA113 WLW113 WVS113" xr:uid="{62D6EC84-32D8-42EA-9F8B-771D2B2852E0}">
      <formula1>$L$11</formula1>
    </dataValidation>
    <dataValidation type="whole" operator="lessThanOrEqual" allowBlank="1" showInputMessage="1" showErrorMessage="1" error="INPUT NUMBER LESS THAN OR EQUAL THE HIGHEST POSSIBLE SCORE" prompt="Input Raw Score" sqref="JF62 TB62 ACX62 AMT62 AWP62 BGL62 BQH62 CAD62 CJZ62 CTV62 DDR62 DNN62 DXJ62 EHF62 ERB62 FAX62 FKT62 FUP62 GEL62 GOH62 GYD62 HHZ62 HRV62 IBR62 ILN62 IVJ62 JFF62 JPB62 JYX62 KIT62 KSP62 LCL62 LMH62 LWD62 MFZ62 MPV62 MZR62 NJN62 NTJ62 ODF62 ONB62 OWX62 PGT62 PQP62 QAL62 QKH62 QUD62 RDZ62 RNV62 RXR62 SHN62 SRJ62 TBF62 TLB62 TUX62 UET62 UOP62 UYL62 VIH62 VSD62 WBZ62 WLV62 WVR62 JF113 TB113 ACX113 AMT113 AWP113 BGL113 BQH113 CAD113 CJZ113 CTV113 DDR113 DNN113 DXJ113 EHF113 ERB113 FAX113 FKT113 FUP113 GEL113 GOH113 GYD113 HHZ113 HRV113 IBR113 ILN113 IVJ113 JFF113 JPB113 JYX113 KIT113 KSP113 LCL113 LMH113 LWD113 MFZ113 MPV113 MZR113 NJN113 NTJ113 ODF113 ONB113 OWX113 PGT113 PQP113 QAL113 QKH113 QUD113 RDZ113 RNV113 RXR113 SHN113 SRJ113 TBF113 TLB113 TUX113 UET113 UOP113 UYL113 VIH113 VSD113 WBZ113 WLV113 WVR113" xr:uid="{CCB58F00-4787-4C3B-B7C2-A6D07E6911EB}">
      <formula1>$K$11</formula1>
    </dataValidation>
    <dataValidation type="whole" operator="lessThanOrEqual" allowBlank="1" showInputMessage="1" showErrorMessage="1" error="INPUT NUMBER LESS THAN OR EQUAL THE HIGHEST POSSIBLE SCORE" prompt="Input Raw Score" sqref="JE62 TA62 ACW62 AMS62 AWO62 BGK62 BQG62 CAC62 CJY62 CTU62 DDQ62 DNM62 DXI62 EHE62 ERA62 FAW62 FKS62 FUO62 GEK62 GOG62 GYC62 HHY62 HRU62 IBQ62 ILM62 IVI62 JFE62 JPA62 JYW62 KIS62 KSO62 LCK62 LMG62 LWC62 MFY62 MPU62 MZQ62 NJM62 NTI62 ODE62 ONA62 OWW62 PGS62 PQO62 QAK62 QKG62 QUC62 RDY62 RNU62 RXQ62 SHM62 SRI62 TBE62 TLA62 TUW62 UES62 UOO62 UYK62 VIG62 VSC62 WBY62 WLU62 WVQ62 JE113 TA113 ACW113 AMS113 AWO113 BGK113 BQG113 CAC113 CJY113 CTU113 DDQ113 DNM113 DXI113 EHE113 ERA113 FAW113 FKS113 FUO113 GEK113 GOG113 GYC113 HHY113 HRU113 IBQ113 ILM113 IVI113 JFE113 JPA113 JYW113 KIS113 KSO113 LCK113 LMG113 LWC113 MFY113 MPU113 MZQ113 NJM113 NTI113 ODE113 ONA113 OWW113 PGS113 PQO113 QAK113 QKG113 QUC113 RDY113 RNU113 RXQ113 SHM113 SRI113 TBE113 TLA113 TUW113 UES113 UOO113 UYK113 VIG113 VSC113 WBY113 WLU113 WVQ113" xr:uid="{6EC9CE08-7280-402A-A068-C52B99783CEE}">
      <formula1>$J$11</formula1>
    </dataValidation>
    <dataValidation type="whole" operator="lessThanOrEqual" allowBlank="1" showInputMessage="1" showErrorMessage="1" error="INPUT NUMBER LESS THAN OR EQUAL THE HIGHEST POSSIBLE SCORE" prompt="Input Raw Score" sqref="JD62 SZ62 ACV62 AMR62 AWN62 BGJ62 BQF62 CAB62 CJX62 CTT62 DDP62 DNL62 DXH62 EHD62 EQZ62 FAV62 FKR62 FUN62 GEJ62 GOF62 GYB62 HHX62 HRT62 IBP62 ILL62 IVH62 JFD62 JOZ62 JYV62 KIR62 KSN62 LCJ62 LMF62 LWB62 MFX62 MPT62 MZP62 NJL62 NTH62 ODD62 OMZ62 OWV62 PGR62 PQN62 QAJ62 QKF62 QUB62 RDX62 RNT62 RXP62 SHL62 SRH62 TBD62 TKZ62 TUV62 UER62 UON62 UYJ62 VIF62 VSB62 WBX62 WLT62 WVP62 JD113 SZ113 ACV113 AMR113 AWN113 BGJ113 BQF113 CAB113 CJX113 CTT113 DDP113 DNL113 DXH113 EHD113 EQZ113 FAV113 FKR113 FUN113 GEJ113 GOF113 GYB113 HHX113 HRT113 IBP113 ILL113 IVH113 JFD113 JOZ113 JYV113 KIR113 KSN113 LCJ113 LMF113 LWB113 MFX113 MPT113 MZP113 NJL113 NTH113 ODD113 OMZ113 OWV113 PGR113 PQN113 QAJ113 QKF113 QUB113 RDX113 RNT113 RXP113 SHL113 SRH113 TBD113 TKZ113 TUV113 UER113 UON113 UYJ113 VIF113 VSB113 WBX113 WLT113 WVP113" xr:uid="{F86AD099-4FFC-40F5-BDEA-624BBCB65EE5}">
      <formula1>$I$11</formula1>
    </dataValidation>
    <dataValidation type="whole" operator="lessThanOrEqual" allowBlank="1" showInputMessage="1" showErrorMessage="1" error="INPUT NUMBER LESS THAN OR EQUAL THE HIGHEST POSSIBLE SCORE" prompt="Input Raw Score" sqref="JC62 SY62 ACU62 AMQ62 AWM62 BGI62 BQE62 CAA62 CJW62 CTS62 DDO62 DNK62 DXG62 EHC62 EQY62 FAU62 FKQ62 FUM62 GEI62 GOE62 GYA62 HHW62 HRS62 IBO62 ILK62 IVG62 JFC62 JOY62 JYU62 KIQ62 KSM62 LCI62 LME62 LWA62 MFW62 MPS62 MZO62 NJK62 NTG62 ODC62 OMY62 OWU62 PGQ62 PQM62 QAI62 QKE62 QUA62 RDW62 RNS62 RXO62 SHK62 SRG62 TBC62 TKY62 TUU62 UEQ62 UOM62 UYI62 VIE62 VSA62 WBW62 WLS62 WVO62 JC113 SY113 ACU113 AMQ113 AWM113 BGI113 BQE113 CAA113 CJW113 CTS113 DDO113 DNK113 DXG113 EHC113 EQY113 FAU113 FKQ113 FUM113 GEI113 GOE113 GYA113 HHW113 HRS113 IBO113 ILK113 IVG113 JFC113 JOY113 JYU113 KIQ113 KSM113 LCI113 LME113 LWA113 MFW113 MPS113 MZO113 NJK113 NTG113 ODC113 OMY113 OWU113 PGQ113 PQM113 QAI113 QKE113 QUA113 RDW113 RNS113 RXO113 SHK113 SRG113 TBC113 TKY113 TUU113 UEQ113 UOM113 UYI113 VIE113 VSA113 WBW113 WLS113 WVO113" xr:uid="{54BAC921-EFB2-47BB-B781-813093CDEE56}">
      <formula1>$H$11</formula1>
    </dataValidation>
    <dataValidation type="whole" operator="lessThanOrEqual" allowBlank="1" showInputMessage="1" showErrorMessage="1" error="INPUT NUMBER LESS THAN OR EQUAL THE HIGHEST POSSIBLE SCORE" prompt="Input Raw Score" sqref="JB62 SX62 ACT62 AMP62 AWL62 BGH62 BQD62 BZZ62 CJV62 CTR62 DDN62 DNJ62 DXF62 EHB62 EQX62 FAT62 FKP62 FUL62 GEH62 GOD62 GXZ62 HHV62 HRR62 IBN62 ILJ62 IVF62 JFB62 JOX62 JYT62 KIP62 KSL62 LCH62 LMD62 LVZ62 MFV62 MPR62 MZN62 NJJ62 NTF62 ODB62 OMX62 OWT62 PGP62 PQL62 QAH62 QKD62 QTZ62 RDV62 RNR62 RXN62 SHJ62 SRF62 TBB62 TKX62 TUT62 UEP62 UOL62 UYH62 VID62 VRZ62 WBV62 WLR62 WVN62 JB113 SX113 ACT113 AMP113 AWL113 BGH113 BQD113 BZZ113 CJV113 CTR113 DDN113 DNJ113 DXF113 EHB113 EQX113 FAT113 FKP113 FUL113 GEH113 GOD113 GXZ113 HHV113 HRR113 IBN113 ILJ113 IVF113 JFB113 JOX113 JYT113 KIP113 KSL113 LCH113 LMD113 LVZ113 MFV113 MPR113 MZN113 NJJ113 NTF113 ODB113 OMX113 OWT113 PGP113 PQL113 QAH113 QKD113 QTZ113 RDV113 RNR113 RXN113 SHJ113 SRF113 TBB113 TKX113 TUT113 UEP113 UOL113 UYH113 VID113 VRZ113 WBV113 WLR113 WVN113" xr:uid="{A62BDBCF-9028-4CE0-82CA-345BC64E5316}">
      <formula1>$G$11</formula1>
    </dataValidation>
    <dataValidation type="whole" operator="lessThanOrEqual" allowBlank="1" showInputMessage="1" showErrorMessage="1" error="INPUT NUMBER LESS THAN OR EQUAL THE HIGHEST POSSIBLE SCORE" prompt="Input Raw Score" sqref="JA62 SW62 ACS62 AMO62 AWK62 BGG62 BQC62 BZY62 CJU62 CTQ62 DDM62 DNI62 DXE62 EHA62 EQW62 FAS62 FKO62 FUK62 GEG62 GOC62 GXY62 HHU62 HRQ62 IBM62 ILI62 IVE62 JFA62 JOW62 JYS62 KIO62 KSK62 LCG62 LMC62 LVY62 MFU62 MPQ62 MZM62 NJI62 NTE62 ODA62 OMW62 OWS62 PGO62 PQK62 QAG62 QKC62 QTY62 RDU62 RNQ62 RXM62 SHI62 SRE62 TBA62 TKW62 TUS62 UEO62 UOK62 UYG62 VIC62 VRY62 WBU62 WLQ62 WVM62 JA113 SW113 ACS113 AMO113 AWK113 BGG113 BQC113 BZY113 CJU113 CTQ113 DDM113 DNI113 DXE113 EHA113 EQW113 FAS113 FKO113 FUK113 GEG113 GOC113 GXY113 HHU113 HRQ113 IBM113 ILI113 IVE113 JFA113 JOW113 JYS113 KIO113 KSK113 LCG113 LMC113 LVY113 MFU113 MPQ113 MZM113 NJI113 NTE113 ODA113 OMW113 OWS113 PGO113 PQK113 QAG113 QKC113 QTY113 RDU113 RNQ113 RXM113 SHI113 SRE113 TBA113 TKW113 TUS113 UEO113 UOK113 UYG113 VIC113 VRY113 WBU113 WLQ113 WVM113" xr:uid="{72631731-6D9B-474E-946F-4CD7E5416C7E}">
      <formula1>$F$11</formula1>
    </dataValidation>
    <dataValidation type="whole" operator="lessThanOrEqual" allowBlank="1" showInputMessage="1" showErrorMessage="1" error="INPUT NUMBER LESS THAN OR EQUAL THE HIGHEST POSSIBLE SCORE" prompt="Input Raw Score" sqref="JW62 TS62 ADO62 ANK62 AXG62 BHC62 BQY62 CAU62 CKQ62 CUM62 DEI62 DOE62 DYA62 EHW62 ERS62 FBO62 FLK62 FVG62 GFC62 GOY62 GYU62 HIQ62 HSM62 ICI62 IME62 IWA62 JFW62 JPS62 JZO62 KJK62 KTG62 LDC62 LMY62 LWU62 MGQ62 MQM62 NAI62 NKE62 NUA62 ODW62 ONS62 OXO62 PHK62 PRG62 QBC62 QKY62 QUU62 REQ62 ROM62 RYI62 SIE62 SSA62 TBW62 TLS62 TVO62 UFK62 UPG62 UZC62 VIY62 VSU62 WCQ62 WMM62 WWI62 JW113 TS113 ADO113 ANK113 AXG113 BHC113 BQY113 CAU113 CKQ113 CUM113 DEI113 DOE113 DYA113 EHW113 ERS113 FBO113 FLK113 FVG113 GFC113 GOY113 GYU113 HIQ113 HSM113 ICI113 IME113 IWA113 JFW113 JPS113 JZO113 KJK113 KTG113 LDC113 LMY113 LWU113 MGQ113 MQM113 NAI113 NKE113 NUA113 ODW113 ONS113 OXO113 PHK113 PRG113 QBC113 QKY113 QUU113 REQ113 ROM113 RYI113 SIE113 SSA113 TBW113 TLS113 TVO113 UFK113 UPG113 UZC113 VIY113 VSU113 WCQ113 WMM113 WWI113" xr:uid="{E4BD4407-20EC-4FFB-B010-0456DDD4BAE6}">
      <formula1>$AA$11</formula1>
    </dataValidation>
    <dataValidation type="whole" operator="lessThanOrEqual" allowBlank="1" showInputMessage="1" showErrorMessage="1" error="INPUT NUMBER LESS THAN OR EQUAL THE HIGHEST POSSIBLE SCORE" prompt="Input Quarterly Assessment Raw Score" sqref="KA62 TW62 ADS62 ANO62 AXK62 BHG62 BRC62 CAY62 CKU62 CUQ62 DEM62 DOI62 DYE62 EIA62 ERW62 FBS62 FLO62 FVK62 GFG62 GPC62 GYY62 HIU62 HSQ62 ICM62 IMI62 IWE62 JGA62 JPW62 JZS62 KJO62 KTK62 LDG62 LNC62 LWY62 MGU62 MQQ62 NAM62 NKI62 NUE62 OEA62 ONW62 OXS62 PHO62 PRK62 QBG62 QLC62 QUY62 REU62 ROQ62 RYM62 SII62 SSE62 TCA62 TLW62 TVS62 UFO62 UPK62 UZG62 VJC62 VSY62 WCU62 WMQ62 WWM62 KA113 TW113 ADS113 ANO113 AXK113 BHG113 BRC113 CAY113 CKU113 CUQ113 DEM113 DOI113 DYE113 EIA113 ERW113 FBS113 FLO113 FVK113 GFG113 GPC113 GYY113 HIU113 HSQ113 ICM113 IMI113 IWE113 JGA113 JPW113 JZS113 KJO113 KTK113 LDG113 LNC113 LWY113 MGU113 MQQ113 NAM113 NKI113 NUE113 OEA113 ONW113 OXS113 PHO113 PRK113 QBG113 QLC113 QUY113 REU113 ROQ113 RYM113 SII113 SSE113 TCA113 TLW113 TVS113 UFO113 UPK113 UZG113 VJC113 VSY113 WCU113 WMQ113 WWM113" xr:uid="{E9DDE8DA-84FE-4F89-A702-E69944C1CA94}">
      <formula1>$AE$11</formula1>
    </dataValidation>
    <dataValidation allowBlank="1" showInputMessage="1" showErrorMessage="1" prompt="Do not type name of learners here. Go to INPUT DATA sheet." sqref="B62 B113" xr:uid="{14E00815-ED2D-49A4-97F7-19A9AF5A76BA}"/>
  </dataValidations>
  <printOptions horizontalCentered="1"/>
  <pageMargins left="0.25" right="0.25" top="0.5" bottom="0.25" header="0.31496062992126" footer="0.31496062992126"/>
  <pageSetup paperSize="9" scale="83" orientation="landscape" verticalDpi="300"/>
  <rowBreaks count="1" manualBreakCount="1">
    <brk id="61" max="22"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9933"/>
  </sheetPr>
  <dimension ref="A1:AX122"/>
  <sheetViews>
    <sheetView showGridLines="0" topLeftCell="A54" zoomScale="115" zoomScaleNormal="115" workbookViewId="0">
      <selection activeCell="A116" sqref="A116:XFD116"/>
    </sheetView>
  </sheetViews>
  <sheetFormatPr defaultColWidth="4.6640625" defaultRowHeight="13.8"/>
  <cols>
    <col min="1" max="1" width="4.109375" style="2" customWidth="1"/>
    <col min="2" max="2" width="17.33203125" style="2" customWidth="1"/>
    <col min="3" max="3" width="33.44140625" style="2" customWidth="1"/>
    <col min="4" max="7" width="4.6640625" style="2" customWidth="1"/>
    <col min="8" max="8" width="5.109375" style="2" customWidth="1"/>
    <col min="9" max="10" width="7.109375" style="3" customWidth="1"/>
    <col min="11" max="11" width="6.44140625" style="2" customWidth="1"/>
    <col min="12" max="13" width="4.6640625" style="2" customWidth="1"/>
    <col min="14" max="14" width="6.33203125" style="2" customWidth="1"/>
    <col min="15" max="17" width="7.109375" style="3" customWidth="1"/>
    <col min="18" max="18" width="4.6640625" style="3" customWidth="1"/>
    <col min="19" max="19" width="4.6640625" style="2" customWidth="1"/>
    <col min="20" max="20" width="7.109375" style="2" bestFit="1" customWidth="1"/>
    <col min="21" max="22" width="7.109375" style="3" customWidth="1"/>
    <col min="23" max="23" width="11.33203125" style="3" customWidth="1"/>
    <col min="24" max="24" width="11.33203125" style="4" customWidth="1"/>
    <col min="25" max="25" width="15.33203125" style="1" customWidth="1"/>
    <col min="26" max="26" width="18.88671875" style="1" customWidth="1"/>
    <col min="27" max="27" width="2.6640625" style="1" customWidth="1"/>
    <col min="28" max="28" width="26" style="1" customWidth="1"/>
    <col min="29" max="29" width="8.33203125" style="53" customWidth="1"/>
    <col min="30" max="30" width="8.6640625" style="53" customWidth="1"/>
    <col min="31" max="31" width="9" style="53" customWidth="1"/>
    <col min="32" max="43" width="4.6640625" style="53" customWidth="1"/>
    <col min="44" max="45" width="4.6640625" style="5"/>
    <col min="46" max="46" width="4.6640625" style="6"/>
    <col min="47" max="47" width="4.6640625" style="6" hidden="1" customWidth="1"/>
    <col min="48" max="49" width="4.6640625" style="6"/>
    <col min="50" max="50" width="4.6640625" style="1" customWidth="1"/>
    <col min="51" max="52" width="4.6640625" style="1"/>
    <col min="53" max="241" width="4.6640625" style="1" customWidth="1"/>
    <col min="242" max="242" width="4.109375" style="1" customWidth="1"/>
    <col min="243" max="243" width="28.6640625" style="1" customWidth="1"/>
    <col min="244" max="256" width="3.33203125" style="1" customWidth="1"/>
    <col min="257" max="257" width="4.6640625" style="1" customWidth="1"/>
    <col min="258" max="259" width="5.6640625" style="1" customWidth="1"/>
    <col min="260" max="269" width="3.33203125" style="1" customWidth="1"/>
    <col min="270" max="270" width="4.109375" style="1" customWidth="1"/>
    <col min="271" max="272" width="5.6640625" style="1" customWidth="1"/>
    <col min="273" max="273" width="8.6640625" style="1" customWidth="1"/>
    <col min="274" max="277" width="5.6640625" style="1" customWidth="1"/>
    <col min="278" max="497" width="4.6640625" style="1" customWidth="1"/>
    <col min="498" max="498" width="4.109375" style="1" customWidth="1"/>
    <col min="499" max="499" width="28.6640625" style="1" customWidth="1"/>
    <col min="500" max="512" width="3.33203125" style="1" customWidth="1"/>
    <col min="513" max="513" width="4.6640625" style="1" customWidth="1"/>
    <col min="514" max="515" width="5.6640625" style="1" customWidth="1"/>
    <col min="516" max="525" width="3.33203125" style="1" customWidth="1"/>
    <col min="526" max="526" width="4.109375" style="1" customWidth="1"/>
    <col min="527" max="528" width="5.6640625" style="1" customWidth="1"/>
    <col min="529" max="529" width="8.6640625" style="1" customWidth="1"/>
    <col min="530" max="533" width="5.6640625" style="1" customWidth="1"/>
    <col min="534" max="753" width="4.6640625" style="1" customWidth="1"/>
    <col min="754" max="754" width="4.109375" style="1" customWidth="1"/>
    <col min="755" max="755" width="28.6640625" style="1" customWidth="1"/>
    <col min="756" max="768" width="3.33203125" style="1" customWidth="1"/>
    <col min="769" max="769" width="4.6640625" style="1" customWidth="1"/>
    <col min="770" max="771" width="5.6640625" style="1" customWidth="1"/>
    <col min="772" max="781" width="3.33203125" style="1" customWidth="1"/>
    <col min="782" max="782" width="4.109375" style="1" customWidth="1"/>
    <col min="783" max="784" width="5.6640625" style="1" customWidth="1"/>
    <col min="785" max="785" width="8.6640625" style="1" customWidth="1"/>
    <col min="786" max="789" width="5.6640625" style="1" customWidth="1"/>
    <col min="790" max="1009" width="4.6640625" style="1" customWidth="1"/>
    <col min="1010" max="1010" width="4.109375" style="1" customWidth="1"/>
    <col min="1011" max="1011" width="28.6640625" style="1" customWidth="1"/>
    <col min="1012" max="1024" width="3.33203125" style="1" customWidth="1"/>
    <col min="1025" max="1025" width="4.6640625" style="1" customWidth="1"/>
    <col min="1026" max="1027" width="5.6640625" style="1" customWidth="1"/>
    <col min="1028" max="1037" width="3.33203125" style="1" customWidth="1"/>
    <col min="1038" max="1038" width="4.109375" style="1" customWidth="1"/>
    <col min="1039" max="1040" width="5.6640625" style="1" customWidth="1"/>
    <col min="1041" max="1041" width="8.6640625" style="1" customWidth="1"/>
    <col min="1042" max="1045" width="5.6640625" style="1" customWidth="1"/>
    <col min="1046" max="1265" width="4.6640625" style="1" customWidth="1"/>
    <col min="1266" max="1266" width="4.109375" style="1" customWidth="1"/>
    <col min="1267" max="1267" width="28.6640625" style="1" customWidth="1"/>
    <col min="1268" max="1280" width="3.33203125" style="1" customWidth="1"/>
    <col min="1281" max="1281" width="4.6640625" style="1" customWidth="1"/>
    <col min="1282" max="1283" width="5.6640625" style="1" customWidth="1"/>
    <col min="1284" max="1293" width="3.33203125" style="1" customWidth="1"/>
    <col min="1294" max="1294" width="4.109375" style="1" customWidth="1"/>
    <col min="1295" max="1296" width="5.6640625" style="1" customWidth="1"/>
    <col min="1297" max="1297" width="8.6640625" style="1" customWidth="1"/>
    <col min="1298" max="1301" width="5.6640625" style="1" customWidth="1"/>
    <col min="1302" max="1521" width="4.6640625" style="1" customWidth="1"/>
    <col min="1522" max="1522" width="4.109375" style="1" customWidth="1"/>
    <col min="1523" max="1523" width="28.6640625" style="1" customWidth="1"/>
    <col min="1524" max="1536" width="3.33203125" style="1" customWidth="1"/>
    <col min="1537" max="1537" width="4.6640625" style="1" customWidth="1"/>
    <col min="1538" max="1539" width="5.6640625" style="1" customWidth="1"/>
    <col min="1540" max="1549" width="3.33203125" style="1" customWidth="1"/>
    <col min="1550" max="1550" width="4.109375" style="1" customWidth="1"/>
    <col min="1551" max="1552" width="5.6640625" style="1" customWidth="1"/>
    <col min="1553" max="1553" width="8.6640625" style="1" customWidth="1"/>
    <col min="1554" max="1557" width="5.6640625" style="1" customWidth="1"/>
    <col min="1558" max="1777" width="4.6640625" style="1" customWidth="1"/>
    <col min="1778" max="1778" width="4.109375" style="1" customWidth="1"/>
    <col min="1779" max="1779" width="28.6640625" style="1" customWidth="1"/>
    <col min="1780" max="1792" width="3.33203125" style="1" customWidth="1"/>
    <col min="1793" max="1793" width="4.6640625" style="1" customWidth="1"/>
    <col min="1794" max="1795" width="5.6640625" style="1" customWidth="1"/>
    <col min="1796" max="1805" width="3.33203125" style="1" customWidth="1"/>
    <col min="1806" max="1806" width="4.109375" style="1" customWidth="1"/>
    <col min="1807" max="1808" width="5.6640625" style="1" customWidth="1"/>
    <col min="1809" max="1809" width="8.6640625" style="1" customWidth="1"/>
    <col min="1810" max="1813" width="5.6640625" style="1" customWidth="1"/>
    <col min="1814" max="2033" width="4.6640625" style="1" customWidth="1"/>
    <col min="2034" max="2034" width="4.109375" style="1" customWidth="1"/>
    <col min="2035" max="2035" width="28.6640625" style="1" customWidth="1"/>
    <col min="2036" max="2048" width="3.33203125" style="1" customWidth="1"/>
    <col min="2049" max="2049" width="4.6640625" style="1" customWidth="1"/>
    <col min="2050" max="2051" width="5.6640625" style="1" customWidth="1"/>
    <col min="2052" max="2061" width="3.33203125" style="1" customWidth="1"/>
    <col min="2062" max="2062" width="4.109375" style="1" customWidth="1"/>
    <col min="2063" max="2064" width="5.6640625" style="1" customWidth="1"/>
    <col min="2065" max="2065" width="8.6640625" style="1" customWidth="1"/>
    <col min="2066" max="2069" width="5.6640625" style="1" customWidth="1"/>
    <col min="2070" max="2289" width="4.6640625" style="1" customWidth="1"/>
    <col min="2290" max="2290" width="4.109375" style="1" customWidth="1"/>
    <col min="2291" max="2291" width="28.6640625" style="1" customWidth="1"/>
    <col min="2292" max="2304" width="3.33203125" style="1" customWidth="1"/>
    <col min="2305" max="2305" width="4.6640625" style="1" customWidth="1"/>
    <col min="2306" max="2307" width="5.6640625" style="1" customWidth="1"/>
    <col min="2308" max="2317" width="3.33203125" style="1" customWidth="1"/>
    <col min="2318" max="2318" width="4.109375" style="1" customWidth="1"/>
    <col min="2319" max="2320" width="5.6640625" style="1" customWidth="1"/>
    <col min="2321" max="2321" width="8.6640625" style="1" customWidth="1"/>
    <col min="2322" max="2325" width="5.6640625" style="1" customWidth="1"/>
    <col min="2326" max="2545" width="4.6640625" style="1" customWidth="1"/>
    <col min="2546" max="2546" width="4.109375" style="1" customWidth="1"/>
    <col min="2547" max="2547" width="28.6640625" style="1" customWidth="1"/>
    <col min="2548" max="2560" width="3.33203125" style="1" customWidth="1"/>
    <col min="2561" max="2561" width="4.6640625" style="1" customWidth="1"/>
    <col min="2562" max="2563" width="5.6640625" style="1" customWidth="1"/>
    <col min="2564" max="2573" width="3.33203125" style="1" customWidth="1"/>
    <col min="2574" max="2574" width="4.109375" style="1" customWidth="1"/>
    <col min="2575" max="2576" width="5.6640625" style="1" customWidth="1"/>
    <col min="2577" max="2577" width="8.6640625" style="1" customWidth="1"/>
    <col min="2578" max="2581" width="5.6640625" style="1" customWidth="1"/>
    <col min="2582" max="2801" width="4.6640625" style="1" customWidth="1"/>
    <col min="2802" max="2802" width="4.109375" style="1" customWidth="1"/>
    <col min="2803" max="2803" width="28.6640625" style="1" customWidth="1"/>
    <col min="2804" max="2816" width="3.33203125" style="1" customWidth="1"/>
    <col min="2817" max="2817" width="4.6640625" style="1" customWidth="1"/>
    <col min="2818" max="2819" width="5.6640625" style="1" customWidth="1"/>
    <col min="2820" max="2829" width="3.33203125" style="1" customWidth="1"/>
    <col min="2830" max="2830" width="4.109375" style="1" customWidth="1"/>
    <col min="2831" max="2832" width="5.6640625" style="1" customWidth="1"/>
    <col min="2833" max="2833" width="8.6640625" style="1" customWidth="1"/>
    <col min="2834" max="2837" width="5.6640625" style="1" customWidth="1"/>
    <col min="2838" max="3057" width="4.6640625" style="1" customWidth="1"/>
    <col min="3058" max="3058" width="4.109375" style="1" customWidth="1"/>
    <col min="3059" max="3059" width="28.6640625" style="1" customWidth="1"/>
    <col min="3060" max="3072" width="3.33203125" style="1" customWidth="1"/>
    <col min="3073" max="3073" width="4.6640625" style="1" customWidth="1"/>
    <col min="3074" max="3075" width="5.6640625" style="1" customWidth="1"/>
    <col min="3076" max="3085" width="3.33203125" style="1" customWidth="1"/>
    <col min="3086" max="3086" width="4.109375" style="1" customWidth="1"/>
    <col min="3087" max="3088" width="5.6640625" style="1" customWidth="1"/>
    <col min="3089" max="3089" width="8.6640625" style="1" customWidth="1"/>
    <col min="3090" max="3093" width="5.6640625" style="1" customWidth="1"/>
    <col min="3094" max="3313" width="4.6640625" style="1" customWidth="1"/>
    <col min="3314" max="3314" width="4.109375" style="1" customWidth="1"/>
    <col min="3315" max="3315" width="28.6640625" style="1" customWidth="1"/>
    <col min="3316" max="3328" width="3.33203125" style="1" customWidth="1"/>
    <col min="3329" max="3329" width="4.6640625" style="1" customWidth="1"/>
    <col min="3330" max="3331" width="5.6640625" style="1" customWidth="1"/>
    <col min="3332" max="3341" width="3.33203125" style="1" customWidth="1"/>
    <col min="3342" max="3342" width="4.109375" style="1" customWidth="1"/>
    <col min="3343" max="3344" width="5.6640625" style="1" customWidth="1"/>
    <col min="3345" max="3345" width="8.6640625" style="1" customWidth="1"/>
    <col min="3346" max="3349" width="5.6640625" style="1" customWidth="1"/>
    <col min="3350" max="3569" width="4.6640625" style="1" customWidth="1"/>
    <col min="3570" max="3570" width="4.109375" style="1" customWidth="1"/>
    <col min="3571" max="3571" width="28.6640625" style="1" customWidth="1"/>
    <col min="3572" max="3584" width="3.33203125" style="1" customWidth="1"/>
    <col min="3585" max="3585" width="4.6640625" style="1" customWidth="1"/>
    <col min="3586" max="3587" width="5.6640625" style="1" customWidth="1"/>
    <col min="3588" max="3597" width="3.33203125" style="1" customWidth="1"/>
    <col min="3598" max="3598" width="4.109375" style="1" customWidth="1"/>
    <col min="3599" max="3600" width="5.6640625" style="1" customWidth="1"/>
    <col min="3601" max="3601" width="8.6640625" style="1" customWidth="1"/>
    <col min="3602" max="3605" width="5.6640625" style="1" customWidth="1"/>
    <col min="3606" max="3825" width="4.6640625" style="1" customWidth="1"/>
    <col min="3826" max="3826" width="4.109375" style="1" customWidth="1"/>
    <col min="3827" max="3827" width="28.6640625" style="1" customWidth="1"/>
    <col min="3828" max="3840" width="3.33203125" style="1" customWidth="1"/>
    <col min="3841" max="3841" width="4.6640625" style="1" customWidth="1"/>
    <col min="3842" max="3843" width="5.6640625" style="1" customWidth="1"/>
    <col min="3844" max="3853" width="3.33203125" style="1" customWidth="1"/>
    <col min="3854" max="3854" width="4.109375" style="1" customWidth="1"/>
    <col min="3855" max="3856" width="5.6640625" style="1" customWidth="1"/>
    <col min="3857" max="3857" width="8.6640625" style="1" customWidth="1"/>
    <col min="3858" max="3861" width="5.6640625" style="1" customWidth="1"/>
    <col min="3862" max="4081" width="4.6640625" style="1" customWidth="1"/>
    <col min="4082" max="4082" width="4.109375" style="1" customWidth="1"/>
    <col min="4083" max="4083" width="28.6640625" style="1" customWidth="1"/>
    <col min="4084" max="4096" width="3.33203125" style="1" customWidth="1"/>
    <col min="4097" max="4097" width="4.6640625" style="1" customWidth="1"/>
    <col min="4098" max="4099" width="5.6640625" style="1" customWidth="1"/>
    <col min="4100" max="4109" width="3.33203125" style="1" customWidth="1"/>
    <col min="4110" max="4110" width="4.109375" style="1" customWidth="1"/>
    <col min="4111" max="4112" width="5.6640625" style="1" customWidth="1"/>
    <col min="4113" max="4113" width="8.6640625" style="1" customWidth="1"/>
    <col min="4114" max="4117" width="5.6640625" style="1" customWidth="1"/>
    <col min="4118" max="4337" width="4.6640625" style="1" customWidth="1"/>
    <col min="4338" max="4338" width="4.109375" style="1" customWidth="1"/>
    <col min="4339" max="4339" width="28.6640625" style="1" customWidth="1"/>
    <col min="4340" max="4352" width="3.33203125" style="1" customWidth="1"/>
    <col min="4353" max="4353" width="4.6640625" style="1" customWidth="1"/>
    <col min="4354" max="4355" width="5.6640625" style="1" customWidth="1"/>
    <col min="4356" max="4365" width="3.33203125" style="1" customWidth="1"/>
    <col min="4366" max="4366" width="4.109375" style="1" customWidth="1"/>
    <col min="4367" max="4368" width="5.6640625" style="1" customWidth="1"/>
    <col min="4369" max="4369" width="8.6640625" style="1" customWidth="1"/>
    <col min="4370" max="4373" width="5.6640625" style="1" customWidth="1"/>
    <col min="4374" max="4593" width="4.6640625" style="1" customWidth="1"/>
    <col min="4594" max="4594" width="4.109375" style="1" customWidth="1"/>
    <col min="4595" max="4595" width="28.6640625" style="1" customWidth="1"/>
    <col min="4596" max="4608" width="3.33203125" style="1" customWidth="1"/>
    <col min="4609" max="4609" width="4.6640625" style="1" customWidth="1"/>
    <col min="4610" max="4611" width="5.6640625" style="1" customWidth="1"/>
    <col min="4612" max="4621" width="3.33203125" style="1" customWidth="1"/>
    <col min="4622" max="4622" width="4.109375" style="1" customWidth="1"/>
    <col min="4623" max="4624" width="5.6640625" style="1" customWidth="1"/>
    <col min="4625" max="4625" width="8.6640625" style="1" customWidth="1"/>
    <col min="4626" max="4629" width="5.6640625" style="1" customWidth="1"/>
    <col min="4630" max="4849" width="4.6640625" style="1" customWidth="1"/>
    <col min="4850" max="4850" width="4.109375" style="1" customWidth="1"/>
    <col min="4851" max="4851" width="28.6640625" style="1" customWidth="1"/>
    <col min="4852" max="4864" width="3.33203125" style="1" customWidth="1"/>
    <col min="4865" max="4865" width="4.6640625" style="1" customWidth="1"/>
    <col min="4866" max="4867" width="5.6640625" style="1" customWidth="1"/>
    <col min="4868" max="4877" width="3.33203125" style="1" customWidth="1"/>
    <col min="4878" max="4878" width="4.109375" style="1" customWidth="1"/>
    <col min="4879" max="4880" width="5.6640625" style="1" customWidth="1"/>
    <col min="4881" max="4881" width="8.6640625" style="1" customWidth="1"/>
    <col min="4882" max="4885" width="5.6640625" style="1" customWidth="1"/>
    <col min="4886" max="5105" width="4.6640625" style="1" customWidth="1"/>
    <col min="5106" max="5106" width="4.109375" style="1" customWidth="1"/>
    <col min="5107" max="5107" width="28.6640625" style="1" customWidth="1"/>
    <col min="5108" max="5120" width="3.33203125" style="1" customWidth="1"/>
    <col min="5121" max="5121" width="4.6640625" style="1" customWidth="1"/>
    <col min="5122" max="5123" width="5.6640625" style="1" customWidth="1"/>
    <col min="5124" max="5133" width="3.33203125" style="1" customWidth="1"/>
    <col min="5134" max="5134" width="4.109375" style="1" customWidth="1"/>
    <col min="5135" max="5136" width="5.6640625" style="1" customWidth="1"/>
    <col min="5137" max="5137" width="8.6640625" style="1" customWidth="1"/>
    <col min="5138" max="5141" width="5.6640625" style="1" customWidth="1"/>
    <col min="5142" max="5361" width="4.6640625" style="1" customWidth="1"/>
    <col min="5362" max="5362" width="4.109375" style="1" customWidth="1"/>
    <col min="5363" max="5363" width="28.6640625" style="1" customWidth="1"/>
    <col min="5364" max="5376" width="3.33203125" style="1" customWidth="1"/>
    <col min="5377" max="5377" width="4.6640625" style="1" customWidth="1"/>
    <col min="5378" max="5379" width="5.6640625" style="1" customWidth="1"/>
    <col min="5380" max="5389" width="3.33203125" style="1" customWidth="1"/>
    <col min="5390" max="5390" width="4.109375" style="1" customWidth="1"/>
    <col min="5391" max="5392" width="5.6640625" style="1" customWidth="1"/>
    <col min="5393" max="5393" width="8.6640625" style="1" customWidth="1"/>
    <col min="5394" max="5397" width="5.6640625" style="1" customWidth="1"/>
    <col min="5398" max="5617" width="4.6640625" style="1" customWidth="1"/>
    <col min="5618" max="5618" width="4.109375" style="1" customWidth="1"/>
    <col min="5619" max="5619" width="28.6640625" style="1" customWidth="1"/>
    <col min="5620" max="5632" width="3.33203125" style="1" customWidth="1"/>
    <col min="5633" max="5633" width="4.6640625" style="1" customWidth="1"/>
    <col min="5634" max="5635" width="5.6640625" style="1" customWidth="1"/>
    <col min="5636" max="5645" width="3.33203125" style="1" customWidth="1"/>
    <col min="5646" max="5646" width="4.109375" style="1" customWidth="1"/>
    <col min="5647" max="5648" width="5.6640625" style="1" customWidth="1"/>
    <col min="5649" max="5649" width="8.6640625" style="1" customWidth="1"/>
    <col min="5650" max="5653" width="5.6640625" style="1" customWidth="1"/>
    <col min="5654" max="5873" width="4.6640625" style="1" customWidth="1"/>
    <col min="5874" max="5874" width="4.109375" style="1" customWidth="1"/>
    <col min="5875" max="5875" width="28.6640625" style="1" customWidth="1"/>
    <col min="5876" max="5888" width="3.33203125" style="1" customWidth="1"/>
    <col min="5889" max="5889" width="4.6640625" style="1" customWidth="1"/>
    <col min="5890" max="5891" width="5.6640625" style="1" customWidth="1"/>
    <col min="5892" max="5901" width="3.33203125" style="1" customWidth="1"/>
    <col min="5902" max="5902" width="4.109375" style="1" customWidth="1"/>
    <col min="5903" max="5904" width="5.6640625" style="1" customWidth="1"/>
    <col min="5905" max="5905" width="8.6640625" style="1" customWidth="1"/>
    <col min="5906" max="5909" width="5.6640625" style="1" customWidth="1"/>
    <col min="5910" max="6129" width="4.6640625" style="1" customWidth="1"/>
    <col min="6130" max="6130" width="4.109375" style="1" customWidth="1"/>
    <col min="6131" max="6131" width="28.6640625" style="1" customWidth="1"/>
    <col min="6132" max="6144" width="3.33203125" style="1" customWidth="1"/>
    <col min="6145" max="6145" width="4.6640625" style="1" customWidth="1"/>
    <col min="6146" max="6147" width="5.6640625" style="1" customWidth="1"/>
    <col min="6148" max="6157" width="3.33203125" style="1" customWidth="1"/>
    <col min="6158" max="6158" width="4.109375" style="1" customWidth="1"/>
    <col min="6159" max="6160" width="5.6640625" style="1" customWidth="1"/>
    <col min="6161" max="6161" width="8.6640625" style="1" customWidth="1"/>
    <col min="6162" max="6165" width="5.6640625" style="1" customWidth="1"/>
    <col min="6166" max="6385" width="4.6640625" style="1" customWidth="1"/>
    <col min="6386" max="6386" width="4.109375" style="1" customWidth="1"/>
    <col min="6387" max="6387" width="28.6640625" style="1" customWidth="1"/>
    <col min="6388" max="6400" width="3.33203125" style="1" customWidth="1"/>
    <col min="6401" max="6401" width="4.6640625" style="1" customWidth="1"/>
    <col min="6402" max="6403" width="5.6640625" style="1" customWidth="1"/>
    <col min="6404" max="6413" width="3.33203125" style="1" customWidth="1"/>
    <col min="6414" max="6414" width="4.109375" style="1" customWidth="1"/>
    <col min="6415" max="6416" width="5.6640625" style="1" customWidth="1"/>
    <col min="6417" max="6417" width="8.6640625" style="1" customWidth="1"/>
    <col min="6418" max="6421" width="5.6640625" style="1" customWidth="1"/>
    <col min="6422" max="6641" width="4.6640625" style="1" customWidth="1"/>
    <col min="6642" max="6642" width="4.109375" style="1" customWidth="1"/>
    <col min="6643" max="6643" width="28.6640625" style="1" customWidth="1"/>
    <col min="6644" max="6656" width="3.33203125" style="1" customWidth="1"/>
    <col min="6657" max="6657" width="4.6640625" style="1" customWidth="1"/>
    <col min="6658" max="6659" width="5.6640625" style="1" customWidth="1"/>
    <col min="6660" max="6669" width="3.33203125" style="1" customWidth="1"/>
    <col min="6670" max="6670" width="4.109375" style="1" customWidth="1"/>
    <col min="6671" max="6672" width="5.6640625" style="1" customWidth="1"/>
    <col min="6673" max="6673" width="8.6640625" style="1" customWidth="1"/>
    <col min="6674" max="6677" width="5.6640625" style="1" customWidth="1"/>
    <col min="6678" max="6897" width="4.6640625" style="1" customWidth="1"/>
    <col min="6898" max="6898" width="4.109375" style="1" customWidth="1"/>
    <col min="6899" max="6899" width="28.6640625" style="1" customWidth="1"/>
    <col min="6900" max="6912" width="3.33203125" style="1" customWidth="1"/>
    <col min="6913" max="6913" width="4.6640625" style="1" customWidth="1"/>
    <col min="6914" max="6915" width="5.6640625" style="1" customWidth="1"/>
    <col min="6916" max="6925" width="3.33203125" style="1" customWidth="1"/>
    <col min="6926" max="6926" width="4.109375" style="1" customWidth="1"/>
    <col min="6927" max="6928" width="5.6640625" style="1" customWidth="1"/>
    <col min="6929" max="6929" width="8.6640625" style="1" customWidth="1"/>
    <col min="6930" max="6933" width="5.6640625" style="1" customWidth="1"/>
    <col min="6934" max="7153" width="4.6640625" style="1" customWidth="1"/>
    <col min="7154" max="7154" width="4.109375" style="1" customWidth="1"/>
    <col min="7155" max="7155" width="28.6640625" style="1" customWidth="1"/>
    <col min="7156" max="7168" width="3.33203125" style="1" customWidth="1"/>
    <col min="7169" max="7169" width="4.6640625" style="1" customWidth="1"/>
    <col min="7170" max="7171" width="5.6640625" style="1" customWidth="1"/>
    <col min="7172" max="7181" width="3.33203125" style="1" customWidth="1"/>
    <col min="7182" max="7182" width="4.109375" style="1" customWidth="1"/>
    <col min="7183" max="7184" width="5.6640625" style="1" customWidth="1"/>
    <col min="7185" max="7185" width="8.6640625" style="1" customWidth="1"/>
    <col min="7186" max="7189" width="5.6640625" style="1" customWidth="1"/>
    <col min="7190" max="7409" width="4.6640625" style="1" customWidth="1"/>
    <col min="7410" max="7410" width="4.109375" style="1" customWidth="1"/>
    <col min="7411" max="7411" width="28.6640625" style="1" customWidth="1"/>
    <col min="7412" max="7424" width="3.33203125" style="1" customWidth="1"/>
    <col min="7425" max="7425" width="4.6640625" style="1" customWidth="1"/>
    <col min="7426" max="7427" width="5.6640625" style="1" customWidth="1"/>
    <col min="7428" max="7437" width="3.33203125" style="1" customWidth="1"/>
    <col min="7438" max="7438" width="4.109375" style="1" customWidth="1"/>
    <col min="7439" max="7440" width="5.6640625" style="1" customWidth="1"/>
    <col min="7441" max="7441" width="8.6640625" style="1" customWidth="1"/>
    <col min="7442" max="7445" width="5.6640625" style="1" customWidth="1"/>
    <col min="7446" max="7665" width="4.6640625" style="1" customWidth="1"/>
    <col min="7666" max="7666" width="4.109375" style="1" customWidth="1"/>
    <col min="7667" max="7667" width="28.6640625" style="1" customWidth="1"/>
    <col min="7668" max="7680" width="3.33203125" style="1" customWidth="1"/>
    <col min="7681" max="7681" width="4.6640625" style="1" customWidth="1"/>
    <col min="7682" max="7683" width="5.6640625" style="1" customWidth="1"/>
    <col min="7684" max="7693" width="3.33203125" style="1" customWidth="1"/>
    <col min="7694" max="7694" width="4.109375" style="1" customWidth="1"/>
    <col min="7695" max="7696" width="5.6640625" style="1" customWidth="1"/>
    <col min="7697" max="7697" width="8.6640625" style="1" customWidth="1"/>
    <col min="7698" max="7701" width="5.6640625" style="1" customWidth="1"/>
    <col min="7702" max="7921" width="4.6640625" style="1" customWidth="1"/>
    <col min="7922" max="7922" width="4.109375" style="1" customWidth="1"/>
    <col min="7923" max="7923" width="28.6640625" style="1" customWidth="1"/>
    <col min="7924" max="7936" width="3.33203125" style="1" customWidth="1"/>
    <col min="7937" max="7937" width="4.6640625" style="1" customWidth="1"/>
    <col min="7938" max="7939" width="5.6640625" style="1" customWidth="1"/>
    <col min="7940" max="7949" width="3.33203125" style="1" customWidth="1"/>
    <col min="7950" max="7950" width="4.109375" style="1" customWidth="1"/>
    <col min="7951" max="7952" width="5.6640625" style="1" customWidth="1"/>
    <col min="7953" max="7953" width="8.6640625" style="1" customWidth="1"/>
    <col min="7954" max="7957" width="5.6640625" style="1" customWidth="1"/>
    <col min="7958" max="8177" width="4.6640625" style="1" customWidth="1"/>
    <col min="8178" max="8178" width="4.109375" style="1" customWidth="1"/>
    <col min="8179" max="8179" width="28.6640625" style="1" customWidth="1"/>
    <col min="8180" max="8192" width="3.33203125" style="1" customWidth="1"/>
    <col min="8193" max="8193" width="4.6640625" style="1" customWidth="1"/>
    <col min="8194" max="8195" width="5.6640625" style="1" customWidth="1"/>
    <col min="8196" max="8205" width="3.33203125" style="1" customWidth="1"/>
    <col min="8206" max="8206" width="4.109375" style="1" customWidth="1"/>
    <col min="8207" max="8208" width="5.6640625" style="1" customWidth="1"/>
    <col min="8209" max="8209" width="8.6640625" style="1" customWidth="1"/>
    <col min="8210" max="8213" width="5.6640625" style="1" customWidth="1"/>
    <col min="8214" max="8433" width="4.6640625" style="1" customWidth="1"/>
    <col min="8434" max="8434" width="4.109375" style="1" customWidth="1"/>
    <col min="8435" max="8435" width="28.6640625" style="1" customWidth="1"/>
    <col min="8436" max="8448" width="3.33203125" style="1" customWidth="1"/>
    <col min="8449" max="8449" width="4.6640625" style="1" customWidth="1"/>
    <col min="8450" max="8451" width="5.6640625" style="1" customWidth="1"/>
    <col min="8452" max="8461" width="3.33203125" style="1" customWidth="1"/>
    <col min="8462" max="8462" width="4.109375" style="1" customWidth="1"/>
    <col min="8463" max="8464" width="5.6640625" style="1" customWidth="1"/>
    <col min="8465" max="8465" width="8.6640625" style="1" customWidth="1"/>
    <col min="8466" max="8469" width="5.6640625" style="1" customWidth="1"/>
    <col min="8470" max="8689" width="4.6640625" style="1" customWidth="1"/>
    <col min="8690" max="8690" width="4.109375" style="1" customWidth="1"/>
    <col min="8691" max="8691" width="28.6640625" style="1" customWidth="1"/>
    <col min="8692" max="8704" width="3.33203125" style="1" customWidth="1"/>
    <col min="8705" max="8705" width="4.6640625" style="1" customWidth="1"/>
    <col min="8706" max="8707" width="5.6640625" style="1" customWidth="1"/>
    <col min="8708" max="8717" width="3.33203125" style="1" customWidth="1"/>
    <col min="8718" max="8718" width="4.109375" style="1" customWidth="1"/>
    <col min="8719" max="8720" width="5.6640625" style="1" customWidth="1"/>
    <col min="8721" max="8721" width="8.6640625" style="1" customWidth="1"/>
    <col min="8722" max="8725" width="5.6640625" style="1" customWidth="1"/>
    <col min="8726" max="8945" width="4.6640625" style="1" customWidth="1"/>
    <col min="8946" max="8946" width="4.109375" style="1" customWidth="1"/>
    <col min="8947" max="8947" width="28.6640625" style="1" customWidth="1"/>
    <col min="8948" max="8960" width="3.33203125" style="1" customWidth="1"/>
    <col min="8961" max="8961" width="4.6640625" style="1" customWidth="1"/>
    <col min="8962" max="8963" width="5.6640625" style="1" customWidth="1"/>
    <col min="8964" max="8973" width="3.33203125" style="1" customWidth="1"/>
    <col min="8974" max="8974" width="4.109375" style="1" customWidth="1"/>
    <col min="8975" max="8976" width="5.6640625" style="1" customWidth="1"/>
    <col min="8977" max="8977" width="8.6640625" style="1" customWidth="1"/>
    <col min="8978" max="8981" width="5.6640625" style="1" customWidth="1"/>
    <col min="8982" max="9201" width="4.6640625" style="1" customWidth="1"/>
    <col min="9202" max="9202" width="4.109375" style="1" customWidth="1"/>
    <col min="9203" max="9203" width="28.6640625" style="1" customWidth="1"/>
    <col min="9204" max="9216" width="3.33203125" style="1" customWidth="1"/>
    <col min="9217" max="9217" width="4.6640625" style="1" customWidth="1"/>
    <col min="9218" max="9219" width="5.6640625" style="1" customWidth="1"/>
    <col min="9220" max="9229" width="3.33203125" style="1" customWidth="1"/>
    <col min="9230" max="9230" width="4.109375" style="1" customWidth="1"/>
    <col min="9231" max="9232" width="5.6640625" style="1" customWidth="1"/>
    <col min="9233" max="9233" width="8.6640625" style="1" customWidth="1"/>
    <col min="9234" max="9237" width="5.6640625" style="1" customWidth="1"/>
    <col min="9238" max="9457" width="4.6640625" style="1" customWidth="1"/>
    <col min="9458" max="9458" width="4.109375" style="1" customWidth="1"/>
    <col min="9459" max="9459" width="28.6640625" style="1" customWidth="1"/>
    <col min="9460" max="9472" width="3.33203125" style="1" customWidth="1"/>
    <col min="9473" max="9473" width="4.6640625" style="1" customWidth="1"/>
    <col min="9474" max="9475" width="5.6640625" style="1" customWidth="1"/>
    <col min="9476" max="9485" width="3.33203125" style="1" customWidth="1"/>
    <col min="9486" max="9486" width="4.109375" style="1" customWidth="1"/>
    <col min="9487" max="9488" width="5.6640625" style="1" customWidth="1"/>
    <col min="9489" max="9489" width="8.6640625" style="1" customWidth="1"/>
    <col min="9490" max="9493" width="5.6640625" style="1" customWidth="1"/>
    <col min="9494" max="9713" width="4.6640625" style="1" customWidth="1"/>
    <col min="9714" max="9714" width="4.109375" style="1" customWidth="1"/>
    <col min="9715" max="9715" width="28.6640625" style="1" customWidth="1"/>
    <col min="9716" max="9728" width="3.33203125" style="1" customWidth="1"/>
    <col min="9729" max="9729" width="4.6640625" style="1" customWidth="1"/>
    <col min="9730" max="9731" width="5.6640625" style="1" customWidth="1"/>
    <col min="9732" max="9741" width="3.33203125" style="1" customWidth="1"/>
    <col min="9742" max="9742" width="4.109375" style="1" customWidth="1"/>
    <col min="9743" max="9744" width="5.6640625" style="1" customWidth="1"/>
    <col min="9745" max="9745" width="8.6640625" style="1" customWidth="1"/>
    <col min="9746" max="9749" width="5.6640625" style="1" customWidth="1"/>
    <col min="9750" max="9969" width="4.6640625" style="1" customWidth="1"/>
    <col min="9970" max="9970" width="4.109375" style="1" customWidth="1"/>
    <col min="9971" max="9971" width="28.6640625" style="1" customWidth="1"/>
    <col min="9972" max="9984" width="3.33203125" style="1" customWidth="1"/>
    <col min="9985" max="9985" width="4.6640625" style="1" customWidth="1"/>
    <col min="9986" max="9987" width="5.6640625" style="1" customWidth="1"/>
    <col min="9988" max="9997" width="3.33203125" style="1" customWidth="1"/>
    <col min="9998" max="9998" width="4.109375" style="1" customWidth="1"/>
    <col min="9999" max="10000" width="5.6640625" style="1" customWidth="1"/>
    <col min="10001" max="10001" width="8.6640625" style="1" customWidth="1"/>
    <col min="10002" max="10005" width="5.6640625" style="1" customWidth="1"/>
    <col min="10006" max="10225" width="4.6640625" style="1" customWidth="1"/>
    <col min="10226" max="10226" width="4.109375" style="1" customWidth="1"/>
    <col min="10227" max="10227" width="28.6640625" style="1" customWidth="1"/>
    <col min="10228" max="10240" width="3.33203125" style="1" customWidth="1"/>
    <col min="10241" max="10241" width="4.6640625" style="1" customWidth="1"/>
    <col min="10242" max="10243" width="5.6640625" style="1" customWidth="1"/>
    <col min="10244" max="10253" width="3.33203125" style="1" customWidth="1"/>
    <col min="10254" max="10254" width="4.109375" style="1" customWidth="1"/>
    <col min="10255" max="10256" width="5.6640625" style="1" customWidth="1"/>
    <col min="10257" max="10257" width="8.6640625" style="1" customWidth="1"/>
    <col min="10258" max="10261" width="5.6640625" style="1" customWidth="1"/>
    <col min="10262" max="10481" width="4.6640625" style="1" customWidth="1"/>
    <col min="10482" max="10482" width="4.109375" style="1" customWidth="1"/>
    <col min="10483" max="10483" width="28.6640625" style="1" customWidth="1"/>
    <col min="10484" max="10496" width="3.33203125" style="1" customWidth="1"/>
    <col min="10497" max="10497" width="4.6640625" style="1" customWidth="1"/>
    <col min="10498" max="10499" width="5.6640625" style="1" customWidth="1"/>
    <col min="10500" max="10509" width="3.33203125" style="1" customWidth="1"/>
    <col min="10510" max="10510" width="4.109375" style="1" customWidth="1"/>
    <col min="10511" max="10512" width="5.6640625" style="1" customWidth="1"/>
    <col min="10513" max="10513" width="8.6640625" style="1" customWidth="1"/>
    <col min="10514" max="10517" width="5.6640625" style="1" customWidth="1"/>
    <col min="10518" max="10737" width="4.6640625" style="1" customWidth="1"/>
    <col min="10738" max="10738" width="4.109375" style="1" customWidth="1"/>
    <col min="10739" max="10739" width="28.6640625" style="1" customWidth="1"/>
    <col min="10740" max="10752" width="3.33203125" style="1" customWidth="1"/>
    <col min="10753" max="10753" width="4.6640625" style="1" customWidth="1"/>
    <col min="10754" max="10755" width="5.6640625" style="1" customWidth="1"/>
    <col min="10756" max="10765" width="3.33203125" style="1" customWidth="1"/>
    <col min="10766" max="10766" width="4.109375" style="1" customWidth="1"/>
    <col min="10767" max="10768" width="5.6640625" style="1" customWidth="1"/>
    <col min="10769" max="10769" width="8.6640625" style="1" customWidth="1"/>
    <col min="10770" max="10773" width="5.6640625" style="1" customWidth="1"/>
    <col min="10774" max="10993" width="4.6640625" style="1" customWidth="1"/>
    <col min="10994" max="10994" width="4.109375" style="1" customWidth="1"/>
    <col min="10995" max="10995" width="28.6640625" style="1" customWidth="1"/>
    <col min="10996" max="11008" width="3.33203125" style="1" customWidth="1"/>
    <col min="11009" max="11009" width="4.6640625" style="1" customWidth="1"/>
    <col min="11010" max="11011" width="5.6640625" style="1" customWidth="1"/>
    <col min="11012" max="11021" width="3.33203125" style="1" customWidth="1"/>
    <col min="11022" max="11022" width="4.109375" style="1" customWidth="1"/>
    <col min="11023" max="11024" width="5.6640625" style="1" customWidth="1"/>
    <col min="11025" max="11025" width="8.6640625" style="1" customWidth="1"/>
    <col min="11026" max="11029" width="5.6640625" style="1" customWidth="1"/>
    <col min="11030" max="11249" width="4.6640625" style="1" customWidth="1"/>
    <col min="11250" max="11250" width="4.109375" style="1" customWidth="1"/>
    <col min="11251" max="11251" width="28.6640625" style="1" customWidth="1"/>
    <col min="11252" max="11264" width="3.33203125" style="1" customWidth="1"/>
    <col min="11265" max="11265" width="4.6640625" style="1" customWidth="1"/>
    <col min="11266" max="11267" width="5.6640625" style="1" customWidth="1"/>
    <col min="11268" max="11277" width="3.33203125" style="1" customWidth="1"/>
    <col min="11278" max="11278" width="4.109375" style="1" customWidth="1"/>
    <col min="11279" max="11280" width="5.6640625" style="1" customWidth="1"/>
    <col min="11281" max="11281" width="8.6640625" style="1" customWidth="1"/>
    <col min="11282" max="11285" width="5.6640625" style="1" customWidth="1"/>
    <col min="11286" max="11505" width="4.6640625" style="1" customWidth="1"/>
    <col min="11506" max="11506" width="4.109375" style="1" customWidth="1"/>
    <col min="11507" max="11507" width="28.6640625" style="1" customWidth="1"/>
    <col min="11508" max="11520" width="3.33203125" style="1" customWidth="1"/>
    <col min="11521" max="11521" width="4.6640625" style="1" customWidth="1"/>
    <col min="11522" max="11523" width="5.6640625" style="1" customWidth="1"/>
    <col min="11524" max="11533" width="3.33203125" style="1" customWidth="1"/>
    <col min="11534" max="11534" width="4.109375" style="1" customWidth="1"/>
    <col min="11535" max="11536" width="5.6640625" style="1" customWidth="1"/>
    <col min="11537" max="11537" width="8.6640625" style="1" customWidth="1"/>
    <col min="11538" max="11541" width="5.6640625" style="1" customWidth="1"/>
    <col min="11542" max="11761" width="4.6640625" style="1" customWidth="1"/>
    <col min="11762" max="11762" width="4.109375" style="1" customWidth="1"/>
    <col min="11763" max="11763" width="28.6640625" style="1" customWidth="1"/>
    <col min="11764" max="11776" width="3.33203125" style="1" customWidth="1"/>
    <col min="11777" max="11777" width="4.6640625" style="1" customWidth="1"/>
    <col min="11778" max="11779" width="5.6640625" style="1" customWidth="1"/>
    <col min="11780" max="11789" width="3.33203125" style="1" customWidth="1"/>
    <col min="11790" max="11790" width="4.109375" style="1" customWidth="1"/>
    <col min="11791" max="11792" width="5.6640625" style="1" customWidth="1"/>
    <col min="11793" max="11793" width="8.6640625" style="1" customWidth="1"/>
    <col min="11794" max="11797" width="5.6640625" style="1" customWidth="1"/>
    <col min="11798" max="12017" width="4.6640625" style="1" customWidth="1"/>
    <col min="12018" max="12018" width="4.109375" style="1" customWidth="1"/>
    <col min="12019" max="12019" width="28.6640625" style="1" customWidth="1"/>
    <col min="12020" max="12032" width="3.33203125" style="1" customWidth="1"/>
    <col min="12033" max="12033" width="4.6640625" style="1" customWidth="1"/>
    <col min="12034" max="12035" width="5.6640625" style="1" customWidth="1"/>
    <col min="12036" max="12045" width="3.33203125" style="1" customWidth="1"/>
    <col min="12046" max="12046" width="4.109375" style="1" customWidth="1"/>
    <col min="12047" max="12048" width="5.6640625" style="1" customWidth="1"/>
    <col min="12049" max="12049" width="8.6640625" style="1" customWidth="1"/>
    <col min="12050" max="12053" width="5.6640625" style="1" customWidth="1"/>
    <col min="12054" max="12273" width="4.6640625" style="1" customWidth="1"/>
    <col min="12274" max="12274" width="4.109375" style="1" customWidth="1"/>
    <col min="12275" max="12275" width="28.6640625" style="1" customWidth="1"/>
    <col min="12276" max="12288" width="3.33203125" style="1" customWidth="1"/>
    <col min="12289" max="12289" width="4.6640625" style="1" customWidth="1"/>
    <col min="12290" max="12291" width="5.6640625" style="1" customWidth="1"/>
    <col min="12292" max="12301" width="3.33203125" style="1" customWidth="1"/>
    <col min="12302" max="12302" width="4.109375" style="1" customWidth="1"/>
    <col min="12303" max="12304" width="5.6640625" style="1" customWidth="1"/>
    <col min="12305" max="12305" width="8.6640625" style="1" customWidth="1"/>
    <col min="12306" max="12309" width="5.6640625" style="1" customWidth="1"/>
    <col min="12310" max="12529" width="4.6640625" style="1" customWidth="1"/>
    <col min="12530" max="12530" width="4.109375" style="1" customWidth="1"/>
    <col min="12531" max="12531" width="28.6640625" style="1" customWidth="1"/>
    <col min="12532" max="12544" width="3.33203125" style="1" customWidth="1"/>
    <col min="12545" max="12545" width="4.6640625" style="1" customWidth="1"/>
    <col min="12546" max="12547" width="5.6640625" style="1" customWidth="1"/>
    <col min="12548" max="12557" width="3.33203125" style="1" customWidth="1"/>
    <col min="12558" max="12558" width="4.109375" style="1" customWidth="1"/>
    <col min="12559" max="12560" width="5.6640625" style="1" customWidth="1"/>
    <col min="12561" max="12561" width="8.6640625" style="1" customWidth="1"/>
    <col min="12562" max="12565" width="5.6640625" style="1" customWidth="1"/>
    <col min="12566" max="12785" width="4.6640625" style="1" customWidth="1"/>
    <col min="12786" max="12786" width="4.109375" style="1" customWidth="1"/>
    <col min="12787" max="12787" width="28.6640625" style="1" customWidth="1"/>
    <col min="12788" max="12800" width="3.33203125" style="1" customWidth="1"/>
    <col min="12801" max="12801" width="4.6640625" style="1" customWidth="1"/>
    <col min="12802" max="12803" width="5.6640625" style="1" customWidth="1"/>
    <col min="12804" max="12813" width="3.33203125" style="1" customWidth="1"/>
    <col min="12814" max="12814" width="4.109375" style="1" customWidth="1"/>
    <col min="12815" max="12816" width="5.6640625" style="1" customWidth="1"/>
    <col min="12817" max="12817" width="8.6640625" style="1" customWidth="1"/>
    <col min="12818" max="12821" width="5.6640625" style="1" customWidth="1"/>
    <col min="12822" max="13041" width="4.6640625" style="1" customWidth="1"/>
    <col min="13042" max="13042" width="4.109375" style="1" customWidth="1"/>
    <col min="13043" max="13043" width="28.6640625" style="1" customWidth="1"/>
    <col min="13044" max="13056" width="3.33203125" style="1" customWidth="1"/>
    <col min="13057" max="13057" width="4.6640625" style="1" customWidth="1"/>
    <col min="13058" max="13059" width="5.6640625" style="1" customWidth="1"/>
    <col min="13060" max="13069" width="3.33203125" style="1" customWidth="1"/>
    <col min="13070" max="13070" width="4.109375" style="1" customWidth="1"/>
    <col min="13071" max="13072" width="5.6640625" style="1" customWidth="1"/>
    <col min="13073" max="13073" width="8.6640625" style="1" customWidth="1"/>
    <col min="13074" max="13077" width="5.6640625" style="1" customWidth="1"/>
    <col min="13078" max="13297" width="4.6640625" style="1" customWidth="1"/>
    <col min="13298" max="13298" width="4.109375" style="1" customWidth="1"/>
    <col min="13299" max="13299" width="28.6640625" style="1" customWidth="1"/>
    <col min="13300" max="13312" width="3.33203125" style="1" customWidth="1"/>
    <col min="13313" max="13313" width="4.6640625" style="1" customWidth="1"/>
    <col min="13314" max="13315" width="5.6640625" style="1" customWidth="1"/>
    <col min="13316" max="13325" width="3.33203125" style="1" customWidth="1"/>
    <col min="13326" max="13326" width="4.109375" style="1" customWidth="1"/>
    <col min="13327" max="13328" width="5.6640625" style="1" customWidth="1"/>
    <col min="13329" max="13329" width="8.6640625" style="1" customWidth="1"/>
    <col min="13330" max="13333" width="5.6640625" style="1" customWidth="1"/>
    <col min="13334" max="13553" width="4.6640625" style="1" customWidth="1"/>
    <col min="13554" max="13554" width="4.109375" style="1" customWidth="1"/>
    <col min="13555" max="13555" width="28.6640625" style="1" customWidth="1"/>
    <col min="13556" max="13568" width="3.33203125" style="1" customWidth="1"/>
    <col min="13569" max="13569" width="4.6640625" style="1" customWidth="1"/>
    <col min="13570" max="13571" width="5.6640625" style="1" customWidth="1"/>
    <col min="13572" max="13581" width="3.33203125" style="1" customWidth="1"/>
    <col min="13582" max="13582" width="4.109375" style="1" customWidth="1"/>
    <col min="13583" max="13584" width="5.6640625" style="1" customWidth="1"/>
    <col min="13585" max="13585" width="8.6640625" style="1" customWidth="1"/>
    <col min="13586" max="13589" width="5.6640625" style="1" customWidth="1"/>
    <col min="13590" max="13809" width="4.6640625" style="1" customWidth="1"/>
    <col min="13810" max="13810" width="4.109375" style="1" customWidth="1"/>
    <col min="13811" max="13811" width="28.6640625" style="1" customWidth="1"/>
    <col min="13812" max="13824" width="3.33203125" style="1" customWidth="1"/>
    <col min="13825" max="13825" width="4.6640625" style="1" customWidth="1"/>
    <col min="13826" max="13827" width="5.6640625" style="1" customWidth="1"/>
    <col min="13828" max="13837" width="3.33203125" style="1" customWidth="1"/>
    <col min="13838" max="13838" width="4.109375" style="1" customWidth="1"/>
    <col min="13839" max="13840" width="5.6640625" style="1" customWidth="1"/>
    <col min="13841" max="13841" width="8.6640625" style="1" customWidth="1"/>
    <col min="13842" max="13845" width="5.6640625" style="1" customWidth="1"/>
    <col min="13846" max="14065" width="4.6640625" style="1" customWidth="1"/>
    <col min="14066" max="14066" width="4.109375" style="1" customWidth="1"/>
    <col min="14067" max="14067" width="28.6640625" style="1" customWidth="1"/>
    <col min="14068" max="14080" width="3.33203125" style="1" customWidth="1"/>
    <col min="14081" max="14081" width="4.6640625" style="1" customWidth="1"/>
    <col min="14082" max="14083" width="5.6640625" style="1" customWidth="1"/>
    <col min="14084" max="14093" width="3.33203125" style="1" customWidth="1"/>
    <col min="14094" max="14094" width="4.109375" style="1" customWidth="1"/>
    <col min="14095" max="14096" width="5.6640625" style="1" customWidth="1"/>
    <col min="14097" max="14097" width="8.6640625" style="1" customWidth="1"/>
    <col min="14098" max="14101" width="5.6640625" style="1" customWidth="1"/>
    <col min="14102" max="14321" width="4.6640625" style="1" customWidth="1"/>
    <col min="14322" max="14322" width="4.109375" style="1" customWidth="1"/>
    <col min="14323" max="14323" width="28.6640625" style="1" customWidth="1"/>
    <col min="14324" max="14336" width="3.33203125" style="1" customWidth="1"/>
    <col min="14337" max="14337" width="4.6640625" style="1" customWidth="1"/>
    <col min="14338" max="14339" width="5.6640625" style="1" customWidth="1"/>
    <col min="14340" max="14349" width="3.33203125" style="1" customWidth="1"/>
    <col min="14350" max="14350" width="4.109375" style="1" customWidth="1"/>
    <col min="14351" max="14352" width="5.6640625" style="1" customWidth="1"/>
    <col min="14353" max="14353" width="8.6640625" style="1" customWidth="1"/>
    <col min="14354" max="14357" width="5.6640625" style="1" customWidth="1"/>
    <col min="14358" max="14577" width="4.6640625" style="1" customWidth="1"/>
    <col min="14578" max="14578" width="4.109375" style="1" customWidth="1"/>
    <col min="14579" max="14579" width="28.6640625" style="1" customWidth="1"/>
    <col min="14580" max="14592" width="3.33203125" style="1" customWidth="1"/>
    <col min="14593" max="14593" width="4.6640625" style="1" customWidth="1"/>
    <col min="14594" max="14595" width="5.6640625" style="1" customWidth="1"/>
    <col min="14596" max="14605" width="3.33203125" style="1" customWidth="1"/>
    <col min="14606" max="14606" width="4.109375" style="1" customWidth="1"/>
    <col min="14607" max="14608" width="5.6640625" style="1" customWidth="1"/>
    <col min="14609" max="14609" width="8.6640625" style="1" customWidth="1"/>
    <col min="14610" max="14613" width="5.6640625" style="1" customWidth="1"/>
    <col min="14614" max="14833" width="4.6640625" style="1" customWidth="1"/>
    <col min="14834" max="14834" width="4.109375" style="1" customWidth="1"/>
    <col min="14835" max="14835" width="28.6640625" style="1" customWidth="1"/>
    <col min="14836" max="14848" width="3.33203125" style="1" customWidth="1"/>
    <col min="14849" max="14849" width="4.6640625" style="1" customWidth="1"/>
    <col min="14850" max="14851" width="5.6640625" style="1" customWidth="1"/>
    <col min="14852" max="14861" width="3.33203125" style="1" customWidth="1"/>
    <col min="14862" max="14862" width="4.109375" style="1" customWidth="1"/>
    <col min="14863" max="14864" width="5.6640625" style="1" customWidth="1"/>
    <col min="14865" max="14865" width="8.6640625" style="1" customWidth="1"/>
    <col min="14866" max="14869" width="5.6640625" style="1" customWidth="1"/>
    <col min="14870" max="15089" width="4.6640625" style="1" customWidth="1"/>
    <col min="15090" max="15090" width="4.109375" style="1" customWidth="1"/>
    <col min="15091" max="15091" width="28.6640625" style="1" customWidth="1"/>
    <col min="15092" max="15104" width="3.33203125" style="1" customWidth="1"/>
    <col min="15105" max="15105" width="4.6640625" style="1" customWidth="1"/>
    <col min="15106" max="15107" width="5.6640625" style="1" customWidth="1"/>
    <col min="15108" max="15117" width="3.33203125" style="1" customWidth="1"/>
    <col min="15118" max="15118" width="4.109375" style="1" customWidth="1"/>
    <col min="15119" max="15120" width="5.6640625" style="1" customWidth="1"/>
    <col min="15121" max="15121" width="8.6640625" style="1" customWidth="1"/>
    <col min="15122" max="15125" width="5.6640625" style="1" customWidth="1"/>
    <col min="15126" max="15345" width="4.6640625" style="1" customWidth="1"/>
    <col min="15346" max="15346" width="4.109375" style="1" customWidth="1"/>
    <col min="15347" max="15347" width="28.6640625" style="1" customWidth="1"/>
    <col min="15348" max="15360" width="3.33203125" style="1" customWidth="1"/>
    <col min="15361" max="15361" width="4.6640625" style="1" customWidth="1"/>
    <col min="15362" max="15363" width="5.6640625" style="1" customWidth="1"/>
    <col min="15364" max="15373" width="3.33203125" style="1" customWidth="1"/>
    <col min="15374" max="15374" width="4.109375" style="1" customWidth="1"/>
    <col min="15375" max="15376" width="5.6640625" style="1" customWidth="1"/>
    <col min="15377" max="15377" width="8.6640625" style="1" customWidth="1"/>
    <col min="15378" max="15381" width="5.6640625" style="1" customWidth="1"/>
    <col min="15382" max="15601" width="4.6640625" style="1" customWidth="1"/>
    <col min="15602" max="15602" width="4.109375" style="1" customWidth="1"/>
    <col min="15603" max="15603" width="28.6640625" style="1" customWidth="1"/>
    <col min="15604" max="15616" width="3.33203125" style="1" customWidth="1"/>
    <col min="15617" max="15617" width="4.6640625" style="1" customWidth="1"/>
    <col min="15618" max="15619" width="5.6640625" style="1" customWidth="1"/>
    <col min="15620" max="15629" width="3.33203125" style="1" customWidth="1"/>
    <col min="15630" max="15630" width="4.109375" style="1" customWidth="1"/>
    <col min="15631" max="15632" width="5.6640625" style="1" customWidth="1"/>
    <col min="15633" max="15633" width="8.6640625" style="1" customWidth="1"/>
    <col min="15634" max="15637" width="5.6640625" style="1" customWidth="1"/>
    <col min="15638" max="15857" width="4.6640625" style="1" customWidth="1"/>
    <col min="15858" max="15858" width="4.109375" style="1" customWidth="1"/>
    <col min="15859" max="15859" width="28.6640625" style="1" customWidth="1"/>
    <col min="15860" max="15872" width="3.33203125" style="1" customWidth="1"/>
    <col min="15873" max="15873" width="4.6640625" style="1" customWidth="1"/>
    <col min="15874" max="15875" width="5.6640625" style="1" customWidth="1"/>
    <col min="15876" max="15885" width="3.33203125" style="1" customWidth="1"/>
    <col min="15886" max="15886" width="4.109375" style="1" customWidth="1"/>
    <col min="15887" max="15888" width="5.6640625" style="1" customWidth="1"/>
    <col min="15889" max="15889" width="8.6640625" style="1" customWidth="1"/>
    <col min="15890" max="15893" width="5.6640625" style="1" customWidth="1"/>
    <col min="15894" max="16113" width="4.6640625" style="1" customWidth="1"/>
    <col min="16114" max="16114" width="4.109375" style="1" customWidth="1"/>
    <col min="16115" max="16115" width="28.6640625" style="1" customWidth="1"/>
    <col min="16116" max="16128" width="3.33203125" style="1" customWidth="1"/>
    <col min="16129" max="16129" width="4.6640625" style="1" customWidth="1"/>
    <col min="16130" max="16131" width="5.6640625" style="1" customWidth="1"/>
    <col min="16132" max="16141" width="3.33203125" style="1" customWidth="1"/>
    <col min="16142" max="16142" width="4.109375" style="1" customWidth="1"/>
    <col min="16143" max="16144" width="5.6640625" style="1" customWidth="1"/>
    <col min="16145" max="16145" width="8.6640625" style="1" customWidth="1"/>
    <col min="16146" max="16149" width="5.6640625" style="1" customWidth="1"/>
    <col min="16150" max="16381" width="4.6640625" style="1" customWidth="1"/>
    <col min="16382" max="16384" width="4.6640625" style="1"/>
  </cols>
  <sheetData>
    <row r="1" spans="1:50" ht="15" customHeight="1">
      <c r="A1" s="324" t="s">
        <v>0</v>
      </c>
      <c r="B1" s="324"/>
      <c r="C1" s="324"/>
      <c r="D1" s="324"/>
      <c r="E1" s="324"/>
      <c r="F1" s="324"/>
      <c r="G1" s="324"/>
      <c r="H1" s="324"/>
      <c r="I1" s="324"/>
      <c r="J1" s="324"/>
      <c r="K1" s="324"/>
      <c r="L1" s="324"/>
      <c r="M1" s="324"/>
      <c r="N1" s="324"/>
      <c r="O1" s="324"/>
      <c r="P1" s="324"/>
      <c r="Q1" s="324"/>
      <c r="R1" s="324"/>
      <c r="S1" s="324"/>
      <c r="T1" s="324"/>
      <c r="U1" s="324"/>
      <c r="V1" s="324"/>
      <c r="W1" s="324"/>
      <c r="X1" s="324"/>
      <c r="Y1" s="6"/>
    </row>
    <row r="2" spans="1:50" ht="15" customHeight="1">
      <c r="A2" s="324"/>
      <c r="B2" s="324"/>
      <c r="C2" s="324"/>
      <c r="D2" s="324"/>
      <c r="E2" s="324"/>
      <c r="F2" s="324"/>
      <c r="G2" s="324"/>
      <c r="H2" s="324"/>
      <c r="I2" s="324"/>
      <c r="J2" s="324"/>
      <c r="K2" s="324"/>
      <c r="L2" s="324"/>
      <c r="M2" s="324"/>
      <c r="N2" s="324"/>
      <c r="O2" s="324"/>
      <c r="P2" s="324"/>
      <c r="Q2" s="324"/>
      <c r="R2" s="324"/>
      <c r="S2" s="324"/>
      <c r="T2" s="324"/>
      <c r="U2" s="324"/>
      <c r="V2" s="324"/>
      <c r="W2" s="324"/>
      <c r="X2" s="324"/>
      <c r="Y2" s="6"/>
    </row>
    <row r="3" spans="1:50" ht="15" customHeight="1">
      <c r="A3" s="325"/>
      <c r="B3" s="325"/>
      <c r="C3" s="325"/>
      <c r="D3" s="325"/>
      <c r="E3" s="325"/>
      <c r="F3" s="325"/>
      <c r="G3" s="325"/>
      <c r="H3" s="325"/>
      <c r="I3" s="325"/>
      <c r="J3" s="325"/>
      <c r="K3" s="325"/>
      <c r="L3" s="325"/>
      <c r="M3" s="325"/>
      <c r="N3" s="325"/>
      <c r="O3" s="325"/>
      <c r="P3" s="325"/>
      <c r="Q3" s="325"/>
      <c r="R3" s="325"/>
      <c r="S3" s="325"/>
      <c r="T3" s="325"/>
      <c r="U3" s="325"/>
      <c r="V3" s="325"/>
      <c r="W3" s="325"/>
      <c r="X3" s="325"/>
      <c r="Y3" s="6"/>
    </row>
    <row r="4" spans="1:50" ht="21" customHeight="1">
      <c r="A4" s="52"/>
      <c r="C4" s="186" t="s">
        <v>2</v>
      </c>
      <c r="D4" s="305">
        <f>INPUT!G4</f>
        <v>10</v>
      </c>
      <c r="E4" s="307"/>
      <c r="F4" s="326" t="s">
        <v>3</v>
      </c>
      <c r="G4" s="327"/>
      <c r="H4" s="328"/>
      <c r="I4" s="305" t="str">
        <f>INPUT!L4</f>
        <v>CDO</v>
      </c>
      <c r="J4" s="306"/>
      <c r="K4" s="306"/>
      <c r="L4" s="307"/>
      <c r="M4" s="55"/>
      <c r="N4" s="8"/>
      <c r="O4" s="56"/>
      <c r="P4" s="57"/>
      <c r="Q4" s="57"/>
      <c r="R4" s="57"/>
      <c r="S4" s="58"/>
      <c r="T4" s="58"/>
      <c r="U4" s="134"/>
      <c r="V4" s="58"/>
      <c r="W4" s="58"/>
      <c r="X4" s="13"/>
      <c r="Y4" s="13"/>
      <c r="Z4" s="12"/>
      <c r="AA4" s="12"/>
      <c r="AB4" s="12"/>
      <c r="AC4" s="12"/>
    </row>
    <row r="5" spans="1:50" ht="21" customHeight="1">
      <c r="A5" s="52"/>
      <c r="C5" s="186" t="s">
        <v>5</v>
      </c>
      <c r="D5" s="305" t="str">
        <f>INPUT!G5</f>
        <v>{school_name}</v>
      </c>
      <c r="E5" s="306"/>
      <c r="F5" s="306"/>
      <c r="G5" s="306"/>
      <c r="H5" s="306"/>
      <c r="I5" s="306"/>
      <c r="J5" s="306"/>
      <c r="K5" s="306"/>
      <c r="L5" s="307"/>
      <c r="M5" s="55"/>
      <c r="N5" s="267" t="s">
        <v>6</v>
      </c>
      <c r="O5" s="308"/>
      <c r="P5" s="309">
        <f>INPUT!S5</f>
        <v>405198</v>
      </c>
      <c r="Q5" s="310"/>
      <c r="R5" s="311"/>
      <c r="S5" s="312" t="s">
        <v>7</v>
      </c>
      <c r="T5" s="271"/>
      <c r="U5" s="271"/>
      <c r="V5" s="313"/>
      <c r="W5" s="309" t="str">
        <f>INPUT!Y5</f>
        <v>{school_year}</v>
      </c>
      <c r="X5" s="311"/>
      <c r="Y5" s="13"/>
      <c r="Z5" s="12"/>
      <c r="AA5" s="12"/>
      <c r="AB5" s="12"/>
      <c r="AC5" s="12"/>
    </row>
    <row r="6" spans="1:50" ht="14.7" customHeight="1" thickBot="1"/>
    <row r="7" spans="1:50" ht="23.25" customHeight="1" thickBot="1">
      <c r="A7" s="331" t="s">
        <v>15</v>
      </c>
      <c r="B7" s="332"/>
      <c r="C7" s="333"/>
      <c r="D7" s="199" t="s">
        <v>8</v>
      </c>
      <c r="E7" s="200"/>
      <c r="F7" s="199"/>
      <c r="G7" s="198"/>
      <c r="H7" s="198"/>
      <c r="I7" s="314" t="str">
        <f>INPUT!J7</f>
        <v>{class}</v>
      </c>
      <c r="J7" s="314"/>
      <c r="K7" s="315"/>
      <c r="L7" s="316" t="s">
        <v>9</v>
      </c>
      <c r="M7" s="263"/>
      <c r="N7" s="263"/>
      <c r="O7" s="317" t="str">
        <f>INPUT!Q7</f>
        <v>{subject_teacher}</v>
      </c>
      <c r="P7" s="317"/>
      <c r="Q7" s="318"/>
      <c r="R7" s="319" t="s">
        <v>10</v>
      </c>
      <c r="S7" s="320"/>
      <c r="T7" s="320"/>
      <c r="U7" s="317" t="str">
        <f>INPUT!Y7</f>
        <v>{subject_name}</v>
      </c>
      <c r="V7" s="317"/>
      <c r="W7" s="318"/>
      <c r="X7" s="201"/>
      <c r="Y7" s="6"/>
    </row>
    <row r="8" spans="1:50" s="4" customFormat="1" ht="46.95" customHeight="1">
      <c r="A8" s="339"/>
      <c r="B8" s="341" t="s">
        <v>129</v>
      </c>
      <c r="C8" s="343" t="s">
        <v>11</v>
      </c>
      <c r="D8" s="345" t="str">
        <f>INPUT!AC7 &amp; " (" &amp; TEXT(INPUT!AK7, "0%") &amp; ")"</f>
        <v>WRITTEN / ORAL WORKS (20%)</v>
      </c>
      <c r="E8" s="346"/>
      <c r="F8" s="346"/>
      <c r="G8" s="346"/>
      <c r="H8" s="346"/>
      <c r="I8" s="346"/>
      <c r="J8" s="346"/>
      <c r="K8" s="347"/>
      <c r="L8" s="321" t="str">
        <f>INPUT!AC8 &amp; " (" &amp; TEXT(INPUT!AK8, "0%") &amp; ")"</f>
        <v>PRODUCT / PERFORMANCE TASKS (80%)</v>
      </c>
      <c r="M8" s="322"/>
      <c r="N8" s="322"/>
      <c r="O8" s="322"/>
      <c r="P8" s="322"/>
      <c r="Q8" s="323"/>
      <c r="R8" s="321" t="str">
        <f>INPUT!AC11 &amp; " (" &amp; TEXT(INPUT!AK11, "0%") &amp; ")"</f>
        <v>SUMMATIVE TESTS AND TERM EXAMINATIONS (30%)</v>
      </c>
      <c r="S8" s="322"/>
      <c r="T8" s="322"/>
      <c r="U8" s="322"/>
      <c r="V8" s="322"/>
      <c r="W8" s="323"/>
      <c r="X8" s="302" t="s">
        <v>16</v>
      </c>
      <c r="Y8" s="302" t="s">
        <v>37</v>
      </c>
      <c r="Z8" s="302" t="s">
        <v>17</v>
      </c>
      <c r="AA8" s="18"/>
      <c r="AS8" s="19"/>
      <c r="AT8" s="19"/>
      <c r="AU8" s="19"/>
      <c r="AV8" s="19"/>
      <c r="AW8" s="19"/>
      <c r="AX8" s="19"/>
    </row>
    <row r="9" spans="1:50" s="20" customFormat="1" ht="18" customHeight="1">
      <c r="A9" s="340"/>
      <c r="B9" s="342"/>
      <c r="C9" s="344"/>
      <c r="D9" s="61">
        <v>1</v>
      </c>
      <c r="E9" s="60">
        <v>2</v>
      </c>
      <c r="F9" s="60">
        <v>3</v>
      </c>
      <c r="G9" s="60">
        <v>4</v>
      </c>
      <c r="H9" s="60">
        <v>5</v>
      </c>
      <c r="I9" s="62" t="s">
        <v>18</v>
      </c>
      <c r="J9" s="63" t="s">
        <v>19</v>
      </c>
      <c r="K9" s="64" t="s">
        <v>20</v>
      </c>
      <c r="L9" s="61">
        <v>1</v>
      </c>
      <c r="M9" s="60">
        <v>2</v>
      </c>
      <c r="N9" s="60">
        <v>3</v>
      </c>
      <c r="O9" s="62" t="s">
        <v>18</v>
      </c>
      <c r="P9" s="63" t="s">
        <v>19</v>
      </c>
      <c r="Q9" s="64" t="s">
        <v>20</v>
      </c>
      <c r="R9" s="65" t="s">
        <v>125</v>
      </c>
      <c r="S9" s="66" t="s">
        <v>123</v>
      </c>
      <c r="T9" s="60" t="s">
        <v>124</v>
      </c>
      <c r="U9" s="62" t="s">
        <v>18</v>
      </c>
      <c r="V9" s="63" t="s">
        <v>19</v>
      </c>
      <c r="W9" s="64" t="s">
        <v>20</v>
      </c>
      <c r="X9" s="303"/>
      <c r="Y9" s="303"/>
      <c r="Z9" s="303"/>
      <c r="AA9" s="18"/>
      <c r="AD9" s="67"/>
      <c r="AE9" s="67"/>
      <c r="AF9" s="67"/>
      <c r="AG9" s="67"/>
      <c r="AH9" s="67"/>
      <c r="AI9" s="67"/>
      <c r="AJ9" s="67"/>
      <c r="AK9" s="67"/>
      <c r="AL9" s="67"/>
      <c r="AM9" s="67"/>
      <c r="AN9" s="67"/>
      <c r="AO9" s="67"/>
      <c r="AP9" s="67"/>
      <c r="AQ9" s="67"/>
      <c r="AR9" s="67"/>
      <c r="AS9" s="25"/>
      <c r="AT9" s="25"/>
      <c r="AU9" s="25"/>
      <c r="AV9" s="25"/>
      <c r="AW9" s="31"/>
      <c r="AX9" s="31"/>
    </row>
    <row r="10" spans="1:50" s="26" customFormat="1" ht="18" customHeight="1" thickBot="1">
      <c r="A10" s="334" t="s">
        <v>12</v>
      </c>
      <c r="B10" s="335"/>
      <c r="C10" s="336"/>
      <c r="D10" s="68"/>
      <c r="E10" s="69"/>
      <c r="F10" s="69"/>
      <c r="G10" s="69"/>
      <c r="H10" s="69"/>
      <c r="I10" s="62" t="str">
        <f>IF(COUNT($D10:$H10)=0,"",SUM($D10:$H10))</f>
        <v/>
      </c>
      <c r="J10" s="63">
        <v>100</v>
      </c>
      <c r="K10" s="70">
        <f>INPUT!AK7</f>
        <v>0.2</v>
      </c>
      <c r="L10" s="68"/>
      <c r="M10" s="69"/>
      <c r="N10" s="69"/>
      <c r="O10" s="62" t="str">
        <f>IF(COUNT($L10:$N10)=0,"",SUM($L10:$N10))</f>
        <v/>
      </c>
      <c r="P10" s="63">
        <v>100</v>
      </c>
      <c r="Q10" s="70">
        <f>INPUT!AK8</f>
        <v>0.8</v>
      </c>
      <c r="R10" s="71"/>
      <c r="S10" s="72"/>
      <c r="T10" s="69"/>
      <c r="U10" s="73">
        <f t="array" ref="U10">IF(COUNT($R10:$T10=0),"",SUM($R10:$T10))</f>
        <v>0</v>
      </c>
      <c r="V10" s="63">
        <v>100</v>
      </c>
      <c r="W10" s="70">
        <f>INPUT!AK11</f>
        <v>0.3</v>
      </c>
      <c r="X10" s="304"/>
      <c r="Y10" s="304"/>
      <c r="Z10" s="304"/>
      <c r="AA10" s="18"/>
      <c r="AB10" s="74"/>
      <c r="AC10" s="75"/>
      <c r="AD10" s="53"/>
      <c r="AE10" s="53"/>
      <c r="AF10" s="53"/>
      <c r="AG10" s="53"/>
      <c r="AH10" s="53"/>
      <c r="AI10" s="53"/>
      <c r="AJ10" s="53"/>
      <c r="AK10" s="53"/>
      <c r="AL10" s="53"/>
      <c r="AM10" s="53"/>
      <c r="AN10" s="53"/>
      <c r="AO10" s="53"/>
      <c r="AP10" s="53"/>
      <c r="AQ10" s="53"/>
      <c r="AR10" s="53"/>
      <c r="AS10" s="5"/>
      <c r="AT10" s="5"/>
      <c r="AU10" s="5"/>
      <c r="AV10" s="5"/>
      <c r="AW10" s="45"/>
      <c r="AX10" s="45"/>
    </row>
    <row r="11" spans="1:50" s="26" customFormat="1" ht="18" customHeight="1" thickBot="1">
      <c r="A11" s="76"/>
      <c r="B11" s="337" t="s">
        <v>13</v>
      </c>
      <c r="C11" s="338"/>
      <c r="D11" s="77"/>
      <c r="E11" s="78"/>
      <c r="F11" s="78"/>
      <c r="G11" s="78"/>
      <c r="H11" s="78"/>
      <c r="I11" s="79"/>
      <c r="J11" s="80"/>
      <c r="K11" s="81"/>
      <c r="L11" s="77"/>
      <c r="M11" s="78"/>
      <c r="N11" s="78"/>
      <c r="O11" s="79"/>
      <c r="P11" s="80"/>
      <c r="Q11" s="81"/>
      <c r="R11" s="82"/>
      <c r="S11" s="79"/>
      <c r="T11" s="78"/>
      <c r="U11" s="78"/>
      <c r="V11" s="80"/>
      <c r="W11" s="81"/>
      <c r="X11" s="83"/>
      <c r="Y11" s="84"/>
      <c r="Z11" s="85"/>
      <c r="AA11" s="18"/>
      <c r="AB11" s="74"/>
      <c r="AC11" s="75"/>
      <c r="AD11" s="53"/>
      <c r="AE11" s="53"/>
      <c r="AF11" s="53"/>
      <c r="AG11" s="53"/>
      <c r="AH11" s="53"/>
      <c r="AI11" s="53"/>
      <c r="AJ11" s="53"/>
      <c r="AK11" s="53"/>
      <c r="AL11" s="53"/>
      <c r="AM11" s="53"/>
      <c r="AN11" s="53"/>
      <c r="AO11" s="53"/>
      <c r="AP11" s="53"/>
      <c r="AQ11" s="53"/>
      <c r="AR11" s="53"/>
      <c r="AS11" s="5"/>
      <c r="AT11" s="5"/>
      <c r="AU11" s="5"/>
      <c r="AV11" s="5"/>
      <c r="AW11" s="45"/>
      <c r="AX11" s="45"/>
    </row>
    <row r="12" spans="1:50" s="26" customFormat="1" ht="18" hidden="1" customHeight="1" thickBot="1">
      <c r="A12" s="203" t="s">
        <v>130</v>
      </c>
      <c r="B12" s="194" t="s">
        <v>131</v>
      </c>
      <c r="C12" s="202" t="s">
        <v>132</v>
      </c>
      <c r="D12" s="204" t="s">
        <v>133</v>
      </c>
      <c r="E12" s="204" t="s">
        <v>133</v>
      </c>
      <c r="F12" s="204" t="s">
        <v>133</v>
      </c>
      <c r="G12" s="204" t="s">
        <v>133</v>
      </c>
      <c r="H12" s="204" t="s">
        <v>133</v>
      </c>
      <c r="I12" s="205" t="s">
        <v>134</v>
      </c>
      <c r="J12" s="206" t="s">
        <v>135</v>
      </c>
      <c r="K12" s="206" t="s">
        <v>136</v>
      </c>
      <c r="L12" s="204" t="s">
        <v>137</v>
      </c>
      <c r="M12" s="204" t="s">
        <v>137</v>
      </c>
      <c r="N12" s="204" t="s">
        <v>137</v>
      </c>
      <c r="O12" s="205" t="s">
        <v>138</v>
      </c>
      <c r="P12" s="206" t="s">
        <v>139</v>
      </c>
      <c r="Q12" s="206" t="s">
        <v>140</v>
      </c>
      <c r="R12" s="208" t="s">
        <v>147</v>
      </c>
      <c r="S12" s="209" t="s">
        <v>148</v>
      </c>
      <c r="T12" s="210" t="s">
        <v>149</v>
      </c>
      <c r="U12" s="204" t="s">
        <v>141</v>
      </c>
      <c r="V12" s="206" t="s">
        <v>142</v>
      </c>
      <c r="W12" s="206" t="s">
        <v>143</v>
      </c>
      <c r="X12" s="211" t="s">
        <v>144</v>
      </c>
      <c r="Y12" s="212" t="s">
        <v>145</v>
      </c>
      <c r="Z12" s="207" t="s">
        <v>146</v>
      </c>
      <c r="AA12" s="18"/>
      <c r="AB12" s="74"/>
      <c r="AC12" s="75"/>
      <c r="AD12" s="53"/>
      <c r="AE12" s="53"/>
      <c r="AF12" s="53"/>
      <c r="AG12" s="53"/>
      <c r="AH12" s="53"/>
      <c r="AI12" s="53"/>
      <c r="AJ12" s="53"/>
      <c r="AK12" s="53"/>
      <c r="AL12" s="53"/>
      <c r="AM12" s="53"/>
      <c r="AN12" s="53"/>
      <c r="AO12" s="53"/>
      <c r="AP12" s="53"/>
      <c r="AQ12" s="53"/>
      <c r="AR12" s="53"/>
      <c r="AS12" s="5"/>
      <c r="AT12" s="5"/>
      <c r="AU12" s="5"/>
      <c r="AV12" s="5"/>
      <c r="AW12" s="45"/>
      <c r="AX12" s="45"/>
    </row>
    <row r="13" spans="1:50" ht="18" customHeight="1">
      <c r="A13" s="86"/>
      <c r="B13" s="195"/>
      <c r="C13" s="193">
        <f>INPUT!B12</f>
        <v>0</v>
      </c>
      <c r="D13" s="87"/>
      <c r="E13" s="88"/>
      <c r="F13" s="88"/>
      <c r="G13" s="88"/>
      <c r="H13" s="88"/>
      <c r="I13" s="89" t="str">
        <f t="shared" ref="I13:I78" si="0">IF(COUNT($D13:$H13)=0,"",SUM($D13:$H13))</f>
        <v/>
      </c>
      <c r="J13" s="90" t="str">
        <f t="shared" ref="J13:J78" si="1">IF(ISERROR(IF($I13="","",ROUND(($I13/$I$10)*$J$10,2))),"",IF($I13="","",ROUND(($I13/$I$10)*$J$10,2)))</f>
        <v/>
      </c>
      <c r="K13" s="91" t="str">
        <f t="shared" ref="K13:K78" si="2">IF($J13="","",ROUND($J13*$K$10,2))</f>
        <v/>
      </c>
      <c r="L13" s="87"/>
      <c r="M13" s="88"/>
      <c r="N13" s="88"/>
      <c r="O13" s="89" t="str">
        <f t="shared" ref="O13:O78" si="3">IF(COUNT($L13:$N13)=0,"",SUM($L13:$N13))</f>
        <v/>
      </c>
      <c r="P13" s="90" t="str">
        <f t="shared" ref="P13:P78" si="4">IF(ISERROR(IF($O13="","",ROUND(($O13/$O$10)*$P$10,2))),"",IF($O13="","",ROUND(($O13/$O$10)*$P$10,2)))</f>
        <v/>
      </c>
      <c r="Q13" s="91" t="str">
        <f t="shared" ref="Q13:Q78" si="5">IF($P13="","",ROUND($P13*$Q$10,2))</f>
        <v/>
      </c>
      <c r="R13" s="87"/>
      <c r="S13" s="88"/>
      <c r="T13" s="88"/>
      <c r="U13" s="89" t="str">
        <f t="shared" ref="U13:U78" si="6">IF(COUNT($R13:$T13)=0,"",SUM($R13:$T13))</f>
        <v/>
      </c>
      <c r="V13" s="90" t="str">
        <f t="shared" ref="V13:V78" si="7">IF(ISERROR(IF($U13="","",ROUND(($U13/$U$10)*$V$10,2))),"",IF($U13="","",ROUND(($U13/$U$10)*$V$10,2)))</f>
        <v/>
      </c>
      <c r="W13" s="91" t="str">
        <f t="shared" ref="W13:W78" si="8">IF($V13="","",ROUND($V13*$W$10,2))</f>
        <v/>
      </c>
      <c r="X13" s="92" t="str">
        <f>IF(ISERROR(IF($U13="","",ROUND(SUM($K13,$Q13,$W13),2))),"",IF($U13="","",ROUND(SUM($K13,$Q13,$W13),2)))</f>
        <v/>
      </c>
      <c r="Y13" s="93" t="str">
        <f>IF(ISERROR(IF($U13="","",VLOOKUP(X13,NewTransmu,4,TRUE))),"",IF($U13="","",VLOOKUP(X13,NewTransmu,4,TRUE)))</f>
        <v/>
      </c>
      <c r="Z13" s="94" t="str">
        <f t="shared" ref="Z13:Z78" si="9">IF(ISERROR(IF(Y13="","",VLOOKUP(Y13,DESCRIPTORS,4,TRUE))),"",IF(Y13="","",VLOOKUP(Y13,DESCRIPTORS,4,TRUE)))</f>
        <v/>
      </c>
      <c r="AB13" s="52"/>
      <c r="AC13" s="6"/>
      <c r="AD13" s="45"/>
      <c r="AE13" s="45"/>
      <c r="AF13" s="26"/>
      <c r="AG13" s="26"/>
      <c r="AH13" s="26"/>
      <c r="AI13" s="26"/>
      <c r="AJ13" s="26"/>
      <c r="AK13" s="26"/>
      <c r="AL13" s="26"/>
      <c r="AM13" s="26"/>
      <c r="AN13" s="26"/>
      <c r="AO13" s="26"/>
      <c r="AP13" s="26"/>
      <c r="AQ13" s="26"/>
      <c r="AR13" s="26"/>
      <c r="AS13" s="45"/>
      <c r="AT13" s="45" t="e">
        <f t="shared" ref="AT13:AT78" si="10">(R13/$R$10)*100</f>
        <v>#DIV/0!</v>
      </c>
      <c r="AU13" s="45" t="e">
        <f t="shared" ref="AU13:AU78" si="11">(S13/$S$10)*100</f>
        <v>#DIV/0!</v>
      </c>
      <c r="AV13" s="45" t="e">
        <f t="shared" ref="AV13:AV78" si="12">(T13/$T$10)*100</f>
        <v>#DIV/0!</v>
      </c>
      <c r="AX13" s="6"/>
    </row>
    <row r="14" spans="1:50" ht="18" customHeight="1">
      <c r="A14" s="95"/>
      <c r="B14" s="196"/>
      <c r="C14" s="39">
        <f>INPUT!B13</f>
        <v>0</v>
      </c>
      <c r="D14" s="96"/>
      <c r="E14" s="97"/>
      <c r="F14" s="97"/>
      <c r="G14" s="97"/>
      <c r="H14" s="97"/>
      <c r="I14" s="98" t="str">
        <f t="shared" si="0"/>
        <v/>
      </c>
      <c r="J14" s="63" t="str">
        <f t="shared" si="1"/>
        <v/>
      </c>
      <c r="K14" s="99" t="str">
        <f t="shared" si="2"/>
        <v/>
      </c>
      <c r="L14" s="96"/>
      <c r="M14" s="97"/>
      <c r="N14" s="97"/>
      <c r="O14" s="98" t="str">
        <f t="shared" si="3"/>
        <v/>
      </c>
      <c r="P14" s="63" t="str">
        <f t="shared" si="4"/>
        <v/>
      </c>
      <c r="Q14" s="99" t="str">
        <f t="shared" si="5"/>
        <v/>
      </c>
      <c r="R14" s="96"/>
      <c r="S14" s="97"/>
      <c r="T14" s="97"/>
      <c r="U14" s="98" t="str">
        <f t="shared" si="6"/>
        <v/>
      </c>
      <c r="V14" s="63" t="str">
        <f t="shared" si="7"/>
        <v/>
      </c>
      <c r="W14" s="99" t="str">
        <f t="shared" si="8"/>
        <v/>
      </c>
      <c r="X14" s="100" t="str">
        <f t="shared" ref="X14:X79" si="13">IF(ISERROR(IF($T14="","",ROUND(SUM($K14,$Q14,$W14),2))),"",IF($T14="","",ROUND(SUM($K14,$Q14,$W14),2)))</f>
        <v/>
      </c>
      <c r="Y14" s="101" t="str">
        <f t="shared" ref="Y14:Y79" si="14">IF(ISERROR(IF($T14="","",VLOOKUP(X14,NewTransmu,4,TRUE))),"",IF($T14="","",VLOOKUP(X14,NewTransmu,4,TRUE)))</f>
        <v/>
      </c>
      <c r="Z14" s="102" t="str">
        <f t="shared" si="9"/>
        <v/>
      </c>
      <c r="AB14" s="103"/>
      <c r="AC14" s="103" t="s">
        <v>125</v>
      </c>
      <c r="AD14" s="103" t="s">
        <v>123</v>
      </c>
      <c r="AE14" s="103" t="s">
        <v>124</v>
      </c>
      <c r="AF14" s="26"/>
      <c r="AG14" s="26"/>
      <c r="AH14" s="26"/>
      <c r="AI14" s="26"/>
      <c r="AJ14" s="26"/>
      <c r="AK14" s="26"/>
      <c r="AL14" s="26"/>
      <c r="AM14" s="26"/>
      <c r="AN14" s="26"/>
      <c r="AO14" s="26"/>
      <c r="AP14" s="26"/>
      <c r="AQ14" s="26"/>
      <c r="AR14" s="26"/>
      <c r="AS14" s="45"/>
      <c r="AT14" s="45" t="e">
        <f t="shared" si="10"/>
        <v>#DIV/0!</v>
      </c>
      <c r="AU14" s="45" t="e">
        <f t="shared" si="11"/>
        <v>#DIV/0!</v>
      </c>
      <c r="AV14" s="45" t="e">
        <f t="shared" si="12"/>
        <v>#DIV/0!</v>
      </c>
      <c r="AX14" s="6"/>
    </row>
    <row r="15" spans="1:50" ht="18" customHeight="1">
      <c r="A15" s="95"/>
      <c r="B15" s="196"/>
      <c r="C15" s="39">
        <f>INPUT!B14</f>
        <v>0</v>
      </c>
      <c r="D15" s="96"/>
      <c r="E15" s="97"/>
      <c r="F15" s="97"/>
      <c r="G15" s="97"/>
      <c r="H15" s="97"/>
      <c r="I15" s="98" t="str">
        <f t="shared" si="0"/>
        <v/>
      </c>
      <c r="J15" s="63" t="str">
        <f t="shared" si="1"/>
        <v/>
      </c>
      <c r="K15" s="99" t="str">
        <f t="shared" si="2"/>
        <v/>
      </c>
      <c r="L15" s="96"/>
      <c r="M15" s="97"/>
      <c r="N15" s="97"/>
      <c r="O15" s="98" t="str">
        <f t="shared" si="3"/>
        <v/>
      </c>
      <c r="P15" s="63" t="str">
        <f t="shared" si="4"/>
        <v/>
      </c>
      <c r="Q15" s="99" t="str">
        <f t="shared" si="5"/>
        <v/>
      </c>
      <c r="R15" s="187"/>
      <c r="S15" s="97"/>
      <c r="T15" s="188"/>
      <c r="U15" s="98" t="str">
        <f t="shared" si="6"/>
        <v/>
      </c>
      <c r="V15" s="63" t="str">
        <f t="shared" si="7"/>
        <v/>
      </c>
      <c r="W15" s="99" t="str">
        <f t="shared" si="8"/>
        <v/>
      </c>
      <c r="X15" s="100" t="str">
        <f t="shared" si="13"/>
        <v/>
      </c>
      <c r="Y15" s="101" t="str">
        <f t="shared" si="14"/>
        <v/>
      </c>
      <c r="Z15" s="102" t="str">
        <f t="shared" si="9"/>
        <v/>
      </c>
      <c r="AB15" s="104" t="s">
        <v>21</v>
      </c>
      <c r="AC15" s="105">
        <f>COUNTA(R13:R115)</f>
        <v>0</v>
      </c>
      <c r="AD15" s="105">
        <f>COUNTA(S13:S115)</f>
        <v>0</v>
      </c>
      <c r="AE15" s="105">
        <f>COUNTA(T13:T115)</f>
        <v>0</v>
      </c>
      <c r="AF15" s="26"/>
      <c r="AG15" s="26"/>
      <c r="AH15" s="26"/>
      <c r="AI15" s="26"/>
      <c r="AJ15" s="26"/>
      <c r="AK15" s="26"/>
      <c r="AL15" s="26"/>
      <c r="AM15" s="26"/>
      <c r="AN15" s="26"/>
      <c r="AO15" s="26"/>
      <c r="AP15" s="26"/>
      <c r="AQ15" s="26"/>
      <c r="AR15" s="26"/>
      <c r="AS15" s="45"/>
      <c r="AT15" s="45" t="e">
        <f t="shared" si="10"/>
        <v>#DIV/0!</v>
      </c>
      <c r="AU15" s="45" t="e">
        <f t="shared" si="11"/>
        <v>#DIV/0!</v>
      </c>
      <c r="AV15" s="45" t="e">
        <f t="shared" si="12"/>
        <v>#DIV/0!</v>
      </c>
      <c r="AX15" s="6"/>
    </row>
    <row r="16" spans="1:50" ht="18" customHeight="1">
      <c r="A16" s="95"/>
      <c r="B16" s="196"/>
      <c r="C16" s="39">
        <f>INPUT!B15</f>
        <v>0</v>
      </c>
      <c r="D16" s="96"/>
      <c r="E16" s="97"/>
      <c r="F16" s="97"/>
      <c r="G16" s="97"/>
      <c r="H16" s="97"/>
      <c r="I16" s="98" t="str">
        <f t="shared" si="0"/>
        <v/>
      </c>
      <c r="J16" s="63" t="str">
        <f t="shared" si="1"/>
        <v/>
      </c>
      <c r="K16" s="99" t="str">
        <f t="shared" si="2"/>
        <v/>
      </c>
      <c r="L16" s="96"/>
      <c r="M16" s="97"/>
      <c r="N16" s="97"/>
      <c r="O16" s="98" t="str">
        <f t="shared" si="3"/>
        <v/>
      </c>
      <c r="P16" s="63" t="str">
        <f t="shared" si="4"/>
        <v/>
      </c>
      <c r="Q16" s="99" t="str">
        <f t="shared" si="5"/>
        <v/>
      </c>
      <c r="R16" s="96"/>
      <c r="S16" s="97"/>
      <c r="T16" s="97"/>
      <c r="U16" s="98" t="str">
        <f t="shared" si="6"/>
        <v/>
      </c>
      <c r="V16" s="63" t="str">
        <f t="shared" si="7"/>
        <v/>
      </c>
      <c r="W16" s="99" t="str">
        <f t="shared" si="8"/>
        <v/>
      </c>
      <c r="X16" s="100" t="str">
        <f t="shared" si="13"/>
        <v/>
      </c>
      <c r="Y16" s="101" t="str">
        <f t="shared" si="14"/>
        <v/>
      </c>
      <c r="Z16" s="102" t="str">
        <f t="shared" si="9"/>
        <v/>
      </c>
      <c r="AB16" s="106" t="s">
        <v>22</v>
      </c>
      <c r="AC16" s="105">
        <f>R10</f>
        <v>0</v>
      </c>
      <c r="AD16" s="105">
        <f>S10</f>
        <v>0</v>
      </c>
      <c r="AE16" s="105">
        <f>T10</f>
        <v>0</v>
      </c>
      <c r="AF16" s="26"/>
      <c r="AG16" s="26"/>
      <c r="AH16" s="26"/>
      <c r="AI16" s="26"/>
      <c r="AJ16" s="26"/>
      <c r="AK16" s="26"/>
      <c r="AL16" s="26"/>
      <c r="AM16" s="26"/>
      <c r="AN16" s="26"/>
      <c r="AO16" s="26"/>
      <c r="AP16" s="26"/>
      <c r="AQ16" s="26"/>
      <c r="AR16" s="26"/>
      <c r="AS16" s="45"/>
      <c r="AT16" s="45" t="e">
        <f t="shared" si="10"/>
        <v>#DIV/0!</v>
      </c>
      <c r="AU16" s="45" t="e">
        <f t="shared" si="11"/>
        <v>#DIV/0!</v>
      </c>
      <c r="AV16" s="45" t="e">
        <f t="shared" si="12"/>
        <v>#DIV/0!</v>
      </c>
      <c r="AX16" s="6"/>
    </row>
    <row r="17" spans="1:50" ht="18" customHeight="1">
      <c r="A17" s="95"/>
      <c r="B17" s="196"/>
      <c r="C17" s="39">
        <f>INPUT!B16</f>
        <v>0</v>
      </c>
      <c r="D17" s="96"/>
      <c r="E17" s="97"/>
      <c r="F17" s="97"/>
      <c r="G17" s="97"/>
      <c r="H17" s="97"/>
      <c r="I17" s="98" t="str">
        <f t="shared" si="0"/>
        <v/>
      </c>
      <c r="J17" s="63" t="str">
        <f t="shared" si="1"/>
        <v/>
      </c>
      <c r="K17" s="99" t="str">
        <f t="shared" si="2"/>
        <v/>
      </c>
      <c r="L17" s="96"/>
      <c r="M17" s="97"/>
      <c r="N17" s="97"/>
      <c r="O17" s="98" t="str">
        <f t="shared" si="3"/>
        <v/>
      </c>
      <c r="P17" s="63" t="str">
        <f t="shared" si="4"/>
        <v/>
      </c>
      <c r="Q17" s="99" t="str">
        <f t="shared" si="5"/>
        <v/>
      </c>
      <c r="R17" s="96"/>
      <c r="S17" s="97"/>
      <c r="T17" s="97"/>
      <c r="U17" s="98" t="str">
        <f t="shared" si="6"/>
        <v/>
      </c>
      <c r="V17" s="63" t="str">
        <f t="shared" si="7"/>
        <v/>
      </c>
      <c r="W17" s="99" t="str">
        <f t="shared" si="8"/>
        <v/>
      </c>
      <c r="X17" s="100" t="str">
        <f t="shared" si="13"/>
        <v/>
      </c>
      <c r="Y17" s="101" t="str">
        <f t="shared" si="14"/>
        <v/>
      </c>
      <c r="Z17" s="102" t="str">
        <f t="shared" si="9"/>
        <v/>
      </c>
      <c r="AB17" s="107"/>
      <c r="AC17" s="107"/>
      <c r="AD17" s="107"/>
      <c r="AE17" s="107"/>
      <c r="AF17" s="26"/>
      <c r="AG17" s="26"/>
      <c r="AH17" s="26"/>
      <c r="AI17" s="26"/>
      <c r="AJ17" s="26"/>
      <c r="AK17" s="26"/>
      <c r="AL17" s="26"/>
      <c r="AM17" s="26"/>
      <c r="AN17" s="26"/>
      <c r="AO17" s="26"/>
      <c r="AP17" s="26"/>
      <c r="AQ17" s="26"/>
      <c r="AR17" s="26"/>
      <c r="AS17" s="45"/>
      <c r="AT17" s="45" t="e">
        <f t="shared" si="10"/>
        <v>#DIV/0!</v>
      </c>
      <c r="AU17" s="45" t="e">
        <f t="shared" si="11"/>
        <v>#DIV/0!</v>
      </c>
      <c r="AV17" s="45" t="e">
        <f t="shared" si="12"/>
        <v>#DIV/0!</v>
      </c>
      <c r="AX17" s="6"/>
    </row>
    <row r="18" spans="1:50" ht="18" customHeight="1">
      <c r="A18" s="95"/>
      <c r="B18" s="196"/>
      <c r="C18" s="39">
        <f>INPUT!B17</f>
        <v>0</v>
      </c>
      <c r="D18" s="96"/>
      <c r="E18" s="97"/>
      <c r="F18" s="97"/>
      <c r="G18" s="97"/>
      <c r="H18" s="97"/>
      <c r="I18" s="98" t="str">
        <f t="shared" si="0"/>
        <v/>
      </c>
      <c r="J18" s="63" t="str">
        <f t="shared" si="1"/>
        <v/>
      </c>
      <c r="K18" s="99" t="str">
        <f t="shared" si="2"/>
        <v/>
      </c>
      <c r="L18" s="96"/>
      <c r="M18" s="97"/>
      <c r="N18" s="97"/>
      <c r="O18" s="98" t="str">
        <f t="shared" si="3"/>
        <v/>
      </c>
      <c r="P18" s="63" t="str">
        <f t="shared" si="4"/>
        <v/>
      </c>
      <c r="Q18" s="99" t="str">
        <f t="shared" si="5"/>
        <v/>
      </c>
      <c r="R18" s="96"/>
      <c r="S18" s="97"/>
      <c r="T18" s="97"/>
      <c r="U18" s="98" t="str">
        <f t="shared" si="6"/>
        <v/>
      </c>
      <c r="V18" s="63" t="str">
        <f t="shared" si="7"/>
        <v/>
      </c>
      <c r="W18" s="99" t="str">
        <f t="shared" si="8"/>
        <v/>
      </c>
      <c r="X18" s="100" t="str">
        <f t="shared" si="13"/>
        <v/>
      </c>
      <c r="Y18" s="101" t="str">
        <f t="shared" si="14"/>
        <v/>
      </c>
      <c r="Z18" s="102" t="str">
        <f t="shared" si="9"/>
        <v/>
      </c>
      <c r="AB18" s="108" t="s">
        <v>23</v>
      </c>
      <c r="AC18" s="103" t="s">
        <v>125</v>
      </c>
      <c r="AD18" s="103" t="s">
        <v>123</v>
      </c>
      <c r="AE18" s="103" t="s">
        <v>124</v>
      </c>
      <c r="AF18" s="26"/>
      <c r="AG18" s="26"/>
      <c r="AH18" s="26"/>
      <c r="AI18" s="26"/>
      <c r="AJ18" s="26"/>
      <c r="AK18" s="26"/>
      <c r="AL18" s="26"/>
      <c r="AM18" s="26"/>
      <c r="AN18" s="26"/>
      <c r="AO18" s="26"/>
      <c r="AP18" s="26"/>
      <c r="AQ18" s="26"/>
      <c r="AR18" s="26"/>
      <c r="AS18" s="45"/>
      <c r="AT18" s="45" t="e">
        <f t="shared" si="10"/>
        <v>#DIV/0!</v>
      </c>
      <c r="AU18" s="45" t="e">
        <f t="shared" si="11"/>
        <v>#DIV/0!</v>
      </c>
      <c r="AV18" s="45" t="e">
        <f t="shared" si="12"/>
        <v>#DIV/0!</v>
      </c>
      <c r="AX18" s="6"/>
    </row>
    <row r="19" spans="1:50" ht="18" customHeight="1">
      <c r="A19" s="95"/>
      <c r="B19" s="196"/>
      <c r="C19" s="39">
        <f>INPUT!B18</f>
        <v>0</v>
      </c>
      <c r="D19" s="96"/>
      <c r="E19" s="97"/>
      <c r="F19" s="97"/>
      <c r="G19" s="97"/>
      <c r="H19" s="97"/>
      <c r="I19" s="98" t="str">
        <f t="shared" si="0"/>
        <v/>
      </c>
      <c r="J19" s="63" t="str">
        <f t="shared" si="1"/>
        <v/>
      </c>
      <c r="K19" s="99" t="str">
        <f t="shared" si="2"/>
        <v/>
      </c>
      <c r="L19" s="96"/>
      <c r="M19" s="97"/>
      <c r="N19" s="97"/>
      <c r="O19" s="98" t="str">
        <f t="shared" si="3"/>
        <v/>
      </c>
      <c r="P19" s="63" t="str">
        <f t="shared" si="4"/>
        <v/>
      </c>
      <c r="Q19" s="99" t="str">
        <f t="shared" si="5"/>
        <v/>
      </c>
      <c r="R19" s="96"/>
      <c r="S19" s="97"/>
      <c r="T19" s="97"/>
      <c r="U19" s="98" t="str">
        <f t="shared" si="6"/>
        <v/>
      </c>
      <c r="V19" s="63" t="str">
        <f t="shared" si="7"/>
        <v/>
      </c>
      <c r="W19" s="99" t="str">
        <f t="shared" si="8"/>
        <v/>
      </c>
      <c r="X19" s="100" t="str">
        <f t="shared" si="13"/>
        <v/>
      </c>
      <c r="Y19" s="101" t="str">
        <f t="shared" si="14"/>
        <v/>
      </c>
      <c r="Z19" s="102" t="str">
        <f t="shared" si="9"/>
        <v/>
      </c>
      <c r="AB19" s="109" t="s">
        <v>24</v>
      </c>
      <c r="AC19" s="110">
        <f>COUNTIF(AT13:AT115,"&gt;=75")</f>
        <v>0</v>
      </c>
      <c r="AD19" s="110">
        <f>COUNTIF(AU13:AU115,"&gt;=75")</f>
        <v>0</v>
      </c>
      <c r="AE19" s="110">
        <f>COUNTIF(AV13:AV115,"&gt;=75")</f>
        <v>0</v>
      </c>
      <c r="AF19" s="26"/>
      <c r="AG19" s="26"/>
      <c r="AH19" s="26"/>
      <c r="AI19" s="26"/>
      <c r="AJ19" s="26"/>
      <c r="AK19" s="26"/>
      <c r="AL19" s="26"/>
      <c r="AM19" s="26"/>
      <c r="AN19" s="26"/>
      <c r="AO19" s="26"/>
      <c r="AP19" s="26"/>
      <c r="AQ19" s="26"/>
      <c r="AR19" s="26"/>
      <c r="AS19" s="45"/>
      <c r="AT19" s="45" t="e">
        <f t="shared" si="10"/>
        <v>#DIV/0!</v>
      </c>
      <c r="AU19" s="45" t="e">
        <f t="shared" si="11"/>
        <v>#DIV/0!</v>
      </c>
      <c r="AV19" s="45" t="e">
        <f t="shared" si="12"/>
        <v>#DIV/0!</v>
      </c>
      <c r="AX19" s="6"/>
    </row>
    <row r="20" spans="1:50" ht="18" customHeight="1">
      <c r="A20" s="95"/>
      <c r="B20" s="196"/>
      <c r="C20" s="39">
        <f>INPUT!B19</f>
        <v>0</v>
      </c>
      <c r="D20" s="96"/>
      <c r="E20" s="97"/>
      <c r="F20" s="97"/>
      <c r="G20" s="97"/>
      <c r="H20" s="97"/>
      <c r="I20" s="98" t="str">
        <f t="shared" si="0"/>
        <v/>
      </c>
      <c r="J20" s="63" t="str">
        <f t="shared" si="1"/>
        <v/>
      </c>
      <c r="K20" s="99" t="str">
        <f t="shared" si="2"/>
        <v/>
      </c>
      <c r="L20" s="96"/>
      <c r="M20" s="97"/>
      <c r="N20" s="97"/>
      <c r="O20" s="98" t="str">
        <f t="shared" si="3"/>
        <v/>
      </c>
      <c r="P20" s="63" t="str">
        <f t="shared" si="4"/>
        <v/>
      </c>
      <c r="Q20" s="99" t="str">
        <f t="shared" si="5"/>
        <v/>
      </c>
      <c r="R20" s="96"/>
      <c r="S20" s="97"/>
      <c r="T20" s="97"/>
      <c r="U20" s="98" t="str">
        <f t="shared" si="6"/>
        <v/>
      </c>
      <c r="V20" s="63" t="str">
        <f t="shared" si="7"/>
        <v/>
      </c>
      <c r="W20" s="99" t="str">
        <f t="shared" si="8"/>
        <v/>
      </c>
      <c r="X20" s="100" t="str">
        <f t="shared" si="13"/>
        <v/>
      </c>
      <c r="Y20" s="101" t="str">
        <f t="shared" si="14"/>
        <v/>
      </c>
      <c r="Z20" s="102" t="str">
        <f t="shared" si="9"/>
        <v/>
      </c>
      <c r="AB20" s="109" t="s">
        <v>25</v>
      </c>
      <c r="AC20" s="111" t="str">
        <f>IFERROR(AC19/AC15,"")</f>
        <v/>
      </c>
      <c r="AD20" s="111" t="str">
        <f>IFERROR(AD19/AD15,"")</f>
        <v/>
      </c>
      <c r="AE20" s="111" t="str">
        <f>IFERROR(AE19/AE15,"")</f>
        <v/>
      </c>
      <c r="AF20" s="26"/>
      <c r="AG20" s="26"/>
      <c r="AH20" s="26"/>
      <c r="AI20" s="26"/>
      <c r="AJ20" s="26"/>
      <c r="AK20" s="26"/>
      <c r="AL20" s="26"/>
      <c r="AM20" s="26"/>
      <c r="AN20" s="26"/>
      <c r="AO20" s="26"/>
      <c r="AP20" s="26"/>
      <c r="AQ20" s="26"/>
      <c r="AR20" s="26"/>
      <c r="AS20" s="45"/>
      <c r="AT20" s="45" t="e">
        <f t="shared" si="10"/>
        <v>#DIV/0!</v>
      </c>
      <c r="AU20" s="45" t="e">
        <f t="shared" si="11"/>
        <v>#DIV/0!</v>
      </c>
      <c r="AV20" s="45" t="e">
        <f t="shared" si="12"/>
        <v>#DIV/0!</v>
      </c>
      <c r="AX20" s="6"/>
    </row>
    <row r="21" spans="1:50" ht="18" customHeight="1">
      <c r="A21" s="95"/>
      <c r="B21" s="196"/>
      <c r="C21" s="39">
        <f>INPUT!B20</f>
        <v>0</v>
      </c>
      <c r="D21" s="96"/>
      <c r="E21" s="97"/>
      <c r="F21" s="97"/>
      <c r="G21" s="97"/>
      <c r="H21" s="97"/>
      <c r="I21" s="98" t="str">
        <f t="shared" si="0"/>
        <v/>
      </c>
      <c r="J21" s="63" t="str">
        <f t="shared" si="1"/>
        <v/>
      </c>
      <c r="K21" s="99" t="str">
        <f t="shared" si="2"/>
        <v/>
      </c>
      <c r="L21" s="96"/>
      <c r="M21" s="97"/>
      <c r="N21" s="97"/>
      <c r="O21" s="98" t="str">
        <f t="shared" si="3"/>
        <v/>
      </c>
      <c r="P21" s="63" t="str">
        <f t="shared" si="4"/>
        <v/>
      </c>
      <c r="Q21" s="99" t="str">
        <f t="shared" si="5"/>
        <v/>
      </c>
      <c r="R21" s="96"/>
      <c r="S21" s="97"/>
      <c r="T21" s="97"/>
      <c r="U21" s="98" t="str">
        <f t="shared" si="6"/>
        <v/>
      </c>
      <c r="V21" s="63" t="str">
        <f t="shared" si="7"/>
        <v/>
      </c>
      <c r="W21" s="99" t="str">
        <f t="shared" si="8"/>
        <v/>
      </c>
      <c r="X21" s="100" t="str">
        <f t="shared" si="13"/>
        <v/>
      </c>
      <c r="Y21" s="101" t="str">
        <f t="shared" si="14"/>
        <v/>
      </c>
      <c r="Z21" s="102" t="str">
        <f t="shared" si="9"/>
        <v/>
      </c>
      <c r="AB21" s="109" t="s">
        <v>26</v>
      </c>
      <c r="AC21" s="110">
        <f>AC15-AC19</f>
        <v>0</v>
      </c>
      <c r="AD21" s="110">
        <f>AD15-AD19</f>
        <v>0</v>
      </c>
      <c r="AE21" s="110">
        <f>AE15-AE19</f>
        <v>0</v>
      </c>
      <c r="AF21" s="26"/>
      <c r="AG21" s="26"/>
      <c r="AH21" s="26"/>
      <c r="AI21" s="26"/>
      <c r="AJ21" s="26"/>
      <c r="AK21" s="26"/>
      <c r="AL21" s="26"/>
      <c r="AM21" s="26"/>
      <c r="AN21" s="26"/>
      <c r="AO21" s="26"/>
      <c r="AP21" s="26"/>
      <c r="AQ21" s="26"/>
      <c r="AR21" s="26"/>
      <c r="AS21" s="45"/>
      <c r="AT21" s="45" t="e">
        <f t="shared" si="10"/>
        <v>#DIV/0!</v>
      </c>
      <c r="AU21" s="45" t="e">
        <f t="shared" si="11"/>
        <v>#DIV/0!</v>
      </c>
      <c r="AV21" s="45" t="e">
        <f t="shared" si="12"/>
        <v>#DIV/0!</v>
      </c>
      <c r="AX21" s="6"/>
    </row>
    <row r="22" spans="1:50" ht="18" customHeight="1">
      <c r="A22" s="95"/>
      <c r="B22" s="196"/>
      <c r="C22" s="39">
        <f>INPUT!B21</f>
        <v>0</v>
      </c>
      <c r="D22" s="96"/>
      <c r="E22" s="97"/>
      <c r="F22" s="97"/>
      <c r="G22" s="97"/>
      <c r="H22" s="97"/>
      <c r="I22" s="98" t="str">
        <f t="shared" si="0"/>
        <v/>
      </c>
      <c r="J22" s="63" t="str">
        <f t="shared" si="1"/>
        <v/>
      </c>
      <c r="K22" s="99" t="str">
        <f t="shared" si="2"/>
        <v/>
      </c>
      <c r="L22" s="96"/>
      <c r="M22" s="97"/>
      <c r="N22" s="97"/>
      <c r="O22" s="98" t="str">
        <f t="shared" si="3"/>
        <v/>
      </c>
      <c r="P22" s="63" t="str">
        <f t="shared" si="4"/>
        <v/>
      </c>
      <c r="Q22" s="99" t="str">
        <f t="shared" si="5"/>
        <v/>
      </c>
      <c r="R22" s="96"/>
      <c r="S22" s="97"/>
      <c r="T22" s="97"/>
      <c r="U22" s="98" t="str">
        <f t="shared" si="6"/>
        <v/>
      </c>
      <c r="V22" s="63" t="str">
        <f t="shared" si="7"/>
        <v/>
      </c>
      <c r="W22" s="99" t="str">
        <f t="shared" si="8"/>
        <v/>
      </c>
      <c r="X22" s="100" t="str">
        <f t="shared" si="13"/>
        <v/>
      </c>
      <c r="Y22" s="101" t="str">
        <f t="shared" si="14"/>
        <v/>
      </c>
      <c r="Z22" s="102" t="str">
        <f t="shared" si="9"/>
        <v/>
      </c>
      <c r="AB22" s="109" t="s">
        <v>25</v>
      </c>
      <c r="AC22" s="111" t="str">
        <f>IFERROR(1-AC20,"")</f>
        <v/>
      </c>
      <c r="AD22" s="111" t="str">
        <f>IFERROR(1-AD20,"")</f>
        <v/>
      </c>
      <c r="AE22" s="111" t="str">
        <f>IFERROR(1-AE20,"")</f>
        <v/>
      </c>
      <c r="AF22" s="26"/>
      <c r="AG22" s="26"/>
      <c r="AH22" s="26"/>
      <c r="AI22" s="26"/>
      <c r="AJ22" s="26"/>
      <c r="AK22" s="26"/>
      <c r="AL22" s="26"/>
      <c r="AM22" s="26"/>
      <c r="AN22" s="26"/>
      <c r="AO22" s="26"/>
      <c r="AP22" s="26"/>
      <c r="AQ22" s="26"/>
      <c r="AR22" s="26"/>
      <c r="AS22" s="45"/>
      <c r="AT22" s="45" t="e">
        <f t="shared" si="10"/>
        <v>#DIV/0!</v>
      </c>
      <c r="AU22" s="45" t="e">
        <f t="shared" si="11"/>
        <v>#DIV/0!</v>
      </c>
      <c r="AV22" s="45" t="e">
        <f t="shared" si="12"/>
        <v>#DIV/0!</v>
      </c>
      <c r="AX22" s="6"/>
    </row>
    <row r="23" spans="1:50" ht="18" customHeight="1">
      <c r="A23" s="95"/>
      <c r="B23" s="196"/>
      <c r="C23" s="39">
        <f>INPUT!B22</f>
        <v>0</v>
      </c>
      <c r="D23" s="96"/>
      <c r="E23" s="97"/>
      <c r="F23" s="97"/>
      <c r="G23" s="97"/>
      <c r="H23" s="97"/>
      <c r="I23" s="98" t="str">
        <f t="shared" si="0"/>
        <v/>
      </c>
      <c r="J23" s="63" t="str">
        <f t="shared" si="1"/>
        <v/>
      </c>
      <c r="K23" s="99" t="str">
        <f t="shared" si="2"/>
        <v/>
      </c>
      <c r="L23" s="96"/>
      <c r="M23" s="97"/>
      <c r="N23" s="97"/>
      <c r="O23" s="98" t="str">
        <f t="shared" si="3"/>
        <v/>
      </c>
      <c r="P23" s="63" t="str">
        <f t="shared" si="4"/>
        <v/>
      </c>
      <c r="Q23" s="99" t="str">
        <f t="shared" si="5"/>
        <v/>
      </c>
      <c r="R23" s="96"/>
      <c r="S23" s="97"/>
      <c r="T23" s="97"/>
      <c r="U23" s="98" t="str">
        <f t="shared" si="6"/>
        <v/>
      </c>
      <c r="V23" s="63" t="str">
        <f t="shared" si="7"/>
        <v/>
      </c>
      <c r="W23" s="99" t="str">
        <f t="shared" si="8"/>
        <v/>
      </c>
      <c r="X23" s="100" t="str">
        <f t="shared" si="13"/>
        <v/>
      </c>
      <c r="Y23" s="101" t="str">
        <f t="shared" si="14"/>
        <v/>
      </c>
      <c r="Z23" s="102" t="str">
        <f t="shared" si="9"/>
        <v/>
      </c>
      <c r="AB23" s="107"/>
      <c r="AC23" s="107"/>
      <c r="AD23" s="107"/>
      <c r="AE23" s="107"/>
      <c r="AR23" s="53"/>
      <c r="AT23" s="45" t="e">
        <f t="shared" si="10"/>
        <v>#DIV/0!</v>
      </c>
      <c r="AU23" s="45" t="e">
        <f t="shared" si="11"/>
        <v>#DIV/0!</v>
      </c>
      <c r="AV23" s="45" t="e">
        <f t="shared" si="12"/>
        <v>#DIV/0!</v>
      </c>
      <c r="AX23" s="6"/>
    </row>
    <row r="24" spans="1:50" ht="18" customHeight="1">
      <c r="A24" s="95"/>
      <c r="B24" s="196"/>
      <c r="C24" s="39">
        <f>INPUT!B23</f>
        <v>0</v>
      </c>
      <c r="D24" s="96"/>
      <c r="E24" s="97"/>
      <c r="F24" s="97"/>
      <c r="G24" s="97"/>
      <c r="H24" s="97"/>
      <c r="I24" s="98" t="str">
        <f t="shared" si="0"/>
        <v/>
      </c>
      <c r="J24" s="63" t="str">
        <f t="shared" si="1"/>
        <v/>
      </c>
      <c r="K24" s="99" t="str">
        <f t="shared" si="2"/>
        <v/>
      </c>
      <c r="L24" s="96"/>
      <c r="M24" s="97"/>
      <c r="N24" s="97"/>
      <c r="O24" s="98" t="str">
        <f t="shared" si="3"/>
        <v/>
      </c>
      <c r="P24" s="63" t="str">
        <f t="shared" si="4"/>
        <v/>
      </c>
      <c r="Q24" s="99" t="str">
        <f t="shared" si="5"/>
        <v/>
      </c>
      <c r="R24" s="96"/>
      <c r="S24" s="97"/>
      <c r="T24" s="97"/>
      <c r="U24" s="98" t="str">
        <f t="shared" si="6"/>
        <v/>
      </c>
      <c r="V24" s="63" t="str">
        <f t="shared" si="7"/>
        <v/>
      </c>
      <c r="W24" s="99" t="str">
        <f t="shared" si="8"/>
        <v/>
      </c>
      <c r="X24" s="100" t="str">
        <f t="shared" si="13"/>
        <v/>
      </c>
      <c r="Y24" s="101" t="str">
        <f t="shared" si="14"/>
        <v/>
      </c>
      <c r="Z24" s="102" t="str">
        <f t="shared" si="9"/>
        <v/>
      </c>
      <c r="AB24" s="108" t="s">
        <v>27</v>
      </c>
      <c r="AC24" s="103" t="s">
        <v>125</v>
      </c>
      <c r="AD24" s="103" t="s">
        <v>123</v>
      </c>
      <c r="AE24" s="103" t="s">
        <v>124</v>
      </c>
      <c r="AF24" s="112"/>
      <c r="AG24" s="112"/>
      <c r="AH24" s="112"/>
      <c r="AI24" s="112"/>
      <c r="AJ24" s="112"/>
      <c r="AK24" s="112"/>
      <c r="AL24" s="112"/>
      <c r="AM24" s="112"/>
      <c r="AN24" s="112"/>
      <c r="AO24" s="112"/>
      <c r="AP24" s="112"/>
      <c r="AQ24" s="112"/>
      <c r="AR24" s="112"/>
      <c r="AS24" s="46"/>
      <c r="AT24" s="45" t="e">
        <f t="shared" si="10"/>
        <v>#DIV/0!</v>
      </c>
      <c r="AU24" s="45" t="e">
        <f t="shared" si="11"/>
        <v>#DIV/0!</v>
      </c>
      <c r="AV24" s="45" t="e">
        <f t="shared" si="12"/>
        <v>#DIV/0!</v>
      </c>
      <c r="AX24" s="6"/>
    </row>
    <row r="25" spans="1:50" ht="18" customHeight="1">
      <c r="A25" s="95"/>
      <c r="B25" s="196"/>
      <c r="C25" s="39">
        <f>INPUT!B24</f>
        <v>0</v>
      </c>
      <c r="D25" s="96"/>
      <c r="E25" s="97"/>
      <c r="F25" s="97"/>
      <c r="G25" s="97"/>
      <c r="H25" s="97"/>
      <c r="I25" s="98" t="str">
        <f t="shared" si="0"/>
        <v/>
      </c>
      <c r="J25" s="63" t="str">
        <f t="shared" si="1"/>
        <v/>
      </c>
      <c r="K25" s="99" t="str">
        <f t="shared" si="2"/>
        <v/>
      </c>
      <c r="L25" s="96"/>
      <c r="M25" s="97"/>
      <c r="N25" s="97"/>
      <c r="O25" s="98" t="str">
        <f t="shared" si="3"/>
        <v/>
      </c>
      <c r="P25" s="63" t="str">
        <f t="shared" si="4"/>
        <v/>
      </c>
      <c r="Q25" s="99" t="str">
        <f t="shared" si="5"/>
        <v/>
      </c>
      <c r="R25" s="96"/>
      <c r="S25" s="97"/>
      <c r="T25" s="97"/>
      <c r="U25" s="98" t="str">
        <f t="shared" si="6"/>
        <v/>
      </c>
      <c r="V25" s="63" t="str">
        <f t="shared" si="7"/>
        <v/>
      </c>
      <c r="W25" s="99" t="str">
        <f t="shared" si="8"/>
        <v/>
      </c>
      <c r="X25" s="100" t="str">
        <f t="shared" si="13"/>
        <v/>
      </c>
      <c r="Y25" s="101" t="str">
        <f t="shared" si="14"/>
        <v/>
      </c>
      <c r="Z25" s="102" t="str">
        <f t="shared" si="9"/>
        <v/>
      </c>
      <c r="AB25" s="109" t="s">
        <v>28</v>
      </c>
      <c r="AC25" s="113" t="str">
        <f>IFERROR(AVERAGE(R13:R115),"")</f>
        <v/>
      </c>
      <c r="AD25" s="113" t="str">
        <f>IFERROR(AVERAGE(S13:S115),"")</f>
        <v/>
      </c>
      <c r="AE25" s="113" t="str">
        <f>IFERROR(AVERAGE(T13:T115),"")</f>
        <v/>
      </c>
      <c r="AF25" s="112"/>
      <c r="AG25" s="112"/>
      <c r="AH25" s="112"/>
      <c r="AI25" s="112"/>
      <c r="AJ25" s="112"/>
      <c r="AK25" s="112"/>
      <c r="AL25" s="112"/>
      <c r="AM25" s="112"/>
      <c r="AN25" s="112"/>
      <c r="AO25" s="112"/>
      <c r="AP25" s="112"/>
      <c r="AQ25" s="112"/>
      <c r="AR25" s="112"/>
      <c r="AS25" s="46"/>
      <c r="AT25" s="45" t="e">
        <f t="shared" si="10"/>
        <v>#DIV/0!</v>
      </c>
      <c r="AU25" s="45" t="e">
        <f t="shared" si="11"/>
        <v>#DIV/0!</v>
      </c>
      <c r="AV25" s="45" t="e">
        <f t="shared" si="12"/>
        <v>#DIV/0!</v>
      </c>
      <c r="AX25" s="6"/>
    </row>
    <row r="26" spans="1:50" ht="18" customHeight="1">
      <c r="A26" s="95"/>
      <c r="B26" s="196"/>
      <c r="C26" s="39">
        <f>INPUT!B25</f>
        <v>0</v>
      </c>
      <c r="D26" s="96"/>
      <c r="E26" s="97"/>
      <c r="F26" s="97"/>
      <c r="G26" s="97"/>
      <c r="H26" s="97"/>
      <c r="I26" s="98" t="str">
        <f t="shared" si="0"/>
        <v/>
      </c>
      <c r="J26" s="63" t="str">
        <f t="shared" si="1"/>
        <v/>
      </c>
      <c r="K26" s="99" t="str">
        <f t="shared" si="2"/>
        <v/>
      </c>
      <c r="L26" s="96"/>
      <c r="M26" s="97"/>
      <c r="N26" s="97"/>
      <c r="O26" s="98" t="str">
        <f t="shared" si="3"/>
        <v/>
      </c>
      <c r="P26" s="63" t="str">
        <f t="shared" si="4"/>
        <v/>
      </c>
      <c r="Q26" s="99" t="str">
        <f t="shared" si="5"/>
        <v/>
      </c>
      <c r="R26" s="96"/>
      <c r="S26" s="97"/>
      <c r="T26" s="97"/>
      <c r="U26" s="98" t="str">
        <f t="shared" si="6"/>
        <v/>
      </c>
      <c r="V26" s="63" t="str">
        <f t="shared" si="7"/>
        <v/>
      </c>
      <c r="W26" s="99" t="str">
        <f t="shared" si="8"/>
        <v/>
      </c>
      <c r="X26" s="100" t="str">
        <f t="shared" si="13"/>
        <v/>
      </c>
      <c r="Y26" s="101" t="str">
        <f t="shared" si="14"/>
        <v/>
      </c>
      <c r="Z26" s="102" t="str">
        <f t="shared" si="9"/>
        <v/>
      </c>
      <c r="AB26" s="109" t="s">
        <v>29</v>
      </c>
      <c r="AC26" s="113" t="str">
        <f>IFERROR(MEDIAN(R13:R115),"")</f>
        <v/>
      </c>
      <c r="AD26" s="113" t="str">
        <f>IFERROR(MEDIAN(S13:S115),"")</f>
        <v/>
      </c>
      <c r="AE26" s="113" t="str">
        <f>IFERROR(MEDIAN(T13:T115),"")</f>
        <v/>
      </c>
      <c r="AF26" s="112"/>
      <c r="AG26" s="112"/>
      <c r="AH26" s="112"/>
      <c r="AI26" s="112"/>
      <c r="AJ26" s="112"/>
      <c r="AK26" s="112"/>
      <c r="AL26" s="112"/>
      <c r="AM26" s="112"/>
      <c r="AN26" s="112"/>
      <c r="AO26" s="112"/>
      <c r="AP26" s="112"/>
      <c r="AQ26" s="112"/>
      <c r="AR26" s="112"/>
      <c r="AS26" s="46"/>
      <c r="AT26" s="45" t="e">
        <f t="shared" si="10"/>
        <v>#DIV/0!</v>
      </c>
      <c r="AU26" s="45" t="e">
        <f t="shared" si="11"/>
        <v>#DIV/0!</v>
      </c>
      <c r="AV26" s="45" t="e">
        <f t="shared" si="12"/>
        <v>#DIV/0!</v>
      </c>
      <c r="AX26" s="6"/>
    </row>
    <row r="27" spans="1:50" ht="18" customHeight="1">
      <c r="A27" s="95"/>
      <c r="B27" s="196"/>
      <c r="C27" s="39">
        <f>INPUT!B26</f>
        <v>0</v>
      </c>
      <c r="D27" s="96"/>
      <c r="E27" s="97"/>
      <c r="F27" s="97"/>
      <c r="G27" s="97"/>
      <c r="H27" s="97"/>
      <c r="I27" s="98" t="str">
        <f t="shared" si="0"/>
        <v/>
      </c>
      <c r="J27" s="63" t="str">
        <f t="shared" si="1"/>
        <v/>
      </c>
      <c r="K27" s="99" t="str">
        <f t="shared" si="2"/>
        <v/>
      </c>
      <c r="L27" s="96"/>
      <c r="M27" s="97"/>
      <c r="N27" s="97"/>
      <c r="O27" s="98" t="str">
        <f t="shared" si="3"/>
        <v/>
      </c>
      <c r="P27" s="63" t="str">
        <f t="shared" si="4"/>
        <v/>
      </c>
      <c r="Q27" s="99" t="str">
        <f t="shared" si="5"/>
        <v/>
      </c>
      <c r="R27" s="96"/>
      <c r="S27" s="97"/>
      <c r="T27" s="97"/>
      <c r="U27" s="98" t="str">
        <f t="shared" si="6"/>
        <v/>
      </c>
      <c r="V27" s="63" t="str">
        <f t="shared" si="7"/>
        <v/>
      </c>
      <c r="W27" s="99" t="str">
        <f t="shared" si="8"/>
        <v/>
      </c>
      <c r="X27" s="100" t="str">
        <f t="shared" si="13"/>
        <v/>
      </c>
      <c r="Y27" s="101" t="str">
        <f t="shared" si="14"/>
        <v/>
      </c>
      <c r="Z27" s="102" t="str">
        <f t="shared" si="9"/>
        <v/>
      </c>
      <c r="AB27" s="109" t="s">
        <v>30</v>
      </c>
      <c r="AC27" s="113" t="str">
        <f>IFERROR(_xlfn.STDEV.S(R13:R115),"")</f>
        <v/>
      </c>
      <c r="AD27" s="113" t="e">
        <f>_xlfn.STDEV.S(S13:S115)</f>
        <v>#DIV/0!</v>
      </c>
      <c r="AE27" s="113" t="e">
        <f>_xlfn.STDEV.S(T13:T115)</f>
        <v>#DIV/0!</v>
      </c>
      <c r="AR27" s="53"/>
      <c r="AT27" s="45" t="e">
        <f t="shared" si="10"/>
        <v>#DIV/0!</v>
      </c>
      <c r="AU27" s="45" t="e">
        <f t="shared" si="11"/>
        <v>#DIV/0!</v>
      </c>
      <c r="AV27" s="45" t="e">
        <f t="shared" si="12"/>
        <v>#DIV/0!</v>
      </c>
      <c r="AX27" s="6"/>
    </row>
    <row r="28" spans="1:50" ht="18" customHeight="1">
      <c r="A28" s="95"/>
      <c r="B28" s="196"/>
      <c r="C28" s="39">
        <f>INPUT!B27</f>
        <v>0</v>
      </c>
      <c r="D28" s="96"/>
      <c r="E28" s="97"/>
      <c r="F28" s="97"/>
      <c r="G28" s="97"/>
      <c r="H28" s="97"/>
      <c r="I28" s="98" t="str">
        <f t="shared" si="0"/>
        <v/>
      </c>
      <c r="J28" s="63" t="str">
        <f t="shared" si="1"/>
        <v/>
      </c>
      <c r="K28" s="99" t="str">
        <f t="shared" si="2"/>
        <v/>
      </c>
      <c r="L28" s="96"/>
      <c r="M28" s="97"/>
      <c r="N28" s="97"/>
      <c r="O28" s="98" t="str">
        <f t="shared" si="3"/>
        <v/>
      </c>
      <c r="P28" s="63" t="str">
        <f t="shared" si="4"/>
        <v/>
      </c>
      <c r="Q28" s="99" t="str">
        <f t="shared" si="5"/>
        <v/>
      </c>
      <c r="R28" s="96"/>
      <c r="S28" s="97"/>
      <c r="T28" s="97"/>
      <c r="U28" s="98" t="str">
        <f t="shared" si="6"/>
        <v/>
      </c>
      <c r="V28" s="63" t="str">
        <f t="shared" si="7"/>
        <v/>
      </c>
      <c r="W28" s="99" t="str">
        <f t="shared" si="8"/>
        <v/>
      </c>
      <c r="X28" s="100" t="str">
        <f t="shared" si="13"/>
        <v/>
      </c>
      <c r="Y28" s="101" t="str">
        <f t="shared" si="14"/>
        <v/>
      </c>
      <c r="Z28" s="102" t="str">
        <f t="shared" si="9"/>
        <v/>
      </c>
      <c r="AB28" s="109" t="s">
        <v>31</v>
      </c>
      <c r="AC28" s="114" t="str">
        <f>IFERROR(AC25/AC16,"")</f>
        <v/>
      </c>
      <c r="AD28" s="114" t="str">
        <f>IFERROR(AD25/AD16,"")</f>
        <v/>
      </c>
      <c r="AE28" s="114" t="str">
        <f>IFERROR(AE25/AE16,"")</f>
        <v/>
      </c>
      <c r="AR28" s="53"/>
      <c r="AT28" s="45" t="e">
        <f t="shared" si="10"/>
        <v>#DIV/0!</v>
      </c>
      <c r="AU28" s="45" t="e">
        <f t="shared" si="11"/>
        <v>#DIV/0!</v>
      </c>
      <c r="AV28" s="45" t="e">
        <f t="shared" si="12"/>
        <v>#DIV/0!</v>
      </c>
      <c r="AX28" s="6"/>
    </row>
    <row r="29" spans="1:50" ht="18" customHeight="1">
      <c r="A29" s="95"/>
      <c r="B29" s="196"/>
      <c r="C29" s="39">
        <f>INPUT!B28</f>
        <v>0</v>
      </c>
      <c r="D29" s="96"/>
      <c r="E29" s="97"/>
      <c r="F29" s="97"/>
      <c r="G29" s="97"/>
      <c r="H29" s="97"/>
      <c r="I29" s="98" t="str">
        <f t="shared" si="0"/>
        <v/>
      </c>
      <c r="J29" s="63" t="str">
        <f t="shared" si="1"/>
        <v/>
      </c>
      <c r="K29" s="99" t="str">
        <f t="shared" si="2"/>
        <v/>
      </c>
      <c r="L29" s="96"/>
      <c r="M29" s="97"/>
      <c r="N29" s="97"/>
      <c r="O29" s="98" t="str">
        <f t="shared" si="3"/>
        <v/>
      </c>
      <c r="P29" s="63" t="str">
        <f t="shared" si="4"/>
        <v/>
      </c>
      <c r="Q29" s="99" t="str">
        <f t="shared" si="5"/>
        <v/>
      </c>
      <c r="R29" s="96"/>
      <c r="S29" s="97"/>
      <c r="T29" s="97"/>
      <c r="U29" s="98" t="str">
        <f t="shared" si="6"/>
        <v/>
      </c>
      <c r="V29" s="63" t="str">
        <f t="shared" si="7"/>
        <v/>
      </c>
      <c r="W29" s="99" t="str">
        <f t="shared" si="8"/>
        <v/>
      </c>
      <c r="X29" s="100" t="str">
        <f t="shared" si="13"/>
        <v/>
      </c>
      <c r="Y29" s="101" t="str">
        <f t="shared" si="14"/>
        <v/>
      </c>
      <c r="Z29" s="102" t="str">
        <f t="shared" si="9"/>
        <v/>
      </c>
      <c r="AB29" s="6"/>
      <c r="AC29" s="6"/>
      <c r="AD29" s="6"/>
      <c r="AE29" s="6"/>
      <c r="AR29" s="53"/>
      <c r="AT29" s="45" t="e">
        <f t="shared" si="10"/>
        <v>#DIV/0!</v>
      </c>
      <c r="AU29" s="45" t="e">
        <f t="shared" si="11"/>
        <v>#DIV/0!</v>
      </c>
      <c r="AV29" s="45" t="e">
        <f t="shared" si="12"/>
        <v>#DIV/0!</v>
      </c>
      <c r="AX29" s="6"/>
    </row>
    <row r="30" spans="1:50" ht="18" customHeight="1">
      <c r="A30" s="95"/>
      <c r="B30" s="196"/>
      <c r="C30" s="39">
        <f>INPUT!B29</f>
        <v>0</v>
      </c>
      <c r="D30" s="96"/>
      <c r="E30" s="97"/>
      <c r="F30" s="97"/>
      <c r="G30" s="97"/>
      <c r="H30" s="97"/>
      <c r="I30" s="98" t="str">
        <f t="shared" si="0"/>
        <v/>
      </c>
      <c r="J30" s="63" t="str">
        <f t="shared" si="1"/>
        <v/>
      </c>
      <c r="K30" s="99" t="str">
        <f t="shared" si="2"/>
        <v/>
      </c>
      <c r="L30" s="96"/>
      <c r="M30" s="97"/>
      <c r="N30" s="97"/>
      <c r="O30" s="98" t="str">
        <f t="shared" si="3"/>
        <v/>
      </c>
      <c r="P30" s="63" t="str">
        <f t="shared" si="4"/>
        <v/>
      </c>
      <c r="Q30" s="99" t="str">
        <f t="shared" si="5"/>
        <v/>
      </c>
      <c r="R30" s="96"/>
      <c r="S30" s="97"/>
      <c r="T30" s="97"/>
      <c r="U30" s="98" t="str">
        <f t="shared" si="6"/>
        <v/>
      </c>
      <c r="V30" s="63" t="str">
        <f t="shared" si="7"/>
        <v/>
      </c>
      <c r="W30" s="99" t="str">
        <f t="shared" si="8"/>
        <v/>
      </c>
      <c r="X30" s="100" t="str">
        <f t="shared" si="13"/>
        <v/>
      </c>
      <c r="Y30" s="101" t="str">
        <f t="shared" si="14"/>
        <v/>
      </c>
      <c r="Z30" s="102" t="str">
        <f t="shared" si="9"/>
        <v/>
      </c>
      <c r="AB30" s="108" t="s">
        <v>32</v>
      </c>
      <c r="AC30" s="103" t="s">
        <v>125</v>
      </c>
      <c r="AD30" s="103" t="s">
        <v>123</v>
      </c>
      <c r="AE30" s="103" t="s">
        <v>124</v>
      </c>
      <c r="AR30" s="53"/>
      <c r="AT30" s="45" t="e">
        <f t="shared" si="10"/>
        <v>#DIV/0!</v>
      </c>
      <c r="AU30" s="45" t="e">
        <f t="shared" si="11"/>
        <v>#DIV/0!</v>
      </c>
      <c r="AV30" s="45" t="e">
        <f t="shared" si="12"/>
        <v>#DIV/0!</v>
      </c>
      <c r="AX30" s="6"/>
    </row>
    <row r="31" spans="1:50" ht="18" customHeight="1">
      <c r="A31" s="95"/>
      <c r="B31" s="196"/>
      <c r="C31" s="39">
        <f>INPUT!B30</f>
        <v>0</v>
      </c>
      <c r="D31" s="96"/>
      <c r="E31" s="97"/>
      <c r="F31" s="97"/>
      <c r="G31" s="97"/>
      <c r="H31" s="97"/>
      <c r="I31" s="98" t="str">
        <f t="shared" si="0"/>
        <v/>
      </c>
      <c r="J31" s="63" t="str">
        <f t="shared" si="1"/>
        <v/>
      </c>
      <c r="K31" s="99" t="str">
        <f t="shared" si="2"/>
        <v/>
      </c>
      <c r="L31" s="96"/>
      <c r="M31" s="97"/>
      <c r="N31" s="97"/>
      <c r="O31" s="98" t="str">
        <f t="shared" si="3"/>
        <v/>
      </c>
      <c r="P31" s="63" t="str">
        <f t="shared" si="4"/>
        <v/>
      </c>
      <c r="Q31" s="99" t="str">
        <f t="shared" si="5"/>
        <v/>
      </c>
      <c r="R31" s="96"/>
      <c r="S31" s="97"/>
      <c r="T31" s="97"/>
      <c r="U31" s="98" t="str">
        <f t="shared" si="6"/>
        <v/>
      </c>
      <c r="V31" s="63" t="str">
        <f t="shared" si="7"/>
        <v/>
      </c>
      <c r="W31" s="99" t="str">
        <f t="shared" si="8"/>
        <v/>
      </c>
      <c r="X31" s="100" t="str">
        <f t="shared" si="13"/>
        <v/>
      </c>
      <c r="Y31" s="101" t="str">
        <f t="shared" si="14"/>
        <v/>
      </c>
      <c r="Z31" s="102" t="str">
        <f t="shared" si="9"/>
        <v/>
      </c>
      <c r="AB31" s="109" t="s">
        <v>33</v>
      </c>
      <c r="AC31" s="115" t="str">
        <f>IF(COUNTA(R13:R115)=0,"",MAX(R13:R115))</f>
        <v/>
      </c>
      <c r="AD31" s="115" t="str">
        <f>IF(COUNTA(S13:S115)=0,"",MAX(S13:S115))</f>
        <v/>
      </c>
      <c r="AE31" s="115" t="str">
        <f>IF(COUNTA(T13:T115)=0,"",MAX(T13:T115))</f>
        <v/>
      </c>
      <c r="AR31" s="53"/>
      <c r="AT31" s="45" t="e">
        <f t="shared" si="10"/>
        <v>#DIV/0!</v>
      </c>
      <c r="AU31" s="45" t="e">
        <f t="shared" si="11"/>
        <v>#DIV/0!</v>
      </c>
      <c r="AV31" s="45" t="e">
        <f t="shared" si="12"/>
        <v>#DIV/0!</v>
      </c>
      <c r="AX31" s="6"/>
    </row>
    <row r="32" spans="1:50" ht="18" customHeight="1">
      <c r="A32" s="95"/>
      <c r="B32" s="196"/>
      <c r="C32" s="39">
        <f>INPUT!B31</f>
        <v>0</v>
      </c>
      <c r="D32" s="96"/>
      <c r="E32" s="97"/>
      <c r="F32" s="97"/>
      <c r="G32" s="97"/>
      <c r="H32" s="97"/>
      <c r="I32" s="98" t="str">
        <f t="shared" si="0"/>
        <v/>
      </c>
      <c r="J32" s="63" t="str">
        <f t="shared" si="1"/>
        <v/>
      </c>
      <c r="K32" s="99" t="str">
        <f t="shared" si="2"/>
        <v/>
      </c>
      <c r="L32" s="96"/>
      <c r="M32" s="97"/>
      <c r="N32" s="97"/>
      <c r="O32" s="98" t="str">
        <f t="shared" si="3"/>
        <v/>
      </c>
      <c r="P32" s="63" t="str">
        <f t="shared" si="4"/>
        <v/>
      </c>
      <c r="Q32" s="99" t="str">
        <f t="shared" si="5"/>
        <v/>
      </c>
      <c r="R32" s="96"/>
      <c r="S32" s="97"/>
      <c r="T32" s="97"/>
      <c r="U32" s="98" t="str">
        <f t="shared" si="6"/>
        <v/>
      </c>
      <c r="V32" s="63" t="str">
        <f t="shared" si="7"/>
        <v/>
      </c>
      <c r="W32" s="99" t="str">
        <f t="shared" si="8"/>
        <v/>
      </c>
      <c r="X32" s="100" t="str">
        <f t="shared" si="13"/>
        <v/>
      </c>
      <c r="Y32" s="101" t="str">
        <f t="shared" si="14"/>
        <v/>
      </c>
      <c r="Z32" s="102" t="str">
        <f t="shared" si="9"/>
        <v/>
      </c>
      <c r="AB32" s="109" t="s">
        <v>34</v>
      </c>
      <c r="AC32" s="115" t="str">
        <f>IF(COUNTA(R13:R115)=0,"",MIN(R13:R115))</f>
        <v/>
      </c>
      <c r="AD32" s="115" t="str">
        <f>IF(COUNTA(S13:S115)=0,"",MIN(S13:S115))</f>
        <v/>
      </c>
      <c r="AE32" s="115" t="str">
        <f>IF(COUNTA(T13:T115)=0,"",MIN(T13:T115))</f>
        <v/>
      </c>
      <c r="AR32" s="53"/>
      <c r="AT32" s="45" t="e">
        <f t="shared" si="10"/>
        <v>#DIV/0!</v>
      </c>
      <c r="AU32" s="45" t="e">
        <f t="shared" si="11"/>
        <v>#DIV/0!</v>
      </c>
      <c r="AV32" s="45" t="e">
        <f t="shared" si="12"/>
        <v>#DIV/0!</v>
      </c>
      <c r="AX32" s="6"/>
    </row>
    <row r="33" spans="1:50" ht="18" customHeight="1">
      <c r="A33" s="95"/>
      <c r="B33" s="196"/>
      <c r="C33" s="39">
        <f>INPUT!B32</f>
        <v>0</v>
      </c>
      <c r="D33" s="96"/>
      <c r="E33" s="97"/>
      <c r="F33" s="97"/>
      <c r="G33" s="97"/>
      <c r="H33" s="97"/>
      <c r="I33" s="98" t="str">
        <f t="shared" si="0"/>
        <v/>
      </c>
      <c r="J33" s="63" t="str">
        <f t="shared" si="1"/>
        <v/>
      </c>
      <c r="K33" s="99" t="str">
        <f t="shared" si="2"/>
        <v/>
      </c>
      <c r="L33" s="96"/>
      <c r="M33" s="97"/>
      <c r="N33" s="97"/>
      <c r="O33" s="98" t="str">
        <f t="shared" si="3"/>
        <v/>
      </c>
      <c r="P33" s="63" t="str">
        <f t="shared" si="4"/>
        <v/>
      </c>
      <c r="Q33" s="99" t="str">
        <f t="shared" si="5"/>
        <v/>
      </c>
      <c r="R33" s="96"/>
      <c r="S33" s="97"/>
      <c r="T33" s="97"/>
      <c r="U33" s="98" t="str">
        <f t="shared" si="6"/>
        <v/>
      </c>
      <c r="V33" s="63" t="str">
        <f t="shared" si="7"/>
        <v/>
      </c>
      <c r="W33" s="99" t="str">
        <f t="shared" si="8"/>
        <v/>
      </c>
      <c r="X33" s="100" t="str">
        <f t="shared" si="13"/>
        <v/>
      </c>
      <c r="Y33" s="101" t="str">
        <f t="shared" si="14"/>
        <v/>
      </c>
      <c r="Z33" s="102" t="str">
        <f t="shared" si="9"/>
        <v/>
      </c>
      <c r="AB33" s="109" t="s">
        <v>35</v>
      </c>
      <c r="AC33" s="115" t="str">
        <f>IF(COUNTA(R13:R115)=0,"",SUM(R13:R115))</f>
        <v/>
      </c>
      <c r="AD33" s="115" t="str">
        <f>IF(COUNTA(S13:S115)=0,"",SUM(S13:S115))</f>
        <v/>
      </c>
      <c r="AE33" s="115" t="str">
        <f>IF(COUNTA(T13:T115)=0,"",SUM(T13:T115))</f>
        <v/>
      </c>
      <c r="AR33" s="53"/>
      <c r="AT33" s="45" t="e">
        <f t="shared" si="10"/>
        <v>#DIV/0!</v>
      </c>
      <c r="AU33" s="45" t="e">
        <f t="shared" si="11"/>
        <v>#DIV/0!</v>
      </c>
      <c r="AV33" s="45" t="e">
        <f t="shared" si="12"/>
        <v>#DIV/0!</v>
      </c>
      <c r="AX33" s="6"/>
    </row>
    <row r="34" spans="1:50" ht="18" customHeight="1">
      <c r="A34" s="95"/>
      <c r="B34" s="196"/>
      <c r="C34" s="39">
        <f>INPUT!B33</f>
        <v>0</v>
      </c>
      <c r="D34" s="96"/>
      <c r="E34" s="97"/>
      <c r="F34" s="97"/>
      <c r="G34" s="97"/>
      <c r="H34" s="97"/>
      <c r="I34" s="98" t="str">
        <f t="shared" si="0"/>
        <v/>
      </c>
      <c r="J34" s="63" t="str">
        <f t="shared" si="1"/>
        <v/>
      </c>
      <c r="K34" s="99" t="str">
        <f t="shared" si="2"/>
        <v/>
      </c>
      <c r="L34" s="96"/>
      <c r="M34" s="97"/>
      <c r="N34" s="97"/>
      <c r="O34" s="98" t="str">
        <f t="shared" si="3"/>
        <v/>
      </c>
      <c r="P34" s="63" t="str">
        <f t="shared" si="4"/>
        <v/>
      </c>
      <c r="Q34" s="99" t="str">
        <f t="shared" si="5"/>
        <v/>
      </c>
      <c r="R34" s="96"/>
      <c r="S34" s="97"/>
      <c r="T34" s="97"/>
      <c r="U34" s="98" t="str">
        <f t="shared" si="6"/>
        <v/>
      </c>
      <c r="V34" s="63" t="str">
        <f t="shared" si="7"/>
        <v/>
      </c>
      <c r="W34" s="99" t="str">
        <f t="shared" si="8"/>
        <v/>
      </c>
      <c r="X34" s="100" t="str">
        <f t="shared" si="13"/>
        <v/>
      </c>
      <c r="Y34" s="101" t="str">
        <f t="shared" si="14"/>
        <v/>
      </c>
      <c r="Z34" s="102" t="str">
        <f t="shared" si="9"/>
        <v/>
      </c>
      <c r="AB34" s="2"/>
      <c r="AC34" s="1"/>
      <c r="AE34" s="1"/>
      <c r="AF34" s="1"/>
      <c r="AG34" s="1"/>
      <c r="AH34" s="1"/>
      <c r="AI34" s="1"/>
      <c r="AJ34" s="1"/>
      <c r="AK34" s="1"/>
      <c r="AL34" s="1"/>
      <c r="AM34" s="1"/>
      <c r="AN34" s="1"/>
      <c r="AO34" s="1"/>
      <c r="AP34" s="1"/>
      <c r="AQ34" s="1"/>
      <c r="AR34" s="1"/>
      <c r="AS34" s="6"/>
      <c r="AT34" s="45" t="e">
        <f t="shared" si="10"/>
        <v>#DIV/0!</v>
      </c>
      <c r="AU34" s="45" t="e">
        <f t="shared" si="11"/>
        <v>#DIV/0!</v>
      </c>
      <c r="AV34" s="45" t="e">
        <f t="shared" si="12"/>
        <v>#DIV/0!</v>
      </c>
      <c r="AX34" s="6"/>
    </row>
    <row r="35" spans="1:50" ht="18" customHeight="1">
      <c r="A35" s="95"/>
      <c r="B35" s="196"/>
      <c r="C35" s="39">
        <f>INPUT!B34</f>
        <v>0</v>
      </c>
      <c r="D35" s="96"/>
      <c r="E35" s="97"/>
      <c r="F35" s="97"/>
      <c r="G35" s="97"/>
      <c r="H35" s="97"/>
      <c r="I35" s="98" t="str">
        <f t="shared" si="0"/>
        <v/>
      </c>
      <c r="J35" s="63" t="str">
        <f t="shared" si="1"/>
        <v/>
      </c>
      <c r="K35" s="99" t="str">
        <f t="shared" si="2"/>
        <v/>
      </c>
      <c r="L35" s="96"/>
      <c r="M35" s="97"/>
      <c r="N35" s="97"/>
      <c r="O35" s="98" t="str">
        <f t="shared" si="3"/>
        <v/>
      </c>
      <c r="P35" s="63" t="str">
        <f t="shared" si="4"/>
        <v/>
      </c>
      <c r="Q35" s="99" t="str">
        <f t="shared" si="5"/>
        <v/>
      </c>
      <c r="R35" s="96"/>
      <c r="S35" s="97"/>
      <c r="T35" s="97"/>
      <c r="U35" s="98" t="str">
        <f t="shared" si="6"/>
        <v/>
      </c>
      <c r="V35" s="63" t="str">
        <f t="shared" si="7"/>
        <v/>
      </c>
      <c r="W35" s="99" t="str">
        <f t="shared" si="8"/>
        <v/>
      </c>
      <c r="X35" s="100" t="str">
        <f t="shared" si="13"/>
        <v/>
      </c>
      <c r="Y35" s="101" t="str">
        <f t="shared" si="14"/>
        <v/>
      </c>
      <c r="Z35" s="102" t="str">
        <f t="shared" si="9"/>
        <v/>
      </c>
      <c r="AB35" s="2"/>
      <c r="AC35" s="1"/>
      <c r="AE35" s="1"/>
      <c r="AF35" s="1"/>
      <c r="AG35" s="1"/>
      <c r="AH35" s="1"/>
      <c r="AI35" s="1"/>
      <c r="AJ35" s="1"/>
      <c r="AK35" s="1"/>
      <c r="AL35" s="1"/>
      <c r="AM35" s="1"/>
      <c r="AN35" s="1"/>
      <c r="AO35" s="1"/>
      <c r="AP35" s="1"/>
      <c r="AQ35" s="1"/>
      <c r="AR35" s="1"/>
      <c r="AS35" s="6"/>
      <c r="AT35" s="45" t="e">
        <f t="shared" si="10"/>
        <v>#DIV/0!</v>
      </c>
      <c r="AU35" s="45" t="e">
        <f t="shared" si="11"/>
        <v>#DIV/0!</v>
      </c>
      <c r="AV35" s="45" t="e">
        <f t="shared" si="12"/>
        <v>#DIV/0!</v>
      </c>
      <c r="AX35" s="6"/>
    </row>
    <row r="36" spans="1:50" ht="18" customHeight="1">
      <c r="A36" s="95"/>
      <c r="B36" s="196"/>
      <c r="C36" s="39">
        <f>INPUT!B35</f>
        <v>0</v>
      </c>
      <c r="D36" s="96"/>
      <c r="E36" s="97"/>
      <c r="F36" s="97"/>
      <c r="G36" s="97"/>
      <c r="H36" s="97"/>
      <c r="I36" s="98" t="str">
        <f t="shared" si="0"/>
        <v/>
      </c>
      <c r="J36" s="63" t="str">
        <f t="shared" si="1"/>
        <v/>
      </c>
      <c r="K36" s="99" t="str">
        <f t="shared" si="2"/>
        <v/>
      </c>
      <c r="L36" s="96"/>
      <c r="M36" s="97"/>
      <c r="N36" s="97"/>
      <c r="O36" s="98" t="str">
        <f t="shared" si="3"/>
        <v/>
      </c>
      <c r="P36" s="63" t="str">
        <f t="shared" si="4"/>
        <v/>
      </c>
      <c r="Q36" s="99" t="str">
        <f t="shared" si="5"/>
        <v/>
      </c>
      <c r="R36" s="96"/>
      <c r="S36" s="97"/>
      <c r="T36" s="97"/>
      <c r="U36" s="98" t="str">
        <f t="shared" si="6"/>
        <v/>
      </c>
      <c r="V36" s="63" t="str">
        <f t="shared" si="7"/>
        <v/>
      </c>
      <c r="W36" s="99" t="str">
        <f t="shared" si="8"/>
        <v/>
      </c>
      <c r="X36" s="100" t="str">
        <f t="shared" si="13"/>
        <v/>
      </c>
      <c r="Y36" s="101" t="str">
        <f t="shared" si="14"/>
        <v/>
      </c>
      <c r="Z36" s="102" t="str">
        <f t="shared" si="9"/>
        <v/>
      </c>
      <c r="AB36" s="2"/>
      <c r="AC36" s="1"/>
      <c r="AE36" s="1"/>
      <c r="AF36" s="1"/>
      <c r="AG36" s="1"/>
      <c r="AH36" s="1"/>
      <c r="AI36" s="1"/>
      <c r="AJ36" s="1"/>
      <c r="AK36" s="1"/>
      <c r="AL36" s="1"/>
      <c r="AM36" s="1"/>
      <c r="AN36" s="1"/>
      <c r="AO36" s="1"/>
      <c r="AP36" s="1"/>
      <c r="AQ36" s="1"/>
      <c r="AR36" s="1"/>
      <c r="AS36" s="6"/>
      <c r="AT36" s="45" t="e">
        <f t="shared" si="10"/>
        <v>#DIV/0!</v>
      </c>
      <c r="AU36" s="45" t="e">
        <f t="shared" si="11"/>
        <v>#DIV/0!</v>
      </c>
      <c r="AV36" s="45" t="e">
        <f t="shared" si="12"/>
        <v>#DIV/0!</v>
      </c>
      <c r="AX36" s="6"/>
    </row>
    <row r="37" spans="1:50" ht="18" customHeight="1">
      <c r="A37" s="95"/>
      <c r="B37" s="196"/>
      <c r="C37" s="39">
        <f>INPUT!B36</f>
        <v>0</v>
      </c>
      <c r="D37" s="96"/>
      <c r="E37" s="97"/>
      <c r="F37" s="97"/>
      <c r="G37" s="97"/>
      <c r="H37" s="97"/>
      <c r="I37" s="98" t="str">
        <f t="shared" si="0"/>
        <v/>
      </c>
      <c r="J37" s="63" t="str">
        <f t="shared" si="1"/>
        <v/>
      </c>
      <c r="K37" s="99" t="str">
        <f t="shared" si="2"/>
        <v/>
      </c>
      <c r="L37" s="96"/>
      <c r="M37" s="97"/>
      <c r="N37" s="97"/>
      <c r="O37" s="98" t="str">
        <f t="shared" si="3"/>
        <v/>
      </c>
      <c r="P37" s="63" t="str">
        <f t="shared" si="4"/>
        <v/>
      </c>
      <c r="Q37" s="99" t="str">
        <f t="shared" si="5"/>
        <v/>
      </c>
      <c r="R37" s="96"/>
      <c r="S37" s="97"/>
      <c r="T37" s="97"/>
      <c r="U37" s="98" t="str">
        <f t="shared" si="6"/>
        <v/>
      </c>
      <c r="V37" s="63" t="str">
        <f t="shared" si="7"/>
        <v/>
      </c>
      <c r="W37" s="99" t="str">
        <f t="shared" si="8"/>
        <v/>
      </c>
      <c r="X37" s="100" t="str">
        <f t="shared" si="13"/>
        <v/>
      </c>
      <c r="Y37" s="101" t="str">
        <f t="shared" si="14"/>
        <v/>
      </c>
      <c r="Z37" s="102" t="str">
        <f t="shared" si="9"/>
        <v/>
      </c>
      <c r="AB37" s="2"/>
      <c r="AC37" s="1"/>
      <c r="AE37" s="1"/>
      <c r="AF37" s="1"/>
      <c r="AG37" s="1"/>
      <c r="AH37" s="1"/>
      <c r="AI37" s="1"/>
      <c r="AJ37" s="1"/>
      <c r="AK37" s="1"/>
      <c r="AL37" s="1"/>
      <c r="AM37" s="1"/>
      <c r="AN37" s="1"/>
      <c r="AO37" s="1"/>
      <c r="AP37" s="1"/>
      <c r="AQ37" s="1"/>
      <c r="AR37" s="1"/>
      <c r="AS37" s="6"/>
      <c r="AT37" s="45" t="e">
        <f t="shared" si="10"/>
        <v>#DIV/0!</v>
      </c>
      <c r="AU37" s="45" t="e">
        <f t="shared" si="11"/>
        <v>#DIV/0!</v>
      </c>
      <c r="AV37" s="45" t="e">
        <f t="shared" si="12"/>
        <v>#DIV/0!</v>
      </c>
      <c r="AX37" s="6"/>
    </row>
    <row r="38" spans="1:50" ht="18" customHeight="1">
      <c r="A38" s="95"/>
      <c r="B38" s="196"/>
      <c r="C38" s="39">
        <f>INPUT!B37</f>
        <v>0</v>
      </c>
      <c r="D38" s="96"/>
      <c r="E38" s="97"/>
      <c r="F38" s="97"/>
      <c r="G38" s="97"/>
      <c r="H38" s="97"/>
      <c r="I38" s="98" t="str">
        <f t="shared" si="0"/>
        <v/>
      </c>
      <c r="J38" s="63" t="str">
        <f t="shared" si="1"/>
        <v/>
      </c>
      <c r="K38" s="99" t="str">
        <f t="shared" si="2"/>
        <v/>
      </c>
      <c r="L38" s="96"/>
      <c r="M38" s="97"/>
      <c r="N38" s="97"/>
      <c r="O38" s="98" t="str">
        <f t="shared" si="3"/>
        <v/>
      </c>
      <c r="P38" s="63" t="str">
        <f t="shared" si="4"/>
        <v/>
      </c>
      <c r="Q38" s="99" t="str">
        <f t="shared" si="5"/>
        <v/>
      </c>
      <c r="R38" s="96"/>
      <c r="S38" s="97"/>
      <c r="T38" s="97"/>
      <c r="U38" s="98" t="str">
        <f t="shared" si="6"/>
        <v/>
      </c>
      <c r="V38" s="63" t="str">
        <f t="shared" si="7"/>
        <v/>
      </c>
      <c r="W38" s="99" t="str">
        <f t="shared" si="8"/>
        <v/>
      </c>
      <c r="X38" s="100" t="str">
        <f t="shared" si="13"/>
        <v/>
      </c>
      <c r="Y38" s="101" t="str">
        <f t="shared" si="14"/>
        <v/>
      </c>
      <c r="Z38" s="102" t="str">
        <f t="shared" si="9"/>
        <v/>
      </c>
      <c r="AB38" s="2"/>
      <c r="AC38" s="1"/>
      <c r="AE38" s="1"/>
      <c r="AF38" s="1"/>
      <c r="AG38" s="1"/>
      <c r="AH38" s="1"/>
      <c r="AI38" s="1"/>
      <c r="AJ38" s="1"/>
      <c r="AK38" s="1"/>
      <c r="AL38" s="1"/>
      <c r="AM38" s="1"/>
      <c r="AN38" s="1"/>
      <c r="AO38" s="1"/>
      <c r="AP38" s="1"/>
      <c r="AQ38" s="1"/>
      <c r="AR38" s="1"/>
      <c r="AS38" s="6"/>
      <c r="AT38" s="45" t="e">
        <f t="shared" si="10"/>
        <v>#DIV/0!</v>
      </c>
      <c r="AU38" s="45" t="e">
        <f t="shared" si="11"/>
        <v>#DIV/0!</v>
      </c>
      <c r="AV38" s="45" t="e">
        <f t="shared" si="12"/>
        <v>#DIV/0!</v>
      </c>
      <c r="AX38" s="6"/>
    </row>
    <row r="39" spans="1:50" ht="18" customHeight="1">
      <c r="A39" s="95"/>
      <c r="B39" s="196"/>
      <c r="C39" s="39">
        <f>INPUT!B38</f>
        <v>0</v>
      </c>
      <c r="D39" s="96"/>
      <c r="E39" s="97"/>
      <c r="F39" s="97"/>
      <c r="G39" s="97"/>
      <c r="H39" s="97"/>
      <c r="I39" s="98" t="str">
        <f t="shared" si="0"/>
        <v/>
      </c>
      <c r="J39" s="63" t="str">
        <f t="shared" si="1"/>
        <v/>
      </c>
      <c r="K39" s="99" t="str">
        <f t="shared" si="2"/>
        <v/>
      </c>
      <c r="L39" s="96"/>
      <c r="M39" s="97"/>
      <c r="N39" s="97"/>
      <c r="O39" s="98" t="str">
        <f t="shared" si="3"/>
        <v/>
      </c>
      <c r="P39" s="63" t="str">
        <f t="shared" si="4"/>
        <v/>
      </c>
      <c r="Q39" s="99" t="str">
        <f t="shared" si="5"/>
        <v/>
      </c>
      <c r="R39" s="96"/>
      <c r="S39" s="97"/>
      <c r="T39" s="97"/>
      <c r="U39" s="98" t="str">
        <f t="shared" si="6"/>
        <v/>
      </c>
      <c r="V39" s="63" t="str">
        <f t="shared" si="7"/>
        <v/>
      </c>
      <c r="W39" s="99" t="str">
        <f t="shared" si="8"/>
        <v/>
      </c>
      <c r="X39" s="100" t="str">
        <f t="shared" si="13"/>
        <v/>
      </c>
      <c r="Y39" s="101" t="str">
        <f t="shared" si="14"/>
        <v/>
      </c>
      <c r="Z39" s="102" t="str">
        <f t="shared" si="9"/>
        <v/>
      </c>
      <c r="AB39" s="2"/>
      <c r="AC39" s="1"/>
      <c r="AE39" s="1"/>
      <c r="AF39" s="1"/>
      <c r="AG39" s="1"/>
      <c r="AH39" s="1"/>
      <c r="AI39" s="1"/>
      <c r="AJ39" s="1"/>
      <c r="AK39" s="1"/>
      <c r="AL39" s="1"/>
      <c r="AM39" s="1"/>
      <c r="AN39" s="1"/>
      <c r="AO39" s="1"/>
      <c r="AP39" s="1"/>
      <c r="AQ39" s="1"/>
      <c r="AR39" s="1"/>
      <c r="AS39" s="6"/>
      <c r="AT39" s="45" t="e">
        <f t="shared" si="10"/>
        <v>#DIV/0!</v>
      </c>
      <c r="AU39" s="45" t="e">
        <f t="shared" si="11"/>
        <v>#DIV/0!</v>
      </c>
      <c r="AV39" s="45" t="e">
        <f t="shared" si="12"/>
        <v>#DIV/0!</v>
      </c>
      <c r="AX39" s="6"/>
    </row>
    <row r="40" spans="1:50" ht="18" customHeight="1">
      <c r="A40" s="95"/>
      <c r="B40" s="196"/>
      <c r="C40" s="39">
        <f>INPUT!B39</f>
        <v>0</v>
      </c>
      <c r="D40" s="96"/>
      <c r="E40" s="97"/>
      <c r="F40" s="97"/>
      <c r="G40" s="97"/>
      <c r="H40" s="97"/>
      <c r="I40" s="98" t="str">
        <f t="shared" si="0"/>
        <v/>
      </c>
      <c r="J40" s="63" t="str">
        <f t="shared" si="1"/>
        <v/>
      </c>
      <c r="K40" s="99" t="str">
        <f t="shared" si="2"/>
        <v/>
      </c>
      <c r="L40" s="96"/>
      <c r="M40" s="97"/>
      <c r="N40" s="97"/>
      <c r="O40" s="98" t="str">
        <f t="shared" si="3"/>
        <v/>
      </c>
      <c r="P40" s="63" t="str">
        <f t="shared" si="4"/>
        <v/>
      </c>
      <c r="Q40" s="99" t="str">
        <f t="shared" si="5"/>
        <v/>
      </c>
      <c r="R40" s="96"/>
      <c r="S40" s="97"/>
      <c r="T40" s="97"/>
      <c r="U40" s="98" t="str">
        <f t="shared" si="6"/>
        <v/>
      </c>
      <c r="V40" s="63" t="str">
        <f t="shared" si="7"/>
        <v/>
      </c>
      <c r="W40" s="99" t="str">
        <f t="shared" si="8"/>
        <v/>
      </c>
      <c r="X40" s="100" t="str">
        <f t="shared" si="13"/>
        <v/>
      </c>
      <c r="Y40" s="101" t="str">
        <f t="shared" si="14"/>
        <v/>
      </c>
      <c r="Z40" s="102" t="str">
        <f t="shared" si="9"/>
        <v/>
      </c>
      <c r="AB40" s="2"/>
      <c r="AC40" s="1"/>
      <c r="AE40" s="1"/>
      <c r="AF40" s="1"/>
      <c r="AG40" s="1"/>
      <c r="AH40" s="1"/>
      <c r="AI40" s="1"/>
      <c r="AJ40" s="1"/>
      <c r="AK40" s="1"/>
      <c r="AL40" s="1"/>
      <c r="AM40" s="1"/>
      <c r="AN40" s="1"/>
      <c r="AO40" s="1"/>
      <c r="AP40" s="1"/>
      <c r="AQ40" s="1"/>
      <c r="AR40" s="1"/>
      <c r="AS40" s="6"/>
      <c r="AT40" s="45" t="e">
        <f t="shared" si="10"/>
        <v>#DIV/0!</v>
      </c>
      <c r="AU40" s="45" t="e">
        <f t="shared" si="11"/>
        <v>#DIV/0!</v>
      </c>
      <c r="AV40" s="45" t="e">
        <f t="shared" si="12"/>
        <v>#DIV/0!</v>
      </c>
      <c r="AX40" s="6"/>
    </row>
    <row r="41" spans="1:50" ht="18" customHeight="1">
      <c r="A41" s="95"/>
      <c r="B41" s="196"/>
      <c r="C41" s="39">
        <f>INPUT!B40</f>
        <v>0</v>
      </c>
      <c r="D41" s="96"/>
      <c r="E41" s="97"/>
      <c r="F41" s="97"/>
      <c r="G41" s="97"/>
      <c r="H41" s="97"/>
      <c r="I41" s="98" t="str">
        <f t="shared" si="0"/>
        <v/>
      </c>
      <c r="J41" s="63" t="str">
        <f t="shared" si="1"/>
        <v/>
      </c>
      <c r="K41" s="99" t="str">
        <f t="shared" si="2"/>
        <v/>
      </c>
      <c r="L41" s="96"/>
      <c r="M41" s="97"/>
      <c r="N41" s="97"/>
      <c r="O41" s="98" t="str">
        <f t="shared" si="3"/>
        <v/>
      </c>
      <c r="P41" s="63" t="str">
        <f t="shared" si="4"/>
        <v/>
      </c>
      <c r="Q41" s="99" t="str">
        <f t="shared" si="5"/>
        <v/>
      </c>
      <c r="R41" s="96"/>
      <c r="S41" s="97"/>
      <c r="T41" s="97"/>
      <c r="U41" s="98" t="str">
        <f t="shared" si="6"/>
        <v/>
      </c>
      <c r="V41" s="63" t="str">
        <f t="shared" si="7"/>
        <v/>
      </c>
      <c r="W41" s="99" t="str">
        <f t="shared" si="8"/>
        <v/>
      </c>
      <c r="X41" s="100" t="str">
        <f t="shared" si="13"/>
        <v/>
      </c>
      <c r="Y41" s="101" t="str">
        <f t="shared" si="14"/>
        <v/>
      </c>
      <c r="Z41" s="102" t="str">
        <f t="shared" si="9"/>
        <v/>
      </c>
      <c r="AB41" s="2"/>
      <c r="AC41" s="1"/>
      <c r="AE41" s="1"/>
      <c r="AF41" s="1"/>
      <c r="AG41" s="1"/>
      <c r="AH41" s="1"/>
      <c r="AI41" s="1"/>
      <c r="AJ41" s="1"/>
      <c r="AK41" s="1"/>
      <c r="AL41" s="1"/>
      <c r="AM41" s="1"/>
      <c r="AN41" s="1"/>
      <c r="AO41" s="1"/>
      <c r="AP41" s="1"/>
      <c r="AQ41" s="1"/>
      <c r="AR41" s="1"/>
      <c r="AS41" s="6"/>
      <c r="AT41" s="45" t="e">
        <f t="shared" si="10"/>
        <v>#DIV/0!</v>
      </c>
      <c r="AU41" s="45" t="e">
        <f t="shared" si="11"/>
        <v>#DIV/0!</v>
      </c>
      <c r="AV41" s="45" t="e">
        <f t="shared" si="12"/>
        <v>#DIV/0!</v>
      </c>
      <c r="AX41" s="6"/>
    </row>
    <row r="42" spans="1:50" ht="18" customHeight="1">
      <c r="A42" s="95"/>
      <c r="B42" s="196"/>
      <c r="C42" s="39">
        <f>INPUT!B41</f>
        <v>0</v>
      </c>
      <c r="D42" s="96"/>
      <c r="E42" s="97"/>
      <c r="F42" s="97"/>
      <c r="G42" s="97"/>
      <c r="H42" s="97"/>
      <c r="I42" s="98" t="str">
        <f t="shared" si="0"/>
        <v/>
      </c>
      <c r="J42" s="63" t="str">
        <f t="shared" si="1"/>
        <v/>
      </c>
      <c r="K42" s="99" t="str">
        <f t="shared" si="2"/>
        <v/>
      </c>
      <c r="L42" s="96"/>
      <c r="M42" s="97"/>
      <c r="N42" s="97"/>
      <c r="O42" s="98" t="str">
        <f t="shared" si="3"/>
        <v/>
      </c>
      <c r="P42" s="63" t="str">
        <f t="shared" si="4"/>
        <v/>
      </c>
      <c r="Q42" s="99" t="str">
        <f t="shared" si="5"/>
        <v/>
      </c>
      <c r="R42" s="96"/>
      <c r="S42" s="97"/>
      <c r="T42" s="97"/>
      <c r="U42" s="98" t="str">
        <f t="shared" si="6"/>
        <v/>
      </c>
      <c r="V42" s="63" t="str">
        <f t="shared" si="7"/>
        <v/>
      </c>
      <c r="W42" s="99" t="str">
        <f t="shared" si="8"/>
        <v/>
      </c>
      <c r="X42" s="100" t="str">
        <f t="shared" si="13"/>
        <v/>
      </c>
      <c r="Y42" s="101" t="str">
        <f t="shared" si="14"/>
        <v/>
      </c>
      <c r="Z42" s="102" t="str">
        <f t="shared" si="9"/>
        <v/>
      </c>
      <c r="AB42" s="2"/>
      <c r="AC42" s="1"/>
      <c r="AE42" s="1"/>
      <c r="AF42" s="1"/>
      <c r="AG42" s="1"/>
      <c r="AH42" s="1"/>
      <c r="AI42" s="1"/>
      <c r="AJ42" s="1"/>
      <c r="AK42" s="1"/>
      <c r="AL42" s="1"/>
      <c r="AM42" s="1"/>
      <c r="AN42" s="1"/>
      <c r="AO42" s="1"/>
      <c r="AP42" s="1"/>
      <c r="AQ42" s="1"/>
      <c r="AR42" s="1"/>
      <c r="AS42" s="6"/>
      <c r="AT42" s="45" t="e">
        <f t="shared" si="10"/>
        <v>#DIV/0!</v>
      </c>
      <c r="AU42" s="45" t="e">
        <f t="shared" si="11"/>
        <v>#DIV/0!</v>
      </c>
      <c r="AV42" s="45" t="e">
        <f t="shared" si="12"/>
        <v>#DIV/0!</v>
      </c>
      <c r="AX42" s="6"/>
    </row>
    <row r="43" spans="1:50" ht="18" customHeight="1">
      <c r="A43" s="95"/>
      <c r="B43" s="196"/>
      <c r="C43" s="39">
        <f>INPUT!B42</f>
        <v>0</v>
      </c>
      <c r="D43" s="96"/>
      <c r="E43" s="97"/>
      <c r="F43" s="97"/>
      <c r="G43" s="97"/>
      <c r="H43" s="97"/>
      <c r="I43" s="98" t="str">
        <f t="shared" si="0"/>
        <v/>
      </c>
      <c r="J43" s="63" t="str">
        <f t="shared" si="1"/>
        <v/>
      </c>
      <c r="K43" s="99" t="str">
        <f t="shared" si="2"/>
        <v/>
      </c>
      <c r="L43" s="96"/>
      <c r="M43" s="97"/>
      <c r="N43" s="97"/>
      <c r="O43" s="98" t="str">
        <f t="shared" si="3"/>
        <v/>
      </c>
      <c r="P43" s="63" t="str">
        <f t="shared" si="4"/>
        <v/>
      </c>
      <c r="Q43" s="99" t="str">
        <f t="shared" si="5"/>
        <v/>
      </c>
      <c r="R43" s="96"/>
      <c r="S43" s="97"/>
      <c r="T43" s="97"/>
      <c r="U43" s="98" t="str">
        <f t="shared" si="6"/>
        <v/>
      </c>
      <c r="V43" s="63" t="str">
        <f t="shared" si="7"/>
        <v/>
      </c>
      <c r="W43" s="99" t="str">
        <f t="shared" si="8"/>
        <v/>
      </c>
      <c r="X43" s="100" t="str">
        <f t="shared" si="13"/>
        <v/>
      </c>
      <c r="Y43" s="101" t="str">
        <f t="shared" si="14"/>
        <v/>
      </c>
      <c r="Z43" s="102" t="str">
        <f t="shared" si="9"/>
        <v/>
      </c>
      <c r="AB43" s="2"/>
      <c r="AC43" s="1"/>
      <c r="AE43" s="1"/>
      <c r="AF43" s="1"/>
      <c r="AG43" s="1"/>
      <c r="AH43" s="1"/>
      <c r="AI43" s="1"/>
      <c r="AJ43" s="1"/>
      <c r="AK43" s="1"/>
      <c r="AL43" s="1"/>
      <c r="AM43" s="1"/>
      <c r="AN43" s="1"/>
      <c r="AO43" s="1"/>
      <c r="AP43" s="1"/>
      <c r="AQ43" s="1"/>
      <c r="AR43" s="1"/>
      <c r="AS43" s="6"/>
      <c r="AT43" s="45" t="e">
        <f t="shared" si="10"/>
        <v>#DIV/0!</v>
      </c>
      <c r="AU43" s="45" t="e">
        <f t="shared" si="11"/>
        <v>#DIV/0!</v>
      </c>
      <c r="AV43" s="45" t="e">
        <f t="shared" si="12"/>
        <v>#DIV/0!</v>
      </c>
      <c r="AX43" s="6"/>
    </row>
    <row r="44" spans="1:50" ht="18" customHeight="1">
      <c r="A44" s="95"/>
      <c r="B44" s="196"/>
      <c r="C44" s="39">
        <f>INPUT!B43</f>
        <v>0</v>
      </c>
      <c r="D44" s="96"/>
      <c r="E44" s="97"/>
      <c r="F44" s="97"/>
      <c r="G44" s="97"/>
      <c r="H44" s="97"/>
      <c r="I44" s="98" t="str">
        <f t="shared" si="0"/>
        <v/>
      </c>
      <c r="J44" s="63" t="str">
        <f t="shared" si="1"/>
        <v/>
      </c>
      <c r="K44" s="99" t="str">
        <f t="shared" si="2"/>
        <v/>
      </c>
      <c r="L44" s="96"/>
      <c r="M44" s="97"/>
      <c r="N44" s="97"/>
      <c r="O44" s="98" t="str">
        <f t="shared" si="3"/>
        <v/>
      </c>
      <c r="P44" s="63" t="str">
        <f t="shared" si="4"/>
        <v/>
      </c>
      <c r="Q44" s="99" t="str">
        <f t="shared" si="5"/>
        <v/>
      </c>
      <c r="R44" s="96"/>
      <c r="S44" s="97"/>
      <c r="T44" s="97"/>
      <c r="U44" s="98" t="str">
        <f t="shared" si="6"/>
        <v/>
      </c>
      <c r="V44" s="63" t="str">
        <f t="shared" si="7"/>
        <v/>
      </c>
      <c r="W44" s="99" t="str">
        <f t="shared" si="8"/>
        <v/>
      </c>
      <c r="X44" s="100" t="str">
        <f t="shared" si="13"/>
        <v/>
      </c>
      <c r="Y44" s="101" t="str">
        <f t="shared" si="14"/>
        <v/>
      </c>
      <c r="Z44" s="102" t="str">
        <f t="shared" si="9"/>
        <v/>
      </c>
      <c r="AB44" s="2"/>
      <c r="AC44" s="1"/>
      <c r="AE44" s="1"/>
      <c r="AF44" s="1"/>
      <c r="AG44" s="1"/>
      <c r="AH44" s="1"/>
      <c r="AI44" s="1"/>
      <c r="AJ44" s="1"/>
      <c r="AK44" s="1"/>
      <c r="AL44" s="1"/>
      <c r="AM44" s="1"/>
      <c r="AN44" s="1"/>
      <c r="AO44" s="1"/>
      <c r="AP44" s="1"/>
      <c r="AQ44" s="1"/>
      <c r="AR44" s="1"/>
      <c r="AS44" s="6"/>
      <c r="AT44" s="45" t="e">
        <f t="shared" si="10"/>
        <v>#DIV/0!</v>
      </c>
      <c r="AU44" s="45" t="e">
        <f t="shared" si="11"/>
        <v>#DIV/0!</v>
      </c>
      <c r="AV44" s="45" t="e">
        <f t="shared" si="12"/>
        <v>#DIV/0!</v>
      </c>
      <c r="AX44" s="6"/>
    </row>
    <row r="45" spans="1:50" ht="18" customHeight="1">
      <c r="A45" s="95"/>
      <c r="B45" s="196"/>
      <c r="C45" s="39">
        <f>INPUT!B44</f>
        <v>0</v>
      </c>
      <c r="D45" s="96"/>
      <c r="E45" s="97"/>
      <c r="F45" s="97"/>
      <c r="G45" s="97"/>
      <c r="H45" s="97"/>
      <c r="I45" s="98" t="str">
        <f t="shared" si="0"/>
        <v/>
      </c>
      <c r="J45" s="63" t="str">
        <f t="shared" si="1"/>
        <v/>
      </c>
      <c r="K45" s="99" t="str">
        <f t="shared" si="2"/>
        <v/>
      </c>
      <c r="L45" s="96"/>
      <c r="M45" s="97"/>
      <c r="N45" s="97"/>
      <c r="O45" s="98" t="str">
        <f t="shared" si="3"/>
        <v/>
      </c>
      <c r="P45" s="63" t="str">
        <f t="shared" si="4"/>
        <v/>
      </c>
      <c r="Q45" s="99" t="str">
        <f t="shared" si="5"/>
        <v/>
      </c>
      <c r="R45" s="96"/>
      <c r="S45" s="97"/>
      <c r="T45" s="97"/>
      <c r="U45" s="98" t="str">
        <f t="shared" si="6"/>
        <v/>
      </c>
      <c r="V45" s="63" t="str">
        <f t="shared" si="7"/>
        <v/>
      </c>
      <c r="W45" s="99" t="str">
        <f t="shared" si="8"/>
        <v/>
      </c>
      <c r="X45" s="100" t="str">
        <f t="shared" si="13"/>
        <v/>
      </c>
      <c r="Y45" s="101" t="str">
        <f t="shared" si="14"/>
        <v/>
      </c>
      <c r="Z45" s="102" t="str">
        <f t="shared" si="9"/>
        <v/>
      </c>
      <c r="AB45" s="2"/>
      <c r="AC45" s="1"/>
      <c r="AE45" s="1"/>
      <c r="AF45" s="1"/>
      <c r="AG45" s="1"/>
      <c r="AH45" s="1"/>
      <c r="AI45" s="1"/>
      <c r="AJ45" s="1"/>
      <c r="AK45" s="1"/>
      <c r="AL45" s="1"/>
      <c r="AM45" s="1"/>
      <c r="AN45" s="1"/>
      <c r="AO45" s="1"/>
      <c r="AP45" s="1"/>
      <c r="AQ45" s="1"/>
      <c r="AR45" s="1"/>
      <c r="AS45" s="6"/>
      <c r="AT45" s="45" t="e">
        <f t="shared" si="10"/>
        <v>#DIV/0!</v>
      </c>
      <c r="AU45" s="45" t="e">
        <f t="shared" si="11"/>
        <v>#DIV/0!</v>
      </c>
      <c r="AV45" s="45" t="e">
        <f t="shared" si="12"/>
        <v>#DIV/0!</v>
      </c>
      <c r="AX45" s="6"/>
    </row>
    <row r="46" spans="1:50" ht="18" customHeight="1">
      <c r="A46" s="95"/>
      <c r="B46" s="196"/>
      <c r="C46" s="39">
        <f>INPUT!B45</f>
        <v>0</v>
      </c>
      <c r="D46" s="96"/>
      <c r="E46" s="97"/>
      <c r="F46" s="97"/>
      <c r="G46" s="97"/>
      <c r="H46" s="97"/>
      <c r="I46" s="98" t="str">
        <f t="shared" si="0"/>
        <v/>
      </c>
      <c r="J46" s="63" t="str">
        <f t="shared" si="1"/>
        <v/>
      </c>
      <c r="K46" s="99" t="str">
        <f t="shared" si="2"/>
        <v/>
      </c>
      <c r="L46" s="96"/>
      <c r="M46" s="97"/>
      <c r="N46" s="97"/>
      <c r="O46" s="98" t="str">
        <f t="shared" si="3"/>
        <v/>
      </c>
      <c r="P46" s="63" t="str">
        <f t="shared" si="4"/>
        <v/>
      </c>
      <c r="Q46" s="99" t="str">
        <f t="shared" si="5"/>
        <v/>
      </c>
      <c r="R46" s="96"/>
      <c r="S46" s="97"/>
      <c r="T46" s="97"/>
      <c r="U46" s="98" t="str">
        <f t="shared" si="6"/>
        <v/>
      </c>
      <c r="V46" s="63" t="str">
        <f t="shared" si="7"/>
        <v/>
      </c>
      <c r="W46" s="99" t="str">
        <f t="shared" si="8"/>
        <v/>
      </c>
      <c r="X46" s="100" t="str">
        <f t="shared" si="13"/>
        <v/>
      </c>
      <c r="Y46" s="101" t="str">
        <f t="shared" si="14"/>
        <v/>
      </c>
      <c r="Z46" s="102" t="str">
        <f t="shared" si="9"/>
        <v/>
      </c>
      <c r="AB46" s="2"/>
      <c r="AC46" s="1"/>
      <c r="AE46" s="1"/>
      <c r="AF46" s="1"/>
      <c r="AG46" s="1"/>
      <c r="AH46" s="1"/>
      <c r="AI46" s="1"/>
      <c r="AJ46" s="1"/>
      <c r="AK46" s="1"/>
      <c r="AL46" s="1"/>
      <c r="AM46" s="1"/>
      <c r="AN46" s="1"/>
      <c r="AO46" s="1"/>
      <c r="AP46" s="1"/>
      <c r="AQ46" s="1"/>
      <c r="AR46" s="1"/>
      <c r="AS46" s="6"/>
      <c r="AT46" s="45" t="e">
        <f t="shared" si="10"/>
        <v>#DIV/0!</v>
      </c>
      <c r="AU46" s="45" t="e">
        <f t="shared" si="11"/>
        <v>#DIV/0!</v>
      </c>
      <c r="AV46" s="45" t="e">
        <f t="shared" si="12"/>
        <v>#DIV/0!</v>
      </c>
      <c r="AX46" s="6"/>
    </row>
    <row r="47" spans="1:50" ht="18" customHeight="1">
      <c r="A47" s="95"/>
      <c r="B47" s="196"/>
      <c r="C47" s="39">
        <f>INPUT!B46</f>
        <v>0</v>
      </c>
      <c r="D47" s="96"/>
      <c r="E47" s="97"/>
      <c r="F47" s="97"/>
      <c r="G47" s="97"/>
      <c r="H47" s="97"/>
      <c r="I47" s="98" t="str">
        <f t="shared" si="0"/>
        <v/>
      </c>
      <c r="J47" s="63" t="str">
        <f t="shared" si="1"/>
        <v/>
      </c>
      <c r="K47" s="99" t="str">
        <f t="shared" si="2"/>
        <v/>
      </c>
      <c r="L47" s="96"/>
      <c r="M47" s="97"/>
      <c r="N47" s="97"/>
      <c r="O47" s="98" t="str">
        <f t="shared" si="3"/>
        <v/>
      </c>
      <c r="P47" s="63" t="str">
        <f t="shared" si="4"/>
        <v/>
      </c>
      <c r="Q47" s="99" t="str">
        <f t="shared" si="5"/>
        <v/>
      </c>
      <c r="R47" s="96"/>
      <c r="S47" s="97"/>
      <c r="T47" s="97"/>
      <c r="U47" s="98" t="str">
        <f t="shared" si="6"/>
        <v/>
      </c>
      <c r="V47" s="63" t="str">
        <f t="shared" si="7"/>
        <v/>
      </c>
      <c r="W47" s="99" t="str">
        <f t="shared" si="8"/>
        <v/>
      </c>
      <c r="X47" s="100" t="str">
        <f t="shared" si="13"/>
        <v/>
      </c>
      <c r="Y47" s="101" t="str">
        <f t="shared" si="14"/>
        <v/>
      </c>
      <c r="Z47" s="102" t="str">
        <f t="shared" si="9"/>
        <v/>
      </c>
      <c r="AB47" s="2"/>
      <c r="AC47" s="1"/>
      <c r="AE47" s="1"/>
      <c r="AF47" s="1"/>
      <c r="AG47" s="1"/>
      <c r="AH47" s="1"/>
      <c r="AI47" s="1"/>
      <c r="AJ47" s="1"/>
      <c r="AK47" s="1"/>
      <c r="AL47" s="1"/>
      <c r="AM47" s="1"/>
      <c r="AN47" s="1"/>
      <c r="AO47" s="1"/>
      <c r="AP47" s="1"/>
      <c r="AQ47" s="1"/>
      <c r="AR47" s="1"/>
      <c r="AS47" s="6"/>
      <c r="AT47" s="45" t="e">
        <f t="shared" si="10"/>
        <v>#DIV/0!</v>
      </c>
      <c r="AU47" s="45" t="e">
        <f t="shared" si="11"/>
        <v>#DIV/0!</v>
      </c>
      <c r="AV47" s="45" t="e">
        <f t="shared" si="12"/>
        <v>#DIV/0!</v>
      </c>
      <c r="AX47" s="6"/>
    </row>
    <row r="48" spans="1:50" ht="18" customHeight="1">
      <c r="A48" s="95"/>
      <c r="B48" s="196"/>
      <c r="C48" s="39">
        <f>INPUT!B47</f>
        <v>0</v>
      </c>
      <c r="D48" s="96"/>
      <c r="E48" s="97"/>
      <c r="F48" s="97"/>
      <c r="G48" s="97"/>
      <c r="H48" s="97"/>
      <c r="I48" s="98" t="str">
        <f t="shared" si="0"/>
        <v/>
      </c>
      <c r="J48" s="63" t="str">
        <f t="shared" si="1"/>
        <v/>
      </c>
      <c r="K48" s="99" t="str">
        <f t="shared" si="2"/>
        <v/>
      </c>
      <c r="L48" s="96"/>
      <c r="M48" s="97"/>
      <c r="N48" s="97"/>
      <c r="O48" s="98" t="str">
        <f t="shared" si="3"/>
        <v/>
      </c>
      <c r="P48" s="63" t="str">
        <f t="shared" si="4"/>
        <v/>
      </c>
      <c r="Q48" s="99" t="str">
        <f t="shared" si="5"/>
        <v/>
      </c>
      <c r="R48" s="96"/>
      <c r="S48" s="97"/>
      <c r="T48" s="97"/>
      <c r="U48" s="98" t="str">
        <f t="shared" si="6"/>
        <v/>
      </c>
      <c r="V48" s="63" t="str">
        <f t="shared" si="7"/>
        <v/>
      </c>
      <c r="W48" s="99" t="str">
        <f t="shared" si="8"/>
        <v/>
      </c>
      <c r="X48" s="100" t="str">
        <f t="shared" si="13"/>
        <v/>
      </c>
      <c r="Y48" s="101" t="str">
        <f t="shared" si="14"/>
        <v/>
      </c>
      <c r="Z48" s="102" t="str">
        <f t="shared" si="9"/>
        <v/>
      </c>
      <c r="AB48" s="2"/>
      <c r="AC48" s="1"/>
      <c r="AE48" s="1"/>
      <c r="AF48" s="1"/>
      <c r="AG48" s="1"/>
      <c r="AH48" s="1"/>
      <c r="AI48" s="1"/>
      <c r="AJ48" s="1"/>
      <c r="AK48" s="1"/>
      <c r="AL48" s="1"/>
      <c r="AM48" s="1"/>
      <c r="AN48" s="1"/>
      <c r="AO48" s="1"/>
      <c r="AP48" s="1"/>
      <c r="AQ48" s="1"/>
      <c r="AR48" s="1"/>
      <c r="AS48" s="6"/>
      <c r="AT48" s="45" t="e">
        <f t="shared" si="10"/>
        <v>#DIV/0!</v>
      </c>
      <c r="AU48" s="45" t="e">
        <f t="shared" si="11"/>
        <v>#DIV/0!</v>
      </c>
      <c r="AV48" s="45" t="e">
        <f t="shared" si="12"/>
        <v>#DIV/0!</v>
      </c>
      <c r="AX48" s="6"/>
    </row>
    <row r="49" spans="1:50" ht="18" customHeight="1">
      <c r="A49" s="95"/>
      <c r="B49" s="196"/>
      <c r="C49" s="39">
        <f>INPUT!B48</f>
        <v>0</v>
      </c>
      <c r="D49" s="96"/>
      <c r="E49" s="97"/>
      <c r="F49" s="97"/>
      <c r="G49" s="97"/>
      <c r="H49" s="97"/>
      <c r="I49" s="98" t="str">
        <f t="shared" si="0"/>
        <v/>
      </c>
      <c r="J49" s="63" t="str">
        <f t="shared" si="1"/>
        <v/>
      </c>
      <c r="K49" s="99" t="str">
        <f t="shared" si="2"/>
        <v/>
      </c>
      <c r="L49" s="96"/>
      <c r="M49" s="97"/>
      <c r="N49" s="97"/>
      <c r="O49" s="98" t="str">
        <f t="shared" si="3"/>
        <v/>
      </c>
      <c r="P49" s="63" t="str">
        <f t="shared" si="4"/>
        <v/>
      </c>
      <c r="Q49" s="99" t="str">
        <f t="shared" si="5"/>
        <v/>
      </c>
      <c r="R49" s="96"/>
      <c r="S49" s="97"/>
      <c r="T49" s="97"/>
      <c r="U49" s="98" t="str">
        <f t="shared" si="6"/>
        <v/>
      </c>
      <c r="V49" s="63" t="str">
        <f t="shared" si="7"/>
        <v/>
      </c>
      <c r="W49" s="99" t="str">
        <f t="shared" si="8"/>
        <v/>
      </c>
      <c r="X49" s="100" t="str">
        <f t="shared" si="13"/>
        <v/>
      </c>
      <c r="Y49" s="101" t="str">
        <f t="shared" si="14"/>
        <v/>
      </c>
      <c r="Z49" s="102" t="str">
        <f t="shared" si="9"/>
        <v/>
      </c>
      <c r="AB49" s="2"/>
      <c r="AC49" s="1"/>
      <c r="AE49" s="1"/>
      <c r="AF49" s="1"/>
      <c r="AG49" s="1"/>
      <c r="AH49" s="1"/>
      <c r="AI49" s="1"/>
      <c r="AJ49" s="1"/>
      <c r="AK49" s="1"/>
      <c r="AL49" s="1"/>
      <c r="AM49" s="1"/>
      <c r="AN49" s="1"/>
      <c r="AO49" s="1"/>
      <c r="AP49" s="1"/>
      <c r="AQ49" s="1"/>
      <c r="AR49" s="1"/>
      <c r="AS49" s="6"/>
      <c r="AT49" s="45" t="e">
        <f t="shared" si="10"/>
        <v>#DIV/0!</v>
      </c>
      <c r="AU49" s="45" t="e">
        <f t="shared" si="11"/>
        <v>#DIV/0!</v>
      </c>
      <c r="AV49" s="45" t="e">
        <f t="shared" si="12"/>
        <v>#DIV/0!</v>
      </c>
      <c r="AX49" s="6"/>
    </row>
    <row r="50" spans="1:50" ht="18" customHeight="1">
      <c r="A50" s="95"/>
      <c r="B50" s="196"/>
      <c r="C50" s="39">
        <f>INPUT!B49</f>
        <v>0</v>
      </c>
      <c r="D50" s="96"/>
      <c r="E50" s="97"/>
      <c r="F50" s="97"/>
      <c r="G50" s="97"/>
      <c r="H50" s="97"/>
      <c r="I50" s="98" t="str">
        <f t="shared" si="0"/>
        <v/>
      </c>
      <c r="J50" s="63" t="str">
        <f t="shared" si="1"/>
        <v/>
      </c>
      <c r="K50" s="99" t="str">
        <f t="shared" si="2"/>
        <v/>
      </c>
      <c r="L50" s="96"/>
      <c r="M50" s="97"/>
      <c r="N50" s="97"/>
      <c r="O50" s="98" t="str">
        <f t="shared" si="3"/>
        <v/>
      </c>
      <c r="P50" s="63" t="str">
        <f t="shared" si="4"/>
        <v/>
      </c>
      <c r="Q50" s="99" t="str">
        <f t="shared" si="5"/>
        <v/>
      </c>
      <c r="R50" s="96"/>
      <c r="S50" s="97"/>
      <c r="T50" s="97"/>
      <c r="U50" s="98" t="str">
        <f t="shared" si="6"/>
        <v/>
      </c>
      <c r="V50" s="63" t="str">
        <f t="shared" si="7"/>
        <v/>
      </c>
      <c r="W50" s="99" t="str">
        <f t="shared" si="8"/>
        <v/>
      </c>
      <c r="X50" s="100" t="str">
        <f t="shared" si="13"/>
        <v/>
      </c>
      <c r="Y50" s="101" t="str">
        <f t="shared" si="14"/>
        <v/>
      </c>
      <c r="Z50" s="102" t="str">
        <f t="shared" si="9"/>
        <v/>
      </c>
      <c r="AB50" s="2"/>
      <c r="AC50" s="1"/>
      <c r="AE50" s="1"/>
      <c r="AF50" s="1"/>
      <c r="AG50" s="1"/>
      <c r="AH50" s="1"/>
      <c r="AI50" s="1"/>
      <c r="AJ50" s="1"/>
      <c r="AK50" s="1"/>
      <c r="AL50" s="1"/>
      <c r="AM50" s="1"/>
      <c r="AN50" s="1"/>
      <c r="AO50" s="1"/>
      <c r="AP50" s="1"/>
      <c r="AQ50" s="1"/>
      <c r="AR50" s="1"/>
      <c r="AS50" s="6"/>
      <c r="AT50" s="45" t="e">
        <f t="shared" si="10"/>
        <v>#DIV/0!</v>
      </c>
      <c r="AU50" s="45" t="e">
        <f t="shared" si="11"/>
        <v>#DIV/0!</v>
      </c>
      <c r="AV50" s="45" t="e">
        <f t="shared" si="12"/>
        <v>#DIV/0!</v>
      </c>
      <c r="AX50" s="6"/>
    </row>
    <row r="51" spans="1:50" ht="18" customHeight="1">
      <c r="A51" s="95"/>
      <c r="B51" s="196"/>
      <c r="C51" s="39">
        <f>INPUT!B50</f>
        <v>0</v>
      </c>
      <c r="D51" s="96"/>
      <c r="E51" s="97"/>
      <c r="F51" s="97"/>
      <c r="G51" s="97"/>
      <c r="H51" s="97"/>
      <c r="I51" s="98" t="str">
        <f t="shared" si="0"/>
        <v/>
      </c>
      <c r="J51" s="63" t="str">
        <f t="shared" si="1"/>
        <v/>
      </c>
      <c r="K51" s="99" t="str">
        <f t="shared" si="2"/>
        <v/>
      </c>
      <c r="L51" s="96"/>
      <c r="M51" s="97"/>
      <c r="N51" s="97"/>
      <c r="O51" s="98" t="str">
        <f t="shared" si="3"/>
        <v/>
      </c>
      <c r="P51" s="63" t="str">
        <f t="shared" si="4"/>
        <v/>
      </c>
      <c r="Q51" s="99" t="str">
        <f t="shared" si="5"/>
        <v/>
      </c>
      <c r="R51" s="96"/>
      <c r="S51" s="97"/>
      <c r="T51" s="97"/>
      <c r="U51" s="98" t="str">
        <f t="shared" si="6"/>
        <v/>
      </c>
      <c r="V51" s="63" t="str">
        <f t="shared" si="7"/>
        <v/>
      </c>
      <c r="W51" s="99" t="str">
        <f t="shared" si="8"/>
        <v/>
      </c>
      <c r="X51" s="100" t="str">
        <f t="shared" si="13"/>
        <v/>
      </c>
      <c r="Y51" s="101" t="str">
        <f t="shared" si="14"/>
        <v/>
      </c>
      <c r="Z51" s="102" t="str">
        <f t="shared" si="9"/>
        <v/>
      </c>
      <c r="AB51" s="2"/>
      <c r="AC51" s="1"/>
      <c r="AE51" s="1"/>
      <c r="AF51" s="1"/>
      <c r="AG51" s="1"/>
      <c r="AH51" s="1"/>
      <c r="AI51" s="1"/>
      <c r="AJ51" s="1"/>
      <c r="AK51" s="1"/>
      <c r="AL51" s="1"/>
      <c r="AM51" s="1"/>
      <c r="AN51" s="1"/>
      <c r="AO51" s="1"/>
      <c r="AP51" s="1"/>
      <c r="AQ51" s="1"/>
      <c r="AR51" s="1"/>
      <c r="AS51" s="6"/>
      <c r="AT51" s="45" t="e">
        <f t="shared" si="10"/>
        <v>#DIV/0!</v>
      </c>
      <c r="AU51" s="45" t="e">
        <f t="shared" si="11"/>
        <v>#DIV/0!</v>
      </c>
      <c r="AV51" s="45" t="e">
        <f t="shared" si="12"/>
        <v>#DIV/0!</v>
      </c>
      <c r="AX51" s="6"/>
    </row>
    <row r="52" spans="1:50" ht="18" customHeight="1">
      <c r="A52" s="95"/>
      <c r="B52" s="196"/>
      <c r="C52" s="39">
        <f>INPUT!B51</f>
        <v>0</v>
      </c>
      <c r="D52" s="96"/>
      <c r="E52" s="97"/>
      <c r="F52" s="97"/>
      <c r="G52" s="97"/>
      <c r="H52" s="97"/>
      <c r="I52" s="98" t="str">
        <f t="shared" si="0"/>
        <v/>
      </c>
      <c r="J52" s="63" t="str">
        <f t="shared" si="1"/>
        <v/>
      </c>
      <c r="K52" s="99" t="str">
        <f t="shared" si="2"/>
        <v/>
      </c>
      <c r="L52" s="96"/>
      <c r="M52" s="97"/>
      <c r="N52" s="97"/>
      <c r="O52" s="98" t="str">
        <f t="shared" si="3"/>
        <v/>
      </c>
      <c r="P52" s="63" t="str">
        <f t="shared" si="4"/>
        <v/>
      </c>
      <c r="Q52" s="99" t="str">
        <f t="shared" si="5"/>
        <v/>
      </c>
      <c r="R52" s="96"/>
      <c r="S52" s="97"/>
      <c r="T52" s="97"/>
      <c r="U52" s="98" t="str">
        <f t="shared" si="6"/>
        <v/>
      </c>
      <c r="V52" s="63" t="str">
        <f t="shared" si="7"/>
        <v/>
      </c>
      <c r="W52" s="99" t="str">
        <f t="shared" si="8"/>
        <v/>
      </c>
      <c r="X52" s="100" t="str">
        <f t="shared" si="13"/>
        <v/>
      </c>
      <c r="Y52" s="101" t="str">
        <f t="shared" si="14"/>
        <v/>
      </c>
      <c r="Z52" s="102" t="str">
        <f t="shared" si="9"/>
        <v/>
      </c>
      <c r="AB52" s="2"/>
      <c r="AC52" s="1"/>
      <c r="AE52" s="1"/>
      <c r="AF52" s="1"/>
      <c r="AG52" s="1"/>
      <c r="AH52" s="1"/>
      <c r="AI52" s="1"/>
      <c r="AJ52" s="1"/>
      <c r="AK52" s="1"/>
      <c r="AL52" s="1"/>
      <c r="AM52" s="1"/>
      <c r="AN52" s="1"/>
      <c r="AO52" s="1"/>
      <c r="AP52" s="1"/>
      <c r="AQ52" s="1"/>
      <c r="AR52" s="1"/>
      <c r="AS52" s="6"/>
      <c r="AT52" s="45" t="e">
        <f t="shared" si="10"/>
        <v>#DIV/0!</v>
      </c>
      <c r="AU52" s="45" t="e">
        <f t="shared" si="11"/>
        <v>#DIV/0!</v>
      </c>
      <c r="AV52" s="45" t="e">
        <f t="shared" si="12"/>
        <v>#DIV/0!</v>
      </c>
      <c r="AX52" s="6"/>
    </row>
    <row r="53" spans="1:50" ht="18" customHeight="1">
      <c r="A53" s="95"/>
      <c r="B53" s="196"/>
      <c r="C53" s="39">
        <f>INPUT!B52</f>
        <v>0</v>
      </c>
      <c r="D53" s="96"/>
      <c r="E53" s="97"/>
      <c r="F53" s="97"/>
      <c r="G53" s="97"/>
      <c r="H53" s="97"/>
      <c r="I53" s="98" t="str">
        <f t="shared" si="0"/>
        <v/>
      </c>
      <c r="J53" s="63" t="str">
        <f t="shared" si="1"/>
        <v/>
      </c>
      <c r="K53" s="99" t="str">
        <f t="shared" si="2"/>
        <v/>
      </c>
      <c r="L53" s="96"/>
      <c r="M53" s="97"/>
      <c r="N53" s="97"/>
      <c r="O53" s="98" t="str">
        <f t="shared" si="3"/>
        <v/>
      </c>
      <c r="P53" s="63" t="str">
        <f t="shared" si="4"/>
        <v/>
      </c>
      <c r="Q53" s="99" t="str">
        <f t="shared" si="5"/>
        <v/>
      </c>
      <c r="R53" s="96"/>
      <c r="S53" s="97"/>
      <c r="T53" s="97"/>
      <c r="U53" s="98" t="str">
        <f t="shared" si="6"/>
        <v/>
      </c>
      <c r="V53" s="63" t="str">
        <f t="shared" si="7"/>
        <v/>
      </c>
      <c r="W53" s="99" t="str">
        <f t="shared" si="8"/>
        <v/>
      </c>
      <c r="X53" s="100" t="str">
        <f t="shared" si="13"/>
        <v/>
      </c>
      <c r="Y53" s="101" t="str">
        <f t="shared" si="14"/>
        <v/>
      </c>
      <c r="Z53" s="102" t="str">
        <f t="shared" si="9"/>
        <v/>
      </c>
      <c r="AB53" s="2"/>
      <c r="AC53" s="1"/>
      <c r="AE53" s="1"/>
      <c r="AF53" s="1"/>
      <c r="AG53" s="1"/>
      <c r="AH53" s="1"/>
      <c r="AI53" s="1"/>
      <c r="AJ53" s="1"/>
      <c r="AK53" s="1"/>
      <c r="AL53" s="1"/>
      <c r="AM53" s="1"/>
      <c r="AN53" s="1"/>
      <c r="AO53" s="1"/>
      <c r="AP53" s="1"/>
      <c r="AQ53" s="1"/>
      <c r="AR53" s="1"/>
      <c r="AS53" s="6"/>
      <c r="AT53" s="45" t="e">
        <f t="shared" si="10"/>
        <v>#DIV/0!</v>
      </c>
      <c r="AU53" s="45" t="e">
        <f t="shared" si="11"/>
        <v>#DIV/0!</v>
      </c>
      <c r="AV53" s="45" t="e">
        <f t="shared" si="12"/>
        <v>#DIV/0!</v>
      </c>
      <c r="AX53" s="6"/>
    </row>
    <row r="54" spans="1:50" ht="18" customHeight="1">
      <c r="A54" s="95"/>
      <c r="B54" s="196"/>
      <c r="C54" s="39">
        <f>INPUT!B53</f>
        <v>0</v>
      </c>
      <c r="D54" s="96"/>
      <c r="E54" s="97"/>
      <c r="F54" s="97"/>
      <c r="G54" s="97"/>
      <c r="H54" s="97"/>
      <c r="I54" s="98" t="str">
        <f t="shared" si="0"/>
        <v/>
      </c>
      <c r="J54" s="63" t="str">
        <f t="shared" si="1"/>
        <v/>
      </c>
      <c r="K54" s="99" t="str">
        <f t="shared" si="2"/>
        <v/>
      </c>
      <c r="L54" s="96"/>
      <c r="M54" s="97"/>
      <c r="N54" s="97"/>
      <c r="O54" s="98" t="str">
        <f t="shared" si="3"/>
        <v/>
      </c>
      <c r="P54" s="63" t="str">
        <f t="shared" si="4"/>
        <v/>
      </c>
      <c r="Q54" s="99" t="str">
        <f t="shared" si="5"/>
        <v/>
      </c>
      <c r="R54" s="96"/>
      <c r="S54" s="97"/>
      <c r="T54" s="97"/>
      <c r="U54" s="98" t="str">
        <f t="shared" si="6"/>
        <v/>
      </c>
      <c r="V54" s="63" t="str">
        <f t="shared" si="7"/>
        <v/>
      </c>
      <c r="W54" s="99" t="str">
        <f t="shared" si="8"/>
        <v/>
      </c>
      <c r="X54" s="100" t="str">
        <f t="shared" si="13"/>
        <v/>
      </c>
      <c r="Y54" s="101" t="str">
        <f t="shared" si="14"/>
        <v/>
      </c>
      <c r="Z54" s="102" t="str">
        <f t="shared" si="9"/>
        <v/>
      </c>
      <c r="AB54" s="2"/>
      <c r="AC54" s="1"/>
      <c r="AE54" s="1"/>
      <c r="AF54" s="1"/>
      <c r="AG54" s="1"/>
      <c r="AH54" s="1"/>
      <c r="AI54" s="1"/>
      <c r="AJ54" s="1"/>
      <c r="AK54" s="1"/>
      <c r="AL54" s="1"/>
      <c r="AM54" s="1"/>
      <c r="AN54" s="1"/>
      <c r="AO54" s="1"/>
      <c r="AP54" s="1"/>
      <c r="AQ54" s="1"/>
      <c r="AR54" s="1"/>
      <c r="AS54" s="6"/>
      <c r="AT54" s="45" t="e">
        <f t="shared" si="10"/>
        <v>#DIV/0!</v>
      </c>
      <c r="AU54" s="45" t="e">
        <f t="shared" si="11"/>
        <v>#DIV/0!</v>
      </c>
      <c r="AV54" s="45" t="e">
        <f t="shared" si="12"/>
        <v>#DIV/0!</v>
      </c>
      <c r="AX54" s="6"/>
    </row>
    <row r="55" spans="1:50" ht="18" customHeight="1">
      <c r="A55" s="95"/>
      <c r="B55" s="196"/>
      <c r="C55" s="39">
        <f>INPUT!B54</f>
        <v>0</v>
      </c>
      <c r="D55" s="96"/>
      <c r="E55" s="97"/>
      <c r="F55" s="97"/>
      <c r="G55" s="97"/>
      <c r="H55" s="97"/>
      <c r="I55" s="98" t="str">
        <f t="shared" si="0"/>
        <v/>
      </c>
      <c r="J55" s="63" t="str">
        <f t="shared" si="1"/>
        <v/>
      </c>
      <c r="K55" s="99" t="str">
        <f t="shared" si="2"/>
        <v/>
      </c>
      <c r="L55" s="96"/>
      <c r="M55" s="97"/>
      <c r="N55" s="97"/>
      <c r="O55" s="98" t="str">
        <f t="shared" si="3"/>
        <v/>
      </c>
      <c r="P55" s="63" t="str">
        <f t="shared" si="4"/>
        <v/>
      </c>
      <c r="Q55" s="99" t="str">
        <f t="shared" si="5"/>
        <v/>
      </c>
      <c r="R55" s="96"/>
      <c r="S55" s="97"/>
      <c r="T55" s="97"/>
      <c r="U55" s="98" t="str">
        <f t="shared" si="6"/>
        <v/>
      </c>
      <c r="V55" s="63" t="str">
        <f t="shared" si="7"/>
        <v/>
      </c>
      <c r="W55" s="99" t="str">
        <f t="shared" si="8"/>
        <v/>
      </c>
      <c r="X55" s="100" t="str">
        <f t="shared" si="13"/>
        <v/>
      </c>
      <c r="Y55" s="101" t="str">
        <f t="shared" si="14"/>
        <v/>
      </c>
      <c r="Z55" s="102" t="str">
        <f t="shared" si="9"/>
        <v/>
      </c>
      <c r="AB55" s="2"/>
      <c r="AC55" s="1"/>
      <c r="AE55" s="1"/>
      <c r="AF55" s="1"/>
      <c r="AG55" s="1"/>
      <c r="AH55" s="1"/>
      <c r="AI55" s="1"/>
      <c r="AJ55" s="1"/>
      <c r="AK55" s="1"/>
      <c r="AL55" s="1"/>
      <c r="AM55" s="1"/>
      <c r="AN55" s="1"/>
      <c r="AO55" s="1"/>
      <c r="AP55" s="1"/>
      <c r="AQ55" s="1"/>
      <c r="AR55" s="1"/>
      <c r="AS55" s="6"/>
      <c r="AT55" s="45" t="e">
        <f t="shared" si="10"/>
        <v>#DIV/0!</v>
      </c>
      <c r="AU55" s="45" t="e">
        <f t="shared" si="11"/>
        <v>#DIV/0!</v>
      </c>
      <c r="AV55" s="45" t="e">
        <f t="shared" si="12"/>
        <v>#DIV/0!</v>
      </c>
      <c r="AX55" s="6"/>
    </row>
    <row r="56" spans="1:50" ht="18" customHeight="1">
      <c r="A56" s="95"/>
      <c r="B56" s="196"/>
      <c r="C56" s="39">
        <f>INPUT!B55</f>
        <v>0</v>
      </c>
      <c r="D56" s="96"/>
      <c r="E56" s="97"/>
      <c r="F56" s="97"/>
      <c r="G56" s="97"/>
      <c r="H56" s="97"/>
      <c r="I56" s="98" t="str">
        <f t="shared" si="0"/>
        <v/>
      </c>
      <c r="J56" s="63" t="str">
        <f t="shared" si="1"/>
        <v/>
      </c>
      <c r="K56" s="99" t="str">
        <f t="shared" si="2"/>
        <v/>
      </c>
      <c r="L56" s="96"/>
      <c r="M56" s="97"/>
      <c r="N56" s="97"/>
      <c r="O56" s="98" t="str">
        <f t="shared" si="3"/>
        <v/>
      </c>
      <c r="P56" s="63" t="str">
        <f t="shared" si="4"/>
        <v/>
      </c>
      <c r="Q56" s="99" t="str">
        <f t="shared" si="5"/>
        <v/>
      </c>
      <c r="R56" s="96"/>
      <c r="S56" s="97"/>
      <c r="T56" s="97"/>
      <c r="U56" s="98" t="str">
        <f t="shared" si="6"/>
        <v/>
      </c>
      <c r="V56" s="63" t="str">
        <f t="shared" si="7"/>
        <v/>
      </c>
      <c r="W56" s="99" t="str">
        <f t="shared" si="8"/>
        <v/>
      </c>
      <c r="X56" s="100" t="str">
        <f t="shared" si="13"/>
        <v/>
      </c>
      <c r="Y56" s="101" t="str">
        <f t="shared" si="14"/>
        <v/>
      </c>
      <c r="Z56" s="102" t="str">
        <f t="shared" si="9"/>
        <v/>
      </c>
      <c r="AB56" s="2"/>
      <c r="AC56" s="1"/>
      <c r="AE56" s="1"/>
      <c r="AF56" s="1"/>
      <c r="AG56" s="1"/>
      <c r="AH56" s="1"/>
      <c r="AI56" s="1"/>
      <c r="AJ56" s="1"/>
      <c r="AK56" s="1"/>
      <c r="AL56" s="1"/>
      <c r="AM56" s="1"/>
      <c r="AN56" s="1"/>
      <c r="AO56" s="1"/>
      <c r="AP56" s="1"/>
      <c r="AQ56" s="1"/>
      <c r="AR56" s="1"/>
      <c r="AS56" s="6"/>
      <c r="AT56" s="45" t="e">
        <f t="shared" si="10"/>
        <v>#DIV/0!</v>
      </c>
      <c r="AU56" s="45" t="e">
        <f t="shared" si="11"/>
        <v>#DIV/0!</v>
      </c>
      <c r="AV56" s="45" t="e">
        <f t="shared" si="12"/>
        <v>#DIV/0!</v>
      </c>
      <c r="AX56" s="6"/>
    </row>
    <row r="57" spans="1:50" ht="18" customHeight="1">
      <c r="A57" s="95"/>
      <c r="B57" s="196"/>
      <c r="C57" s="39">
        <f>INPUT!B56</f>
        <v>0</v>
      </c>
      <c r="D57" s="96"/>
      <c r="E57" s="97"/>
      <c r="F57" s="97"/>
      <c r="G57" s="97"/>
      <c r="H57" s="97"/>
      <c r="I57" s="98" t="str">
        <f t="shared" si="0"/>
        <v/>
      </c>
      <c r="J57" s="63" t="str">
        <f t="shared" si="1"/>
        <v/>
      </c>
      <c r="K57" s="99" t="str">
        <f t="shared" si="2"/>
        <v/>
      </c>
      <c r="L57" s="96"/>
      <c r="M57" s="97"/>
      <c r="N57" s="97"/>
      <c r="O57" s="98" t="str">
        <f t="shared" si="3"/>
        <v/>
      </c>
      <c r="P57" s="63" t="str">
        <f t="shared" si="4"/>
        <v/>
      </c>
      <c r="Q57" s="99" t="str">
        <f t="shared" si="5"/>
        <v/>
      </c>
      <c r="R57" s="96"/>
      <c r="S57" s="97"/>
      <c r="T57" s="97"/>
      <c r="U57" s="98" t="str">
        <f t="shared" si="6"/>
        <v/>
      </c>
      <c r="V57" s="63" t="str">
        <f t="shared" si="7"/>
        <v/>
      </c>
      <c r="W57" s="99" t="str">
        <f t="shared" si="8"/>
        <v/>
      </c>
      <c r="X57" s="100" t="str">
        <f t="shared" si="13"/>
        <v/>
      </c>
      <c r="Y57" s="101" t="str">
        <f t="shared" si="14"/>
        <v/>
      </c>
      <c r="Z57" s="102" t="str">
        <f t="shared" si="9"/>
        <v/>
      </c>
      <c r="AB57" s="2"/>
      <c r="AC57" s="1"/>
      <c r="AE57" s="1"/>
      <c r="AF57" s="1"/>
      <c r="AG57" s="1"/>
      <c r="AH57" s="1"/>
      <c r="AI57" s="1"/>
      <c r="AJ57" s="1"/>
      <c r="AK57" s="1"/>
      <c r="AL57" s="1"/>
      <c r="AM57" s="1"/>
      <c r="AN57" s="1"/>
      <c r="AO57" s="1"/>
      <c r="AP57" s="1"/>
      <c r="AQ57" s="1"/>
      <c r="AR57" s="1"/>
      <c r="AS57" s="6"/>
      <c r="AT57" s="45" t="e">
        <f t="shared" si="10"/>
        <v>#DIV/0!</v>
      </c>
      <c r="AU57" s="45" t="e">
        <f t="shared" si="11"/>
        <v>#DIV/0!</v>
      </c>
      <c r="AV57" s="45" t="e">
        <f t="shared" si="12"/>
        <v>#DIV/0!</v>
      </c>
      <c r="AX57" s="6"/>
    </row>
    <row r="58" spans="1:50" ht="18" customHeight="1">
      <c r="A58" s="95"/>
      <c r="B58" s="196"/>
      <c r="C58" s="39">
        <f>INPUT!B57</f>
        <v>0</v>
      </c>
      <c r="D58" s="96"/>
      <c r="E58" s="97"/>
      <c r="F58" s="97"/>
      <c r="G58" s="97"/>
      <c r="H58" s="97"/>
      <c r="I58" s="98" t="str">
        <f t="shared" si="0"/>
        <v/>
      </c>
      <c r="J58" s="63" t="str">
        <f t="shared" si="1"/>
        <v/>
      </c>
      <c r="K58" s="99" t="str">
        <f t="shared" si="2"/>
        <v/>
      </c>
      <c r="L58" s="96"/>
      <c r="M58" s="97"/>
      <c r="N58" s="97"/>
      <c r="O58" s="98" t="str">
        <f t="shared" si="3"/>
        <v/>
      </c>
      <c r="P58" s="63" t="str">
        <f t="shared" si="4"/>
        <v/>
      </c>
      <c r="Q58" s="99" t="str">
        <f t="shared" si="5"/>
        <v/>
      </c>
      <c r="R58" s="96"/>
      <c r="S58" s="97"/>
      <c r="T58" s="97"/>
      <c r="U58" s="98" t="str">
        <f t="shared" si="6"/>
        <v/>
      </c>
      <c r="V58" s="63" t="str">
        <f t="shared" si="7"/>
        <v/>
      </c>
      <c r="W58" s="99" t="str">
        <f t="shared" si="8"/>
        <v/>
      </c>
      <c r="X58" s="100" t="str">
        <f t="shared" si="13"/>
        <v/>
      </c>
      <c r="Y58" s="101" t="str">
        <f t="shared" si="14"/>
        <v/>
      </c>
      <c r="Z58" s="102" t="str">
        <f t="shared" si="9"/>
        <v/>
      </c>
      <c r="AB58" s="2"/>
      <c r="AC58" s="1"/>
      <c r="AE58" s="1"/>
      <c r="AF58" s="1"/>
      <c r="AG58" s="1"/>
      <c r="AH58" s="1"/>
      <c r="AI58" s="1"/>
      <c r="AJ58" s="1"/>
      <c r="AK58" s="1"/>
      <c r="AL58" s="1"/>
      <c r="AM58" s="1"/>
      <c r="AN58" s="1"/>
      <c r="AO58" s="1"/>
      <c r="AP58" s="1"/>
      <c r="AQ58" s="1"/>
      <c r="AR58" s="1"/>
      <c r="AS58" s="6"/>
      <c r="AT58" s="45" t="e">
        <f t="shared" si="10"/>
        <v>#DIV/0!</v>
      </c>
      <c r="AU58" s="45" t="e">
        <f t="shared" si="11"/>
        <v>#DIV/0!</v>
      </c>
      <c r="AV58" s="45" t="e">
        <f t="shared" si="12"/>
        <v>#DIV/0!</v>
      </c>
      <c r="AX58" s="6"/>
    </row>
    <row r="59" spans="1:50" ht="18" customHeight="1">
      <c r="A59" s="95"/>
      <c r="B59" s="196"/>
      <c r="C59" s="39">
        <f>INPUT!B58</f>
        <v>0</v>
      </c>
      <c r="D59" s="96"/>
      <c r="E59" s="97"/>
      <c r="F59" s="97"/>
      <c r="G59" s="97"/>
      <c r="H59" s="97"/>
      <c r="I59" s="98" t="str">
        <f t="shared" si="0"/>
        <v/>
      </c>
      <c r="J59" s="63" t="str">
        <f t="shared" si="1"/>
        <v/>
      </c>
      <c r="K59" s="99" t="str">
        <f t="shared" si="2"/>
        <v/>
      </c>
      <c r="L59" s="96"/>
      <c r="M59" s="97"/>
      <c r="N59" s="97"/>
      <c r="O59" s="98" t="str">
        <f t="shared" si="3"/>
        <v/>
      </c>
      <c r="P59" s="63" t="str">
        <f t="shared" si="4"/>
        <v/>
      </c>
      <c r="Q59" s="99" t="str">
        <f t="shared" si="5"/>
        <v/>
      </c>
      <c r="R59" s="96"/>
      <c r="S59" s="97"/>
      <c r="T59" s="97"/>
      <c r="U59" s="98" t="str">
        <f t="shared" si="6"/>
        <v/>
      </c>
      <c r="V59" s="63" t="str">
        <f t="shared" si="7"/>
        <v/>
      </c>
      <c r="W59" s="99" t="str">
        <f t="shared" si="8"/>
        <v/>
      </c>
      <c r="X59" s="100" t="str">
        <f t="shared" si="13"/>
        <v/>
      </c>
      <c r="Y59" s="101" t="str">
        <f t="shared" si="14"/>
        <v/>
      </c>
      <c r="Z59" s="102" t="str">
        <f t="shared" si="9"/>
        <v/>
      </c>
      <c r="AB59" s="2"/>
      <c r="AC59" s="1"/>
      <c r="AE59" s="1"/>
      <c r="AF59" s="1"/>
      <c r="AG59" s="1"/>
      <c r="AH59" s="1"/>
      <c r="AI59" s="1"/>
      <c r="AJ59" s="1"/>
      <c r="AK59" s="1"/>
      <c r="AL59" s="1"/>
      <c r="AM59" s="1"/>
      <c r="AN59" s="1"/>
      <c r="AO59" s="1"/>
      <c r="AP59" s="1"/>
      <c r="AQ59" s="1"/>
      <c r="AR59" s="1"/>
      <c r="AS59" s="6"/>
      <c r="AT59" s="45" t="e">
        <f t="shared" si="10"/>
        <v>#DIV/0!</v>
      </c>
      <c r="AU59" s="45" t="e">
        <f t="shared" si="11"/>
        <v>#DIV/0!</v>
      </c>
      <c r="AV59" s="45" t="e">
        <f t="shared" si="12"/>
        <v>#DIV/0!</v>
      </c>
      <c r="AX59" s="6"/>
    </row>
    <row r="60" spans="1:50" ht="18" customHeight="1">
      <c r="A60" s="95"/>
      <c r="B60" s="196"/>
      <c r="C60" s="39">
        <f>INPUT!B59</f>
        <v>0</v>
      </c>
      <c r="D60" s="96"/>
      <c r="E60" s="97"/>
      <c r="F60" s="97"/>
      <c r="G60" s="97"/>
      <c r="H60" s="97"/>
      <c r="I60" s="98" t="str">
        <f t="shared" si="0"/>
        <v/>
      </c>
      <c r="J60" s="63" t="str">
        <f t="shared" si="1"/>
        <v/>
      </c>
      <c r="K60" s="99" t="str">
        <f t="shared" si="2"/>
        <v/>
      </c>
      <c r="L60" s="96"/>
      <c r="M60" s="97"/>
      <c r="N60" s="97"/>
      <c r="O60" s="98" t="str">
        <f t="shared" si="3"/>
        <v/>
      </c>
      <c r="P60" s="63" t="str">
        <f t="shared" si="4"/>
        <v/>
      </c>
      <c r="Q60" s="99" t="str">
        <f t="shared" si="5"/>
        <v/>
      </c>
      <c r="R60" s="96"/>
      <c r="S60" s="97"/>
      <c r="T60" s="97"/>
      <c r="U60" s="98" t="str">
        <f t="shared" si="6"/>
        <v/>
      </c>
      <c r="V60" s="63" t="str">
        <f t="shared" si="7"/>
        <v/>
      </c>
      <c r="W60" s="99" t="str">
        <f t="shared" si="8"/>
        <v/>
      </c>
      <c r="X60" s="100" t="str">
        <f t="shared" si="13"/>
        <v/>
      </c>
      <c r="Y60" s="101" t="str">
        <f t="shared" si="14"/>
        <v/>
      </c>
      <c r="Z60" s="102" t="str">
        <f t="shared" si="9"/>
        <v/>
      </c>
      <c r="AB60" s="2"/>
      <c r="AC60" s="1"/>
      <c r="AE60" s="1"/>
      <c r="AF60" s="1"/>
      <c r="AG60" s="1"/>
      <c r="AH60" s="1"/>
      <c r="AI60" s="1"/>
      <c r="AJ60" s="1"/>
      <c r="AK60" s="1"/>
      <c r="AL60" s="1"/>
      <c r="AM60" s="1"/>
      <c r="AN60" s="1"/>
      <c r="AO60" s="1"/>
      <c r="AP60" s="1"/>
      <c r="AQ60" s="1"/>
      <c r="AR60" s="1"/>
      <c r="AS60" s="6"/>
      <c r="AT60" s="45" t="e">
        <f t="shared" si="10"/>
        <v>#DIV/0!</v>
      </c>
      <c r="AU60" s="45" t="e">
        <f t="shared" si="11"/>
        <v>#DIV/0!</v>
      </c>
      <c r="AV60" s="45" t="e">
        <f t="shared" si="12"/>
        <v>#DIV/0!</v>
      </c>
      <c r="AX60" s="6"/>
    </row>
    <row r="61" spans="1:50" ht="19.2" customHeight="1">
      <c r="A61" s="95"/>
      <c r="B61" s="196"/>
      <c r="C61" s="39">
        <f>INPUT!B60</f>
        <v>0</v>
      </c>
      <c r="D61" s="96"/>
      <c r="E61" s="97"/>
      <c r="F61" s="97"/>
      <c r="G61" s="97"/>
      <c r="H61" s="97"/>
      <c r="I61" s="98" t="str">
        <f t="shared" si="0"/>
        <v/>
      </c>
      <c r="J61" s="63" t="str">
        <f t="shared" si="1"/>
        <v/>
      </c>
      <c r="K61" s="99" t="str">
        <f t="shared" si="2"/>
        <v/>
      </c>
      <c r="L61" s="96"/>
      <c r="M61" s="97"/>
      <c r="N61" s="97"/>
      <c r="O61" s="98" t="str">
        <f t="shared" si="3"/>
        <v/>
      </c>
      <c r="P61" s="63" t="str">
        <f t="shared" si="4"/>
        <v/>
      </c>
      <c r="Q61" s="99" t="str">
        <f t="shared" si="5"/>
        <v/>
      </c>
      <c r="R61" s="96"/>
      <c r="S61" s="97"/>
      <c r="T61" s="97"/>
      <c r="U61" s="98" t="str">
        <f t="shared" si="6"/>
        <v/>
      </c>
      <c r="V61" s="63" t="str">
        <f t="shared" si="7"/>
        <v/>
      </c>
      <c r="W61" s="99" t="str">
        <f t="shared" si="8"/>
        <v/>
      </c>
      <c r="X61" s="100" t="str">
        <f t="shared" si="13"/>
        <v/>
      </c>
      <c r="Y61" s="101" t="str">
        <f t="shared" si="14"/>
        <v/>
      </c>
      <c r="Z61" s="102" t="str">
        <f t="shared" si="9"/>
        <v/>
      </c>
      <c r="AB61" s="2"/>
      <c r="AC61" s="1"/>
      <c r="AE61" s="1"/>
      <c r="AF61" s="1"/>
      <c r="AG61" s="1"/>
      <c r="AH61" s="1"/>
      <c r="AI61" s="1"/>
      <c r="AJ61" s="1"/>
      <c r="AK61" s="1"/>
      <c r="AL61" s="1"/>
      <c r="AM61" s="1"/>
      <c r="AN61" s="1"/>
      <c r="AO61" s="1"/>
      <c r="AP61" s="1"/>
      <c r="AQ61" s="1"/>
      <c r="AR61" s="1"/>
      <c r="AS61" s="6"/>
      <c r="AT61" s="45" t="e">
        <f t="shared" si="10"/>
        <v>#DIV/0!</v>
      </c>
      <c r="AU61" s="45" t="e">
        <f t="shared" si="11"/>
        <v>#DIV/0!</v>
      </c>
      <c r="AV61" s="45" t="e">
        <f t="shared" si="12"/>
        <v>#DIV/0!</v>
      </c>
      <c r="AX61" s="6"/>
    </row>
    <row r="62" spans="1:50" ht="18" customHeight="1" thickBot="1">
      <c r="A62" s="116"/>
      <c r="B62" s="197"/>
      <c r="C62" s="213">
        <f>INPUT!B61</f>
        <v>0</v>
      </c>
      <c r="D62" s="117"/>
      <c r="E62" s="118"/>
      <c r="F62" s="118"/>
      <c r="G62" s="118"/>
      <c r="H62" s="118"/>
      <c r="I62" s="119" t="str">
        <f t="shared" si="0"/>
        <v/>
      </c>
      <c r="J62" s="120" t="str">
        <f t="shared" si="1"/>
        <v/>
      </c>
      <c r="K62" s="121" t="str">
        <f t="shared" si="2"/>
        <v/>
      </c>
      <c r="L62" s="117"/>
      <c r="M62" s="118"/>
      <c r="N62" s="118"/>
      <c r="O62" s="119" t="str">
        <f t="shared" si="3"/>
        <v/>
      </c>
      <c r="P62" s="120" t="str">
        <f t="shared" si="4"/>
        <v/>
      </c>
      <c r="Q62" s="121" t="str">
        <f t="shared" si="5"/>
        <v/>
      </c>
      <c r="R62" s="117"/>
      <c r="S62" s="118"/>
      <c r="T62" s="118"/>
      <c r="U62" s="119" t="str">
        <f t="shared" si="6"/>
        <v/>
      </c>
      <c r="V62" s="120" t="str">
        <f t="shared" si="7"/>
        <v/>
      </c>
      <c r="W62" s="121" t="str">
        <f t="shared" si="8"/>
        <v/>
      </c>
      <c r="X62" s="122" t="str">
        <f t="shared" si="13"/>
        <v/>
      </c>
      <c r="Y62" s="123" t="str">
        <f t="shared" si="14"/>
        <v/>
      </c>
      <c r="Z62" s="124" t="str">
        <f t="shared" si="9"/>
        <v/>
      </c>
      <c r="AB62" s="2"/>
      <c r="AC62" s="1"/>
      <c r="AE62" s="1"/>
      <c r="AF62" s="1"/>
      <c r="AG62" s="1"/>
      <c r="AH62" s="1"/>
      <c r="AI62" s="1"/>
      <c r="AJ62" s="1"/>
      <c r="AK62" s="1"/>
      <c r="AL62" s="1"/>
      <c r="AM62" s="1"/>
      <c r="AN62" s="1"/>
      <c r="AO62" s="1"/>
      <c r="AP62" s="1"/>
      <c r="AQ62" s="1"/>
      <c r="AR62" s="1"/>
      <c r="AS62" s="6"/>
      <c r="AT62" s="45" t="e">
        <f t="shared" si="10"/>
        <v>#DIV/0!</v>
      </c>
      <c r="AU62" s="45" t="e">
        <f t="shared" si="11"/>
        <v>#DIV/0!</v>
      </c>
      <c r="AV62" s="45" t="e">
        <f t="shared" si="12"/>
        <v>#DIV/0!</v>
      </c>
      <c r="AX62" s="6"/>
    </row>
    <row r="63" spans="1:50" ht="18" hidden="1" customHeight="1" thickBot="1">
      <c r="A63" s="203" t="s">
        <v>158</v>
      </c>
      <c r="B63" s="248" t="s">
        <v>162</v>
      </c>
      <c r="C63" s="247" t="s">
        <v>159</v>
      </c>
      <c r="D63" s="242"/>
      <c r="E63" s="243"/>
      <c r="F63" s="244"/>
      <c r="G63" s="244"/>
      <c r="H63" s="244"/>
      <c r="I63" s="245"/>
      <c r="J63" s="129"/>
      <c r="K63" s="130"/>
      <c r="L63" s="246"/>
      <c r="M63" s="244"/>
      <c r="N63" s="244"/>
      <c r="O63" s="245"/>
      <c r="P63" s="129"/>
      <c r="Q63" s="130"/>
      <c r="R63" s="246"/>
      <c r="S63" s="244"/>
      <c r="T63" s="244"/>
      <c r="U63" s="245"/>
      <c r="V63" s="129"/>
      <c r="W63" s="130"/>
      <c r="X63" s="131"/>
      <c r="Y63" s="132"/>
      <c r="Z63" s="133"/>
      <c r="AB63" s="2"/>
      <c r="AC63" s="1"/>
      <c r="AE63" s="1"/>
      <c r="AF63" s="1"/>
      <c r="AG63" s="1"/>
      <c r="AH63" s="1"/>
      <c r="AI63" s="1"/>
      <c r="AJ63" s="1"/>
      <c r="AK63" s="1"/>
      <c r="AL63" s="1"/>
      <c r="AM63" s="1"/>
      <c r="AN63" s="1"/>
      <c r="AO63" s="1"/>
      <c r="AP63" s="1"/>
      <c r="AQ63" s="1"/>
      <c r="AR63" s="1"/>
      <c r="AS63" s="6"/>
      <c r="AT63" s="45"/>
      <c r="AU63" s="45"/>
      <c r="AV63" s="45"/>
      <c r="AX63" s="6"/>
    </row>
    <row r="64" spans="1:50" ht="18" customHeight="1" thickBot="1">
      <c r="A64" s="215"/>
      <c r="B64" s="329" t="s">
        <v>14</v>
      </c>
      <c r="C64" s="330"/>
      <c r="D64" s="191"/>
      <c r="E64" s="192"/>
      <c r="F64" s="126"/>
      <c r="G64" s="126"/>
      <c r="H64" s="126"/>
      <c r="I64" s="127"/>
      <c r="J64" s="127"/>
      <c r="K64" s="128"/>
      <c r="L64" s="125"/>
      <c r="M64" s="126"/>
      <c r="N64" s="126"/>
      <c r="O64" s="127"/>
      <c r="P64" s="127"/>
      <c r="Q64" s="128"/>
      <c r="R64" s="125"/>
      <c r="S64" s="126"/>
      <c r="T64" s="126"/>
      <c r="U64" s="127"/>
      <c r="V64" s="129"/>
      <c r="W64" s="130"/>
      <c r="X64" s="131"/>
      <c r="Y64" s="132"/>
      <c r="Z64" s="133"/>
      <c r="AB64" s="2"/>
      <c r="AC64" s="1"/>
      <c r="AE64" s="1"/>
      <c r="AF64" s="1"/>
      <c r="AG64" s="1"/>
      <c r="AH64" s="1"/>
      <c r="AI64" s="1"/>
      <c r="AJ64" s="1"/>
      <c r="AK64" s="1"/>
      <c r="AL64" s="1"/>
      <c r="AM64" s="1"/>
      <c r="AN64" s="1"/>
      <c r="AO64" s="1"/>
      <c r="AP64" s="1"/>
      <c r="AQ64" s="1"/>
      <c r="AR64" s="1"/>
      <c r="AS64" s="6"/>
      <c r="AT64" s="45" t="e">
        <f>(R64/$R$10)*100</f>
        <v>#DIV/0!</v>
      </c>
      <c r="AU64" s="45" t="e">
        <f>(S64/$S$10)*100</f>
        <v>#DIV/0!</v>
      </c>
      <c r="AV64" s="45" t="e">
        <f>(T64/$T$10)*100</f>
        <v>#DIV/0!</v>
      </c>
      <c r="AX64" s="6"/>
    </row>
    <row r="65" spans="1:50" ht="18" hidden="1" customHeight="1" thickBot="1">
      <c r="A65" s="204" t="s">
        <v>150</v>
      </c>
      <c r="B65" s="216" t="s">
        <v>151</v>
      </c>
      <c r="C65" s="214" t="s">
        <v>152</v>
      </c>
      <c r="D65" s="125"/>
      <c r="E65" s="126"/>
      <c r="F65" s="126"/>
      <c r="G65" s="126"/>
      <c r="H65" s="126"/>
      <c r="I65" s="127"/>
      <c r="J65" s="127"/>
      <c r="K65" s="128"/>
      <c r="L65" s="125"/>
      <c r="M65" s="126"/>
      <c r="N65" s="126"/>
      <c r="O65" s="127"/>
      <c r="P65" s="127"/>
      <c r="Q65" s="128"/>
      <c r="R65" s="125"/>
      <c r="S65" s="126"/>
      <c r="T65" s="126"/>
      <c r="U65" s="127"/>
      <c r="V65" s="129"/>
      <c r="W65" s="130"/>
      <c r="X65" s="131"/>
      <c r="Y65" s="132"/>
      <c r="Z65" s="133"/>
      <c r="AB65" s="2"/>
      <c r="AC65" s="1"/>
      <c r="AE65" s="1"/>
      <c r="AF65" s="1"/>
      <c r="AG65" s="1"/>
      <c r="AH65" s="1"/>
      <c r="AI65" s="1"/>
      <c r="AJ65" s="1"/>
      <c r="AK65" s="1"/>
      <c r="AL65" s="1"/>
      <c r="AM65" s="1"/>
      <c r="AN65" s="1"/>
      <c r="AO65" s="1"/>
      <c r="AP65" s="1"/>
      <c r="AQ65" s="1"/>
      <c r="AR65" s="1"/>
      <c r="AS65" s="6"/>
      <c r="AT65" s="45"/>
      <c r="AU65" s="45"/>
      <c r="AV65" s="45"/>
      <c r="AX65" s="6"/>
    </row>
    <row r="66" spans="1:50" ht="18" customHeight="1">
      <c r="A66" s="86"/>
      <c r="B66" s="195"/>
      <c r="C66" s="39"/>
      <c r="D66" s="189"/>
      <c r="E66" s="190"/>
      <c r="F66" s="88"/>
      <c r="G66" s="88"/>
      <c r="H66" s="88"/>
      <c r="I66" s="89" t="str">
        <f t="shared" si="0"/>
        <v/>
      </c>
      <c r="J66" s="90" t="str">
        <f t="shared" si="1"/>
        <v/>
      </c>
      <c r="K66" s="91" t="str">
        <f t="shared" si="2"/>
        <v/>
      </c>
      <c r="L66" s="87"/>
      <c r="M66" s="88"/>
      <c r="N66" s="88"/>
      <c r="O66" s="89" t="str">
        <f t="shared" si="3"/>
        <v/>
      </c>
      <c r="P66" s="90" t="str">
        <f t="shared" si="4"/>
        <v/>
      </c>
      <c r="Q66" s="91" t="str">
        <f t="shared" si="5"/>
        <v/>
      </c>
      <c r="R66" s="87"/>
      <c r="S66" s="88"/>
      <c r="T66" s="88"/>
      <c r="U66" s="89" t="str">
        <f t="shared" si="6"/>
        <v/>
      </c>
      <c r="V66" s="90" t="str">
        <f t="shared" si="7"/>
        <v/>
      </c>
      <c r="W66" s="91" t="str">
        <f t="shared" si="8"/>
        <v/>
      </c>
      <c r="X66" s="92" t="str">
        <f t="shared" si="13"/>
        <v/>
      </c>
      <c r="Y66" s="93" t="str">
        <f t="shared" si="14"/>
        <v/>
      </c>
      <c r="Z66" s="94" t="str">
        <f t="shared" si="9"/>
        <v/>
      </c>
      <c r="AB66" s="2"/>
      <c r="AC66" s="1"/>
      <c r="AE66" s="1"/>
      <c r="AF66" s="1"/>
      <c r="AG66" s="1"/>
      <c r="AH66" s="1"/>
      <c r="AI66" s="1"/>
      <c r="AJ66" s="1"/>
      <c r="AK66" s="1"/>
      <c r="AL66" s="1"/>
      <c r="AM66" s="1"/>
      <c r="AN66" s="1"/>
      <c r="AO66" s="1"/>
      <c r="AP66" s="1"/>
      <c r="AQ66" s="1"/>
      <c r="AR66" s="1"/>
      <c r="AS66" s="6"/>
      <c r="AT66" s="45" t="e">
        <f t="shared" si="10"/>
        <v>#DIV/0!</v>
      </c>
      <c r="AU66" s="45" t="e">
        <f t="shared" si="11"/>
        <v>#DIV/0!</v>
      </c>
      <c r="AV66" s="45" t="e">
        <f t="shared" si="12"/>
        <v>#DIV/0!</v>
      </c>
      <c r="AX66" s="6"/>
    </row>
    <row r="67" spans="1:50" ht="18" customHeight="1">
      <c r="A67" s="95"/>
      <c r="B67" s="196"/>
      <c r="C67" s="39"/>
      <c r="D67" s="96"/>
      <c r="E67" s="97"/>
      <c r="F67" s="97"/>
      <c r="G67" s="97"/>
      <c r="H67" s="97"/>
      <c r="I67" s="98" t="str">
        <f t="shared" si="0"/>
        <v/>
      </c>
      <c r="J67" s="63" t="str">
        <f t="shared" si="1"/>
        <v/>
      </c>
      <c r="K67" s="99" t="str">
        <f t="shared" si="2"/>
        <v/>
      </c>
      <c r="L67" s="96"/>
      <c r="M67" s="97"/>
      <c r="N67" s="97"/>
      <c r="O67" s="98" t="str">
        <f t="shared" si="3"/>
        <v/>
      </c>
      <c r="P67" s="63" t="str">
        <f t="shared" si="4"/>
        <v/>
      </c>
      <c r="Q67" s="99" t="str">
        <f t="shared" si="5"/>
        <v/>
      </c>
      <c r="R67" s="96"/>
      <c r="S67" s="97"/>
      <c r="T67" s="97"/>
      <c r="U67" s="98" t="str">
        <f t="shared" si="6"/>
        <v/>
      </c>
      <c r="V67" s="63" t="str">
        <f t="shared" si="7"/>
        <v/>
      </c>
      <c r="W67" s="99" t="str">
        <f t="shared" si="8"/>
        <v/>
      </c>
      <c r="X67" s="100" t="str">
        <f t="shared" si="13"/>
        <v/>
      </c>
      <c r="Y67" s="101" t="str">
        <f t="shared" si="14"/>
        <v/>
      </c>
      <c r="Z67" s="102" t="str">
        <f t="shared" si="9"/>
        <v/>
      </c>
      <c r="AB67" s="2"/>
      <c r="AC67" s="1"/>
      <c r="AE67" s="1"/>
      <c r="AF67" s="1"/>
      <c r="AG67" s="1"/>
      <c r="AH67" s="1"/>
      <c r="AI67" s="1"/>
      <c r="AJ67" s="1"/>
      <c r="AK67" s="1"/>
      <c r="AL67" s="1"/>
      <c r="AM67" s="1"/>
      <c r="AN67" s="1"/>
      <c r="AO67" s="1"/>
      <c r="AP67" s="1"/>
      <c r="AQ67" s="1"/>
      <c r="AR67" s="1"/>
      <c r="AS67" s="6"/>
      <c r="AT67" s="45" t="e">
        <f t="shared" si="10"/>
        <v>#DIV/0!</v>
      </c>
      <c r="AU67" s="45" t="e">
        <f t="shared" si="11"/>
        <v>#DIV/0!</v>
      </c>
      <c r="AV67" s="45" t="e">
        <f t="shared" si="12"/>
        <v>#DIV/0!</v>
      </c>
      <c r="AX67" s="6"/>
    </row>
    <row r="68" spans="1:50" ht="18" customHeight="1">
      <c r="A68" s="95"/>
      <c r="B68" s="196"/>
      <c r="C68" s="39">
        <f>INPUT!B65</f>
        <v>0</v>
      </c>
      <c r="D68" s="96"/>
      <c r="E68" s="97"/>
      <c r="F68" s="97"/>
      <c r="G68" s="97"/>
      <c r="H68" s="97"/>
      <c r="I68" s="98" t="str">
        <f t="shared" si="0"/>
        <v/>
      </c>
      <c r="J68" s="63" t="str">
        <f t="shared" si="1"/>
        <v/>
      </c>
      <c r="K68" s="99" t="str">
        <f t="shared" si="2"/>
        <v/>
      </c>
      <c r="L68" s="96"/>
      <c r="M68" s="97"/>
      <c r="N68" s="97"/>
      <c r="O68" s="98" t="str">
        <f t="shared" si="3"/>
        <v/>
      </c>
      <c r="P68" s="63" t="str">
        <f t="shared" si="4"/>
        <v/>
      </c>
      <c r="Q68" s="99" t="str">
        <f t="shared" si="5"/>
        <v/>
      </c>
      <c r="R68" s="187"/>
      <c r="S68" s="97"/>
      <c r="T68" s="188"/>
      <c r="U68" s="98" t="str">
        <f t="shared" si="6"/>
        <v/>
      </c>
      <c r="V68" s="63" t="str">
        <f t="shared" si="7"/>
        <v/>
      </c>
      <c r="W68" s="99" t="str">
        <f t="shared" si="8"/>
        <v/>
      </c>
      <c r="X68" s="100" t="str">
        <f t="shared" si="13"/>
        <v/>
      </c>
      <c r="Y68" s="101" t="str">
        <f t="shared" si="14"/>
        <v/>
      </c>
      <c r="Z68" s="102" t="str">
        <f t="shared" si="9"/>
        <v/>
      </c>
      <c r="AB68" s="2"/>
      <c r="AC68" s="1"/>
      <c r="AE68" s="1"/>
      <c r="AF68" s="1"/>
      <c r="AG68" s="1"/>
      <c r="AH68" s="1"/>
      <c r="AI68" s="1"/>
      <c r="AJ68" s="1"/>
      <c r="AK68" s="1"/>
      <c r="AL68" s="1"/>
      <c r="AM68" s="1"/>
      <c r="AN68" s="1"/>
      <c r="AO68" s="1"/>
      <c r="AP68" s="1"/>
      <c r="AQ68" s="1"/>
      <c r="AR68" s="1"/>
      <c r="AS68" s="6"/>
      <c r="AT68" s="45" t="e">
        <f t="shared" si="10"/>
        <v>#DIV/0!</v>
      </c>
      <c r="AU68" s="45" t="e">
        <f t="shared" si="11"/>
        <v>#DIV/0!</v>
      </c>
      <c r="AV68" s="45" t="e">
        <f t="shared" si="12"/>
        <v>#DIV/0!</v>
      </c>
      <c r="AX68" s="6"/>
    </row>
    <row r="69" spans="1:50" ht="18" customHeight="1">
      <c r="A69" s="95"/>
      <c r="B69" s="196"/>
      <c r="C69" s="39">
        <f>INPUT!B66</f>
        <v>0</v>
      </c>
      <c r="D69" s="96"/>
      <c r="E69" s="97"/>
      <c r="F69" s="97"/>
      <c r="G69" s="97"/>
      <c r="H69" s="97"/>
      <c r="I69" s="98" t="str">
        <f t="shared" si="0"/>
        <v/>
      </c>
      <c r="J69" s="63" t="str">
        <f t="shared" si="1"/>
        <v/>
      </c>
      <c r="K69" s="99" t="str">
        <f t="shared" si="2"/>
        <v/>
      </c>
      <c r="L69" s="96"/>
      <c r="M69" s="97"/>
      <c r="N69" s="97"/>
      <c r="O69" s="98" t="str">
        <f t="shared" si="3"/>
        <v/>
      </c>
      <c r="P69" s="63" t="str">
        <f t="shared" si="4"/>
        <v/>
      </c>
      <c r="Q69" s="99" t="str">
        <f t="shared" si="5"/>
        <v/>
      </c>
      <c r="R69" s="96"/>
      <c r="S69" s="97"/>
      <c r="T69" s="97"/>
      <c r="U69" s="98" t="str">
        <f t="shared" si="6"/>
        <v/>
      </c>
      <c r="V69" s="63" t="str">
        <f t="shared" si="7"/>
        <v/>
      </c>
      <c r="W69" s="99" t="str">
        <f t="shared" si="8"/>
        <v/>
      </c>
      <c r="X69" s="100" t="str">
        <f t="shared" si="13"/>
        <v/>
      </c>
      <c r="Y69" s="101" t="str">
        <f t="shared" si="14"/>
        <v/>
      </c>
      <c r="Z69" s="102" t="str">
        <f t="shared" si="9"/>
        <v/>
      </c>
      <c r="AB69" s="2"/>
      <c r="AC69" s="1"/>
      <c r="AE69" s="1"/>
      <c r="AF69" s="1"/>
      <c r="AG69" s="1"/>
      <c r="AH69" s="1"/>
      <c r="AI69" s="1"/>
      <c r="AJ69" s="1"/>
      <c r="AK69" s="1"/>
      <c r="AL69" s="1"/>
      <c r="AM69" s="1"/>
      <c r="AN69" s="1"/>
      <c r="AO69" s="1"/>
      <c r="AP69" s="1"/>
      <c r="AQ69" s="1"/>
      <c r="AR69" s="1"/>
      <c r="AS69" s="6"/>
      <c r="AT69" s="45" t="e">
        <f t="shared" si="10"/>
        <v>#DIV/0!</v>
      </c>
      <c r="AU69" s="45" t="e">
        <f t="shared" si="11"/>
        <v>#DIV/0!</v>
      </c>
      <c r="AV69" s="45" t="e">
        <f t="shared" si="12"/>
        <v>#DIV/0!</v>
      </c>
      <c r="AX69" s="6"/>
    </row>
    <row r="70" spans="1:50" ht="18" customHeight="1">
      <c r="A70" s="95"/>
      <c r="B70" s="196"/>
      <c r="C70" s="39">
        <f>INPUT!B67</f>
        <v>0</v>
      </c>
      <c r="D70" s="96"/>
      <c r="E70" s="97"/>
      <c r="F70" s="97"/>
      <c r="G70" s="97"/>
      <c r="H70" s="97"/>
      <c r="I70" s="98" t="str">
        <f t="shared" si="0"/>
        <v/>
      </c>
      <c r="J70" s="63" t="str">
        <f t="shared" si="1"/>
        <v/>
      </c>
      <c r="K70" s="99" t="str">
        <f t="shared" si="2"/>
        <v/>
      </c>
      <c r="L70" s="96"/>
      <c r="M70" s="97"/>
      <c r="N70" s="97"/>
      <c r="O70" s="98" t="str">
        <f t="shared" si="3"/>
        <v/>
      </c>
      <c r="P70" s="63" t="str">
        <f t="shared" si="4"/>
        <v/>
      </c>
      <c r="Q70" s="99" t="str">
        <f t="shared" si="5"/>
        <v/>
      </c>
      <c r="R70" s="96"/>
      <c r="S70" s="97"/>
      <c r="T70" s="97"/>
      <c r="U70" s="98" t="str">
        <f t="shared" si="6"/>
        <v/>
      </c>
      <c r="V70" s="63" t="str">
        <f t="shared" si="7"/>
        <v/>
      </c>
      <c r="W70" s="99" t="str">
        <f t="shared" si="8"/>
        <v/>
      </c>
      <c r="X70" s="100" t="str">
        <f t="shared" si="13"/>
        <v/>
      </c>
      <c r="Y70" s="101" t="str">
        <f t="shared" si="14"/>
        <v/>
      </c>
      <c r="Z70" s="102" t="str">
        <f t="shared" si="9"/>
        <v/>
      </c>
      <c r="AB70" s="2"/>
      <c r="AC70" s="1"/>
      <c r="AE70" s="1"/>
      <c r="AF70" s="1"/>
      <c r="AG70" s="1"/>
      <c r="AH70" s="1"/>
      <c r="AI70" s="1"/>
      <c r="AJ70" s="1"/>
      <c r="AK70" s="1"/>
      <c r="AL70" s="1"/>
      <c r="AM70" s="1"/>
      <c r="AN70" s="1"/>
      <c r="AO70" s="1"/>
      <c r="AP70" s="1"/>
      <c r="AQ70" s="1"/>
      <c r="AR70" s="1"/>
      <c r="AS70" s="6"/>
      <c r="AT70" s="45" t="e">
        <f t="shared" si="10"/>
        <v>#DIV/0!</v>
      </c>
      <c r="AU70" s="45" t="e">
        <f t="shared" si="11"/>
        <v>#DIV/0!</v>
      </c>
      <c r="AV70" s="45" t="e">
        <f t="shared" si="12"/>
        <v>#DIV/0!</v>
      </c>
      <c r="AX70" s="6"/>
    </row>
    <row r="71" spans="1:50" ht="18" customHeight="1">
      <c r="A71" s="95"/>
      <c r="B71" s="196"/>
      <c r="C71" s="39">
        <f>INPUT!B68</f>
        <v>0</v>
      </c>
      <c r="D71" s="96"/>
      <c r="E71" s="97"/>
      <c r="F71" s="97"/>
      <c r="G71" s="97"/>
      <c r="H71" s="97"/>
      <c r="I71" s="98" t="str">
        <f t="shared" si="0"/>
        <v/>
      </c>
      <c r="J71" s="63" t="str">
        <f t="shared" si="1"/>
        <v/>
      </c>
      <c r="K71" s="99" t="str">
        <f t="shared" si="2"/>
        <v/>
      </c>
      <c r="L71" s="96"/>
      <c r="M71" s="97"/>
      <c r="N71" s="97"/>
      <c r="O71" s="98" t="str">
        <f t="shared" si="3"/>
        <v/>
      </c>
      <c r="P71" s="63" t="str">
        <f t="shared" si="4"/>
        <v/>
      </c>
      <c r="Q71" s="99" t="str">
        <f t="shared" si="5"/>
        <v/>
      </c>
      <c r="R71" s="96"/>
      <c r="S71" s="97"/>
      <c r="T71" s="97"/>
      <c r="U71" s="98" t="str">
        <f t="shared" si="6"/>
        <v/>
      </c>
      <c r="V71" s="63" t="str">
        <f t="shared" si="7"/>
        <v/>
      </c>
      <c r="W71" s="99" t="str">
        <f t="shared" si="8"/>
        <v/>
      </c>
      <c r="X71" s="100" t="str">
        <f t="shared" si="13"/>
        <v/>
      </c>
      <c r="Y71" s="101" t="str">
        <f t="shared" si="14"/>
        <v/>
      </c>
      <c r="Z71" s="102" t="str">
        <f t="shared" si="9"/>
        <v/>
      </c>
      <c r="AB71" s="2"/>
      <c r="AC71" s="1"/>
      <c r="AE71" s="1"/>
      <c r="AF71" s="1"/>
      <c r="AG71" s="1"/>
      <c r="AH71" s="1"/>
      <c r="AI71" s="1"/>
      <c r="AJ71" s="1"/>
      <c r="AK71" s="1"/>
      <c r="AL71" s="1"/>
      <c r="AM71" s="1"/>
      <c r="AN71" s="1"/>
      <c r="AO71" s="1"/>
      <c r="AP71" s="1"/>
      <c r="AQ71" s="1"/>
      <c r="AR71" s="1"/>
      <c r="AS71" s="6"/>
      <c r="AT71" s="45" t="e">
        <f t="shared" si="10"/>
        <v>#DIV/0!</v>
      </c>
      <c r="AU71" s="45" t="e">
        <f t="shared" si="11"/>
        <v>#DIV/0!</v>
      </c>
      <c r="AV71" s="45" t="e">
        <f t="shared" si="12"/>
        <v>#DIV/0!</v>
      </c>
      <c r="AX71" s="6"/>
    </row>
    <row r="72" spans="1:50" ht="18" customHeight="1">
      <c r="A72" s="95"/>
      <c r="B72" s="196"/>
      <c r="C72" s="39">
        <f>INPUT!B69</f>
        <v>0</v>
      </c>
      <c r="D72" s="96"/>
      <c r="E72" s="97"/>
      <c r="F72" s="97"/>
      <c r="G72" s="97"/>
      <c r="H72" s="97"/>
      <c r="I72" s="98" t="str">
        <f t="shared" si="0"/>
        <v/>
      </c>
      <c r="J72" s="63" t="str">
        <f t="shared" si="1"/>
        <v/>
      </c>
      <c r="K72" s="99" t="str">
        <f t="shared" si="2"/>
        <v/>
      </c>
      <c r="L72" s="96"/>
      <c r="M72" s="97"/>
      <c r="N72" s="97"/>
      <c r="O72" s="98" t="str">
        <f t="shared" si="3"/>
        <v/>
      </c>
      <c r="P72" s="63" t="str">
        <f t="shared" si="4"/>
        <v/>
      </c>
      <c r="Q72" s="99" t="str">
        <f t="shared" si="5"/>
        <v/>
      </c>
      <c r="R72" s="96"/>
      <c r="S72" s="97"/>
      <c r="T72" s="97"/>
      <c r="U72" s="98" t="str">
        <f t="shared" si="6"/>
        <v/>
      </c>
      <c r="V72" s="63" t="str">
        <f t="shared" si="7"/>
        <v/>
      </c>
      <c r="W72" s="99" t="str">
        <f t="shared" si="8"/>
        <v/>
      </c>
      <c r="X72" s="100" t="str">
        <f t="shared" si="13"/>
        <v/>
      </c>
      <c r="Y72" s="101" t="str">
        <f t="shared" si="14"/>
        <v/>
      </c>
      <c r="Z72" s="102" t="str">
        <f t="shared" si="9"/>
        <v/>
      </c>
      <c r="AB72" s="2"/>
      <c r="AC72" s="1"/>
      <c r="AE72" s="1"/>
      <c r="AF72" s="1"/>
      <c r="AG72" s="1"/>
      <c r="AH72" s="1"/>
      <c r="AI72" s="1"/>
      <c r="AJ72" s="1"/>
      <c r="AK72" s="1"/>
      <c r="AL72" s="1"/>
      <c r="AM72" s="1"/>
      <c r="AN72" s="1"/>
      <c r="AO72" s="1"/>
      <c r="AP72" s="1"/>
      <c r="AQ72" s="1"/>
      <c r="AR72" s="1"/>
      <c r="AS72" s="6"/>
      <c r="AT72" s="45" t="e">
        <f t="shared" si="10"/>
        <v>#DIV/0!</v>
      </c>
      <c r="AU72" s="45" t="e">
        <f t="shared" si="11"/>
        <v>#DIV/0!</v>
      </c>
      <c r="AV72" s="45" t="e">
        <f t="shared" si="12"/>
        <v>#DIV/0!</v>
      </c>
      <c r="AX72" s="6"/>
    </row>
    <row r="73" spans="1:50" ht="18" customHeight="1">
      <c r="A73" s="95"/>
      <c r="B73" s="196"/>
      <c r="C73" s="39">
        <f>INPUT!B70</f>
        <v>0</v>
      </c>
      <c r="D73" s="96"/>
      <c r="E73" s="97"/>
      <c r="F73" s="97"/>
      <c r="G73" s="97"/>
      <c r="H73" s="97"/>
      <c r="I73" s="98" t="str">
        <f t="shared" si="0"/>
        <v/>
      </c>
      <c r="J73" s="63" t="str">
        <f t="shared" si="1"/>
        <v/>
      </c>
      <c r="K73" s="99" t="str">
        <f t="shared" si="2"/>
        <v/>
      </c>
      <c r="L73" s="96"/>
      <c r="M73" s="97"/>
      <c r="N73" s="97"/>
      <c r="O73" s="98" t="str">
        <f t="shared" si="3"/>
        <v/>
      </c>
      <c r="P73" s="63" t="str">
        <f t="shared" si="4"/>
        <v/>
      </c>
      <c r="Q73" s="99" t="str">
        <f t="shared" si="5"/>
        <v/>
      </c>
      <c r="R73" s="96"/>
      <c r="S73" s="97"/>
      <c r="T73" s="97"/>
      <c r="U73" s="98" t="str">
        <f t="shared" si="6"/>
        <v/>
      </c>
      <c r="V73" s="63" t="str">
        <f t="shared" si="7"/>
        <v/>
      </c>
      <c r="W73" s="99" t="str">
        <f t="shared" si="8"/>
        <v/>
      </c>
      <c r="X73" s="100" t="str">
        <f t="shared" si="13"/>
        <v/>
      </c>
      <c r="Y73" s="101" t="str">
        <f t="shared" si="14"/>
        <v/>
      </c>
      <c r="Z73" s="102" t="str">
        <f t="shared" si="9"/>
        <v/>
      </c>
      <c r="AB73" s="2"/>
      <c r="AC73" s="1"/>
      <c r="AE73" s="1"/>
      <c r="AF73" s="1"/>
      <c r="AG73" s="1"/>
      <c r="AH73" s="1"/>
      <c r="AI73" s="1"/>
      <c r="AJ73" s="1"/>
      <c r="AK73" s="1"/>
      <c r="AL73" s="1"/>
      <c r="AM73" s="1"/>
      <c r="AN73" s="1"/>
      <c r="AO73" s="1"/>
      <c r="AP73" s="1"/>
      <c r="AQ73" s="1"/>
      <c r="AR73" s="1"/>
      <c r="AS73" s="6"/>
      <c r="AT73" s="45" t="e">
        <f t="shared" si="10"/>
        <v>#DIV/0!</v>
      </c>
      <c r="AU73" s="45" t="e">
        <f t="shared" si="11"/>
        <v>#DIV/0!</v>
      </c>
      <c r="AV73" s="45" t="e">
        <f t="shared" si="12"/>
        <v>#DIV/0!</v>
      </c>
      <c r="AX73" s="6"/>
    </row>
    <row r="74" spans="1:50" ht="18" customHeight="1">
      <c r="A74" s="95"/>
      <c r="B74" s="196"/>
      <c r="C74" s="39">
        <f>INPUT!B71</f>
        <v>0</v>
      </c>
      <c r="D74" s="96"/>
      <c r="E74" s="97"/>
      <c r="F74" s="97"/>
      <c r="G74" s="97"/>
      <c r="H74" s="97"/>
      <c r="I74" s="98" t="str">
        <f t="shared" si="0"/>
        <v/>
      </c>
      <c r="J74" s="63" t="str">
        <f t="shared" si="1"/>
        <v/>
      </c>
      <c r="K74" s="99" t="str">
        <f t="shared" si="2"/>
        <v/>
      </c>
      <c r="L74" s="96"/>
      <c r="M74" s="97"/>
      <c r="N74" s="97"/>
      <c r="O74" s="98" t="str">
        <f t="shared" si="3"/>
        <v/>
      </c>
      <c r="P74" s="63" t="str">
        <f t="shared" si="4"/>
        <v/>
      </c>
      <c r="Q74" s="99" t="str">
        <f t="shared" si="5"/>
        <v/>
      </c>
      <c r="R74" s="96"/>
      <c r="S74" s="97"/>
      <c r="T74" s="97"/>
      <c r="U74" s="98" t="str">
        <f t="shared" si="6"/>
        <v/>
      </c>
      <c r="V74" s="63" t="str">
        <f t="shared" si="7"/>
        <v/>
      </c>
      <c r="W74" s="99" t="str">
        <f t="shared" si="8"/>
        <v/>
      </c>
      <c r="X74" s="100" t="str">
        <f t="shared" si="13"/>
        <v/>
      </c>
      <c r="Y74" s="101" t="str">
        <f t="shared" si="14"/>
        <v/>
      </c>
      <c r="Z74" s="102" t="str">
        <f t="shared" si="9"/>
        <v/>
      </c>
      <c r="AB74" s="2"/>
      <c r="AC74" s="1"/>
      <c r="AE74" s="1"/>
      <c r="AF74" s="1"/>
      <c r="AG74" s="1"/>
      <c r="AH74" s="1"/>
      <c r="AI74" s="1"/>
      <c r="AJ74" s="1"/>
      <c r="AK74" s="1"/>
      <c r="AL74" s="1"/>
      <c r="AM74" s="1"/>
      <c r="AN74" s="1"/>
      <c r="AO74" s="1"/>
      <c r="AP74" s="1"/>
      <c r="AQ74" s="1"/>
      <c r="AR74" s="1"/>
      <c r="AS74" s="6"/>
      <c r="AT74" s="45" t="e">
        <f t="shared" si="10"/>
        <v>#DIV/0!</v>
      </c>
      <c r="AU74" s="45" t="e">
        <f t="shared" si="11"/>
        <v>#DIV/0!</v>
      </c>
      <c r="AV74" s="45" t="e">
        <f t="shared" si="12"/>
        <v>#DIV/0!</v>
      </c>
      <c r="AX74" s="6"/>
    </row>
    <row r="75" spans="1:50" ht="18" customHeight="1">
      <c r="A75" s="95"/>
      <c r="B75" s="196"/>
      <c r="C75" s="39">
        <f>INPUT!B72</f>
        <v>0</v>
      </c>
      <c r="D75" s="96"/>
      <c r="E75" s="97"/>
      <c r="F75" s="97"/>
      <c r="G75" s="97"/>
      <c r="H75" s="97"/>
      <c r="I75" s="98" t="str">
        <f t="shared" si="0"/>
        <v/>
      </c>
      <c r="J75" s="63" t="str">
        <f t="shared" si="1"/>
        <v/>
      </c>
      <c r="K75" s="99" t="str">
        <f t="shared" si="2"/>
        <v/>
      </c>
      <c r="L75" s="96"/>
      <c r="M75" s="97"/>
      <c r="N75" s="97"/>
      <c r="O75" s="98" t="str">
        <f t="shared" si="3"/>
        <v/>
      </c>
      <c r="P75" s="63" t="str">
        <f t="shared" si="4"/>
        <v/>
      </c>
      <c r="Q75" s="99" t="str">
        <f t="shared" si="5"/>
        <v/>
      </c>
      <c r="R75" s="96"/>
      <c r="S75" s="97"/>
      <c r="T75" s="97"/>
      <c r="U75" s="98" t="str">
        <f t="shared" si="6"/>
        <v/>
      </c>
      <c r="V75" s="63" t="str">
        <f t="shared" si="7"/>
        <v/>
      </c>
      <c r="W75" s="99" t="str">
        <f t="shared" si="8"/>
        <v/>
      </c>
      <c r="X75" s="100" t="str">
        <f t="shared" si="13"/>
        <v/>
      </c>
      <c r="Y75" s="101" t="str">
        <f t="shared" si="14"/>
        <v/>
      </c>
      <c r="Z75" s="102" t="str">
        <f t="shared" si="9"/>
        <v/>
      </c>
      <c r="AB75" s="2"/>
      <c r="AC75" s="1"/>
      <c r="AE75" s="1"/>
      <c r="AF75" s="1"/>
      <c r="AG75" s="1"/>
      <c r="AH75" s="1"/>
      <c r="AI75" s="1"/>
      <c r="AJ75" s="1"/>
      <c r="AK75" s="1"/>
      <c r="AL75" s="1"/>
      <c r="AM75" s="1"/>
      <c r="AN75" s="1"/>
      <c r="AO75" s="1"/>
      <c r="AP75" s="1"/>
      <c r="AQ75" s="1"/>
      <c r="AR75" s="1"/>
      <c r="AS75" s="6"/>
      <c r="AT75" s="45" t="e">
        <f t="shared" si="10"/>
        <v>#DIV/0!</v>
      </c>
      <c r="AU75" s="45" t="e">
        <f t="shared" si="11"/>
        <v>#DIV/0!</v>
      </c>
      <c r="AV75" s="45" t="e">
        <f t="shared" si="12"/>
        <v>#DIV/0!</v>
      </c>
      <c r="AX75" s="6"/>
    </row>
    <row r="76" spans="1:50" ht="18" customHeight="1">
      <c r="A76" s="95"/>
      <c r="B76" s="196"/>
      <c r="C76" s="39">
        <f>INPUT!B73</f>
        <v>0</v>
      </c>
      <c r="D76" s="96"/>
      <c r="E76" s="97"/>
      <c r="F76" s="97"/>
      <c r="G76" s="97"/>
      <c r="H76" s="97"/>
      <c r="I76" s="98" t="str">
        <f t="shared" si="0"/>
        <v/>
      </c>
      <c r="J76" s="63" t="str">
        <f t="shared" si="1"/>
        <v/>
      </c>
      <c r="K76" s="99" t="str">
        <f t="shared" si="2"/>
        <v/>
      </c>
      <c r="L76" s="96"/>
      <c r="M76" s="97"/>
      <c r="N76" s="97"/>
      <c r="O76" s="98" t="str">
        <f t="shared" si="3"/>
        <v/>
      </c>
      <c r="P76" s="63" t="str">
        <f t="shared" si="4"/>
        <v/>
      </c>
      <c r="Q76" s="99" t="str">
        <f t="shared" si="5"/>
        <v/>
      </c>
      <c r="R76" s="96"/>
      <c r="S76" s="97"/>
      <c r="T76" s="97"/>
      <c r="U76" s="98" t="str">
        <f t="shared" si="6"/>
        <v/>
      </c>
      <c r="V76" s="63" t="str">
        <f t="shared" si="7"/>
        <v/>
      </c>
      <c r="W76" s="99" t="str">
        <f t="shared" si="8"/>
        <v/>
      </c>
      <c r="X76" s="100" t="str">
        <f t="shared" si="13"/>
        <v/>
      </c>
      <c r="Y76" s="101" t="str">
        <f t="shared" si="14"/>
        <v/>
      </c>
      <c r="Z76" s="102" t="str">
        <f t="shared" si="9"/>
        <v/>
      </c>
      <c r="AB76" s="2"/>
      <c r="AC76" s="1"/>
      <c r="AE76" s="1"/>
      <c r="AF76" s="1"/>
      <c r="AG76" s="1"/>
      <c r="AH76" s="1"/>
      <c r="AI76" s="1"/>
      <c r="AJ76" s="1"/>
      <c r="AK76" s="1"/>
      <c r="AL76" s="1"/>
      <c r="AM76" s="1"/>
      <c r="AN76" s="1"/>
      <c r="AO76" s="1"/>
      <c r="AP76" s="1"/>
      <c r="AQ76" s="1"/>
      <c r="AR76" s="1"/>
      <c r="AS76" s="6"/>
      <c r="AT76" s="45" t="e">
        <f t="shared" si="10"/>
        <v>#DIV/0!</v>
      </c>
      <c r="AU76" s="45" t="e">
        <f t="shared" si="11"/>
        <v>#DIV/0!</v>
      </c>
      <c r="AV76" s="45" t="e">
        <f t="shared" si="12"/>
        <v>#DIV/0!</v>
      </c>
      <c r="AX76" s="6"/>
    </row>
    <row r="77" spans="1:50" ht="18" customHeight="1">
      <c r="A77" s="95"/>
      <c r="B77" s="196"/>
      <c r="C77" s="39">
        <f>INPUT!B74</f>
        <v>0</v>
      </c>
      <c r="D77" s="96"/>
      <c r="E77" s="97"/>
      <c r="F77" s="97"/>
      <c r="G77" s="97"/>
      <c r="H77" s="97"/>
      <c r="I77" s="98" t="str">
        <f t="shared" si="0"/>
        <v/>
      </c>
      <c r="J77" s="63" t="str">
        <f t="shared" si="1"/>
        <v/>
      </c>
      <c r="K77" s="99" t="str">
        <f t="shared" si="2"/>
        <v/>
      </c>
      <c r="L77" s="96"/>
      <c r="M77" s="97"/>
      <c r="N77" s="97"/>
      <c r="O77" s="98" t="str">
        <f t="shared" si="3"/>
        <v/>
      </c>
      <c r="P77" s="63" t="str">
        <f t="shared" si="4"/>
        <v/>
      </c>
      <c r="Q77" s="99" t="str">
        <f t="shared" si="5"/>
        <v/>
      </c>
      <c r="R77" s="96"/>
      <c r="S77" s="97"/>
      <c r="T77" s="97"/>
      <c r="U77" s="98" t="str">
        <f t="shared" si="6"/>
        <v/>
      </c>
      <c r="V77" s="63" t="str">
        <f t="shared" si="7"/>
        <v/>
      </c>
      <c r="W77" s="99" t="str">
        <f t="shared" si="8"/>
        <v/>
      </c>
      <c r="X77" s="100" t="str">
        <f t="shared" si="13"/>
        <v/>
      </c>
      <c r="Y77" s="101" t="str">
        <f t="shared" si="14"/>
        <v/>
      </c>
      <c r="Z77" s="102" t="str">
        <f t="shared" si="9"/>
        <v/>
      </c>
      <c r="AB77" s="2"/>
      <c r="AC77" s="1"/>
      <c r="AE77" s="1"/>
      <c r="AF77" s="1"/>
      <c r="AG77" s="1"/>
      <c r="AH77" s="1"/>
      <c r="AI77" s="1"/>
      <c r="AJ77" s="1"/>
      <c r="AK77" s="1"/>
      <c r="AL77" s="1"/>
      <c r="AM77" s="1"/>
      <c r="AN77" s="1"/>
      <c r="AO77" s="1"/>
      <c r="AP77" s="1"/>
      <c r="AQ77" s="1"/>
      <c r="AR77" s="1"/>
      <c r="AS77" s="6"/>
      <c r="AT77" s="45" t="e">
        <f t="shared" si="10"/>
        <v>#DIV/0!</v>
      </c>
      <c r="AU77" s="45" t="e">
        <f t="shared" si="11"/>
        <v>#DIV/0!</v>
      </c>
      <c r="AV77" s="45" t="e">
        <f t="shared" si="12"/>
        <v>#DIV/0!</v>
      </c>
      <c r="AX77" s="6"/>
    </row>
    <row r="78" spans="1:50" ht="18" customHeight="1">
      <c r="A78" s="95"/>
      <c r="B78" s="196"/>
      <c r="C78" s="39">
        <f>INPUT!B75</f>
        <v>0</v>
      </c>
      <c r="D78" s="96"/>
      <c r="E78" s="97"/>
      <c r="F78" s="97"/>
      <c r="G78" s="97"/>
      <c r="H78" s="97"/>
      <c r="I78" s="98" t="str">
        <f t="shared" si="0"/>
        <v/>
      </c>
      <c r="J78" s="63" t="str">
        <f t="shared" si="1"/>
        <v/>
      </c>
      <c r="K78" s="99" t="str">
        <f t="shared" si="2"/>
        <v/>
      </c>
      <c r="L78" s="96"/>
      <c r="M78" s="97"/>
      <c r="N78" s="97"/>
      <c r="O78" s="98" t="str">
        <f t="shared" si="3"/>
        <v/>
      </c>
      <c r="P78" s="63" t="str">
        <f t="shared" si="4"/>
        <v/>
      </c>
      <c r="Q78" s="99" t="str">
        <f t="shared" si="5"/>
        <v/>
      </c>
      <c r="R78" s="96"/>
      <c r="S78" s="97"/>
      <c r="T78" s="97"/>
      <c r="U78" s="98" t="str">
        <f t="shared" si="6"/>
        <v/>
      </c>
      <c r="V78" s="63" t="str">
        <f t="shared" si="7"/>
        <v/>
      </c>
      <c r="W78" s="99" t="str">
        <f t="shared" si="8"/>
        <v/>
      </c>
      <c r="X78" s="100" t="str">
        <f t="shared" si="13"/>
        <v/>
      </c>
      <c r="Y78" s="101" t="str">
        <f t="shared" si="14"/>
        <v/>
      </c>
      <c r="Z78" s="102" t="str">
        <f t="shared" si="9"/>
        <v/>
      </c>
      <c r="AB78" s="2"/>
      <c r="AC78" s="1"/>
      <c r="AE78" s="1"/>
      <c r="AF78" s="1"/>
      <c r="AG78" s="1"/>
      <c r="AH78" s="1"/>
      <c r="AI78" s="1"/>
      <c r="AJ78" s="1"/>
      <c r="AK78" s="1"/>
      <c r="AL78" s="1"/>
      <c r="AM78" s="1"/>
      <c r="AN78" s="1"/>
      <c r="AO78" s="1"/>
      <c r="AP78" s="1"/>
      <c r="AQ78" s="1"/>
      <c r="AR78" s="1"/>
      <c r="AS78" s="6"/>
      <c r="AT78" s="45" t="e">
        <f t="shared" si="10"/>
        <v>#DIV/0!</v>
      </c>
      <c r="AU78" s="45" t="e">
        <f t="shared" si="11"/>
        <v>#DIV/0!</v>
      </c>
      <c r="AV78" s="45" t="e">
        <f t="shared" si="12"/>
        <v>#DIV/0!</v>
      </c>
      <c r="AX78" s="6"/>
    </row>
    <row r="79" spans="1:50" ht="18" customHeight="1">
      <c r="A79" s="95"/>
      <c r="B79" s="196"/>
      <c r="C79" s="39">
        <f>INPUT!B76</f>
        <v>0</v>
      </c>
      <c r="D79" s="96"/>
      <c r="E79" s="97"/>
      <c r="F79" s="97"/>
      <c r="G79" s="97"/>
      <c r="H79" s="97"/>
      <c r="I79" s="98" t="str">
        <f t="shared" ref="I79:I116" si="15">IF(COUNT($D79:$H79)=0,"",SUM($D79:$H79))</f>
        <v/>
      </c>
      <c r="J79" s="63" t="str">
        <f t="shared" ref="J79:J116" si="16">IF(ISERROR(IF($I79="","",ROUND(($I79/$I$10)*$J$10,2))),"",IF($I79="","",ROUND(($I79/$I$10)*$J$10,2)))</f>
        <v/>
      </c>
      <c r="K79" s="99" t="str">
        <f t="shared" ref="K79:K116" si="17">IF($J79="","",ROUND($J79*$K$10,2))</f>
        <v/>
      </c>
      <c r="L79" s="96"/>
      <c r="M79" s="97"/>
      <c r="N79" s="97"/>
      <c r="O79" s="98" t="str">
        <f t="shared" ref="O79:O116" si="18">IF(COUNT($L79:$N79)=0,"",SUM($L79:$N79))</f>
        <v/>
      </c>
      <c r="P79" s="63" t="str">
        <f t="shared" ref="P79:P116" si="19">IF(ISERROR(IF($O79="","",ROUND(($O79/$O$10)*$P$10,2))),"",IF($O79="","",ROUND(($O79/$O$10)*$P$10,2)))</f>
        <v/>
      </c>
      <c r="Q79" s="99" t="str">
        <f t="shared" ref="Q79:Q116" si="20">IF($P79="","",ROUND($P79*$Q$10,2))</f>
        <v/>
      </c>
      <c r="R79" s="96"/>
      <c r="S79" s="97"/>
      <c r="T79" s="97"/>
      <c r="U79" s="98" t="str">
        <f t="shared" ref="U79:U116" si="21">IF(COUNT($R79:$T79)=0,"",SUM($R79:$T79))</f>
        <v/>
      </c>
      <c r="V79" s="63" t="str">
        <f t="shared" ref="V79:V116" si="22">IF(ISERROR(IF($U79="","",ROUND(($U79/$U$10)*$V$10,2))),"",IF($U79="","",ROUND(($U79/$U$10)*$V$10,2)))</f>
        <v/>
      </c>
      <c r="W79" s="99" t="str">
        <f t="shared" ref="W79:W116" si="23">IF($V79="","",ROUND($V79*$W$10,2))</f>
        <v/>
      </c>
      <c r="X79" s="100" t="str">
        <f t="shared" si="13"/>
        <v/>
      </c>
      <c r="Y79" s="101" t="str">
        <f t="shared" si="14"/>
        <v/>
      </c>
      <c r="Z79" s="102" t="str">
        <f t="shared" ref="Z79:Z116" si="24">IF(ISERROR(IF(Y79="","",VLOOKUP(Y79,DESCRIPTORS,4,TRUE))),"",IF(Y79="","",VLOOKUP(Y79,DESCRIPTORS,4,TRUE)))</f>
        <v/>
      </c>
      <c r="AB79" s="2"/>
      <c r="AC79" s="1"/>
      <c r="AE79" s="1"/>
      <c r="AF79" s="1"/>
      <c r="AG79" s="1"/>
      <c r="AH79" s="1"/>
      <c r="AI79" s="1"/>
      <c r="AJ79" s="1"/>
      <c r="AK79" s="1"/>
      <c r="AL79" s="1"/>
      <c r="AM79" s="1"/>
      <c r="AN79" s="1"/>
      <c r="AO79" s="1"/>
      <c r="AP79" s="1"/>
      <c r="AQ79" s="1"/>
      <c r="AR79" s="1"/>
      <c r="AS79" s="6"/>
      <c r="AT79" s="45" t="e">
        <f t="shared" ref="AT79:AT116" si="25">(R79/$R$10)*100</f>
        <v>#DIV/0!</v>
      </c>
      <c r="AU79" s="45" t="e">
        <f t="shared" ref="AU79:AU116" si="26">(S79/$S$10)*100</f>
        <v>#DIV/0!</v>
      </c>
      <c r="AV79" s="45" t="e">
        <f t="shared" ref="AV79:AV116" si="27">(T79/$T$10)*100</f>
        <v>#DIV/0!</v>
      </c>
      <c r="AX79" s="6"/>
    </row>
    <row r="80" spans="1:50" ht="18" customHeight="1">
      <c r="A80" s="95"/>
      <c r="B80" s="196"/>
      <c r="C80" s="39">
        <f>INPUT!B77</f>
        <v>0</v>
      </c>
      <c r="D80" s="96"/>
      <c r="E80" s="97"/>
      <c r="F80" s="97"/>
      <c r="G80" s="97"/>
      <c r="H80" s="97"/>
      <c r="I80" s="98" t="str">
        <f t="shared" si="15"/>
        <v/>
      </c>
      <c r="J80" s="63" t="str">
        <f t="shared" si="16"/>
        <v/>
      </c>
      <c r="K80" s="99" t="str">
        <f t="shared" si="17"/>
        <v/>
      </c>
      <c r="L80" s="96"/>
      <c r="M80" s="97"/>
      <c r="N80" s="97"/>
      <c r="O80" s="98" t="str">
        <f t="shared" si="18"/>
        <v/>
      </c>
      <c r="P80" s="63" t="str">
        <f t="shared" si="19"/>
        <v/>
      </c>
      <c r="Q80" s="99" t="str">
        <f t="shared" si="20"/>
        <v/>
      </c>
      <c r="R80" s="96"/>
      <c r="S80" s="97"/>
      <c r="T80" s="97"/>
      <c r="U80" s="98" t="str">
        <f t="shared" si="21"/>
        <v/>
      </c>
      <c r="V80" s="63" t="str">
        <f t="shared" si="22"/>
        <v/>
      </c>
      <c r="W80" s="99" t="str">
        <f t="shared" si="23"/>
        <v/>
      </c>
      <c r="X80" s="100" t="str">
        <f t="shared" ref="X80:X116" si="28">IF(ISERROR(IF($T80="","",ROUND(SUM($K80,$Q80,$W80),2))),"",IF($T80="","",ROUND(SUM($K80,$Q80,$W80),2)))</f>
        <v/>
      </c>
      <c r="Y80" s="101" t="str">
        <f t="shared" ref="Y80:Y116" si="29">IF(ISERROR(IF($T80="","",VLOOKUP(X80,NewTransmu,4,TRUE))),"",IF($T80="","",VLOOKUP(X80,NewTransmu,4,TRUE)))</f>
        <v/>
      </c>
      <c r="Z80" s="102" t="str">
        <f t="shared" si="24"/>
        <v/>
      </c>
      <c r="AB80" s="2"/>
      <c r="AC80" s="1"/>
      <c r="AE80" s="1"/>
      <c r="AF80" s="1"/>
      <c r="AG80" s="1"/>
      <c r="AH80" s="1"/>
      <c r="AI80" s="1"/>
      <c r="AJ80" s="1"/>
      <c r="AK80" s="1"/>
      <c r="AL80" s="1"/>
      <c r="AM80" s="1"/>
      <c r="AN80" s="1"/>
      <c r="AO80" s="1"/>
      <c r="AP80" s="1"/>
      <c r="AQ80" s="1"/>
      <c r="AR80" s="1"/>
      <c r="AS80" s="6"/>
      <c r="AT80" s="45" t="e">
        <f t="shared" si="25"/>
        <v>#DIV/0!</v>
      </c>
      <c r="AU80" s="45" t="e">
        <f t="shared" si="26"/>
        <v>#DIV/0!</v>
      </c>
      <c r="AV80" s="45" t="e">
        <f t="shared" si="27"/>
        <v>#DIV/0!</v>
      </c>
      <c r="AX80" s="6"/>
    </row>
    <row r="81" spans="1:50" ht="18" customHeight="1">
      <c r="A81" s="95"/>
      <c r="B81" s="196"/>
      <c r="C81" s="39">
        <f>INPUT!B78</f>
        <v>0</v>
      </c>
      <c r="D81" s="96"/>
      <c r="E81" s="97"/>
      <c r="F81" s="97"/>
      <c r="G81" s="97"/>
      <c r="H81" s="97"/>
      <c r="I81" s="98" t="str">
        <f t="shared" si="15"/>
        <v/>
      </c>
      <c r="J81" s="63" t="str">
        <f t="shared" si="16"/>
        <v/>
      </c>
      <c r="K81" s="99" t="str">
        <f t="shared" si="17"/>
        <v/>
      </c>
      <c r="L81" s="96"/>
      <c r="M81" s="97"/>
      <c r="N81" s="97"/>
      <c r="O81" s="98" t="str">
        <f t="shared" si="18"/>
        <v/>
      </c>
      <c r="P81" s="63" t="str">
        <f t="shared" si="19"/>
        <v/>
      </c>
      <c r="Q81" s="99" t="str">
        <f t="shared" si="20"/>
        <v/>
      </c>
      <c r="R81" s="96"/>
      <c r="S81" s="97"/>
      <c r="T81" s="97"/>
      <c r="U81" s="98" t="str">
        <f t="shared" si="21"/>
        <v/>
      </c>
      <c r="V81" s="63" t="str">
        <f t="shared" si="22"/>
        <v/>
      </c>
      <c r="W81" s="99" t="str">
        <f t="shared" si="23"/>
        <v/>
      </c>
      <c r="X81" s="100" t="str">
        <f t="shared" si="28"/>
        <v/>
      </c>
      <c r="Y81" s="101" t="str">
        <f t="shared" si="29"/>
        <v/>
      </c>
      <c r="Z81" s="102" t="str">
        <f t="shared" si="24"/>
        <v/>
      </c>
      <c r="AB81" s="2"/>
      <c r="AC81" s="1"/>
      <c r="AE81" s="1"/>
      <c r="AF81" s="1"/>
      <c r="AG81" s="1"/>
      <c r="AH81" s="1"/>
      <c r="AI81" s="1"/>
      <c r="AJ81" s="1"/>
      <c r="AK81" s="1"/>
      <c r="AL81" s="1"/>
      <c r="AM81" s="1"/>
      <c r="AN81" s="1"/>
      <c r="AO81" s="1"/>
      <c r="AP81" s="1"/>
      <c r="AQ81" s="1"/>
      <c r="AR81" s="1"/>
      <c r="AS81" s="6"/>
      <c r="AT81" s="45" t="e">
        <f t="shared" si="25"/>
        <v>#DIV/0!</v>
      </c>
      <c r="AU81" s="45" t="e">
        <f t="shared" si="26"/>
        <v>#DIV/0!</v>
      </c>
      <c r="AV81" s="45" t="e">
        <f t="shared" si="27"/>
        <v>#DIV/0!</v>
      </c>
      <c r="AX81" s="6"/>
    </row>
    <row r="82" spans="1:50" ht="18" customHeight="1">
      <c r="A82" s="95"/>
      <c r="B82" s="196"/>
      <c r="C82" s="39">
        <f>INPUT!B79</f>
        <v>0</v>
      </c>
      <c r="D82" s="96"/>
      <c r="E82" s="97"/>
      <c r="F82" s="97"/>
      <c r="G82" s="97"/>
      <c r="H82" s="97"/>
      <c r="I82" s="98" t="str">
        <f t="shared" si="15"/>
        <v/>
      </c>
      <c r="J82" s="63" t="str">
        <f t="shared" si="16"/>
        <v/>
      </c>
      <c r="K82" s="99" t="str">
        <f t="shared" si="17"/>
        <v/>
      </c>
      <c r="L82" s="96"/>
      <c r="M82" s="97"/>
      <c r="N82" s="97"/>
      <c r="O82" s="98" t="str">
        <f t="shared" si="18"/>
        <v/>
      </c>
      <c r="P82" s="63" t="str">
        <f t="shared" si="19"/>
        <v/>
      </c>
      <c r="Q82" s="99" t="str">
        <f t="shared" si="20"/>
        <v/>
      </c>
      <c r="R82" s="96"/>
      <c r="S82" s="97"/>
      <c r="T82" s="97"/>
      <c r="U82" s="98" t="str">
        <f t="shared" si="21"/>
        <v/>
      </c>
      <c r="V82" s="63" t="str">
        <f t="shared" si="22"/>
        <v/>
      </c>
      <c r="W82" s="99" t="str">
        <f t="shared" si="23"/>
        <v/>
      </c>
      <c r="X82" s="100" t="str">
        <f t="shared" si="28"/>
        <v/>
      </c>
      <c r="Y82" s="101" t="str">
        <f t="shared" si="29"/>
        <v/>
      </c>
      <c r="Z82" s="102" t="str">
        <f t="shared" si="24"/>
        <v/>
      </c>
      <c r="AB82" s="2"/>
      <c r="AC82" s="1"/>
      <c r="AE82" s="1"/>
      <c r="AF82" s="1"/>
      <c r="AG82" s="1"/>
      <c r="AH82" s="1"/>
      <c r="AI82" s="1"/>
      <c r="AJ82" s="1"/>
      <c r="AK82" s="1"/>
      <c r="AL82" s="1"/>
      <c r="AM82" s="1"/>
      <c r="AN82" s="1"/>
      <c r="AO82" s="1"/>
      <c r="AP82" s="1"/>
      <c r="AQ82" s="1"/>
      <c r="AR82" s="1"/>
      <c r="AS82" s="6"/>
      <c r="AT82" s="45" t="e">
        <f t="shared" si="25"/>
        <v>#DIV/0!</v>
      </c>
      <c r="AU82" s="45" t="e">
        <f t="shared" si="26"/>
        <v>#DIV/0!</v>
      </c>
      <c r="AV82" s="45" t="e">
        <f t="shared" si="27"/>
        <v>#DIV/0!</v>
      </c>
      <c r="AX82" s="6"/>
    </row>
    <row r="83" spans="1:50" ht="18" customHeight="1">
      <c r="A83" s="95"/>
      <c r="B83" s="196"/>
      <c r="C83" s="39">
        <f>INPUT!B80</f>
        <v>0</v>
      </c>
      <c r="D83" s="96"/>
      <c r="E83" s="97"/>
      <c r="F83" s="97"/>
      <c r="G83" s="97"/>
      <c r="H83" s="97"/>
      <c r="I83" s="98" t="str">
        <f t="shared" si="15"/>
        <v/>
      </c>
      <c r="J83" s="63" t="str">
        <f t="shared" si="16"/>
        <v/>
      </c>
      <c r="K83" s="99" t="str">
        <f t="shared" si="17"/>
        <v/>
      </c>
      <c r="L83" s="96"/>
      <c r="M83" s="97"/>
      <c r="N83" s="97"/>
      <c r="O83" s="98" t="str">
        <f t="shared" si="18"/>
        <v/>
      </c>
      <c r="P83" s="63" t="str">
        <f t="shared" si="19"/>
        <v/>
      </c>
      <c r="Q83" s="99" t="str">
        <f t="shared" si="20"/>
        <v/>
      </c>
      <c r="R83" s="96"/>
      <c r="S83" s="97"/>
      <c r="T83" s="97"/>
      <c r="U83" s="98" t="str">
        <f t="shared" si="21"/>
        <v/>
      </c>
      <c r="V83" s="63" t="str">
        <f t="shared" si="22"/>
        <v/>
      </c>
      <c r="W83" s="99" t="str">
        <f t="shared" si="23"/>
        <v/>
      </c>
      <c r="X83" s="100" t="str">
        <f t="shared" si="28"/>
        <v/>
      </c>
      <c r="Y83" s="101" t="str">
        <f t="shared" si="29"/>
        <v/>
      </c>
      <c r="Z83" s="102" t="str">
        <f t="shared" si="24"/>
        <v/>
      </c>
      <c r="AB83" s="2"/>
      <c r="AC83" s="1"/>
      <c r="AE83" s="1"/>
      <c r="AF83" s="1"/>
      <c r="AG83" s="1"/>
      <c r="AH83" s="1"/>
      <c r="AI83" s="1"/>
      <c r="AJ83" s="1"/>
      <c r="AK83" s="1"/>
      <c r="AL83" s="1"/>
      <c r="AM83" s="1"/>
      <c r="AN83" s="1"/>
      <c r="AO83" s="1"/>
      <c r="AP83" s="1"/>
      <c r="AQ83" s="1"/>
      <c r="AR83" s="1"/>
      <c r="AS83" s="6"/>
      <c r="AT83" s="45" t="e">
        <f t="shared" si="25"/>
        <v>#DIV/0!</v>
      </c>
      <c r="AU83" s="45" t="e">
        <f t="shared" si="26"/>
        <v>#DIV/0!</v>
      </c>
      <c r="AV83" s="45" t="e">
        <f t="shared" si="27"/>
        <v>#DIV/0!</v>
      </c>
      <c r="AX83" s="6"/>
    </row>
    <row r="84" spans="1:50" ht="18" customHeight="1">
      <c r="A84" s="95"/>
      <c r="B84" s="196"/>
      <c r="C84" s="39">
        <f>INPUT!B81</f>
        <v>0</v>
      </c>
      <c r="D84" s="96"/>
      <c r="E84" s="97"/>
      <c r="F84" s="97"/>
      <c r="G84" s="97"/>
      <c r="H84" s="97"/>
      <c r="I84" s="98" t="str">
        <f t="shared" si="15"/>
        <v/>
      </c>
      <c r="J84" s="63" t="str">
        <f t="shared" si="16"/>
        <v/>
      </c>
      <c r="K84" s="99" t="str">
        <f t="shared" si="17"/>
        <v/>
      </c>
      <c r="L84" s="96"/>
      <c r="M84" s="97"/>
      <c r="N84" s="97"/>
      <c r="O84" s="98" t="str">
        <f t="shared" si="18"/>
        <v/>
      </c>
      <c r="P84" s="63" t="str">
        <f t="shared" si="19"/>
        <v/>
      </c>
      <c r="Q84" s="99" t="str">
        <f t="shared" si="20"/>
        <v/>
      </c>
      <c r="R84" s="96"/>
      <c r="S84" s="97"/>
      <c r="T84" s="97"/>
      <c r="U84" s="98" t="str">
        <f t="shared" si="21"/>
        <v/>
      </c>
      <c r="V84" s="63" t="str">
        <f t="shared" si="22"/>
        <v/>
      </c>
      <c r="W84" s="99" t="str">
        <f t="shared" si="23"/>
        <v/>
      </c>
      <c r="X84" s="100" t="str">
        <f t="shared" si="28"/>
        <v/>
      </c>
      <c r="Y84" s="101" t="str">
        <f t="shared" si="29"/>
        <v/>
      </c>
      <c r="Z84" s="102" t="str">
        <f t="shared" si="24"/>
        <v/>
      </c>
      <c r="AB84" s="2"/>
      <c r="AC84" s="1"/>
      <c r="AE84" s="1"/>
      <c r="AF84" s="1"/>
      <c r="AG84" s="1"/>
      <c r="AH84" s="1"/>
      <c r="AI84" s="1"/>
      <c r="AJ84" s="1"/>
      <c r="AK84" s="1"/>
      <c r="AL84" s="1"/>
      <c r="AM84" s="1"/>
      <c r="AN84" s="1"/>
      <c r="AO84" s="1"/>
      <c r="AP84" s="1"/>
      <c r="AQ84" s="1"/>
      <c r="AR84" s="1"/>
      <c r="AS84" s="6"/>
      <c r="AT84" s="45" t="e">
        <f t="shared" si="25"/>
        <v>#DIV/0!</v>
      </c>
      <c r="AU84" s="45" t="e">
        <f t="shared" si="26"/>
        <v>#DIV/0!</v>
      </c>
      <c r="AV84" s="45" t="e">
        <f t="shared" si="27"/>
        <v>#DIV/0!</v>
      </c>
      <c r="AX84" s="6"/>
    </row>
    <row r="85" spans="1:50" ht="18" customHeight="1">
      <c r="A85" s="95"/>
      <c r="B85" s="196"/>
      <c r="C85" s="39">
        <f>INPUT!B82</f>
        <v>0</v>
      </c>
      <c r="D85" s="96"/>
      <c r="E85" s="97"/>
      <c r="F85" s="97"/>
      <c r="G85" s="97"/>
      <c r="H85" s="97"/>
      <c r="I85" s="98" t="str">
        <f t="shared" si="15"/>
        <v/>
      </c>
      <c r="J85" s="63" t="str">
        <f t="shared" si="16"/>
        <v/>
      </c>
      <c r="K85" s="99" t="str">
        <f t="shared" si="17"/>
        <v/>
      </c>
      <c r="L85" s="96"/>
      <c r="M85" s="97"/>
      <c r="N85" s="97"/>
      <c r="O85" s="98" t="str">
        <f t="shared" si="18"/>
        <v/>
      </c>
      <c r="P85" s="63" t="str">
        <f t="shared" si="19"/>
        <v/>
      </c>
      <c r="Q85" s="99" t="str">
        <f t="shared" si="20"/>
        <v/>
      </c>
      <c r="R85" s="96"/>
      <c r="S85" s="97"/>
      <c r="T85" s="97"/>
      <c r="U85" s="98" t="str">
        <f t="shared" si="21"/>
        <v/>
      </c>
      <c r="V85" s="63" t="str">
        <f t="shared" si="22"/>
        <v/>
      </c>
      <c r="W85" s="99" t="str">
        <f t="shared" si="23"/>
        <v/>
      </c>
      <c r="X85" s="100" t="str">
        <f t="shared" si="28"/>
        <v/>
      </c>
      <c r="Y85" s="101" t="str">
        <f t="shared" si="29"/>
        <v/>
      </c>
      <c r="Z85" s="102" t="str">
        <f t="shared" si="24"/>
        <v/>
      </c>
      <c r="AB85" s="2"/>
      <c r="AC85" s="1"/>
      <c r="AE85" s="1"/>
      <c r="AF85" s="1"/>
      <c r="AG85" s="1"/>
      <c r="AH85" s="1"/>
      <c r="AI85" s="1"/>
      <c r="AJ85" s="1"/>
      <c r="AK85" s="1"/>
      <c r="AL85" s="1"/>
      <c r="AM85" s="1"/>
      <c r="AN85" s="1"/>
      <c r="AO85" s="1"/>
      <c r="AP85" s="1"/>
      <c r="AQ85" s="1"/>
      <c r="AR85" s="1"/>
      <c r="AS85" s="6"/>
      <c r="AT85" s="45" t="e">
        <f t="shared" si="25"/>
        <v>#DIV/0!</v>
      </c>
      <c r="AU85" s="45" t="e">
        <f t="shared" si="26"/>
        <v>#DIV/0!</v>
      </c>
      <c r="AV85" s="45" t="e">
        <f t="shared" si="27"/>
        <v>#DIV/0!</v>
      </c>
      <c r="AX85" s="6"/>
    </row>
    <row r="86" spans="1:50" ht="18" customHeight="1">
      <c r="A86" s="95"/>
      <c r="B86" s="196"/>
      <c r="C86" s="39">
        <f>INPUT!B83</f>
        <v>0</v>
      </c>
      <c r="D86" s="96"/>
      <c r="E86" s="97"/>
      <c r="F86" s="97"/>
      <c r="G86" s="97"/>
      <c r="H86" s="97"/>
      <c r="I86" s="98" t="str">
        <f t="shared" si="15"/>
        <v/>
      </c>
      <c r="J86" s="63" t="str">
        <f t="shared" si="16"/>
        <v/>
      </c>
      <c r="K86" s="99" t="str">
        <f t="shared" si="17"/>
        <v/>
      </c>
      <c r="L86" s="96"/>
      <c r="M86" s="97"/>
      <c r="N86" s="97"/>
      <c r="O86" s="98" t="str">
        <f t="shared" si="18"/>
        <v/>
      </c>
      <c r="P86" s="63" t="str">
        <f t="shared" si="19"/>
        <v/>
      </c>
      <c r="Q86" s="99" t="str">
        <f t="shared" si="20"/>
        <v/>
      </c>
      <c r="R86" s="96"/>
      <c r="S86" s="97"/>
      <c r="T86" s="97"/>
      <c r="U86" s="98" t="str">
        <f t="shared" si="21"/>
        <v/>
      </c>
      <c r="V86" s="63" t="str">
        <f t="shared" si="22"/>
        <v/>
      </c>
      <c r="W86" s="99" t="str">
        <f t="shared" si="23"/>
        <v/>
      </c>
      <c r="X86" s="100" t="str">
        <f t="shared" si="28"/>
        <v/>
      </c>
      <c r="Y86" s="101" t="str">
        <f t="shared" si="29"/>
        <v/>
      </c>
      <c r="Z86" s="102" t="str">
        <f t="shared" si="24"/>
        <v/>
      </c>
      <c r="AB86" s="2"/>
      <c r="AC86" s="1"/>
      <c r="AE86" s="1"/>
      <c r="AF86" s="1"/>
      <c r="AG86" s="1"/>
      <c r="AH86" s="1"/>
      <c r="AI86" s="1"/>
      <c r="AJ86" s="1"/>
      <c r="AK86" s="1"/>
      <c r="AL86" s="1"/>
      <c r="AM86" s="1"/>
      <c r="AN86" s="1"/>
      <c r="AO86" s="1"/>
      <c r="AP86" s="1"/>
      <c r="AQ86" s="1"/>
      <c r="AR86" s="1"/>
      <c r="AS86" s="6"/>
      <c r="AT86" s="45" t="e">
        <f t="shared" si="25"/>
        <v>#DIV/0!</v>
      </c>
      <c r="AU86" s="45" t="e">
        <f t="shared" si="26"/>
        <v>#DIV/0!</v>
      </c>
      <c r="AV86" s="45" t="e">
        <f t="shared" si="27"/>
        <v>#DIV/0!</v>
      </c>
      <c r="AX86" s="6"/>
    </row>
    <row r="87" spans="1:50" ht="18" customHeight="1">
      <c r="A87" s="95"/>
      <c r="B87" s="196"/>
      <c r="C87" s="39">
        <f>INPUT!B84</f>
        <v>0</v>
      </c>
      <c r="D87" s="96"/>
      <c r="E87" s="97"/>
      <c r="F87" s="97"/>
      <c r="G87" s="97"/>
      <c r="H87" s="97"/>
      <c r="I87" s="98" t="str">
        <f t="shared" si="15"/>
        <v/>
      </c>
      <c r="J87" s="63" t="str">
        <f t="shared" si="16"/>
        <v/>
      </c>
      <c r="K87" s="99" t="str">
        <f t="shared" si="17"/>
        <v/>
      </c>
      <c r="L87" s="96"/>
      <c r="M87" s="97"/>
      <c r="N87" s="97"/>
      <c r="O87" s="98" t="str">
        <f t="shared" si="18"/>
        <v/>
      </c>
      <c r="P87" s="63" t="str">
        <f t="shared" si="19"/>
        <v/>
      </c>
      <c r="Q87" s="99" t="str">
        <f t="shared" si="20"/>
        <v/>
      </c>
      <c r="R87" s="96"/>
      <c r="S87" s="97"/>
      <c r="T87" s="97"/>
      <c r="U87" s="98" t="str">
        <f t="shared" si="21"/>
        <v/>
      </c>
      <c r="V87" s="63" t="str">
        <f t="shared" si="22"/>
        <v/>
      </c>
      <c r="W87" s="99" t="str">
        <f t="shared" si="23"/>
        <v/>
      </c>
      <c r="X87" s="100" t="str">
        <f t="shared" si="28"/>
        <v/>
      </c>
      <c r="Y87" s="101" t="str">
        <f t="shared" si="29"/>
        <v/>
      </c>
      <c r="Z87" s="102" t="str">
        <f t="shared" si="24"/>
        <v/>
      </c>
      <c r="AB87" s="2"/>
      <c r="AC87" s="1"/>
      <c r="AE87" s="1"/>
      <c r="AF87" s="1"/>
      <c r="AG87" s="1"/>
      <c r="AH87" s="1"/>
      <c r="AI87" s="1"/>
      <c r="AJ87" s="1"/>
      <c r="AK87" s="1"/>
      <c r="AL87" s="1"/>
      <c r="AM87" s="1"/>
      <c r="AN87" s="1"/>
      <c r="AO87" s="1"/>
      <c r="AP87" s="1"/>
      <c r="AQ87" s="1"/>
      <c r="AR87" s="1"/>
      <c r="AS87" s="6"/>
      <c r="AT87" s="45" t="e">
        <f t="shared" si="25"/>
        <v>#DIV/0!</v>
      </c>
      <c r="AU87" s="45" t="e">
        <f t="shared" si="26"/>
        <v>#DIV/0!</v>
      </c>
      <c r="AV87" s="45" t="e">
        <f t="shared" si="27"/>
        <v>#DIV/0!</v>
      </c>
      <c r="AX87" s="6"/>
    </row>
    <row r="88" spans="1:50" ht="18" customHeight="1">
      <c r="A88" s="95"/>
      <c r="B88" s="196"/>
      <c r="C88" s="39">
        <f>INPUT!B85</f>
        <v>0</v>
      </c>
      <c r="D88" s="96"/>
      <c r="E88" s="97"/>
      <c r="F88" s="97"/>
      <c r="G88" s="97"/>
      <c r="H88" s="97"/>
      <c r="I88" s="98" t="str">
        <f t="shared" si="15"/>
        <v/>
      </c>
      <c r="J88" s="63" t="str">
        <f t="shared" si="16"/>
        <v/>
      </c>
      <c r="K88" s="99" t="str">
        <f t="shared" si="17"/>
        <v/>
      </c>
      <c r="L88" s="96"/>
      <c r="M88" s="97"/>
      <c r="N88" s="97"/>
      <c r="O88" s="98" t="str">
        <f t="shared" si="18"/>
        <v/>
      </c>
      <c r="P88" s="63" t="str">
        <f t="shared" si="19"/>
        <v/>
      </c>
      <c r="Q88" s="99" t="str">
        <f t="shared" si="20"/>
        <v/>
      </c>
      <c r="R88" s="96"/>
      <c r="S88" s="97"/>
      <c r="T88" s="97"/>
      <c r="U88" s="98" t="str">
        <f t="shared" si="21"/>
        <v/>
      </c>
      <c r="V88" s="63" t="str">
        <f t="shared" si="22"/>
        <v/>
      </c>
      <c r="W88" s="99" t="str">
        <f t="shared" si="23"/>
        <v/>
      </c>
      <c r="X88" s="100" t="str">
        <f t="shared" si="28"/>
        <v/>
      </c>
      <c r="Y88" s="101" t="str">
        <f t="shared" si="29"/>
        <v/>
      </c>
      <c r="Z88" s="102" t="str">
        <f t="shared" si="24"/>
        <v/>
      </c>
      <c r="AB88" s="2"/>
      <c r="AC88" s="1"/>
      <c r="AE88" s="1"/>
      <c r="AF88" s="1"/>
      <c r="AG88" s="1"/>
      <c r="AH88" s="1"/>
      <c r="AI88" s="1"/>
      <c r="AJ88" s="1"/>
      <c r="AK88" s="1"/>
      <c r="AL88" s="1"/>
      <c r="AM88" s="1"/>
      <c r="AN88" s="1"/>
      <c r="AO88" s="1"/>
      <c r="AP88" s="1"/>
      <c r="AQ88" s="1"/>
      <c r="AR88" s="1"/>
      <c r="AS88" s="6"/>
      <c r="AT88" s="45" t="e">
        <f t="shared" si="25"/>
        <v>#DIV/0!</v>
      </c>
      <c r="AU88" s="45" t="e">
        <f t="shared" si="26"/>
        <v>#DIV/0!</v>
      </c>
      <c r="AV88" s="45" t="e">
        <f t="shared" si="27"/>
        <v>#DIV/0!</v>
      </c>
      <c r="AX88" s="6"/>
    </row>
    <row r="89" spans="1:50" ht="18" customHeight="1">
      <c r="A89" s="95"/>
      <c r="B89" s="196"/>
      <c r="C89" s="39">
        <f>INPUT!B86</f>
        <v>0</v>
      </c>
      <c r="D89" s="96"/>
      <c r="E89" s="97"/>
      <c r="F89" s="97"/>
      <c r="G89" s="97"/>
      <c r="H89" s="97"/>
      <c r="I89" s="98" t="str">
        <f t="shared" si="15"/>
        <v/>
      </c>
      <c r="J89" s="63" t="str">
        <f t="shared" si="16"/>
        <v/>
      </c>
      <c r="K89" s="99" t="str">
        <f t="shared" si="17"/>
        <v/>
      </c>
      <c r="L89" s="96"/>
      <c r="M89" s="97"/>
      <c r="N89" s="97"/>
      <c r="O89" s="98" t="str">
        <f t="shared" si="18"/>
        <v/>
      </c>
      <c r="P89" s="63" t="str">
        <f t="shared" si="19"/>
        <v/>
      </c>
      <c r="Q89" s="99" t="str">
        <f t="shared" si="20"/>
        <v/>
      </c>
      <c r="R89" s="96"/>
      <c r="S89" s="97"/>
      <c r="T89" s="97"/>
      <c r="U89" s="98" t="str">
        <f t="shared" si="21"/>
        <v/>
      </c>
      <c r="V89" s="63" t="str">
        <f t="shared" si="22"/>
        <v/>
      </c>
      <c r="W89" s="99" t="str">
        <f t="shared" si="23"/>
        <v/>
      </c>
      <c r="X89" s="100" t="str">
        <f t="shared" si="28"/>
        <v/>
      </c>
      <c r="Y89" s="101" t="str">
        <f t="shared" si="29"/>
        <v/>
      </c>
      <c r="Z89" s="102" t="str">
        <f t="shared" si="24"/>
        <v/>
      </c>
      <c r="AB89" s="2"/>
      <c r="AC89" s="1"/>
      <c r="AE89" s="1"/>
      <c r="AF89" s="1"/>
      <c r="AG89" s="1"/>
      <c r="AH89" s="1"/>
      <c r="AI89" s="1"/>
      <c r="AJ89" s="1"/>
      <c r="AK89" s="1"/>
      <c r="AL89" s="1"/>
      <c r="AM89" s="1"/>
      <c r="AN89" s="1"/>
      <c r="AO89" s="1"/>
      <c r="AP89" s="1"/>
      <c r="AQ89" s="1"/>
      <c r="AR89" s="1"/>
      <c r="AS89" s="6"/>
      <c r="AT89" s="45" t="e">
        <f t="shared" si="25"/>
        <v>#DIV/0!</v>
      </c>
      <c r="AU89" s="45" t="e">
        <f t="shared" si="26"/>
        <v>#DIV/0!</v>
      </c>
      <c r="AV89" s="45" t="e">
        <f t="shared" si="27"/>
        <v>#DIV/0!</v>
      </c>
      <c r="AX89" s="6"/>
    </row>
    <row r="90" spans="1:50" ht="18" customHeight="1">
      <c r="A90" s="95"/>
      <c r="B90" s="196"/>
      <c r="C90" s="39">
        <f>INPUT!B87</f>
        <v>0</v>
      </c>
      <c r="D90" s="96"/>
      <c r="E90" s="97"/>
      <c r="F90" s="97"/>
      <c r="G90" s="97"/>
      <c r="H90" s="97"/>
      <c r="I90" s="98" t="str">
        <f t="shared" si="15"/>
        <v/>
      </c>
      <c r="J90" s="63" t="str">
        <f t="shared" si="16"/>
        <v/>
      </c>
      <c r="K90" s="99" t="str">
        <f t="shared" si="17"/>
        <v/>
      </c>
      <c r="L90" s="96"/>
      <c r="M90" s="97"/>
      <c r="N90" s="97"/>
      <c r="O90" s="98" t="str">
        <f t="shared" si="18"/>
        <v/>
      </c>
      <c r="P90" s="63" t="str">
        <f t="shared" si="19"/>
        <v/>
      </c>
      <c r="Q90" s="99" t="str">
        <f t="shared" si="20"/>
        <v/>
      </c>
      <c r="R90" s="96"/>
      <c r="S90" s="97"/>
      <c r="T90" s="97"/>
      <c r="U90" s="98" t="str">
        <f t="shared" si="21"/>
        <v/>
      </c>
      <c r="V90" s="63" t="str">
        <f t="shared" si="22"/>
        <v/>
      </c>
      <c r="W90" s="99" t="str">
        <f t="shared" si="23"/>
        <v/>
      </c>
      <c r="X90" s="100" t="str">
        <f t="shared" si="28"/>
        <v/>
      </c>
      <c r="Y90" s="101" t="str">
        <f t="shared" si="29"/>
        <v/>
      </c>
      <c r="Z90" s="102" t="str">
        <f t="shared" si="24"/>
        <v/>
      </c>
      <c r="AB90" s="2"/>
      <c r="AC90" s="1"/>
      <c r="AE90" s="1"/>
      <c r="AF90" s="1"/>
      <c r="AG90" s="1"/>
      <c r="AH90" s="1"/>
      <c r="AI90" s="1"/>
      <c r="AJ90" s="1"/>
      <c r="AK90" s="1"/>
      <c r="AL90" s="1"/>
      <c r="AM90" s="1"/>
      <c r="AN90" s="1"/>
      <c r="AO90" s="1"/>
      <c r="AP90" s="1"/>
      <c r="AQ90" s="1"/>
      <c r="AR90" s="1"/>
      <c r="AS90" s="6"/>
      <c r="AT90" s="45" t="e">
        <f t="shared" si="25"/>
        <v>#DIV/0!</v>
      </c>
      <c r="AU90" s="45" t="e">
        <f t="shared" si="26"/>
        <v>#DIV/0!</v>
      </c>
      <c r="AV90" s="45" t="e">
        <f t="shared" si="27"/>
        <v>#DIV/0!</v>
      </c>
      <c r="AX90" s="6"/>
    </row>
    <row r="91" spans="1:50" ht="18" customHeight="1">
      <c r="A91" s="95"/>
      <c r="B91" s="196"/>
      <c r="C91" s="39">
        <f>INPUT!B88</f>
        <v>0</v>
      </c>
      <c r="D91" s="96"/>
      <c r="E91" s="97"/>
      <c r="F91" s="97"/>
      <c r="G91" s="97"/>
      <c r="H91" s="97"/>
      <c r="I91" s="98" t="str">
        <f t="shared" si="15"/>
        <v/>
      </c>
      <c r="J91" s="63" t="str">
        <f t="shared" si="16"/>
        <v/>
      </c>
      <c r="K91" s="99" t="str">
        <f t="shared" si="17"/>
        <v/>
      </c>
      <c r="L91" s="96"/>
      <c r="M91" s="97"/>
      <c r="N91" s="97"/>
      <c r="O91" s="98" t="str">
        <f t="shared" si="18"/>
        <v/>
      </c>
      <c r="P91" s="63" t="str">
        <f t="shared" si="19"/>
        <v/>
      </c>
      <c r="Q91" s="99" t="str">
        <f t="shared" si="20"/>
        <v/>
      </c>
      <c r="R91" s="96"/>
      <c r="S91" s="97"/>
      <c r="T91" s="97"/>
      <c r="U91" s="98" t="str">
        <f t="shared" si="21"/>
        <v/>
      </c>
      <c r="V91" s="63" t="str">
        <f t="shared" si="22"/>
        <v/>
      </c>
      <c r="W91" s="99" t="str">
        <f t="shared" si="23"/>
        <v/>
      </c>
      <c r="X91" s="100" t="str">
        <f t="shared" si="28"/>
        <v/>
      </c>
      <c r="Y91" s="101" t="str">
        <f t="shared" si="29"/>
        <v/>
      </c>
      <c r="Z91" s="102" t="str">
        <f t="shared" si="24"/>
        <v/>
      </c>
      <c r="AB91" s="2"/>
      <c r="AC91" s="1"/>
      <c r="AE91" s="1"/>
      <c r="AF91" s="1"/>
      <c r="AG91" s="1"/>
      <c r="AH91" s="1"/>
      <c r="AI91" s="1"/>
      <c r="AJ91" s="1"/>
      <c r="AK91" s="1"/>
      <c r="AL91" s="1"/>
      <c r="AM91" s="1"/>
      <c r="AN91" s="1"/>
      <c r="AO91" s="1"/>
      <c r="AP91" s="1"/>
      <c r="AQ91" s="1"/>
      <c r="AR91" s="1"/>
      <c r="AS91" s="6"/>
      <c r="AT91" s="45" t="e">
        <f t="shared" si="25"/>
        <v>#DIV/0!</v>
      </c>
      <c r="AU91" s="45" t="e">
        <f t="shared" si="26"/>
        <v>#DIV/0!</v>
      </c>
      <c r="AV91" s="45" t="e">
        <f t="shared" si="27"/>
        <v>#DIV/0!</v>
      </c>
      <c r="AX91" s="6"/>
    </row>
    <row r="92" spans="1:50" ht="18" customHeight="1">
      <c r="A92" s="95"/>
      <c r="B92" s="196"/>
      <c r="C92" s="39">
        <f>INPUT!B89</f>
        <v>0</v>
      </c>
      <c r="D92" s="96"/>
      <c r="E92" s="97"/>
      <c r="F92" s="97"/>
      <c r="G92" s="97"/>
      <c r="H92" s="97"/>
      <c r="I92" s="98" t="str">
        <f t="shared" si="15"/>
        <v/>
      </c>
      <c r="J92" s="63" t="str">
        <f t="shared" si="16"/>
        <v/>
      </c>
      <c r="K92" s="99" t="str">
        <f t="shared" si="17"/>
        <v/>
      </c>
      <c r="L92" s="96"/>
      <c r="M92" s="97"/>
      <c r="N92" s="97"/>
      <c r="O92" s="98" t="str">
        <f t="shared" si="18"/>
        <v/>
      </c>
      <c r="P92" s="63" t="str">
        <f t="shared" si="19"/>
        <v/>
      </c>
      <c r="Q92" s="99" t="str">
        <f t="shared" si="20"/>
        <v/>
      </c>
      <c r="R92" s="96"/>
      <c r="S92" s="97"/>
      <c r="T92" s="97"/>
      <c r="U92" s="98" t="str">
        <f t="shared" si="21"/>
        <v/>
      </c>
      <c r="V92" s="63" t="str">
        <f t="shared" si="22"/>
        <v/>
      </c>
      <c r="W92" s="99" t="str">
        <f t="shared" si="23"/>
        <v/>
      </c>
      <c r="X92" s="100" t="str">
        <f t="shared" si="28"/>
        <v/>
      </c>
      <c r="Y92" s="101" t="str">
        <f t="shared" si="29"/>
        <v/>
      </c>
      <c r="Z92" s="102" t="str">
        <f t="shared" si="24"/>
        <v/>
      </c>
      <c r="AB92" s="2"/>
      <c r="AC92" s="1"/>
      <c r="AE92" s="1"/>
      <c r="AF92" s="1"/>
      <c r="AG92" s="1"/>
      <c r="AH92" s="1"/>
      <c r="AI92" s="1"/>
      <c r="AJ92" s="1"/>
      <c r="AK92" s="1"/>
      <c r="AL92" s="1"/>
      <c r="AM92" s="1"/>
      <c r="AN92" s="1"/>
      <c r="AO92" s="1"/>
      <c r="AP92" s="1"/>
      <c r="AQ92" s="1"/>
      <c r="AR92" s="1"/>
      <c r="AS92" s="6"/>
      <c r="AT92" s="45" t="e">
        <f t="shared" si="25"/>
        <v>#DIV/0!</v>
      </c>
      <c r="AU92" s="45" t="e">
        <f t="shared" si="26"/>
        <v>#DIV/0!</v>
      </c>
      <c r="AV92" s="45" t="e">
        <f t="shared" si="27"/>
        <v>#DIV/0!</v>
      </c>
      <c r="AX92" s="6"/>
    </row>
    <row r="93" spans="1:50" ht="18" customHeight="1">
      <c r="A93" s="95"/>
      <c r="B93" s="196"/>
      <c r="C93" s="39">
        <f>INPUT!B90</f>
        <v>0</v>
      </c>
      <c r="D93" s="96"/>
      <c r="E93" s="97"/>
      <c r="F93" s="97"/>
      <c r="G93" s="97"/>
      <c r="H93" s="97"/>
      <c r="I93" s="98" t="str">
        <f t="shared" si="15"/>
        <v/>
      </c>
      <c r="J93" s="63" t="str">
        <f t="shared" si="16"/>
        <v/>
      </c>
      <c r="K93" s="99" t="str">
        <f t="shared" si="17"/>
        <v/>
      </c>
      <c r="L93" s="96"/>
      <c r="M93" s="97"/>
      <c r="N93" s="97"/>
      <c r="O93" s="98" t="str">
        <f t="shared" si="18"/>
        <v/>
      </c>
      <c r="P93" s="63" t="str">
        <f t="shared" si="19"/>
        <v/>
      </c>
      <c r="Q93" s="99" t="str">
        <f t="shared" si="20"/>
        <v/>
      </c>
      <c r="R93" s="96"/>
      <c r="S93" s="97"/>
      <c r="T93" s="97"/>
      <c r="U93" s="98" t="str">
        <f t="shared" si="21"/>
        <v/>
      </c>
      <c r="V93" s="63" t="str">
        <f t="shared" si="22"/>
        <v/>
      </c>
      <c r="W93" s="99" t="str">
        <f t="shared" si="23"/>
        <v/>
      </c>
      <c r="X93" s="100" t="str">
        <f t="shared" si="28"/>
        <v/>
      </c>
      <c r="Y93" s="101" t="str">
        <f t="shared" si="29"/>
        <v/>
      </c>
      <c r="Z93" s="102" t="str">
        <f t="shared" si="24"/>
        <v/>
      </c>
      <c r="AB93" s="2"/>
      <c r="AC93" s="1"/>
      <c r="AE93" s="1"/>
      <c r="AF93" s="1"/>
      <c r="AG93" s="1"/>
      <c r="AH93" s="1"/>
      <c r="AI93" s="1"/>
      <c r="AJ93" s="1"/>
      <c r="AK93" s="1"/>
      <c r="AL93" s="1"/>
      <c r="AM93" s="1"/>
      <c r="AN93" s="1"/>
      <c r="AO93" s="1"/>
      <c r="AP93" s="1"/>
      <c r="AQ93" s="1"/>
      <c r="AR93" s="1"/>
      <c r="AS93" s="6"/>
      <c r="AT93" s="45" t="e">
        <f t="shared" si="25"/>
        <v>#DIV/0!</v>
      </c>
      <c r="AU93" s="45" t="e">
        <f t="shared" si="26"/>
        <v>#DIV/0!</v>
      </c>
      <c r="AV93" s="45" t="e">
        <f t="shared" si="27"/>
        <v>#DIV/0!</v>
      </c>
      <c r="AX93" s="6"/>
    </row>
    <row r="94" spans="1:50" ht="18" customHeight="1">
      <c r="A94" s="95"/>
      <c r="B94" s="196"/>
      <c r="C94" s="39">
        <f>INPUT!B91</f>
        <v>0</v>
      </c>
      <c r="D94" s="96"/>
      <c r="E94" s="97"/>
      <c r="F94" s="97"/>
      <c r="G94" s="97"/>
      <c r="H94" s="97"/>
      <c r="I94" s="98" t="str">
        <f t="shared" si="15"/>
        <v/>
      </c>
      <c r="J94" s="63" t="str">
        <f t="shared" si="16"/>
        <v/>
      </c>
      <c r="K94" s="99" t="str">
        <f t="shared" si="17"/>
        <v/>
      </c>
      <c r="L94" s="96"/>
      <c r="M94" s="97"/>
      <c r="N94" s="97"/>
      <c r="O94" s="98" t="str">
        <f t="shared" si="18"/>
        <v/>
      </c>
      <c r="P94" s="63" t="str">
        <f t="shared" si="19"/>
        <v/>
      </c>
      <c r="Q94" s="99" t="str">
        <f t="shared" si="20"/>
        <v/>
      </c>
      <c r="R94" s="96"/>
      <c r="S94" s="97"/>
      <c r="T94" s="97"/>
      <c r="U94" s="98" t="str">
        <f t="shared" si="21"/>
        <v/>
      </c>
      <c r="V94" s="63" t="str">
        <f t="shared" si="22"/>
        <v/>
      </c>
      <c r="W94" s="99" t="str">
        <f t="shared" si="23"/>
        <v/>
      </c>
      <c r="X94" s="100" t="str">
        <f t="shared" si="28"/>
        <v/>
      </c>
      <c r="Y94" s="101" t="str">
        <f t="shared" si="29"/>
        <v/>
      </c>
      <c r="Z94" s="102" t="str">
        <f t="shared" si="24"/>
        <v/>
      </c>
      <c r="AB94" s="2"/>
      <c r="AC94" s="1"/>
      <c r="AE94" s="1"/>
      <c r="AF94" s="1"/>
      <c r="AG94" s="1"/>
      <c r="AH94" s="1"/>
      <c r="AI94" s="1"/>
      <c r="AJ94" s="1"/>
      <c r="AK94" s="1"/>
      <c r="AL94" s="1"/>
      <c r="AM94" s="1"/>
      <c r="AN94" s="1"/>
      <c r="AO94" s="1"/>
      <c r="AP94" s="1"/>
      <c r="AQ94" s="1"/>
      <c r="AR94" s="1"/>
      <c r="AS94" s="6"/>
      <c r="AT94" s="45" t="e">
        <f t="shared" si="25"/>
        <v>#DIV/0!</v>
      </c>
      <c r="AU94" s="45" t="e">
        <f t="shared" si="26"/>
        <v>#DIV/0!</v>
      </c>
      <c r="AV94" s="45" t="e">
        <f t="shared" si="27"/>
        <v>#DIV/0!</v>
      </c>
      <c r="AX94" s="6"/>
    </row>
    <row r="95" spans="1:50" ht="18" customHeight="1">
      <c r="A95" s="95"/>
      <c r="B95" s="196"/>
      <c r="C95" s="39">
        <f>INPUT!B92</f>
        <v>0</v>
      </c>
      <c r="D95" s="96"/>
      <c r="E95" s="97"/>
      <c r="F95" s="97"/>
      <c r="G95" s="97"/>
      <c r="H95" s="97"/>
      <c r="I95" s="98" t="str">
        <f t="shared" si="15"/>
        <v/>
      </c>
      <c r="J95" s="63" t="str">
        <f t="shared" si="16"/>
        <v/>
      </c>
      <c r="K95" s="99" t="str">
        <f t="shared" si="17"/>
        <v/>
      </c>
      <c r="L95" s="96"/>
      <c r="M95" s="97"/>
      <c r="N95" s="97"/>
      <c r="O95" s="98" t="str">
        <f t="shared" si="18"/>
        <v/>
      </c>
      <c r="P95" s="63" t="str">
        <f t="shared" si="19"/>
        <v/>
      </c>
      <c r="Q95" s="99" t="str">
        <f t="shared" si="20"/>
        <v/>
      </c>
      <c r="R95" s="96"/>
      <c r="S95" s="97"/>
      <c r="T95" s="97"/>
      <c r="U95" s="98" t="str">
        <f t="shared" si="21"/>
        <v/>
      </c>
      <c r="V95" s="63" t="str">
        <f t="shared" si="22"/>
        <v/>
      </c>
      <c r="W95" s="99" t="str">
        <f t="shared" si="23"/>
        <v/>
      </c>
      <c r="X95" s="100" t="str">
        <f t="shared" si="28"/>
        <v/>
      </c>
      <c r="Y95" s="101" t="str">
        <f t="shared" si="29"/>
        <v/>
      </c>
      <c r="Z95" s="102" t="str">
        <f t="shared" si="24"/>
        <v/>
      </c>
      <c r="AB95" s="2"/>
      <c r="AC95" s="1"/>
      <c r="AE95" s="1"/>
      <c r="AF95" s="1"/>
      <c r="AG95" s="1"/>
      <c r="AH95" s="1"/>
      <c r="AI95" s="1"/>
      <c r="AJ95" s="1"/>
      <c r="AK95" s="1"/>
      <c r="AL95" s="1"/>
      <c r="AM95" s="1"/>
      <c r="AN95" s="1"/>
      <c r="AO95" s="1"/>
      <c r="AP95" s="1"/>
      <c r="AQ95" s="1"/>
      <c r="AR95" s="1"/>
      <c r="AS95" s="6"/>
      <c r="AT95" s="45" t="e">
        <f t="shared" si="25"/>
        <v>#DIV/0!</v>
      </c>
      <c r="AU95" s="45" t="e">
        <f t="shared" si="26"/>
        <v>#DIV/0!</v>
      </c>
      <c r="AV95" s="45" t="e">
        <f t="shared" si="27"/>
        <v>#DIV/0!</v>
      </c>
      <c r="AX95" s="6"/>
    </row>
    <row r="96" spans="1:50" ht="18" customHeight="1">
      <c r="A96" s="95"/>
      <c r="B96" s="196"/>
      <c r="C96" s="39">
        <f>INPUT!B93</f>
        <v>0</v>
      </c>
      <c r="D96" s="96"/>
      <c r="E96" s="97"/>
      <c r="F96" s="97"/>
      <c r="G96" s="97"/>
      <c r="H96" s="97"/>
      <c r="I96" s="98" t="str">
        <f t="shared" si="15"/>
        <v/>
      </c>
      <c r="J96" s="63" t="str">
        <f t="shared" si="16"/>
        <v/>
      </c>
      <c r="K96" s="99" t="str">
        <f t="shared" si="17"/>
        <v/>
      </c>
      <c r="L96" s="96"/>
      <c r="M96" s="97"/>
      <c r="N96" s="97"/>
      <c r="O96" s="98" t="str">
        <f t="shared" si="18"/>
        <v/>
      </c>
      <c r="P96" s="63" t="str">
        <f t="shared" si="19"/>
        <v/>
      </c>
      <c r="Q96" s="99" t="str">
        <f t="shared" si="20"/>
        <v/>
      </c>
      <c r="R96" s="96"/>
      <c r="S96" s="97"/>
      <c r="T96" s="97"/>
      <c r="U96" s="98" t="str">
        <f t="shared" si="21"/>
        <v/>
      </c>
      <c r="V96" s="63" t="str">
        <f t="shared" si="22"/>
        <v/>
      </c>
      <c r="W96" s="99" t="str">
        <f t="shared" si="23"/>
        <v/>
      </c>
      <c r="X96" s="100" t="str">
        <f t="shared" si="28"/>
        <v/>
      </c>
      <c r="Y96" s="101" t="str">
        <f t="shared" si="29"/>
        <v/>
      </c>
      <c r="Z96" s="102" t="str">
        <f t="shared" si="24"/>
        <v/>
      </c>
      <c r="AB96" s="2"/>
      <c r="AC96" s="1"/>
      <c r="AE96" s="1"/>
      <c r="AF96" s="1"/>
      <c r="AG96" s="1"/>
      <c r="AH96" s="1"/>
      <c r="AI96" s="1"/>
      <c r="AJ96" s="1"/>
      <c r="AK96" s="1"/>
      <c r="AL96" s="1"/>
      <c r="AM96" s="1"/>
      <c r="AN96" s="1"/>
      <c r="AO96" s="1"/>
      <c r="AP96" s="1"/>
      <c r="AQ96" s="1"/>
      <c r="AR96" s="1"/>
      <c r="AS96" s="6"/>
      <c r="AT96" s="45" t="e">
        <f t="shared" si="25"/>
        <v>#DIV/0!</v>
      </c>
      <c r="AU96" s="45" t="e">
        <f t="shared" si="26"/>
        <v>#DIV/0!</v>
      </c>
      <c r="AV96" s="45" t="e">
        <f t="shared" si="27"/>
        <v>#DIV/0!</v>
      </c>
      <c r="AX96" s="6"/>
    </row>
    <row r="97" spans="1:50" ht="18" customHeight="1">
      <c r="A97" s="95"/>
      <c r="B97" s="196"/>
      <c r="C97" s="39">
        <f>INPUT!B94</f>
        <v>0</v>
      </c>
      <c r="D97" s="96"/>
      <c r="E97" s="97"/>
      <c r="F97" s="97"/>
      <c r="G97" s="97"/>
      <c r="H97" s="97"/>
      <c r="I97" s="98" t="str">
        <f t="shared" si="15"/>
        <v/>
      </c>
      <c r="J97" s="63" t="str">
        <f t="shared" si="16"/>
        <v/>
      </c>
      <c r="K97" s="99" t="str">
        <f t="shared" si="17"/>
        <v/>
      </c>
      <c r="L97" s="96"/>
      <c r="M97" s="97"/>
      <c r="N97" s="97"/>
      <c r="O97" s="98" t="str">
        <f t="shared" si="18"/>
        <v/>
      </c>
      <c r="P97" s="63" t="str">
        <f t="shared" si="19"/>
        <v/>
      </c>
      <c r="Q97" s="99" t="str">
        <f t="shared" si="20"/>
        <v/>
      </c>
      <c r="R97" s="96"/>
      <c r="S97" s="97"/>
      <c r="T97" s="97"/>
      <c r="U97" s="98" t="str">
        <f t="shared" si="21"/>
        <v/>
      </c>
      <c r="V97" s="63" t="str">
        <f t="shared" si="22"/>
        <v/>
      </c>
      <c r="W97" s="99" t="str">
        <f t="shared" si="23"/>
        <v/>
      </c>
      <c r="X97" s="100" t="str">
        <f t="shared" si="28"/>
        <v/>
      </c>
      <c r="Y97" s="101" t="str">
        <f t="shared" si="29"/>
        <v/>
      </c>
      <c r="Z97" s="102" t="str">
        <f t="shared" si="24"/>
        <v/>
      </c>
      <c r="AB97" s="2"/>
      <c r="AC97" s="1"/>
      <c r="AE97" s="1"/>
      <c r="AF97" s="1"/>
      <c r="AG97" s="1"/>
      <c r="AH97" s="1"/>
      <c r="AI97" s="1"/>
      <c r="AJ97" s="1"/>
      <c r="AK97" s="1"/>
      <c r="AL97" s="1"/>
      <c r="AM97" s="1"/>
      <c r="AN97" s="1"/>
      <c r="AO97" s="1"/>
      <c r="AP97" s="1"/>
      <c r="AQ97" s="1"/>
      <c r="AR97" s="1"/>
      <c r="AS97" s="6"/>
      <c r="AT97" s="45" t="e">
        <f t="shared" si="25"/>
        <v>#DIV/0!</v>
      </c>
      <c r="AU97" s="45" t="e">
        <f t="shared" si="26"/>
        <v>#DIV/0!</v>
      </c>
      <c r="AV97" s="45" t="e">
        <f t="shared" si="27"/>
        <v>#DIV/0!</v>
      </c>
      <c r="AX97" s="6"/>
    </row>
    <row r="98" spans="1:50" ht="18" customHeight="1">
      <c r="A98" s="95"/>
      <c r="B98" s="196"/>
      <c r="C98" s="39">
        <f>INPUT!B95</f>
        <v>0</v>
      </c>
      <c r="D98" s="96"/>
      <c r="E98" s="97"/>
      <c r="F98" s="97"/>
      <c r="G98" s="97"/>
      <c r="H98" s="97"/>
      <c r="I98" s="98" t="str">
        <f t="shared" si="15"/>
        <v/>
      </c>
      <c r="J98" s="63" t="str">
        <f t="shared" si="16"/>
        <v/>
      </c>
      <c r="K98" s="99" t="str">
        <f t="shared" si="17"/>
        <v/>
      </c>
      <c r="L98" s="96"/>
      <c r="M98" s="97"/>
      <c r="N98" s="97"/>
      <c r="O98" s="98" t="str">
        <f t="shared" si="18"/>
        <v/>
      </c>
      <c r="P98" s="63" t="str">
        <f t="shared" si="19"/>
        <v/>
      </c>
      <c r="Q98" s="99" t="str">
        <f t="shared" si="20"/>
        <v/>
      </c>
      <c r="R98" s="96"/>
      <c r="S98" s="97"/>
      <c r="T98" s="97"/>
      <c r="U98" s="98" t="str">
        <f t="shared" si="21"/>
        <v/>
      </c>
      <c r="V98" s="63" t="str">
        <f t="shared" si="22"/>
        <v/>
      </c>
      <c r="W98" s="99" t="str">
        <f t="shared" si="23"/>
        <v/>
      </c>
      <c r="X98" s="100" t="str">
        <f t="shared" si="28"/>
        <v/>
      </c>
      <c r="Y98" s="101" t="str">
        <f t="shared" si="29"/>
        <v/>
      </c>
      <c r="Z98" s="102" t="str">
        <f t="shared" si="24"/>
        <v/>
      </c>
      <c r="AB98" s="2"/>
      <c r="AC98" s="1"/>
      <c r="AE98" s="1"/>
      <c r="AF98" s="1"/>
      <c r="AG98" s="1"/>
      <c r="AH98" s="1"/>
      <c r="AI98" s="1"/>
      <c r="AJ98" s="1"/>
      <c r="AK98" s="1"/>
      <c r="AL98" s="1"/>
      <c r="AM98" s="1"/>
      <c r="AN98" s="1"/>
      <c r="AO98" s="1"/>
      <c r="AP98" s="1"/>
      <c r="AQ98" s="1"/>
      <c r="AR98" s="1"/>
      <c r="AS98" s="6"/>
      <c r="AT98" s="45" t="e">
        <f t="shared" si="25"/>
        <v>#DIV/0!</v>
      </c>
      <c r="AU98" s="45" t="e">
        <f t="shared" si="26"/>
        <v>#DIV/0!</v>
      </c>
      <c r="AV98" s="45" t="e">
        <f t="shared" si="27"/>
        <v>#DIV/0!</v>
      </c>
      <c r="AX98" s="6"/>
    </row>
    <row r="99" spans="1:50" ht="18" customHeight="1">
      <c r="A99" s="95"/>
      <c r="B99" s="196"/>
      <c r="C99" s="39">
        <f>INPUT!B96</f>
        <v>0</v>
      </c>
      <c r="D99" s="96"/>
      <c r="E99" s="97"/>
      <c r="F99" s="97"/>
      <c r="G99" s="97"/>
      <c r="H99" s="97"/>
      <c r="I99" s="98" t="str">
        <f t="shared" si="15"/>
        <v/>
      </c>
      <c r="J99" s="63" t="str">
        <f t="shared" si="16"/>
        <v/>
      </c>
      <c r="K99" s="99" t="str">
        <f t="shared" si="17"/>
        <v/>
      </c>
      <c r="L99" s="96"/>
      <c r="M99" s="97"/>
      <c r="N99" s="97"/>
      <c r="O99" s="98" t="str">
        <f t="shared" si="18"/>
        <v/>
      </c>
      <c r="P99" s="63" t="str">
        <f t="shared" si="19"/>
        <v/>
      </c>
      <c r="Q99" s="99" t="str">
        <f t="shared" si="20"/>
        <v/>
      </c>
      <c r="R99" s="96"/>
      <c r="S99" s="97"/>
      <c r="T99" s="97"/>
      <c r="U99" s="98" t="str">
        <f t="shared" si="21"/>
        <v/>
      </c>
      <c r="V99" s="63" t="str">
        <f t="shared" si="22"/>
        <v/>
      </c>
      <c r="W99" s="99" t="str">
        <f t="shared" si="23"/>
        <v/>
      </c>
      <c r="X99" s="100" t="str">
        <f t="shared" si="28"/>
        <v/>
      </c>
      <c r="Y99" s="101" t="str">
        <f t="shared" si="29"/>
        <v/>
      </c>
      <c r="Z99" s="102" t="str">
        <f t="shared" si="24"/>
        <v/>
      </c>
      <c r="AB99" s="2"/>
      <c r="AC99" s="1"/>
      <c r="AE99" s="1"/>
      <c r="AF99" s="1"/>
      <c r="AG99" s="1"/>
      <c r="AH99" s="1"/>
      <c r="AI99" s="1"/>
      <c r="AJ99" s="1"/>
      <c r="AK99" s="1"/>
      <c r="AL99" s="1"/>
      <c r="AM99" s="1"/>
      <c r="AN99" s="1"/>
      <c r="AO99" s="1"/>
      <c r="AP99" s="1"/>
      <c r="AQ99" s="1"/>
      <c r="AR99" s="1"/>
      <c r="AS99" s="6"/>
      <c r="AT99" s="45" t="e">
        <f t="shared" si="25"/>
        <v>#DIV/0!</v>
      </c>
      <c r="AU99" s="45" t="e">
        <f t="shared" si="26"/>
        <v>#DIV/0!</v>
      </c>
      <c r="AV99" s="45" t="e">
        <f t="shared" si="27"/>
        <v>#DIV/0!</v>
      </c>
      <c r="AX99" s="6"/>
    </row>
    <row r="100" spans="1:50" ht="18" customHeight="1">
      <c r="A100" s="95"/>
      <c r="B100" s="196"/>
      <c r="C100" s="39">
        <f>INPUT!B97</f>
        <v>0</v>
      </c>
      <c r="D100" s="96"/>
      <c r="E100" s="97"/>
      <c r="F100" s="97"/>
      <c r="G100" s="97"/>
      <c r="H100" s="97"/>
      <c r="I100" s="98" t="str">
        <f t="shared" si="15"/>
        <v/>
      </c>
      <c r="J100" s="63" t="str">
        <f t="shared" si="16"/>
        <v/>
      </c>
      <c r="K100" s="99" t="str">
        <f t="shared" si="17"/>
        <v/>
      </c>
      <c r="L100" s="96"/>
      <c r="M100" s="97"/>
      <c r="N100" s="97"/>
      <c r="O100" s="98" t="str">
        <f t="shared" si="18"/>
        <v/>
      </c>
      <c r="P100" s="63" t="str">
        <f t="shared" si="19"/>
        <v/>
      </c>
      <c r="Q100" s="99" t="str">
        <f t="shared" si="20"/>
        <v/>
      </c>
      <c r="R100" s="96"/>
      <c r="S100" s="97"/>
      <c r="T100" s="97"/>
      <c r="U100" s="98" t="str">
        <f t="shared" si="21"/>
        <v/>
      </c>
      <c r="V100" s="63" t="str">
        <f t="shared" si="22"/>
        <v/>
      </c>
      <c r="W100" s="99" t="str">
        <f t="shared" si="23"/>
        <v/>
      </c>
      <c r="X100" s="100" t="str">
        <f t="shared" si="28"/>
        <v/>
      </c>
      <c r="Y100" s="101" t="str">
        <f t="shared" si="29"/>
        <v/>
      </c>
      <c r="Z100" s="102" t="str">
        <f t="shared" si="24"/>
        <v/>
      </c>
      <c r="AB100" s="2"/>
      <c r="AC100" s="1"/>
      <c r="AE100" s="1"/>
      <c r="AF100" s="1"/>
      <c r="AG100" s="1"/>
      <c r="AH100" s="1"/>
      <c r="AI100" s="1"/>
      <c r="AJ100" s="1"/>
      <c r="AK100" s="1"/>
      <c r="AL100" s="1"/>
      <c r="AM100" s="1"/>
      <c r="AN100" s="1"/>
      <c r="AO100" s="1"/>
      <c r="AP100" s="1"/>
      <c r="AQ100" s="1"/>
      <c r="AR100" s="1"/>
      <c r="AS100" s="6"/>
      <c r="AT100" s="45" t="e">
        <f t="shared" si="25"/>
        <v>#DIV/0!</v>
      </c>
      <c r="AU100" s="45" t="e">
        <f t="shared" si="26"/>
        <v>#DIV/0!</v>
      </c>
      <c r="AV100" s="45" t="e">
        <f t="shared" si="27"/>
        <v>#DIV/0!</v>
      </c>
      <c r="AX100" s="6"/>
    </row>
    <row r="101" spans="1:50" ht="18" customHeight="1">
      <c r="A101" s="95"/>
      <c r="B101" s="196"/>
      <c r="C101" s="39">
        <f>INPUT!B98</f>
        <v>0</v>
      </c>
      <c r="D101" s="96"/>
      <c r="E101" s="97"/>
      <c r="F101" s="97"/>
      <c r="G101" s="97"/>
      <c r="H101" s="97"/>
      <c r="I101" s="98" t="str">
        <f t="shared" si="15"/>
        <v/>
      </c>
      <c r="J101" s="63" t="str">
        <f t="shared" si="16"/>
        <v/>
      </c>
      <c r="K101" s="99" t="str">
        <f t="shared" si="17"/>
        <v/>
      </c>
      <c r="L101" s="96"/>
      <c r="M101" s="97"/>
      <c r="N101" s="97"/>
      <c r="O101" s="98" t="str">
        <f t="shared" si="18"/>
        <v/>
      </c>
      <c r="P101" s="63" t="str">
        <f t="shared" si="19"/>
        <v/>
      </c>
      <c r="Q101" s="99" t="str">
        <f t="shared" si="20"/>
        <v/>
      </c>
      <c r="R101" s="96"/>
      <c r="S101" s="97"/>
      <c r="T101" s="97"/>
      <c r="U101" s="98" t="str">
        <f t="shared" si="21"/>
        <v/>
      </c>
      <c r="V101" s="63" t="str">
        <f t="shared" si="22"/>
        <v/>
      </c>
      <c r="W101" s="99" t="str">
        <f t="shared" si="23"/>
        <v/>
      </c>
      <c r="X101" s="100" t="str">
        <f t="shared" si="28"/>
        <v/>
      </c>
      <c r="Y101" s="101" t="str">
        <f t="shared" si="29"/>
        <v/>
      </c>
      <c r="Z101" s="102" t="str">
        <f t="shared" si="24"/>
        <v/>
      </c>
      <c r="AB101" s="2"/>
      <c r="AC101" s="1"/>
      <c r="AE101" s="1"/>
      <c r="AF101" s="1"/>
      <c r="AG101" s="1"/>
      <c r="AH101" s="1"/>
      <c r="AI101" s="1"/>
      <c r="AJ101" s="1"/>
      <c r="AK101" s="1"/>
      <c r="AL101" s="1"/>
      <c r="AM101" s="1"/>
      <c r="AN101" s="1"/>
      <c r="AO101" s="1"/>
      <c r="AP101" s="1"/>
      <c r="AQ101" s="1"/>
      <c r="AR101" s="1"/>
      <c r="AS101" s="6"/>
      <c r="AT101" s="45" t="e">
        <f t="shared" si="25"/>
        <v>#DIV/0!</v>
      </c>
      <c r="AU101" s="45" t="e">
        <f t="shared" si="26"/>
        <v>#DIV/0!</v>
      </c>
      <c r="AV101" s="45" t="e">
        <f t="shared" si="27"/>
        <v>#DIV/0!</v>
      </c>
      <c r="AX101" s="6"/>
    </row>
    <row r="102" spans="1:50" ht="18" customHeight="1">
      <c r="A102" s="95"/>
      <c r="B102" s="196"/>
      <c r="C102" s="39">
        <f>INPUT!B99</f>
        <v>0</v>
      </c>
      <c r="D102" s="96"/>
      <c r="E102" s="97"/>
      <c r="F102" s="97"/>
      <c r="G102" s="97"/>
      <c r="H102" s="97"/>
      <c r="I102" s="98" t="str">
        <f t="shared" si="15"/>
        <v/>
      </c>
      <c r="J102" s="63" t="str">
        <f t="shared" si="16"/>
        <v/>
      </c>
      <c r="K102" s="99" t="str">
        <f t="shared" si="17"/>
        <v/>
      </c>
      <c r="L102" s="96"/>
      <c r="M102" s="97"/>
      <c r="N102" s="97"/>
      <c r="O102" s="98" t="str">
        <f t="shared" si="18"/>
        <v/>
      </c>
      <c r="P102" s="63" t="str">
        <f t="shared" si="19"/>
        <v/>
      </c>
      <c r="Q102" s="99" t="str">
        <f t="shared" si="20"/>
        <v/>
      </c>
      <c r="R102" s="96"/>
      <c r="S102" s="97"/>
      <c r="T102" s="97"/>
      <c r="U102" s="98" t="str">
        <f t="shared" si="21"/>
        <v/>
      </c>
      <c r="V102" s="63" t="str">
        <f t="shared" si="22"/>
        <v/>
      </c>
      <c r="W102" s="99" t="str">
        <f t="shared" si="23"/>
        <v/>
      </c>
      <c r="X102" s="100" t="str">
        <f t="shared" si="28"/>
        <v/>
      </c>
      <c r="Y102" s="101" t="str">
        <f t="shared" si="29"/>
        <v/>
      </c>
      <c r="Z102" s="102" t="str">
        <f t="shared" si="24"/>
        <v/>
      </c>
      <c r="AB102" s="2"/>
      <c r="AC102" s="1"/>
      <c r="AE102" s="1"/>
      <c r="AF102" s="1"/>
      <c r="AG102" s="1"/>
      <c r="AH102" s="1"/>
      <c r="AI102" s="1"/>
      <c r="AJ102" s="1"/>
      <c r="AK102" s="1"/>
      <c r="AL102" s="1"/>
      <c r="AM102" s="1"/>
      <c r="AN102" s="1"/>
      <c r="AO102" s="1"/>
      <c r="AP102" s="1"/>
      <c r="AQ102" s="1"/>
      <c r="AR102" s="1"/>
      <c r="AS102" s="6"/>
      <c r="AT102" s="45" t="e">
        <f t="shared" si="25"/>
        <v>#DIV/0!</v>
      </c>
      <c r="AU102" s="45" t="e">
        <f t="shared" si="26"/>
        <v>#DIV/0!</v>
      </c>
      <c r="AV102" s="45" t="e">
        <f t="shared" si="27"/>
        <v>#DIV/0!</v>
      </c>
      <c r="AX102" s="6"/>
    </row>
    <row r="103" spans="1:50" ht="18" customHeight="1">
      <c r="A103" s="95"/>
      <c r="B103" s="196"/>
      <c r="C103" s="39">
        <f>INPUT!B100</f>
        <v>0</v>
      </c>
      <c r="D103" s="96"/>
      <c r="E103" s="97"/>
      <c r="F103" s="97"/>
      <c r="G103" s="97"/>
      <c r="H103" s="97"/>
      <c r="I103" s="98" t="str">
        <f t="shared" si="15"/>
        <v/>
      </c>
      <c r="J103" s="63" t="str">
        <f t="shared" si="16"/>
        <v/>
      </c>
      <c r="K103" s="99" t="str">
        <f t="shared" si="17"/>
        <v/>
      </c>
      <c r="L103" s="96"/>
      <c r="M103" s="97"/>
      <c r="N103" s="97"/>
      <c r="O103" s="98" t="str">
        <f t="shared" si="18"/>
        <v/>
      </c>
      <c r="P103" s="63" t="str">
        <f t="shared" si="19"/>
        <v/>
      </c>
      <c r="Q103" s="99" t="str">
        <f t="shared" si="20"/>
        <v/>
      </c>
      <c r="R103" s="96"/>
      <c r="S103" s="97"/>
      <c r="T103" s="97"/>
      <c r="U103" s="98" t="str">
        <f t="shared" si="21"/>
        <v/>
      </c>
      <c r="V103" s="63" t="str">
        <f t="shared" si="22"/>
        <v/>
      </c>
      <c r="W103" s="99" t="str">
        <f t="shared" si="23"/>
        <v/>
      </c>
      <c r="X103" s="100" t="str">
        <f t="shared" si="28"/>
        <v/>
      </c>
      <c r="Y103" s="101" t="str">
        <f t="shared" si="29"/>
        <v/>
      </c>
      <c r="Z103" s="102" t="str">
        <f t="shared" si="24"/>
        <v/>
      </c>
      <c r="AB103" s="2"/>
      <c r="AC103" s="1"/>
      <c r="AE103" s="1"/>
      <c r="AF103" s="1"/>
      <c r="AG103" s="1"/>
      <c r="AH103" s="1"/>
      <c r="AI103" s="1"/>
      <c r="AJ103" s="1"/>
      <c r="AK103" s="1"/>
      <c r="AL103" s="1"/>
      <c r="AM103" s="1"/>
      <c r="AN103" s="1"/>
      <c r="AO103" s="1"/>
      <c r="AP103" s="1"/>
      <c r="AQ103" s="1"/>
      <c r="AR103" s="1"/>
      <c r="AS103" s="6"/>
      <c r="AT103" s="45" t="e">
        <f t="shared" si="25"/>
        <v>#DIV/0!</v>
      </c>
      <c r="AU103" s="45" t="e">
        <f t="shared" si="26"/>
        <v>#DIV/0!</v>
      </c>
      <c r="AV103" s="45" t="e">
        <f t="shared" si="27"/>
        <v>#DIV/0!</v>
      </c>
      <c r="AX103" s="6"/>
    </row>
    <row r="104" spans="1:50" ht="18" customHeight="1">
      <c r="A104" s="95"/>
      <c r="B104" s="196"/>
      <c r="C104" s="39">
        <f>INPUT!B101</f>
        <v>0</v>
      </c>
      <c r="D104" s="96"/>
      <c r="E104" s="97"/>
      <c r="F104" s="97"/>
      <c r="G104" s="97"/>
      <c r="H104" s="97"/>
      <c r="I104" s="98" t="str">
        <f t="shared" si="15"/>
        <v/>
      </c>
      <c r="J104" s="63" t="str">
        <f t="shared" si="16"/>
        <v/>
      </c>
      <c r="K104" s="99" t="str">
        <f t="shared" si="17"/>
        <v/>
      </c>
      <c r="L104" s="96"/>
      <c r="M104" s="97"/>
      <c r="N104" s="97"/>
      <c r="O104" s="98" t="str">
        <f t="shared" si="18"/>
        <v/>
      </c>
      <c r="P104" s="63" t="str">
        <f t="shared" si="19"/>
        <v/>
      </c>
      <c r="Q104" s="99" t="str">
        <f t="shared" si="20"/>
        <v/>
      </c>
      <c r="R104" s="96"/>
      <c r="S104" s="97"/>
      <c r="T104" s="97"/>
      <c r="U104" s="98" t="str">
        <f t="shared" si="21"/>
        <v/>
      </c>
      <c r="V104" s="63" t="str">
        <f t="shared" si="22"/>
        <v/>
      </c>
      <c r="W104" s="99" t="str">
        <f t="shared" si="23"/>
        <v/>
      </c>
      <c r="X104" s="100" t="str">
        <f t="shared" si="28"/>
        <v/>
      </c>
      <c r="Y104" s="101" t="str">
        <f t="shared" si="29"/>
        <v/>
      </c>
      <c r="Z104" s="102" t="str">
        <f t="shared" si="24"/>
        <v/>
      </c>
      <c r="AB104" s="2"/>
      <c r="AC104" s="1"/>
      <c r="AE104" s="1"/>
      <c r="AF104" s="1"/>
      <c r="AG104" s="1"/>
      <c r="AH104" s="1"/>
      <c r="AI104" s="1"/>
      <c r="AJ104" s="1"/>
      <c r="AK104" s="1"/>
      <c r="AL104" s="1"/>
      <c r="AM104" s="1"/>
      <c r="AN104" s="1"/>
      <c r="AO104" s="1"/>
      <c r="AP104" s="1"/>
      <c r="AQ104" s="1"/>
      <c r="AR104" s="1"/>
      <c r="AS104" s="6"/>
      <c r="AT104" s="45" t="e">
        <f t="shared" si="25"/>
        <v>#DIV/0!</v>
      </c>
      <c r="AU104" s="45" t="e">
        <f t="shared" si="26"/>
        <v>#DIV/0!</v>
      </c>
      <c r="AV104" s="45" t="e">
        <f t="shared" si="27"/>
        <v>#DIV/0!</v>
      </c>
      <c r="AX104" s="6"/>
    </row>
    <row r="105" spans="1:50" ht="18" customHeight="1">
      <c r="A105" s="95"/>
      <c r="B105" s="196"/>
      <c r="C105" s="39">
        <f>INPUT!B102</f>
        <v>0</v>
      </c>
      <c r="D105" s="96"/>
      <c r="E105" s="97"/>
      <c r="F105" s="97"/>
      <c r="G105" s="97"/>
      <c r="H105" s="97"/>
      <c r="I105" s="98" t="str">
        <f t="shared" si="15"/>
        <v/>
      </c>
      <c r="J105" s="63" t="str">
        <f t="shared" si="16"/>
        <v/>
      </c>
      <c r="K105" s="99" t="str">
        <f t="shared" si="17"/>
        <v/>
      </c>
      <c r="L105" s="96"/>
      <c r="M105" s="97"/>
      <c r="N105" s="97"/>
      <c r="O105" s="98" t="str">
        <f t="shared" si="18"/>
        <v/>
      </c>
      <c r="P105" s="63" t="str">
        <f t="shared" si="19"/>
        <v/>
      </c>
      <c r="Q105" s="99" t="str">
        <f t="shared" si="20"/>
        <v/>
      </c>
      <c r="R105" s="96"/>
      <c r="S105" s="97"/>
      <c r="T105" s="97"/>
      <c r="U105" s="98" t="str">
        <f t="shared" si="21"/>
        <v/>
      </c>
      <c r="V105" s="63" t="str">
        <f t="shared" si="22"/>
        <v/>
      </c>
      <c r="W105" s="99" t="str">
        <f t="shared" si="23"/>
        <v/>
      </c>
      <c r="X105" s="100" t="str">
        <f t="shared" si="28"/>
        <v/>
      </c>
      <c r="Y105" s="101" t="str">
        <f t="shared" si="29"/>
        <v/>
      </c>
      <c r="Z105" s="102" t="str">
        <f t="shared" si="24"/>
        <v/>
      </c>
      <c r="AB105" s="2"/>
      <c r="AC105" s="1"/>
      <c r="AE105" s="1"/>
      <c r="AF105" s="1"/>
      <c r="AG105" s="1"/>
      <c r="AH105" s="1"/>
      <c r="AI105" s="1"/>
      <c r="AJ105" s="1"/>
      <c r="AK105" s="1"/>
      <c r="AL105" s="1"/>
      <c r="AM105" s="1"/>
      <c r="AN105" s="1"/>
      <c r="AO105" s="1"/>
      <c r="AP105" s="1"/>
      <c r="AQ105" s="1"/>
      <c r="AR105" s="1"/>
      <c r="AS105" s="6"/>
      <c r="AT105" s="45" t="e">
        <f t="shared" si="25"/>
        <v>#DIV/0!</v>
      </c>
      <c r="AU105" s="45" t="e">
        <f t="shared" si="26"/>
        <v>#DIV/0!</v>
      </c>
      <c r="AV105" s="45" t="e">
        <f t="shared" si="27"/>
        <v>#DIV/0!</v>
      </c>
      <c r="AX105" s="6"/>
    </row>
    <row r="106" spans="1:50" ht="18" customHeight="1">
      <c r="A106" s="95"/>
      <c r="B106" s="196"/>
      <c r="C106" s="39">
        <f>INPUT!B103</f>
        <v>0</v>
      </c>
      <c r="D106" s="96"/>
      <c r="E106" s="97"/>
      <c r="F106" s="97"/>
      <c r="G106" s="97"/>
      <c r="H106" s="97"/>
      <c r="I106" s="98" t="str">
        <f t="shared" si="15"/>
        <v/>
      </c>
      <c r="J106" s="63" t="str">
        <f t="shared" si="16"/>
        <v/>
      </c>
      <c r="K106" s="99" t="str">
        <f t="shared" si="17"/>
        <v/>
      </c>
      <c r="L106" s="96"/>
      <c r="M106" s="97"/>
      <c r="N106" s="97"/>
      <c r="O106" s="98" t="str">
        <f t="shared" si="18"/>
        <v/>
      </c>
      <c r="P106" s="63" t="str">
        <f t="shared" si="19"/>
        <v/>
      </c>
      <c r="Q106" s="99" t="str">
        <f t="shared" si="20"/>
        <v/>
      </c>
      <c r="R106" s="96"/>
      <c r="S106" s="97"/>
      <c r="T106" s="97"/>
      <c r="U106" s="98" t="str">
        <f t="shared" si="21"/>
        <v/>
      </c>
      <c r="V106" s="63" t="str">
        <f t="shared" si="22"/>
        <v/>
      </c>
      <c r="W106" s="99" t="str">
        <f t="shared" si="23"/>
        <v/>
      </c>
      <c r="X106" s="100" t="str">
        <f t="shared" si="28"/>
        <v/>
      </c>
      <c r="Y106" s="101" t="str">
        <f t="shared" si="29"/>
        <v/>
      </c>
      <c r="Z106" s="102" t="str">
        <f t="shared" si="24"/>
        <v/>
      </c>
      <c r="AB106" s="2"/>
      <c r="AC106" s="1"/>
      <c r="AE106" s="1"/>
      <c r="AF106" s="1"/>
      <c r="AG106" s="1"/>
      <c r="AH106" s="1"/>
      <c r="AI106" s="1"/>
      <c r="AJ106" s="1"/>
      <c r="AK106" s="1"/>
      <c r="AL106" s="1"/>
      <c r="AM106" s="1"/>
      <c r="AN106" s="1"/>
      <c r="AO106" s="1"/>
      <c r="AP106" s="1"/>
      <c r="AQ106" s="1"/>
      <c r="AR106" s="1"/>
      <c r="AS106" s="6"/>
      <c r="AT106" s="45" t="e">
        <f t="shared" si="25"/>
        <v>#DIV/0!</v>
      </c>
      <c r="AU106" s="45" t="e">
        <f t="shared" si="26"/>
        <v>#DIV/0!</v>
      </c>
      <c r="AV106" s="45" t="e">
        <f t="shared" si="27"/>
        <v>#DIV/0!</v>
      </c>
      <c r="AX106" s="6"/>
    </row>
    <row r="107" spans="1:50" ht="18" customHeight="1">
      <c r="A107" s="95"/>
      <c r="B107" s="196"/>
      <c r="C107" s="39">
        <f>INPUT!B104</f>
        <v>0</v>
      </c>
      <c r="D107" s="96"/>
      <c r="E107" s="97"/>
      <c r="F107" s="97"/>
      <c r="G107" s="97"/>
      <c r="H107" s="97"/>
      <c r="I107" s="98" t="str">
        <f t="shared" si="15"/>
        <v/>
      </c>
      <c r="J107" s="63" t="str">
        <f t="shared" si="16"/>
        <v/>
      </c>
      <c r="K107" s="99" t="str">
        <f t="shared" si="17"/>
        <v/>
      </c>
      <c r="L107" s="96"/>
      <c r="M107" s="97"/>
      <c r="N107" s="97"/>
      <c r="O107" s="98" t="str">
        <f t="shared" si="18"/>
        <v/>
      </c>
      <c r="P107" s="63" t="str">
        <f t="shared" si="19"/>
        <v/>
      </c>
      <c r="Q107" s="99" t="str">
        <f t="shared" si="20"/>
        <v/>
      </c>
      <c r="R107" s="96"/>
      <c r="S107" s="97"/>
      <c r="T107" s="97"/>
      <c r="U107" s="98" t="str">
        <f t="shared" si="21"/>
        <v/>
      </c>
      <c r="V107" s="63" t="str">
        <f t="shared" si="22"/>
        <v/>
      </c>
      <c r="W107" s="99" t="str">
        <f t="shared" si="23"/>
        <v/>
      </c>
      <c r="X107" s="100" t="str">
        <f t="shared" si="28"/>
        <v/>
      </c>
      <c r="Y107" s="101" t="str">
        <f t="shared" si="29"/>
        <v/>
      </c>
      <c r="Z107" s="102" t="str">
        <f t="shared" si="24"/>
        <v/>
      </c>
      <c r="AB107" s="2"/>
      <c r="AC107" s="1"/>
      <c r="AE107" s="1"/>
      <c r="AF107" s="1"/>
      <c r="AG107" s="1"/>
      <c r="AH107" s="1"/>
      <c r="AI107" s="1"/>
      <c r="AJ107" s="1"/>
      <c r="AK107" s="1"/>
      <c r="AL107" s="1"/>
      <c r="AM107" s="1"/>
      <c r="AN107" s="1"/>
      <c r="AO107" s="1"/>
      <c r="AP107" s="1"/>
      <c r="AQ107" s="1"/>
      <c r="AR107" s="1"/>
      <c r="AS107" s="6"/>
      <c r="AT107" s="45" t="e">
        <f t="shared" si="25"/>
        <v>#DIV/0!</v>
      </c>
      <c r="AU107" s="45" t="e">
        <f t="shared" si="26"/>
        <v>#DIV/0!</v>
      </c>
      <c r="AV107" s="45" t="e">
        <f t="shared" si="27"/>
        <v>#DIV/0!</v>
      </c>
      <c r="AX107" s="6"/>
    </row>
    <row r="108" spans="1:50" ht="18" customHeight="1">
      <c r="A108" s="95"/>
      <c r="B108" s="196"/>
      <c r="C108" s="39">
        <f>INPUT!B105</f>
        <v>0</v>
      </c>
      <c r="D108" s="96"/>
      <c r="E108" s="97"/>
      <c r="F108" s="97"/>
      <c r="G108" s="97"/>
      <c r="H108" s="97"/>
      <c r="I108" s="98" t="str">
        <f t="shared" si="15"/>
        <v/>
      </c>
      <c r="J108" s="63" t="str">
        <f t="shared" si="16"/>
        <v/>
      </c>
      <c r="K108" s="99" t="str">
        <f t="shared" si="17"/>
        <v/>
      </c>
      <c r="L108" s="96"/>
      <c r="M108" s="97"/>
      <c r="N108" s="97"/>
      <c r="O108" s="98" t="str">
        <f t="shared" si="18"/>
        <v/>
      </c>
      <c r="P108" s="63" t="str">
        <f t="shared" si="19"/>
        <v/>
      </c>
      <c r="Q108" s="99" t="str">
        <f t="shared" si="20"/>
        <v/>
      </c>
      <c r="R108" s="96"/>
      <c r="S108" s="97"/>
      <c r="T108" s="97"/>
      <c r="U108" s="98" t="str">
        <f t="shared" si="21"/>
        <v/>
      </c>
      <c r="V108" s="63" t="str">
        <f t="shared" si="22"/>
        <v/>
      </c>
      <c r="W108" s="99" t="str">
        <f t="shared" si="23"/>
        <v/>
      </c>
      <c r="X108" s="100" t="str">
        <f t="shared" si="28"/>
        <v/>
      </c>
      <c r="Y108" s="101" t="str">
        <f t="shared" si="29"/>
        <v/>
      </c>
      <c r="Z108" s="102" t="str">
        <f t="shared" si="24"/>
        <v/>
      </c>
      <c r="AB108" s="2"/>
      <c r="AC108" s="1"/>
      <c r="AE108" s="1"/>
      <c r="AF108" s="1"/>
      <c r="AG108" s="1"/>
      <c r="AH108" s="1"/>
      <c r="AI108" s="1"/>
      <c r="AJ108" s="1"/>
      <c r="AK108" s="1"/>
      <c r="AL108" s="1"/>
      <c r="AM108" s="1"/>
      <c r="AN108" s="1"/>
      <c r="AO108" s="1"/>
      <c r="AP108" s="1"/>
      <c r="AQ108" s="1"/>
      <c r="AR108" s="1"/>
      <c r="AS108" s="6"/>
      <c r="AT108" s="45" t="e">
        <f t="shared" si="25"/>
        <v>#DIV/0!</v>
      </c>
      <c r="AU108" s="45" t="e">
        <f t="shared" si="26"/>
        <v>#DIV/0!</v>
      </c>
      <c r="AV108" s="45" t="e">
        <f t="shared" si="27"/>
        <v>#DIV/0!</v>
      </c>
      <c r="AX108" s="6"/>
    </row>
    <row r="109" spans="1:50" ht="18" customHeight="1">
      <c r="A109" s="95"/>
      <c r="B109" s="196"/>
      <c r="C109" s="39">
        <f>INPUT!B106</f>
        <v>0</v>
      </c>
      <c r="D109" s="96"/>
      <c r="E109" s="97"/>
      <c r="F109" s="97"/>
      <c r="G109" s="97"/>
      <c r="H109" s="97"/>
      <c r="I109" s="98" t="str">
        <f t="shared" si="15"/>
        <v/>
      </c>
      <c r="J109" s="63" t="str">
        <f t="shared" si="16"/>
        <v/>
      </c>
      <c r="K109" s="99" t="str">
        <f t="shared" si="17"/>
        <v/>
      </c>
      <c r="L109" s="96"/>
      <c r="M109" s="97"/>
      <c r="N109" s="97"/>
      <c r="O109" s="98" t="str">
        <f t="shared" si="18"/>
        <v/>
      </c>
      <c r="P109" s="63" t="str">
        <f t="shared" si="19"/>
        <v/>
      </c>
      <c r="Q109" s="99" t="str">
        <f t="shared" si="20"/>
        <v/>
      </c>
      <c r="R109" s="96"/>
      <c r="S109" s="97"/>
      <c r="T109" s="97"/>
      <c r="U109" s="98" t="str">
        <f t="shared" si="21"/>
        <v/>
      </c>
      <c r="V109" s="63" t="str">
        <f t="shared" si="22"/>
        <v/>
      </c>
      <c r="W109" s="99" t="str">
        <f t="shared" si="23"/>
        <v/>
      </c>
      <c r="X109" s="100" t="str">
        <f t="shared" si="28"/>
        <v/>
      </c>
      <c r="Y109" s="101" t="str">
        <f t="shared" si="29"/>
        <v/>
      </c>
      <c r="Z109" s="102" t="str">
        <f t="shared" si="24"/>
        <v/>
      </c>
      <c r="AB109" s="2"/>
      <c r="AC109" s="1"/>
      <c r="AE109" s="1"/>
      <c r="AF109" s="1"/>
      <c r="AG109" s="1"/>
      <c r="AH109" s="1"/>
      <c r="AI109" s="1"/>
      <c r="AJ109" s="1"/>
      <c r="AK109" s="1"/>
      <c r="AL109" s="1"/>
      <c r="AM109" s="1"/>
      <c r="AN109" s="1"/>
      <c r="AO109" s="1"/>
      <c r="AP109" s="1"/>
      <c r="AQ109" s="1"/>
      <c r="AR109" s="1"/>
      <c r="AS109" s="6"/>
      <c r="AT109" s="45" t="e">
        <f t="shared" si="25"/>
        <v>#DIV/0!</v>
      </c>
      <c r="AU109" s="45" t="e">
        <f t="shared" si="26"/>
        <v>#DIV/0!</v>
      </c>
      <c r="AV109" s="45" t="e">
        <f t="shared" si="27"/>
        <v>#DIV/0!</v>
      </c>
      <c r="AX109" s="6"/>
    </row>
    <row r="110" spans="1:50" ht="18" customHeight="1">
      <c r="A110" s="95"/>
      <c r="B110" s="196"/>
      <c r="C110" s="39">
        <f>INPUT!B107</f>
        <v>0</v>
      </c>
      <c r="D110" s="96"/>
      <c r="E110" s="97"/>
      <c r="F110" s="97"/>
      <c r="G110" s="97"/>
      <c r="H110" s="97"/>
      <c r="I110" s="98" t="str">
        <f t="shared" si="15"/>
        <v/>
      </c>
      <c r="J110" s="63" t="str">
        <f t="shared" si="16"/>
        <v/>
      </c>
      <c r="K110" s="99" t="str">
        <f t="shared" si="17"/>
        <v/>
      </c>
      <c r="L110" s="96"/>
      <c r="M110" s="97"/>
      <c r="N110" s="97"/>
      <c r="O110" s="98" t="str">
        <f t="shared" si="18"/>
        <v/>
      </c>
      <c r="P110" s="63" t="str">
        <f t="shared" si="19"/>
        <v/>
      </c>
      <c r="Q110" s="99" t="str">
        <f t="shared" si="20"/>
        <v/>
      </c>
      <c r="R110" s="96"/>
      <c r="S110" s="97"/>
      <c r="T110" s="97"/>
      <c r="U110" s="98" t="str">
        <f t="shared" si="21"/>
        <v/>
      </c>
      <c r="V110" s="63" t="str">
        <f t="shared" si="22"/>
        <v/>
      </c>
      <c r="W110" s="99" t="str">
        <f t="shared" si="23"/>
        <v/>
      </c>
      <c r="X110" s="100" t="str">
        <f t="shared" si="28"/>
        <v/>
      </c>
      <c r="Y110" s="101" t="str">
        <f t="shared" si="29"/>
        <v/>
      </c>
      <c r="Z110" s="102" t="str">
        <f t="shared" si="24"/>
        <v/>
      </c>
      <c r="AB110" s="2"/>
      <c r="AC110" s="1"/>
      <c r="AE110" s="1"/>
      <c r="AF110" s="1"/>
      <c r="AG110" s="1"/>
      <c r="AH110" s="1"/>
      <c r="AI110" s="1"/>
      <c r="AJ110" s="1"/>
      <c r="AK110" s="1"/>
      <c r="AL110" s="1"/>
      <c r="AM110" s="1"/>
      <c r="AN110" s="1"/>
      <c r="AO110" s="1"/>
      <c r="AP110" s="1"/>
      <c r="AQ110" s="1"/>
      <c r="AR110" s="1"/>
      <c r="AS110" s="6"/>
      <c r="AT110" s="45" t="e">
        <f t="shared" si="25"/>
        <v>#DIV/0!</v>
      </c>
      <c r="AU110" s="45" t="e">
        <f t="shared" si="26"/>
        <v>#DIV/0!</v>
      </c>
      <c r="AV110" s="45" t="e">
        <f t="shared" si="27"/>
        <v>#DIV/0!</v>
      </c>
      <c r="AX110" s="6"/>
    </row>
    <row r="111" spans="1:50" ht="18" customHeight="1">
      <c r="A111" s="95"/>
      <c r="B111" s="196"/>
      <c r="C111" s="39">
        <f>INPUT!B108</f>
        <v>0</v>
      </c>
      <c r="D111" s="96"/>
      <c r="E111" s="97"/>
      <c r="F111" s="97"/>
      <c r="G111" s="97"/>
      <c r="H111" s="97"/>
      <c r="I111" s="98" t="str">
        <f t="shared" si="15"/>
        <v/>
      </c>
      <c r="J111" s="63" t="str">
        <f t="shared" si="16"/>
        <v/>
      </c>
      <c r="K111" s="99" t="str">
        <f t="shared" si="17"/>
        <v/>
      </c>
      <c r="L111" s="96"/>
      <c r="M111" s="97"/>
      <c r="N111" s="97"/>
      <c r="O111" s="98" t="str">
        <f t="shared" si="18"/>
        <v/>
      </c>
      <c r="P111" s="63" t="str">
        <f t="shared" si="19"/>
        <v/>
      </c>
      <c r="Q111" s="99" t="str">
        <f t="shared" si="20"/>
        <v/>
      </c>
      <c r="R111" s="96"/>
      <c r="S111" s="97"/>
      <c r="T111" s="97"/>
      <c r="U111" s="98" t="str">
        <f t="shared" si="21"/>
        <v/>
      </c>
      <c r="V111" s="63" t="str">
        <f t="shared" si="22"/>
        <v/>
      </c>
      <c r="W111" s="99" t="str">
        <f t="shared" si="23"/>
        <v/>
      </c>
      <c r="X111" s="100" t="str">
        <f t="shared" si="28"/>
        <v/>
      </c>
      <c r="Y111" s="101" t="str">
        <f t="shared" si="29"/>
        <v/>
      </c>
      <c r="Z111" s="102" t="str">
        <f t="shared" si="24"/>
        <v/>
      </c>
      <c r="AB111" s="2"/>
      <c r="AC111" s="1"/>
      <c r="AE111" s="1"/>
      <c r="AF111" s="1"/>
      <c r="AG111" s="1"/>
      <c r="AH111" s="1"/>
      <c r="AI111" s="1"/>
      <c r="AJ111" s="1"/>
      <c r="AK111" s="1"/>
      <c r="AL111" s="1"/>
      <c r="AM111" s="1"/>
      <c r="AN111" s="1"/>
      <c r="AO111" s="1"/>
      <c r="AP111" s="1"/>
      <c r="AQ111" s="1"/>
      <c r="AR111" s="1"/>
      <c r="AS111" s="6"/>
      <c r="AT111" s="45" t="e">
        <f t="shared" si="25"/>
        <v>#DIV/0!</v>
      </c>
      <c r="AU111" s="45" t="e">
        <f t="shared" si="26"/>
        <v>#DIV/0!</v>
      </c>
      <c r="AV111" s="45" t="e">
        <f t="shared" si="27"/>
        <v>#DIV/0!</v>
      </c>
      <c r="AX111" s="6"/>
    </row>
    <row r="112" spans="1:50" ht="18" customHeight="1">
      <c r="A112" s="95"/>
      <c r="B112" s="196"/>
      <c r="C112" s="39">
        <f>INPUT!B109</f>
        <v>0</v>
      </c>
      <c r="D112" s="96"/>
      <c r="E112" s="97"/>
      <c r="F112" s="97"/>
      <c r="G112" s="97"/>
      <c r="H112" s="97"/>
      <c r="I112" s="98" t="str">
        <f t="shared" si="15"/>
        <v/>
      </c>
      <c r="J112" s="63" t="str">
        <f t="shared" si="16"/>
        <v/>
      </c>
      <c r="K112" s="99" t="str">
        <f t="shared" si="17"/>
        <v/>
      </c>
      <c r="L112" s="96"/>
      <c r="M112" s="97"/>
      <c r="N112" s="97"/>
      <c r="O112" s="98" t="str">
        <f t="shared" si="18"/>
        <v/>
      </c>
      <c r="P112" s="63" t="str">
        <f t="shared" si="19"/>
        <v/>
      </c>
      <c r="Q112" s="99" t="str">
        <f t="shared" si="20"/>
        <v/>
      </c>
      <c r="R112" s="96"/>
      <c r="S112" s="97"/>
      <c r="T112" s="97"/>
      <c r="U112" s="98" t="str">
        <f t="shared" si="21"/>
        <v/>
      </c>
      <c r="V112" s="63" t="str">
        <f t="shared" si="22"/>
        <v/>
      </c>
      <c r="W112" s="99" t="str">
        <f t="shared" si="23"/>
        <v/>
      </c>
      <c r="X112" s="100" t="str">
        <f t="shared" si="28"/>
        <v/>
      </c>
      <c r="Y112" s="101" t="str">
        <f t="shared" si="29"/>
        <v/>
      </c>
      <c r="Z112" s="102" t="str">
        <f t="shared" si="24"/>
        <v/>
      </c>
      <c r="AB112" s="2"/>
      <c r="AC112" s="1"/>
      <c r="AE112" s="1"/>
      <c r="AF112" s="1"/>
      <c r="AG112" s="1"/>
      <c r="AH112" s="1"/>
      <c r="AI112" s="1"/>
      <c r="AJ112" s="1"/>
      <c r="AK112" s="1"/>
      <c r="AL112" s="1"/>
      <c r="AM112" s="1"/>
      <c r="AN112" s="1"/>
      <c r="AO112" s="1"/>
      <c r="AP112" s="1"/>
      <c r="AQ112" s="1"/>
      <c r="AR112" s="1"/>
      <c r="AS112" s="6"/>
      <c r="AT112" s="45" t="e">
        <f t="shared" si="25"/>
        <v>#DIV/0!</v>
      </c>
      <c r="AU112" s="45" t="e">
        <f t="shared" si="26"/>
        <v>#DIV/0!</v>
      </c>
      <c r="AV112" s="45" t="e">
        <f t="shared" si="27"/>
        <v>#DIV/0!</v>
      </c>
      <c r="AX112" s="6"/>
    </row>
    <row r="113" spans="1:50" ht="18" customHeight="1">
      <c r="A113" s="95"/>
      <c r="B113" s="196"/>
      <c r="C113" s="39">
        <f>INPUT!B110</f>
        <v>0</v>
      </c>
      <c r="D113" s="96"/>
      <c r="E113" s="97"/>
      <c r="F113" s="97"/>
      <c r="G113" s="97"/>
      <c r="H113" s="97"/>
      <c r="I113" s="98" t="str">
        <f t="shared" si="15"/>
        <v/>
      </c>
      <c r="J113" s="63" t="str">
        <f t="shared" si="16"/>
        <v/>
      </c>
      <c r="K113" s="99" t="str">
        <f t="shared" si="17"/>
        <v/>
      </c>
      <c r="L113" s="96"/>
      <c r="M113" s="97"/>
      <c r="N113" s="97"/>
      <c r="O113" s="98" t="str">
        <f t="shared" si="18"/>
        <v/>
      </c>
      <c r="P113" s="63" t="str">
        <f t="shared" si="19"/>
        <v/>
      </c>
      <c r="Q113" s="99" t="str">
        <f t="shared" si="20"/>
        <v/>
      </c>
      <c r="R113" s="96"/>
      <c r="S113" s="97"/>
      <c r="T113" s="97"/>
      <c r="U113" s="98" t="str">
        <f t="shared" si="21"/>
        <v/>
      </c>
      <c r="V113" s="63" t="str">
        <f t="shared" si="22"/>
        <v/>
      </c>
      <c r="W113" s="99" t="str">
        <f t="shared" si="23"/>
        <v/>
      </c>
      <c r="X113" s="100" t="str">
        <f t="shared" si="28"/>
        <v/>
      </c>
      <c r="Y113" s="101" t="str">
        <f t="shared" si="29"/>
        <v/>
      </c>
      <c r="Z113" s="102" t="str">
        <f t="shared" si="24"/>
        <v/>
      </c>
      <c r="AB113" s="2"/>
      <c r="AC113" s="1"/>
      <c r="AE113" s="1"/>
      <c r="AF113" s="1"/>
      <c r="AG113" s="1"/>
      <c r="AH113" s="1"/>
      <c r="AI113" s="1"/>
      <c r="AJ113" s="1"/>
      <c r="AK113" s="1"/>
      <c r="AL113" s="1"/>
      <c r="AM113" s="1"/>
      <c r="AN113" s="1"/>
      <c r="AO113" s="1"/>
      <c r="AP113" s="1"/>
      <c r="AQ113" s="1"/>
      <c r="AR113" s="1"/>
      <c r="AS113" s="6"/>
      <c r="AT113" s="45" t="e">
        <f t="shared" si="25"/>
        <v>#DIV/0!</v>
      </c>
      <c r="AU113" s="45" t="e">
        <f t="shared" si="26"/>
        <v>#DIV/0!</v>
      </c>
      <c r="AV113" s="45" t="e">
        <f t="shared" si="27"/>
        <v>#DIV/0!</v>
      </c>
      <c r="AX113" s="6"/>
    </row>
    <row r="114" spans="1:50" ht="18" customHeight="1">
      <c r="A114" s="95"/>
      <c r="B114" s="196"/>
      <c r="C114" s="39">
        <f>INPUT!B111</f>
        <v>0</v>
      </c>
      <c r="D114" s="96"/>
      <c r="E114" s="97"/>
      <c r="F114" s="97"/>
      <c r="G114" s="97"/>
      <c r="H114" s="97"/>
      <c r="I114" s="98" t="str">
        <f t="shared" si="15"/>
        <v/>
      </c>
      <c r="J114" s="63" t="str">
        <f t="shared" si="16"/>
        <v/>
      </c>
      <c r="K114" s="99" t="str">
        <f t="shared" si="17"/>
        <v/>
      </c>
      <c r="L114" s="96"/>
      <c r="M114" s="97"/>
      <c r="N114" s="97"/>
      <c r="O114" s="98" t="str">
        <f t="shared" si="18"/>
        <v/>
      </c>
      <c r="P114" s="63" t="str">
        <f t="shared" si="19"/>
        <v/>
      </c>
      <c r="Q114" s="99" t="str">
        <f t="shared" si="20"/>
        <v/>
      </c>
      <c r="R114" s="96"/>
      <c r="S114" s="97"/>
      <c r="T114" s="97"/>
      <c r="U114" s="98" t="str">
        <f t="shared" si="21"/>
        <v/>
      </c>
      <c r="V114" s="63" t="str">
        <f t="shared" si="22"/>
        <v/>
      </c>
      <c r="W114" s="99" t="str">
        <f t="shared" si="23"/>
        <v/>
      </c>
      <c r="X114" s="100" t="str">
        <f t="shared" si="28"/>
        <v/>
      </c>
      <c r="Y114" s="101" t="str">
        <f t="shared" si="29"/>
        <v/>
      </c>
      <c r="Z114" s="102" t="str">
        <f t="shared" si="24"/>
        <v/>
      </c>
      <c r="AC114" s="1"/>
      <c r="AE114" s="1"/>
      <c r="AF114" s="1"/>
      <c r="AG114" s="1"/>
      <c r="AH114" s="1"/>
      <c r="AI114" s="1"/>
      <c r="AJ114" s="1"/>
      <c r="AK114" s="1"/>
      <c r="AL114" s="1"/>
      <c r="AM114" s="1"/>
      <c r="AN114" s="1"/>
      <c r="AO114" s="1"/>
      <c r="AP114" s="1"/>
      <c r="AQ114" s="1"/>
      <c r="AR114" s="1"/>
      <c r="AS114" s="6"/>
      <c r="AT114" s="45" t="e">
        <f t="shared" si="25"/>
        <v>#DIV/0!</v>
      </c>
      <c r="AU114" s="45" t="e">
        <f t="shared" si="26"/>
        <v>#DIV/0!</v>
      </c>
      <c r="AV114" s="45" t="e">
        <f t="shared" si="27"/>
        <v>#DIV/0!</v>
      </c>
      <c r="AX114" s="6"/>
    </row>
    <row r="115" spans="1:50" ht="18" customHeight="1" thickBot="1">
      <c r="A115" s="116"/>
      <c r="B115" s="234"/>
      <c r="C115" s="235">
        <f>INPUT!B112</f>
        <v>0</v>
      </c>
      <c r="D115" s="117"/>
      <c r="E115" s="118"/>
      <c r="F115" s="118"/>
      <c r="G115" s="118"/>
      <c r="H115" s="118"/>
      <c r="I115" s="119" t="str">
        <f t="shared" si="15"/>
        <v/>
      </c>
      <c r="J115" s="120" t="str">
        <f t="shared" si="16"/>
        <v/>
      </c>
      <c r="K115" s="121" t="str">
        <f t="shared" si="17"/>
        <v/>
      </c>
      <c r="L115" s="117"/>
      <c r="M115" s="118"/>
      <c r="N115" s="118"/>
      <c r="O115" s="119" t="str">
        <f t="shared" si="18"/>
        <v/>
      </c>
      <c r="P115" s="120" t="str">
        <f t="shared" si="19"/>
        <v/>
      </c>
      <c r="Q115" s="121" t="str">
        <f t="shared" si="20"/>
        <v/>
      </c>
      <c r="R115" s="117"/>
      <c r="S115" s="118"/>
      <c r="T115" s="118"/>
      <c r="U115" s="119" t="str">
        <f t="shared" si="21"/>
        <v/>
      </c>
      <c r="V115" s="120" t="str">
        <f t="shared" si="22"/>
        <v/>
      </c>
      <c r="W115" s="121" t="str">
        <f t="shared" si="23"/>
        <v/>
      </c>
      <c r="X115" s="122" t="str">
        <f t="shared" si="28"/>
        <v/>
      </c>
      <c r="Y115" s="123" t="str">
        <f t="shared" si="29"/>
        <v/>
      </c>
      <c r="Z115" s="124" t="str">
        <f t="shared" si="24"/>
        <v/>
      </c>
      <c r="AC115" s="1"/>
      <c r="AE115" s="1"/>
      <c r="AF115" s="1"/>
      <c r="AG115" s="1"/>
      <c r="AH115" s="1"/>
      <c r="AI115" s="1"/>
      <c r="AJ115" s="1"/>
      <c r="AK115" s="1"/>
      <c r="AL115" s="1"/>
      <c r="AM115" s="1"/>
      <c r="AN115" s="1"/>
      <c r="AO115" s="1"/>
      <c r="AP115" s="1"/>
      <c r="AQ115" s="1"/>
      <c r="AR115" s="1"/>
      <c r="AS115" s="6"/>
      <c r="AT115" s="45" t="e">
        <f t="shared" si="25"/>
        <v>#DIV/0!</v>
      </c>
      <c r="AU115" s="45" t="e">
        <f t="shared" si="26"/>
        <v>#DIV/0!</v>
      </c>
      <c r="AV115" s="45" t="e">
        <f t="shared" si="27"/>
        <v>#DIV/0!</v>
      </c>
      <c r="AX115" s="6"/>
    </row>
    <row r="116" spans="1:50" ht="18" hidden="1" customHeight="1" thickBot="1">
      <c r="A116" s="249" t="s">
        <v>160</v>
      </c>
      <c r="B116" s="250" t="s">
        <v>163</v>
      </c>
      <c r="C116" s="251" t="s">
        <v>161</v>
      </c>
      <c r="D116" s="242"/>
      <c r="E116" s="243"/>
      <c r="F116" s="243"/>
      <c r="G116" s="243"/>
      <c r="H116" s="243"/>
      <c r="I116" s="252" t="str">
        <f t="shared" si="15"/>
        <v/>
      </c>
      <c r="J116" s="253" t="str">
        <f t="shared" si="16"/>
        <v/>
      </c>
      <c r="K116" s="254" t="str">
        <f t="shared" si="17"/>
        <v/>
      </c>
      <c r="L116" s="242"/>
      <c r="M116" s="243"/>
      <c r="N116" s="243"/>
      <c r="O116" s="252" t="str">
        <f t="shared" si="18"/>
        <v/>
      </c>
      <c r="P116" s="253" t="str">
        <f t="shared" si="19"/>
        <v/>
      </c>
      <c r="Q116" s="254" t="str">
        <f t="shared" si="20"/>
        <v/>
      </c>
      <c r="R116" s="242"/>
      <c r="S116" s="243"/>
      <c r="T116" s="243"/>
      <c r="U116" s="252" t="str">
        <f t="shared" si="21"/>
        <v/>
      </c>
      <c r="V116" s="253" t="str">
        <f t="shared" si="22"/>
        <v/>
      </c>
      <c r="W116" s="254" t="str">
        <f t="shared" si="23"/>
        <v/>
      </c>
      <c r="X116" s="255" t="str">
        <f t="shared" si="28"/>
        <v/>
      </c>
      <c r="Y116" s="256" t="str">
        <f t="shared" si="29"/>
        <v/>
      </c>
      <c r="Z116" s="257" t="str">
        <f t="shared" si="24"/>
        <v/>
      </c>
      <c r="AC116" s="1"/>
      <c r="AE116" s="1"/>
      <c r="AF116" s="1"/>
      <c r="AG116" s="1"/>
      <c r="AH116" s="1"/>
      <c r="AI116" s="1"/>
      <c r="AJ116" s="1"/>
      <c r="AK116" s="1"/>
      <c r="AL116" s="1"/>
      <c r="AM116" s="1"/>
      <c r="AN116" s="1"/>
      <c r="AO116" s="1"/>
      <c r="AP116" s="1"/>
      <c r="AQ116" s="1"/>
      <c r="AR116" s="1"/>
      <c r="AS116" s="6"/>
      <c r="AT116" s="45" t="e">
        <f t="shared" si="25"/>
        <v>#DIV/0!</v>
      </c>
      <c r="AU116" s="45" t="e">
        <f t="shared" si="26"/>
        <v>#DIV/0!</v>
      </c>
      <c r="AV116" s="45" t="e">
        <f t="shared" si="27"/>
        <v>#DIV/0!</v>
      </c>
      <c r="AX116" s="6"/>
    </row>
    <row r="122" spans="1:50" s="2" customFormat="1">
      <c r="I122" s="3"/>
      <c r="J122" s="3"/>
      <c r="O122" s="3"/>
      <c r="P122" s="3"/>
      <c r="Q122" s="3"/>
      <c r="R122" s="3"/>
      <c r="U122" s="3"/>
      <c r="V122" s="3"/>
      <c r="W122" s="3"/>
      <c r="X122" s="4"/>
      <c r="AC122" s="4"/>
      <c r="AD122" s="4"/>
      <c r="AE122" s="4"/>
      <c r="AF122" s="4"/>
      <c r="AG122" s="4"/>
      <c r="AH122" s="4"/>
      <c r="AI122" s="4"/>
      <c r="AJ122" s="4"/>
      <c r="AK122" s="4"/>
      <c r="AL122" s="4"/>
      <c r="AM122" s="4"/>
      <c r="AN122" s="4"/>
      <c r="AO122" s="4"/>
      <c r="AP122" s="4"/>
      <c r="AQ122" s="4"/>
      <c r="AR122" s="19"/>
      <c r="AS122" s="19"/>
      <c r="AT122" s="52"/>
      <c r="AU122" s="52"/>
      <c r="AV122" s="52"/>
      <c r="AW122" s="52"/>
    </row>
  </sheetData>
  <mergeCells count="28">
    <mergeCell ref="B64:C64"/>
    <mergeCell ref="A7:C7"/>
    <mergeCell ref="X8:X10"/>
    <mergeCell ref="Y8:Y10"/>
    <mergeCell ref="A10:C10"/>
    <mergeCell ref="B11:C11"/>
    <mergeCell ref="A8:A9"/>
    <mergeCell ref="B8:B9"/>
    <mergeCell ref="C8:C9"/>
    <mergeCell ref="D8:K8"/>
    <mergeCell ref="L8:Q8"/>
    <mergeCell ref="A1:X2"/>
    <mergeCell ref="A3:X3"/>
    <mergeCell ref="D4:E4"/>
    <mergeCell ref="F4:H4"/>
    <mergeCell ref="I4:L4"/>
    <mergeCell ref="Z8:Z10"/>
    <mergeCell ref="D5:L5"/>
    <mergeCell ref="N5:O5"/>
    <mergeCell ref="P5:R5"/>
    <mergeCell ref="S5:V5"/>
    <mergeCell ref="W5:X5"/>
    <mergeCell ref="I7:K7"/>
    <mergeCell ref="L7:N7"/>
    <mergeCell ref="O7:Q7"/>
    <mergeCell ref="R7:T7"/>
    <mergeCell ref="U7:W7"/>
    <mergeCell ref="R8:W8"/>
  </mergeCells>
  <conditionalFormatting sqref="Y13:Y63">
    <cfRule type="cellIs" dxfId="30" priority="6" operator="lessThan">
      <formula>75</formula>
    </cfRule>
  </conditionalFormatting>
  <conditionalFormatting sqref="Y66:Y115">
    <cfRule type="cellIs" dxfId="29" priority="9" operator="lessThan">
      <formula>75</formula>
    </cfRule>
  </conditionalFormatting>
  <conditionalFormatting sqref="Z13:Z115">
    <cfRule type="containsText" dxfId="28" priority="4" operator="containsText" text="Emerging">
      <formula>NOT(ISERROR(SEARCH("Emerging",Z13)))</formula>
    </cfRule>
    <cfRule type="containsText" dxfId="27" priority="5" operator="containsText" text="Developing">
      <formula>NOT(ISERROR(SEARCH("Developing",Z13)))</formula>
    </cfRule>
  </conditionalFormatting>
  <conditionalFormatting sqref="Y116">
    <cfRule type="cellIs" dxfId="9" priority="3" operator="lessThan">
      <formula>75</formula>
    </cfRule>
  </conditionalFormatting>
  <conditionalFormatting sqref="Z116">
    <cfRule type="containsText" dxfId="8" priority="1" operator="containsText" text="Emerging">
      <formula>NOT(ISERROR(SEARCH("Emerging",Z116)))</formula>
    </cfRule>
    <cfRule type="containsText" dxfId="7" priority="2" operator="containsText" text="Developing">
      <formula>NOT(ISERROR(SEARCH("Developing",Z116)))</formula>
    </cfRule>
  </conditionalFormatting>
  <dataValidations xWindow="911" yWindow="589" count="60">
    <dataValidation allowBlank="1" showInputMessage="1" prompt="Summative Tests' and Term Examination's Weighted Score" sqref="W66:W116 W13:W63" xr:uid="{CD43E19C-6D43-4165-8E8F-DF22EC7241D3}"/>
    <dataValidation allowBlank="1" showInputMessage="1" prompt="Summative Tests' and Term Examination's Percentage Score" sqref="V66:V116 V13:V63" xr:uid="{966FD927-A635-4FC7-958C-38FECCC7D6EE}"/>
    <dataValidation allowBlank="1" showInputMessage="1" showErrorMessage="1" prompt="Summative Tests' and Term Examination's Total Score" sqref="U66:U116 U13:U63" xr:uid="{8352E1CC-F4E2-48B1-81B3-6B61709FA704}"/>
    <dataValidation allowBlank="1" showInputMessage="1" showErrorMessage="1" prompt="EITHER WRITE YOUR OWN HPS OR EMPTY" sqref="K65549:M65550 K131085:M131086 K196621:M196622 K262157:M262158 K327693:M327694 K393229:M393230 K458765:M458766 K524301:M524302 K589837:M589838 K655373:M655374 K720909:M720910 K786445:M786446 K851981:M851982 K917517:M917518 K983053:M983054 IN10:IW12 IM65549:IV65550 IM131085:IV131086 IM196621:IV196622 IM262157:IV262158 IM327693:IV327694 IM393229:IV393230 IM458765:IV458766 IM524301:IV524302 IM589837:IV589838 IM655373:IV655374 IM720909:IV720910 IM786445:IV786446 IM851981:IV851982 IM917517:IV917518 IM983053:IV983054 JA10:JJ12 IZ65549:JI65550 IZ131085:JI131086 IZ196621:JI196622 IZ262157:JI262158 IZ327693:JI327694 IZ393229:JI393230 IZ458765:JI458766 IZ524301:JI524302 IZ589837:JI589838 IZ655373:JI655374 IZ720909:JI720910 IZ786445:JI786446 IZ851981:JI851982 IZ917517:JI917518 IZ983053:JI983054 SJ10:SS12 SI65549:SR65550 SI131085:SR131086 SI196621:SR196622 SI262157:SR262158 SI327693:SR327694 SI393229:SR393230 SI458765:SR458766 SI524301:SR524302 SI589837:SR589838 SI655373:SR655374 SI720909:SR720910 SI786445:SR786446 SI851981:SR851982 SI917517:SR917518 SI983053:SR983054 SW10:TF12 SV65549:TE65550 SV131085:TE131086 SV196621:TE196622 SV262157:TE262158 SV327693:TE327694 SV393229:TE393230 SV458765:TE458766 SV524301:TE524302 SV589837:TE589838 SV655373:TE655374 SV720909:TE720910 SV786445:TE786446 SV851981:TE851982 SV917517:TE917518 SV983053:TE983054 ACF10:ACO12 ACE65549:ACN65550 ACE131085:ACN131086 ACE196621:ACN196622 ACE262157:ACN262158 ACE327693:ACN327694 ACE393229:ACN393230 ACE458765:ACN458766 ACE524301:ACN524302 ACE589837:ACN589838 ACE655373:ACN655374 ACE720909:ACN720910 ACE786445:ACN786446 ACE851981:ACN851982 ACE917517:ACN917518 ACE983053:ACN983054 ACS10:ADB12 ACR65549:ADA65550 ACR131085:ADA131086 ACR196621:ADA196622 ACR262157:ADA262158 ACR327693:ADA327694 ACR393229:ADA393230 ACR458765:ADA458766 ACR524301:ADA524302 ACR589837:ADA589838 ACR655373:ADA655374 ACR720909:ADA720910 ACR786445:ADA786446 ACR851981:ADA851982 ACR917517:ADA917518 ACR983053:ADA983054 AMB10:AMK12 AMA65549:AMJ65550 AMA131085:AMJ131086 AMA196621:AMJ196622 AMA262157:AMJ262158 AMA327693:AMJ327694 AMA393229:AMJ393230 AMA458765:AMJ458766 AMA524301:AMJ524302 AMA589837:AMJ589838 AMA655373:AMJ655374 AMA720909:AMJ720910 AMA786445:AMJ786446 AMA851981:AMJ851982 AMA917517:AMJ917518 AMA983053:AMJ983054 AMO10:AMX12 AMN65549:AMW65550 AMN131085:AMW131086 AMN196621:AMW196622 AMN262157:AMW262158 AMN327693:AMW327694 AMN393229:AMW393230 AMN458765:AMW458766 AMN524301:AMW524302 AMN589837:AMW589838 AMN655373:AMW655374 AMN720909:AMW720910 AMN786445:AMW786446 AMN851981:AMW851982 AMN917517:AMW917518 AMN983053:AMW983054 AVX10:AWG12 AVW65549:AWF65550 AVW131085:AWF131086 AVW196621:AWF196622 AVW262157:AWF262158 AVW327693:AWF327694 AVW393229:AWF393230 AVW458765:AWF458766 AVW524301:AWF524302 AVW589837:AWF589838 AVW655373:AWF655374 AVW720909:AWF720910 AVW786445:AWF786446 AVW851981:AWF851982 AVW917517:AWF917518 AVW983053:AWF983054 AWK10:AWT12 AWJ65549:AWS65550 AWJ131085:AWS131086 AWJ196621:AWS196622 AWJ262157:AWS262158 AWJ327693:AWS327694 AWJ393229:AWS393230 AWJ458765:AWS458766 AWJ524301:AWS524302 AWJ589837:AWS589838 AWJ655373:AWS655374 AWJ720909:AWS720910 AWJ786445:AWS786446 AWJ851981:AWS851982 AWJ917517:AWS917518 AWJ983053:AWS983054 BFT10:BGC12 BFS65549:BGB65550 BFS131085:BGB131086 BFS196621:BGB196622 BFS262157:BGB262158 BFS327693:BGB327694 BFS393229:BGB393230 BFS458765:BGB458766 BFS524301:BGB524302 BFS589837:BGB589838 BFS655373:BGB655374 BFS720909:BGB720910 BFS786445:BGB786446 BFS851981:BGB851982 BFS917517:BGB917518 BFS983053:BGB983054 BGG10:BGP12 BGF65549:BGO65550 BGF131085:BGO131086 BGF196621:BGO196622 BGF262157:BGO262158 BGF327693:BGO327694 BGF393229:BGO393230 BGF458765:BGO458766 BGF524301:BGO524302 BGF589837:BGO589838 BGF655373:BGO655374 BGF720909:BGO720910 BGF786445:BGO786446 BGF851981:BGO851982 BGF917517:BGO917518 BGF983053:BGO983054 BPP10:BPY12 BPO65549:BPX65550 BPO131085:BPX131086 BPO196621:BPX196622 BPO262157:BPX262158 BPO327693:BPX327694 BPO393229:BPX393230 BPO458765:BPX458766 BPO524301:BPX524302 BPO589837:BPX589838 BPO655373:BPX655374 BPO720909:BPX720910 BPO786445:BPX786446 BPO851981:BPX851982 BPO917517:BPX917518 BPO983053:BPX983054 BQC10:BQL12 BQB65549:BQK65550 BQB131085:BQK131086 BQB196621:BQK196622 BQB262157:BQK262158 BQB327693:BQK327694 BQB393229:BQK393230 BQB458765:BQK458766 BQB524301:BQK524302 BQB589837:BQK589838 BQB655373:BQK655374 BQB720909:BQK720910 BQB786445:BQK786446 BQB851981:BQK851982 BQB917517:BQK917518 BQB983053:BQK983054 BZL10:BZU12 BZK65549:BZT65550 BZK131085:BZT131086 BZK196621:BZT196622 BZK262157:BZT262158 BZK327693:BZT327694 BZK393229:BZT393230 BZK458765:BZT458766 BZK524301:BZT524302 BZK589837:BZT589838 BZK655373:BZT655374 BZK720909:BZT720910 BZK786445:BZT786446 BZK851981:BZT851982 BZK917517:BZT917518 BZK983053:BZT983054 BZY10:CAH12 BZX65549:CAG65550 BZX131085:CAG131086 BZX196621:CAG196622 BZX262157:CAG262158 BZX327693:CAG327694 BZX393229:CAG393230 BZX458765:CAG458766 BZX524301:CAG524302 BZX589837:CAG589838 BZX655373:CAG655374 BZX720909:CAG720910 BZX786445:CAG786446 BZX851981:CAG851982 BZX917517:CAG917518 BZX983053:CAG983054 CJH10:CJQ12 CJG65549:CJP65550 CJG131085:CJP131086 CJG196621:CJP196622 CJG262157:CJP262158 CJG327693:CJP327694 CJG393229:CJP393230 CJG458765:CJP458766 CJG524301:CJP524302 CJG589837:CJP589838 CJG655373:CJP655374 CJG720909:CJP720910 CJG786445:CJP786446 CJG851981:CJP851982 CJG917517:CJP917518 CJG983053:CJP983054 CJU10:CKD12 CJT65549:CKC65550 CJT131085:CKC131086 CJT196621:CKC196622 CJT262157:CKC262158 CJT327693:CKC327694 CJT393229:CKC393230 CJT458765:CKC458766 CJT524301:CKC524302 CJT589837:CKC589838 CJT655373:CKC655374 CJT720909:CKC720910 CJT786445:CKC786446 CJT851981:CKC851982 CJT917517:CKC917518 CJT983053:CKC983054 CTD10:CTM12 CTC65549:CTL65550 CTC131085:CTL131086 CTC196621:CTL196622 CTC262157:CTL262158 CTC327693:CTL327694 CTC393229:CTL393230 CTC458765:CTL458766 CTC524301:CTL524302 CTC589837:CTL589838 CTC655373:CTL655374 CTC720909:CTL720910 CTC786445:CTL786446 CTC851981:CTL851982 CTC917517:CTL917518 CTC983053:CTL983054 CTQ10:CTZ12 CTP65549:CTY65550 CTP131085:CTY131086 CTP196621:CTY196622 CTP262157:CTY262158 CTP327693:CTY327694 CTP393229:CTY393230 CTP458765:CTY458766 CTP524301:CTY524302 CTP589837:CTY589838 CTP655373:CTY655374 CTP720909:CTY720910 CTP786445:CTY786446 CTP851981:CTY851982 CTP917517:CTY917518 CTP983053:CTY983054 DCZ10:DDI12 DCY65549:DDH65550 DCY131085:DDH131086 DCY196621:DDH196622 DCY262157:DDH262158 DCY327693:DDH327694 DCY393229:DDH393230 DCY458765:DDH458766 DCY524301:DDH524302 DCY589837:DDH589838 DCY655373:DDH655374 DCY720909:DDH720910 DCY786445:DDH786446 DCY851981:DDH851982 DCY917517:DDH917518 DCY983053:DDH983054 DDM10:DDV12 DDL65549:DDU65550 DDL131085:DDU131086 DDL196621:DDU196622 DDL262157:DDU262158 DDL327693:DDU327694 DDL393229:DDU393230 DDL458765:DDU458766 DDL524301:DDU524302 DDL589837:DDU589838 DDL655373:DDU655374 DDL720909:DDU720910 DDL786445:DDU786446 DDL851981:DDU851982 DDL917517:DDU917518 DDL983053:DDU983054 DMV10:DNE12 DMU65549:DND65550 DMU131085:DND131086 DMU196621:DND196622 DMU262157:DND262158 DMU327693:DND327694 DMU393229:DND393230 DMU458765:DND458766 DMU524301:DND524302 DMU589837:DND589838 DMU655373:DND655374 DMU720909:DND720910 DMU786445:DND786446 DMU851981:DND851982 DMU917517:DND917518 DMU983053:DND983054 DNI10:DNR12 DNH65549:DNQ65550 DNH131085:DNQ131086 DNH196621:DNQ196622 DNH262157:DNQ262158 DNH327693:DNQ327694 DNH393229:DNQ393230 DNH458765:DNQ458766 DNH524301:DNQ524302 DNH589837:DNQ589838 DNH655373:DNQ655374 DNH720909:DNQ720910 DNH786445:DNQ786446 DNH851981:DNQ851982 DNH917517:DNQ917518 DNH983053:DNQ983054 DWR10:DXA12 DWQ65549:DWZ65550 DWQ131085:DWZ131086 DWQ196621:DWZ196622 DWQ262157:DWZ262158 DWQ327693:DWZ327694 DWQ393229:DWZ393230 DWQ458765:DWZ458766 DWQ524301:DWZ524302 DWQ589837:DWZ589838 DWQ655373:DWZ655374 DWQ720909:DWZ720910 DWQ786445:DWZ786446 DWQ851981:DWZ851982 DWQ917517:DWZ917518 DWQ983053:DWZ983054 DXE10:DXN12 DXD65549:DXM65550 DXD131085:DXM131086 DXD196621:DXM196622 DXD262157:DXM262158 DXD327693:DXM327694 DXD393229:DXM393230 DXD458765:DXM458766 DXD524301:DXM524302 DXD589837:DXM589838 DXD655373:DXM655374 DXD720909:DXM720910 DXD786445:DXM786446 DXD851981:DXM851982 DXD917517:DXM917518 DXD983053:DXM983054 EGN10:EGW12 EGM65549:EGV65550 EGM131085:EGV131086 EGM196621:EGV196622 EGM262157:EGV262158 EGM327693:EGV327694 EGM393229:EGV393230 EGM458765:EGV458766 EGM524301:EGV524302 EGM589837:EGV589838 EGM655373:EGV655374 EGM720909:EGV720910 EGM786445:EGV786446 EGM851981:EGV851982 EGM917517:EGV917518 EGM983053:EGV983054 EHA10:EHJ12 EGZ65549:EHI65550 EGZ131085:EHI131086 EGZ196621:EHI196622 EGZ262157:EHI262158 EGZ327693:EHI327694 EGZ393229:EHI393230 EGZ458765:EHI458766 EGZ524301:EHI524302 EGZ589837:EHI589838 EGZ655373:EHI655374 EGZ720909:EHI720910 EGZ786445:EHI786446 EGZ851981:EHI851982 EGZ917517:EHI917518 EGZ983053:EHI983054 EQJ10:EQS12 EQI65549:EQR65550 EQI131085:EQR131086 EQI196621:EQR196622 EQI262157:EQR262158 EQI327693:EQR327694 EQI393229:EQR393230 EQI458765:EQR458766 EQI524301:EQR524302 EQI589837:EQR589838 EQI655373:EQR655374 EQI720909:EQR720910 EQI786445:EQR786446 EQI851981:EQR851982 EQI917517:EQR917518 EQI983053:EQR983054 EQW10:ERF12 EQV65549:ERE65550 EQV131085:ERE131086 EQV196621:ERE196622 EQV262157:ERE262158 EQV327693:ERE327694 EQV393229:ERE393230 EQV458765:ERE458766 EQV524301:ERE524302 EQV589837:ERE589838 EQV655373:ERE655374 EQV720909:ERE720910 EQV786445:ERE786446 EQV851981:ERE851982 EQV917517:ERE917518 EQV983053:ERE983054 FAF10:FAO12 FAE65549:FAN65550 FAE131085:FAN131086 FAE196621:FAN196622 FAE262157:FAN262158 FAE327693:FAN327694 FAE393229:FAN393230 FAE458765:FAN458766 FAE524301:FAN524302 FAE589837:FAN589838 FAE655373:FAN655374 FAE720909:FAN720910 FAE786445:FAN786446 FAE851981:FAN851982 FAE917517:FAN917518 FAE983053:FAN983054 FAS10:FBB12 FAR65549:FBA65550 FAR131085:FBA131086 FAR196621:FBA196622 FAR262157:FBA262158 FAR327693:FBA327694 FAR393229:FBA393230 FAR458765:FBA458766 FAR524301:FBA524302 FAR589837:FBA589838 FAR655373:FBA655374 FAR720909:FBA720910 FAR786445:FBA786446 FAR851981:FBA851982 FAR917517:FBA917518 FAR983053:FBA983054 FKB10:FKK12 FKA65549:FKJ65550 FKA131085:FKJ131086 FKA196621:FKJ196622 FKA262157:FKJ262158 FKA327693:FKJ327694 FKA393229:FKJ393230 FKA458765:FKJ458766 FKA524301:FKJ524302 FKA589837:FKJ589838 FKA655373:FKJ655374 FKA720909:FKJ720910 FKA786445:FKJ786446 FKA851981:FKJ851982 FKA917517:FKJ917518 FKA983053:FKJ983054 FKO10:FKX12 FKN65549:FKW65550 FKN131085:FKW131086 FKN196621:FKW196622 FKN262157:FKW262158 FKN327693:FKW327694 FKN393229:FKW393230 FKN458765:FKW458766 FKN524301:FKW524302 FKN589837:FKW589838 FKN655373:FKW655374 FKN720909:FKW720910 FKN786445:FKW786446 FKN851981:FKW851982 FKN917517:FKW917518 FKN983053:FKW983054 FTX10:FUG12 FTW65549:FUF65550 FTW131085:FUF131086 FTW196621:FUF196622 FTW262157:FUF262158 FTW327693:FUF327694 FTW393229:FUF393230 FTW458765:FUF458766 FTW524301:FUF524302 FTW589837:FUF589838 FTW655373:FUF655374 FTW720909:FUF720910 FTW786445:FUF786446 FTW851981:FUF851982 FTW917517:FUF917518 FTW983053:FUF983054 FUK10:FUT12 FUJ65549:FUS65550 FUJ131085:FUS131086 FUJ196621:FUS196622 FUJ262157:FUS262158 FUJ327693:FUS327694 FUJ393229:FUS393230 FUJ458765:FUS458766 FUJ524301:FUS524302 FUJ589837:FUS589838 FUJ655373:FUS655374 FUJ720909:FUS720910 FUJ786445:FUS786446 FUJ851981:FUS851982 FUJ917517:FUS917518 FUJ983053:FUS983054 GDT10:GEC12 GDS65549:GEB65550 GDS131085:GEB131086 GDS196621:GEB196622 GDS262157:GEB262158 GDS327693:GEB327694 GDS393229:GEB393230 GDS458765:GEB458766 GDS524301:GEB524302 GDS589837:GEB589838 GDS655373:GEB655374 GDS720909:GEB720910 GDS786445:GEB786446 GDS851981:GEB851982 GDS917517:GEB917518 GDS983053:GEB983054 GEG10:GEP12 GEF65549:GEO65550 GEF131085:GEO131086 GEF196621:GEO196622 GEF262157:GEO262158 GEF327693:GEO327694 GEF393229:GEO393230 GEF458765:GEO458766 GEF524301:GEO524302 GEF589837:GEO589838 GEF655373:GEO655374 GEF720909:GEO720910 GEF786445:GEO786446 GEF851981:GEO851982 GEF917517:GEO917518 GEF983053:GEO983054 GNP10:GNY12 GNO65549:GNX65550 GNO131085:GNX131086 GNO196621:GNX196622 GNO262157:GNX262158 GNO327693:GNX327694 GNO393229:GNX393230 GNO458765:GNX458766 GNO524301:GNX524302 GNO589837:GNX589838 GNO655373:GNX655374 GNO720909:GNX720910 GNO786445:GNX786446 GNO851981:GNX851982 GNO917517:GNX917518 GNO983053:GNX983054 GOC10:GOL12 GOB65549:GOK65550 GOB131085:GOK131086 GOB196621:GOK196622 GOB262157:GOK262158 GOB327693:GOK327694 GOB393229:GOK393230 GOB458765:GOK458766 GOB524301:GOK524302 GOB589837:GOK589838 GOB655373:GOK655374 GOB720909:GOK720910 GOB786445:GOK786446 GOB851981:GOK851982 GOB917517:GOK917518 GOB983053:GOK983054 GXL10:GXU12 GXK65549:GXT65550 GXK131085:GXT131086 GXK196621:GXT196622 GXK262157:GXT262158 GXK327693:GXT327694 GXK393229:GXT393230 GXK458765:GXT458766 GXK524301:GXT524302 GXK589837:GXT589838 GXK655373:GXT655374 GXK720909:GXT720910 GXK786445:GXT786446 GXK851981:GXT851982 GXK917517:GXT917518 GXK983053:GXT983054 GXY10:GYH12 GXX65549:GYG65550 GXX131085:GYG131086 GXX196621:GYG196622 GXX262157:GYG262158 GXX327693:GYG327694 GXX393229:GYG393230 GXX458765:GYG458766 GXX524301:GYG524302 GXX589837:GYG589838 GXX655373:GYG655374 GXX720909:GYG720910 GXX786445:GYG786446 GXX851981:GYG851982 GXX917517:GYG917518 GXX983053:GYG983054 HHH10:HHQ12 HHG65549:HHP65550 HHG131085:HHP131086 HHG196621:HHP196622 HHG262157:HHP262158 HHG327693:HHP327694 HHG393229:HHP393230 HHG458765:HHP458766 HHG524301:HHP524302 HHG589837:HHP589838 HHG655373:HHP655374 HHG720909:HHP720910 HHG786445:HHP786446 HHG851981:HHP851982 HHG917517:HHP917518 HHG983053:HHP983054 HHU10:HID12 HHT65549:HIC65550 HHT131085:HIC131086 HHT196621:HIC196622 HHT262157:HIC262158 HHT327693:HIC327694 HHT393229:HIC393230 HHT458765:HIC458766 HHT524301:HIC524302 HHT589837:HIC589838 HHT655373:HIC655374 HHT720909:HIC720910 HHT786445:HIC786446 HHT851981:HIC851982 HHT917517:HIC917518 HHT983053:HIC983054 HRD10:HRM12 HRC65549:HRL65550 HRC131085:HRL131086 HRC196621:HRL196622 HRC262157:HRL262158 HRC327693:HRL327694 HRC393229:HRL393230 HRC458765:HRL458766 HRC524301:HRL524302 HRC589837:HRL589838 HRC655373:HRL655374 HRC720909:HRL720910 HRC786445:HRL786446 HRC851981:HRL851982 HRC917517:HRL917518 HRC983053:HRL983054 HRQ10:HRZ12 HRP65549:HRY65550 HRP131085:HRY131086 HRP196621:HRY196622 HRP262157:HRY262158 HRP327693:HRY327694 HRP393229:HRY393230 HRP458765:HRY458766 HRP524301:HRY524302 HRP589837:HRY589838 HRP655373:HRY655374 HRP720909:HRY720910 HRP786445:HRY786446 HRP851981:HRY851982 HRP917517:HRY917518 HRP983053:HRY983054 IAZ10:IBI12 IAY65549:IBH65550 IAY131085:IBH131086 IAY196621:IBH196622 IAY262157:IBH262158 IAY327693:IBH327694 IAY393229:IBH393230 IAY458765:IBH458766 IAY524301:IBH524302 IAY589837:IBH589838 IAY655373:IBH655374 IAY720909:IBH720910 IAY786445:IBH786446 IAY851981:IBH851982 IAY917517:IBH917518 IAY983053:IBH983054 IBM10:IBV12 IBL65549:IBU65550 IBL131085:IBU131086 IBL196621:IBU196622 IBL262157:IBU262158 IBL327693:IBU327694 IBL393229:IBU393230 IBL458765:IBU458766 IBL524301:IBU524302 IBL589837:IBU589838 IBL655373:IBU655374 IBL720909:IBU720910 IBL786445:IBU786446 IBL851981:IBU851982 IBL917517:IBU917518 IBL983053:IBU983054 IKV10:ILE12 IKU65549:ILD65550 IKU131085:ILD131086 IKU196621:ILD196622 IKU262157:ILD262158 IKU327693:ILD327694 IKU393229:ILD393230 IKU458765:ILD458766 IKU524301:ILD524302 IKU589837:ILD589838 IKU655373:ILD655374 IKU720909:ILD720910 IKU786445:ILD786446 IKU851981:ILD851982 IKU917517:ILD917518 IKU983053:ILD983054 ILI10:ILR12 ILH65549:ILQ65550 ILH131085:ILQ131086 ILH196621:ILQ196622 ILH262157:ILQ262158 ILH327693:ILQ327694 ILH393229:ILQ393230 ILH458765:ILQ458766 ILH524301:ILQ524302 ILH589837:ILQ589838 ILH655373:ILQ655374 ILH720909:ILQ720910 ILH786445:ILQ786446 ILH851981:ILQ851982 ILH917517:ILQ917518 ILH983053:ILQ983054 IUR10:IVA12 IUQ65549:IUZ65550 IUQ131085:IUZ131086 IUQ196621:IUZ196622 IUQ262157:IUZ262158 IUQ327693:IUZ327694 IUQ393229:IUZ393230 IUQ458765:IUZ458766 IUQ524301:IUZ524302 IUQ589837:IUZ589838 IUQ655373:IUZ655374 IUQ720909:IUZ720910 IUQ786445:IUZ786446 IUQ851981:IUZ851982 IUQ917517:IUZ917518 IUQ983053:IUZ983054 IVE10:IVN12 IVD65549:IVM65550 IVD131085:IVM131086 IVD196621:IVM196622 IVD262157:IVM262158 IVD327693:IVM327694 IVD393229:IVM393230 IVD458765:IVM458766 IVD524301:IVM524302 IVD589837:IVM589838 IVD655373:IVM655374 IVD720909:IVM720910 IVD786445:IVM786446 IVD851981:IVM851982 IVD917517:IVM917518 IVD983053:IVM983054 JEN10:JEW12 JEM65549:JEV65550 JEM131085:JEV131086 JEM196621:JEV196622 JEM262157:JEV262158 JEM327693:JEV327694 JEM393229:JEV393230 JEM458765:JEV458766 JEM524301:JEV524302 JEM589837:JEV589838 JEM655373:JEV655374 JEM720909:JEV720910 JEM786445:JEV786446 JEM851981:JEV851982 JEM917517:JEV917518 JEM983053:JEV983054 JFA10:JFJ12 JEZ65549:JFI65550 JEZ131085:JFI131086 JEZ196621:JFI196622 JEZ262157:JFI262158 JEZ327693:JFI327694 JEZ393229:JFI393230 JEZ458765:JFI458766 JEZ524301:JFI524302 JEZ589837:JFI589838 JEZ655373:JFI655374 JEZ720909:JFI720910 JEZ786445:JFI786446 JEZ851981:JFI851982 JEZ917517:JFI917518 JEZ983053:JFI983054 JOJ10:JOS12 JOI65549:JOR65550 JOI131085:JOR131086 JOI196621:JOR196622 JOI262157:JOR262158 JOI327693:JOR327694 JOI393229:JOR393230 JOI458765:JOR458766 JOI524301:JOR524302 JOI589837:JOR589838 JOI655373:JOR655374 JOI720909:JOR720910 JOI786445:JOR786446 JOI851981:JOR851982 JOI917517:JOR917518 JOI983053:JOR983054 JOW10:JPF12 JOV65549:JPE65550 JOV131085:JPE131086 JOV196621:JPE196622 JOV262157:JPE262158 JOV327693:JPE327694 JOV393229:JPE393230 JOV458765:JPE458766 JOV524301:JPE524302 JOV589837:JPE589838 JOV655373:JPE655374 JOV720909:JPE720910 JOV786445:JPE786446 JOV851981:JPE851982 JOV917517:JPE917518 JOV983053:JPE983054 JYF10:JYO12 JYE65549:JYN65550 JYE131085:JYN131086 JYE196621:JYN196622 JYE262157:JYN262158 JYE327693:JYN327694 JYE393229:JYN393230 JYE458765:JYN458766 JYE524301:JYN524302 JYE589837:JYN589838 JYE655373:JYN655374 JYE720909:JYN720910 JYE786445:JYN786446 JYE851981:JYN851982 JYE917517:JYN917518 JYE983053:JYN983054 JYS10:JZB12 JYR65549:JZA65550 JYR131085:JZA131086 JYR196621:JZA196622 JYR262157:JZA262158 JYR327693:JZA327694 JYR393229:JZA393230 JYR458765:JZA458766 JYR524301:JZA524302 JYR589837:JZA589838 JYR655373:JZA655374 JYR720909:JZA720910 JYR786445:JZA786446 JYR851981:JZA851982 JYR917517:JZA917518 JYR983053:JZA983054 KIB10:KIK12 KIA65549:KIJ65550 KIA131085:KIJ131086 KIA196621:KIJ196622 KIA262157:KIJ262158 KIA327693:KIJ327694 KIA393229:KIJ393230 KIA458765:KIJ458766 KIA524301:KIJ524302 KIA589837:KIJ589838 KIA655373:KIJ655374 KIA720909:KIJ720910 KIA786445:KIJ786446 KIA851981:KIJ851982 KIA917517:KIJ917518 KIA983053:KIJ983054 KIO10:KIX12 KIN65549:KIW65550 KIN131085:KIW131086 KIN196621:KIW196622 KIN262157:KIW262158 KIN327693:KIW327694 KIN393229:KIW393230 KIN458765:KIW458766 KIN524301:KIW524302 KIN589837:KIW589838 KIN655373:KIW655374 KIN720909:KIW720910 KIN786445:KIW786446 KIN851981:KIW851982 KIN917517:KIW917518 KIN983053:KIW983054 KRX10:KSG12 KRW65549:KSF65550 KRW131085:KSF131086 KRW196621:KSF196622 KRW262157:KSF262158 KRW327693:KSF327694 KRW393229:KSF393230 KRW458765:KSF458766 KRW524301:KSF524302 KRW589837:KSF589838 KRW655373:KSF655374 KRW720909:KSF720910 KRW786445:KSF786446 KRW851981:KSF851982 KRW917517:KSF917518 KRW983053:KSF983054 KSK10:KST12 KSJ65549:KSS65550 KSJ131085:KSS131086 KSJ196621:KSS196622 KSJ262157:KSS262158 KSJ327693:KSS327694 KSJ393229:KSS393230 KSJ458765:KSS458766 KSJ524301:KSS524302 KSJ589837:KSS589838 KSJ655373:KSS655374 KSJ720909:KSS720910 KSJ786445:KSS786446 KSJ851981:KSS851982 KSJ917517:KSS917518 KSJ983053:KSS983054 LBT10:LCC12 LBS65549:LCB65550 LBS131085:LCB131086 LBS196621:LCB196622 LBS262157:LCB262158 LBS327693:LCB327694 LBS393229:LCB393230 LBS458765:LCB458766 LBS524301:LCB524302 LBS589837:LCB589838 LBS655373:LCB655374 LBS720909:LCB720910 LBS786445:LCB786446 LBS851981:LCB851982 LBS917517:LCB917518 LBS983053:LCB983054 LCG10:LCP12 LCF65549:LCO65550 LCF131085:LCO131086 LCF196621:LCO196622 LCF262157:LCO262158 LCF327693:LCO327694 LCF393229:LCO393230 LCF458765:LCO458766 LCF524301:LCO524302 LCF589837:LCO589838 LCF655373:LCO655374 LCF720909:LCO720910 LCF786445:LCO786446 LCF851981:LCO851982 LCF917517:LCO917518 LCF983053:LCO983054 LLP10:LLY12 LLO65549:LLX65550 LLO131085:LLX131086 LLO196621:LLX196622 LLO262157:LLX262158 LLO327693:LLX327694 LLO393229:LLX393230 LLO458765:LLX458766 LLO524301:LLX524302 LLO589837:LLX589838 LLO655373:LLX655374 LLO720909:LLX720910 LLO786445:LLX786446 LLO851981:LLX851982 LLO917517:LLX917518 LLO983053:LLX983054 LMC10:LML12 LMB65549:LMK65550 LMB131085:LMK131086 LMB196621:LMK196622 LMB262157:LMK262158 LMB327693:LMK327694 LMB393229:LMK393230 LMB458765:LMK458766 LMB524301:LMK524302 LMB589837:LMK589838 LMB655373:LMK655374 LMB720909:LMK720910 LMB786445:LMK786446 LMB851981:LMK851982 LMB917517:LMK917518 LMB983053:LMK983054 LVL10:LVU12 LVK65549:LVT65550 LVK131085:LVT131086 LVK196621:LVT196622 LVK262157:LVT262158 LVK327693:LVT327694 LVK393229:LVT393230 LVK458765:LVT458766 LVK524301:LVT524302 LVK589837:LVT589838 LVK655373:LVT655374 LVK720909:LVT720910 LVK786445:LVT786446 LVK851981:LVT851982 LVK917517:LVT917518 LVK983053:LVT983054 LVY10:LWH12 LVX65549:LWG65550 LVX131085:LWG131086 LVX196621:LWG196622 LVX262157:LWG262158 LVX327693:LWG327694 LVX393229:LWG393230 LVX458765:LWG458766 LVX524301:LWG524302 LVX589837:LWG589838 LVX655373:LWG655374 LVX720909:LWG720910 LVX786445:LWG786446 LVX851981:LWG851982 LVX917517:LWG917518 LVX983053:LWG983054 MFH10:MFQ12 MFG65549:MFP65550 MFG131085:MFP131086 MFG196621:MFP196622 MFG262157:MFP262158 MFG327693:MFP327694 MFG393229:MFP393230 MFG458765:MFP458766 MFG524301:MFP524302 MFG589837:MFP589838 MFG655373:MFP655374 MFG720909:MFP720910 MFG786445:MFP786446 MFG851981:MFP851982 MFG917517:MFP917518 MFG983053:MFP983054 MFU10:MGD12 MFT65549:MGC65550 MFT131085:MGC131086 MFT196621:MGC196622 MFT262157:MGC262158 MFT327693:MGC327694 MFT393229:MGC393230 MFT458765:MGC458766 MFT524301:MGC524302 MFT589837:MGC589838 MFT655373:MGC655374 MFT720909:MGC720910 MFT786445:MGC786446 MFT851981:MGC851982 MFT917517:MGC917518 MFT983053:MGC983054 MPD10:MPM12 MPC65549:MPL65550 MPC131085:MPL131086 MPC196621:MPL196622 MPC262157:MPL262158 MPC327693:MPL327694 MPC393229:MPL393230 MPC458765:MPL458766 MPC524301:MPL524302 MPC589837:MPL589838 MPC655373:MPL655374 MPC720909:MPL720910 MPC786445:MPL786446 MPC851981:MPL851982 MPC917517:MPL917518 MPC983053:MPL983054 MPQ10:MPZ12 MPP65549:MPY65550 MPP131085:MPY131086 MPP196621:MPY196622 MPP262157:MPY262158 MPP327693:MPY327694 MPP393229:MPY393230 MPP458765:MPY458766 MPP524301:MPY524302 MPP589837:MPY589838 MPP655373:MPY655374 MPP720909:MPY720910 MPP786445:MPY786446 MPP851981:MPY851982 MPP917517:MPY917518 MPP983053:MPY983054 MYZ10:MZI12 MYY65549:MZH65550 MYY131085:MZH131086 MYY196621:MZH196622 MYY262157:MZH262158 MYY327693:MZH327694 MYY393229:MZH393230 MYY458765:MZH458766 MYY524301:MZH524302 MYY589837:MZH589838 MYY655373:MZH655374 MYY720909:MZH720910 MYY786445:MZH786446 MYY851981:MZH851982 MYY917517:MZH917518 MYY983053:MZH983054 MZM10:MZV12 MZL65549:MZU65550 MZL131085:MZU131086 MZL196621:MZU196622 MZL262157:MZU262158 MZL327693:MZU327694 MZL393229:MZU393230 MZL458765:MZU458766 MZL524301:MZU524302 MZL589837:MZU589838 MZL655373:MZU655374 MZL720909:MZU720910 MZL786445:MZU786446 MZL851981:MZU851982 MZL917517:MZU917518 MZL983053:MZU983054 NIV10:NJE12 NIU65549:NJD65550 NIU131085:NJD131086 NIU196621:NJD196622 NIU262157:NJD262158 NIU327693:NJD327694 NIU393229:NJD393230 NIU458765:NJD458766 NIU524301:NJD524302 NIU589837:NJD589838 NIU655373:NJD655374 NIU720909:NJD720910 NIU786445:NJD786446 NIU851981:NJD851982 NIU917517:NJD917518 NIU983053:NJD983054 NJI10:NJR12 NJH65549:NJQ65550 NJH131085:NJQ131086 NJH196621:NJQ196622 NJH262157:NJQ262158 NJH327693:NJQ327694 NJH393229:NJQ393230 NJH458765:NJQ458766 NJH524301:NJQ524302 NJH589837:NJQ589838 NJH655373:NJQ655374 NJH720909:NJQ720910 NJH786445:NJQ786446 NJH851981:NJQ851982 NJH917517:NJQ917518 NJH983053:NJQ983054 NSR10:NTA12 NSQ65549:NSZ65550 NSQ131085:NSZ131086 NSQ196621:NSZ196622 NSQ262157:NSZ262158 NSQ327693:NSZ327694 NSQ393229:NSZ393230 NSQ458765:NSZ458766 NSQ524301:NSZ524302 NSQ589837:NSZ589838 NSQ655373:NSZ655374 NSQ720909:NSZ720910 NSQ786445:NSZ786446 NSQ851981:NSZ851982 NSQ917517:NSZ917518 NSQ983053:NSZ983054 NTE10:NTN12 NTD65549:NTM65550 NTD131085:NTM131086 NTD196621:NTM196622 NTD262157:NTM262158 NTD327693:NTM327694 NTD393229:NTM393230 NTD458765:NTM458766 NTD524301:NTM524302 NTD589837:NTM589838 NTD655373:NTM655374 NTD720909:NTM720910 NTD786445:NTM786446 NTD851981:NTM851982 NTD917517:NTM917518 NTD983053:NTM983054 OCN10:OCW12 OCM65549:OCV65550 OCM131085:OCV131086 OCM196621:OCV196622 OCM262157:OCV262158 OCM327693:OCV327694 OCM393229:OCV393230 OCM458765:OCV458766 OCM524301:OCV524302 OCM589837:OCV589838 OCM655373:OCV655374 OCM720909:OCV720910 OCM786445:OCV786446 OCM851981:OCV851982 OCM917517:OCV917518 OCM983053:OCV983054 ODA10:ODJ12 OCZ65549:ODI65550 OCZ131085:ODI131086 OCZ196621:ODI196622 OCZ262157:ODI262158 OCZ327693:ODI327694 OCZ393229:ODI393230 OCZ458765:ODI458766 OCZ524301:ODI524302 OCZ589837:ODI589838 OCZ655373:ODI655374 OCZ720909:ODI720910 OCZ786445:ODI786446 OCZ851981:ODI851982 OCZ917517:ODI917518 OCZ983053:ODI983054 OMJ10:OMS12 OMI65549:OMR65550 OMI131085:OMR131086 OMI196621:OMR196622 OMI262157:OMR262158 OMI327693:OMR327694 OMI393229:OMR393230 OMI458765:OMR458766 OMI524301:OMR524302 OMI589837:OMR589838 OMI655373:OMR655374 OMI720909:OMR720910 OMI786445:OMR786446 OMI851981:OMR851982 OMI917517:OMR917518 OMI983053:OMR983054 OMW10:ONF12 OMV65549:ONE65550 OMV131085:ONE131086 OMV196621:ONE196622 OMV262157:ONE262158 OMV327693:ONE327694 OMV393229:ONE393230 OMV458765:ONE458766 OMV524301:ONE524302 OMV589837:ONE589838 OMV655373:ONE655374 OMV720909:ONE720910 OMV786445:ONE786446 OMV851981:ONE851982 OMV917517:ONE917518 OMV983053:ONE983054 OWF10:OWO12 OWE65549:OWN65550 OWE131085:OWN131086 OWE196621:OWN196622 OWE262157:OWN262158 OWE327693:OWN327694 OWE393229:OWN393230 OWE458765:OWN458766 OWE524301:OWN524302 OWE589837:OWN589838 OWE655373:OWN655374 OWE720909:OWN720910 OWE786445:OWN786446 OWE851981:OWN851982 OWE917517:OWN917518 OWE983053:OWN983054 OWS10:OXB12 OWR65549:OXA65550 OWR131085:OXA131086 OWR196621:OXA196622 OWR262157:OXA262158 OWR327693:OXA327694 OWR393229:OXA393230 OWR458765:OXA458766 OWR524301:OXA524302 OWR589837:OXA589838 OWR655373:OXA655374 OWR720909:OXA720910 OWR786445:OXA786446 OWR851981:OXA851982 OWR917517:OXA917518 OWR983053:OXA983054 PGB10:PGK12 PGA65549:PGJ65550 PGA131085:PGJ131086 PGA196621:PGJ196622 PGA262157:PGJ262158 PGA327693:PGJ327694 PGA393229:PGJ393230 PGA458765:PGJ458766 PGA524301:PGJ524302 PGA589837:PGJ589838 PGA655373:PGJ655374 PGA720909:PGJ720910 PGA786445:PGJ786446 PGA851981:PGJ851982 PGA917517:PGJ917518 PGA983053:PGJ983054 PGO10:PGX12 PGN65549:PGW65550 PGN131085:PGW131086 PGN196621:PGW196622 PGN262157:PGW262158 PGN327693:PGW327694 PGN393229:PGW393230 PGN458765:PGW458766 PGN524301:PGW524302 PGN589837:PGW589838 PGN655373:PGW655374 PGN720909:PGW720910 PGN786445:PGW786446 PGN851981:PGW851982 PGN917517:PGW917518 PGN983053:PGW983054 PPX10:PQG12 PPW65549:PQF65550 PPW131085:PQF131086 PPW196621:PQF196622 PPW262157:PQF262158 PPW327693:PQF327694 PPW393229:PQF393230 PPW458765:PQF458766 PPW524301:PQF524302 PPW589837:PQF589838 PPW655373:PQF655374 PPW720909:PQF720910 PPW786445:PQF786446 PPW851981:PQF851982 PPW917517:PQF917518 PPW983053:PQF983054 PQK10:PQT12 PQJ65549:PQS65550 PQJ131085:PQS131086 PQJ196621:PQS196622 PQJ262157:PQS262158 PQJ327693:PQS327694 PQJ393229:PQS393230 PQJ458765:PQS458766 PQJ524301:PQS524302 PQJ589837:PQS589838 PQJ655373:PQS655374 PQJ720909:PQS720910 PQJ786445:PQS786446 PQJ851981:PQS851982 PQJ917517:PQS917518 PQJ983053:PQS983054 PZT10:QAC12 PZS65549:QAB65550 PZS131085:QAB131086 PZS196621:QAB196622 PZS262157:QAB262158 PZS327693:QAB327694 PZS393229:QAB393230 PZS458765:QAB458766 PZS524301:QAB524302 PZS589837:QAB589838 PZS655373:QAB655374 PZS720909:QAB720910 PZS786445:QAB786446 PZS851981:QAB851982 PZS917517:QAB917518 PZS983053:QAB983054 QAG10:QAP12 QAF65549:QAO65550 QAF131085:QAO131086 QAF196621:QAO196622 QAF262157:QAO262158 QAF327693:QAO327694 QAF393229:QAO393230 QAF458765:QAO458766 QAF524301:QAO524302 QAF589837:QAO589838 QAF655373:QAO655374 QAF720909:QAO720910 QAF786445:QAO786446 QAF851981:QAO851982 QAF917517:QAO917518 QAF983053:QAO983054 QJP10:QJY12 QJO65549:QJX65550 QJO131085:QJX131086 QJO196621:QJX196622 QJO262157:QJX262158 QJO327693:QJX327694 QJO393229:QJX393230 QJO458765:QJX458766 QJO524301:QJX524302 QJO589837:QJX589838 QJO655373:QJX655374 QJO720909:QJX720910 QJO786445:QJX786446 QJO851981:QJX851982 QJO917517:QJX917518 QJO983053:QJX983054 QKC10:QKL12 QKB65549:QKK65550 QKB131085:QKK131086 QKB196621:QKK196622 QKB262157:QKK262158 QKB327693:QKK327694 QKB393229:QKK393230 QKB458765:QKK458766 QKB524301:QKK524302 QKB589837:QKK589838 QKB655373:QKK655374 QKB720909:QKK720910 QKB786445:QKK786446 QKB851981:QKK851982 QKB917517:QKK917518 QKB983053:QKK983054 QTL10:QTU12 QTK65549:QTT65550 QTK131085:QTT131086 QTK196621:QTT196622 QTK262157:QTT262158 QTK327693:QTT327694 QTK393229:QTT393230 QTK458765:QTT458766 QTK524301:QTT524302 QTK589837:QTT589838 QTK655373:QTT655374 QTK720909:QTT720910 QTK786445:QTT786446 QTK851981:QTT851982 QTK917517:QTT917518 QTK983053:QTT983054 QTY10:QUH12 QTX65549:QUG65550 QTX131085:QUG131086 QTX196621:QUG196622 QTX262157:QUG262158 QTX327693:QUG327694 QTX393229:QUG393230 QTX458765:QUG458766 QTX524301:QUG524302 QTX589837:QUG589838 QTX655373:QUG655374 QTX720909:QUG720910 QTX786445:QUG786446 QTX851981:QUG851982 QTX917517:QUG917518 QTX983053:QUG983054 RDH10:RDQ12 RDG65549:RDP65550 RDG131085:RDP131086 RDG196621:RDP196622 RDG262157:RDP262158 RDG327693:RDP327694 RDG393229:RDP393230 RDG458765:RDP458766 RDG524301:RDP524302 RDG589837:RDP589838 RDG655373:RDP655374 RDG720909:RDP720910 RDG786445:RDP786446 RDG851981:RDP851982 RDG917517:RDP917518 RDG983053:RDP983054 RDU10:RED12 RDT65549:REC65550 RDT131085:REC131086 RDT196621:REC196622 RDT262157:REC262158 RDT327693:REC327694 RDT393229:REC393230 RDT458765:REC458766 RDT524301:REC524302 RDT589837:REC589838 RDT655373:REC655374 RDT720909:REC720910 RDT786445:REC786446 RDT851981:REC851982 RDT917517:REC917518 RDT983053:REC983054 RND10:RNM12 RNC65549:RNL65550 RNC131085:RNL131086 RNC196621:RNL196622 RNC262157:RNL262158 RNC327693:RNL327694 RNC393229:RNL393230 RNC458765:RNL458766 RNC524301:RNL524302 RNC589837:RNL589838 RNC655373:RNL655374 RNC720909:RNL720910 RNC786445:RNL786446 RNC851981:RNL851982 RNC917517:RNL917518 RNC983053:RNL983054 RNQ10:RNZ12 RNP65549:RNY65550 RNP131085:RNY131086 RNP196621:RNY196622 RNP262157:RNY262158 RNP327693:RNY327694 RNP393229:RNY393230 RNP458765:RNY458766 RNP524301:RNY524302 RNP589837:RNY589838 RNP655373:RNY655374 RNP720909:RNY720910 RNP786445:RNY786446 RNP851981:RNY851982 RNP917517:RNY917518 RNP983053:RNY983054 RWZ10:RXI12 RWY65549:RXH65550 RWY131085:RXH131086 RWY196621:RXH196622 RWY262157:RXH262158 RWY327693:RXH327694 RWY393229:RXH393230 RWY458765:RXH458766 RWY524301:RXH524302 RWY589837:RXH589838 RWY655373:RXH655374 RWY720909:RXH720910 RWY786445:RXH786446 RWY851981:RXH851982 RWY917517:RXH917518 RWY983053:RXH983054 RXM10:RXV12 RXL65549:RXU65550 RXL131085:RXU131086 RXL196621:RXU196622 RXL262157:RXU262158 RXL327693:RXU327694 RXL393229:RXU393230 RXL458765:RXU458766 RXL524301:RXU524302 RXL589837:RXU589838 RXL655373:RXU655374 RXL720909:RXU720910 RXL786445:RXU786446 RXL851981:RXU851982 RXL917517:RXU917518 RXL983053:RXU983054 SGV10:SHE12 SGU65549:SHD65550 SGU131085:SHD131086 SGU196621:SHD196622 SGU262157:SHD262158 SGU327693:SHD327694 SGU393229:SHD393230 SGU458765:SHD458766 SGU524301:SHD524302 SGU589837:SHD589838 SGU655373:SHD655374 SGU720909:SHD720910 SGU786445:SHD786446 SGU851981:SHD851982 SGU917517:SHD917518 SGU983053:SHD983054 SHI10:SHR12 SHH65549:SHQ65550 SHH131085:SHQ131086 SHH196621:SHQ196622 SHH262157:SHQ262158 SHH327693:SHQ327694 SHH393229:SHQ393230 SHH458765:SHQ458766 SHH524301:SHQ524302 SHH589837:SHQ589838 SHH655373:SHQ655374 SHH720909:SHQ720910 SHH786445:SHQ786446 SHH851981:SHQ851982 SHH917517:SHQ917518 SHH983053:SHQ983054 SQR10:SRA12 SQQ65549:SQZ65550 SQQ131085:SQZ131086 SQQ196621:SQZ196622 SQQ262157:SQZ262158 SQQ327693:SQZ327694 SQQ393229:SQZ393230 SQQ458765:SQZ458766 SQQ524301:SQZ524302 SQQ589837:SQZ589838 SQQ655373:SQZ655374 SQQ720909:SQZ720910 SQQ786445:SQZ786446 SQQ851981:SQZ851982 SQQ917517:SQZ917518 SQQ983053:SQZ983054 SRE10:SRN12 SRD65549:SRM65550 SRD131085:SRM131086 SRD196621:SRM196622 SRD262157:SRM262158 SRD327693:SRM327694 SRD393229:SRM393230 SRD458765:SRM458766 SRD524301:SRM524302 SRD589837:SRM589838 SRD655373:SRM655374 SRD720909:SRM720910 SRD786445:SRM786446 SRD851981:SRM851982 SRD917517:SRM917518 SRD983053:SRM983054 TAN10:TAW12 TAM65549:TAV65550 TAM131085:TAV131086 TAM196621:TAV196622 TAM262157:TAV262158 TAM327693:TAV327694 TAM393229:TAV393230 TAM458765:TAV458766 TAM524301:TAV524302 TAM589837:TAV589838 TAM655373:TAV655374 TAM720909:TAV720910 TAM786445:TAV786446 TAM851981:TAV851982 TAM917517:TAV917518 TAM983053:TAV983054 TBA10:TBJ12 TAZ65549:TBI65550 TAZ131085:TBI131086 TAZ196621:TBI196622 TAZ262157:TBI262158 TAZ327693:TBI327694 TAZ393229:TBI393230 TAZ458765:TBI458766 TAZ524301:TBI524302 TAZ589837:TBI589838 TAZ655373:TBI655374 TAZ720909:TBI720910 TAZ786445:TBI786446 TAZ851981:TBI851982 TAZ917517:TBI917518 TAZ983053:TBI983054 TKJ10:TKS12 TKI65549:TKR65550 TKI131085:TKR131086 TKI196621:TKR196622 TKI262157:TKR262158 TKI327693:TKR327694 TKI393229:TKR393230 TKI458765:TKR458766 TKI524301:TKR524302 TKI589837:TKR589838 TKI655373:TKR655374 TKI720909:TKR720910 TKI786445:TKR786446 TKI851981:TKR851982 TKI917517:TKR917518 TKI983053:TKR983054 TKW10:TLF12 TKV65549:TLE65550 TKV131085:TLE131086 TKV196621:TLE196622 TKV262157:TLE262158 TKV327693:TLE327694 TKV393229:TLE393230 TKV458765:TLE458766 TKV524301:TLE524302 TKV589837:TLE589838 TKV655373:TLE655374 TKV720909:TLE720910 TKV786445:TLE786446 TKV851981:TLE851982 TKV917517:TLE917518 TKV983053:TLE983054 TUF10:TUO12 TUE65549:TUN65550 TUE131085:TUN131086 TUE196621:TUN196622 TUE262157:TUN262158 TUE327693:TUN327694 TUE393229:TUN393230 TUE458765:TUN458766 TUE524301:TUN524302 TUE589837:TUN589838 TUE655373:TUN655374 TUE720909:TUN720910 TUE786445:TUN786446 TUE851981:TUN851982 TUE917517:TUN917518 TUE983053:TUN983054 TUS10:TVB12 TUR65549:TVA65550 TUR131085:TVA131086 TUR196621:TVA196622 TUR262157:TVA262158 TUR327693:TVA327694 TUR393229:TVA393230 TUR458765:TVA458766 TUR524301:TVA524302 TUR589837:TVA589838 TUR655373:TVA655374 TUR720909:TVA720910 TUR786445:TVA786446 TUR851981:TVA851982 TUR917517:TVA917518 TUR983053:TVA983054 UEB10:UEK12 UEA65549:UEJ65550 UEA131085:UEJ131086 UEA196621:UEJ196622 UEA262157:UEJ262158 UEA327693:UEJ327694 UEA393229:UEJ393230 UEA458765:UEJ458766 UEA524301:UEJ524302 UEA589837:UEJ589838 UEA655373:UEJ655374 UEA720909:UEJ720910 UEA786445:UEJ786446 UEA851981:UEJ851982 UEA917517:UEJ917518 UEA983053:UEJ983054 UEO10:UEX12 UEN65549:UEW65550 UEN131085:UEW131086 UEN196621:UEW196622 UEN262157:UEW262158 UEN327693:UEW327694 UEN393229:UEW393230 UEN458765:UEW458766 UEN524301:UEW524302 UEN589837:UEW589838 UEN655373:UEW655374 UEN720909:UEW720910 UEN786445:UEW786446 UEN851981:UEW851982 UEN917517:UEW917518 UEN983053:UEW983054 UNX10:UOG12 UNW65549:UOF65550 UNW131085:UOF131086 UNW196621:UOF196622 UNW262157:UOF262158 UNW327693:UOF327694 UNW393229:UOF393230 UNW458765:UOF458766 UNW524301:UOF524302 UNW589837:UOF589838 UNW655373:UOF655374 UNW720909:UOF720910 UNW786445:UOF786446 UNW851981:UOF851982 UNW917517:UOF917518 UNW983053:UOF983054 UOK10:UOT12 UOJ65549:UOS65550 UOJ131085:UOS131086 UOJ196621:UOS196622 UOJ262157:UOS262158 UOJ327693:UOS327694 UOJ393229:UOS393230 UOJ458765:UOS458766 UOJ524301:UOS524302 UOJ589837:UOS589838 UOJ655373:UOS655374 UOJ720909:UOS720910 UOJ786445:UOS786446 UOJ851981:UOS851982 UOJ917517:UOS917518 UOJ983053:UOS983054 UXT10:UYC12 UXS65549:UYB65550 UXS131085:UYB131086 UXS196621:UYB196622 UXS262157:UYB262158 UXS327693:UYB327694 UXS393229:UYB393230 UXS458765:UYB458766 UXS524301:UYB524302 UXS589837:UYB589838 UXS655373:UYB655374 UXS720909:UYB720910 UXS786445:UYB786446 UXS851981:UYB851982 UXS917517:UYB917518 UXS983053:UYB983054 UYG10:UYP12 UYF65549:UYO65550 UYF131085:UYO131086 UYF196621:UYO196622 UYF262157:UYO262158 UYF327693:UYO327694 UYF393229:UYO393230 UYF458765:UYO458766 UYF524301:UYO524302 UYF589837:UYO589838 UYF655373:UYO655374 UYF720909:UYO720910 UYF786445:UYO786446 UYF851981:UYO851982 UYF917517:UYO917518 UYF983053:UYO983054 VHP10:VHY12 VHO65549:VHX65550 VHO131085:VHX131086 VHO196621:VHX196622 VHO262157:VHX262158 VHO327693:VHX327694 VHO393229:VHX393230 VHO458765:VHX458766 VHO524301:VHX524302 VHO589837:VHX589838 VHO655373:VHX655374 VHO720909:VHX720910 VHO786445:VHX786446 VHO851981:VHX851982 VHO917517:VHX917518 VHO983053:VHX983054 VIC10:VIL12 VIB65549:VIK65550 VIB131085:VIK131086 VIB196621:VIK196622 VIB262157:VIK262158 VIB327693:VIK327694 VIB393229:VIK393230 VIB458765:VIK458766 VIB524301:VIK524302 VIB589837:VIK589838 VIB655373:VIK655374 VIB720909:VIK720910 VIB786445:VIK786446 VIB851981:VIK851982 VIB917517:VIK917518 VIB983053:VIK983054 VRL10:VRU12 VRK65549:VRT65550 VRK131085:VRT131086 VRK196621:VRT196622 VRK262157:VRT262158 VRK327693:VRT327694 VRK393229:VRT393230 VRK458765:VRT458766 VRK524301:VRT524302 VRK589837:VRT589838 VRK655373:VRT655374 VRK720909:VRT720910 VRK786445:VRT786446 VRK851981:VRT851982 VRK917517:VRT917518 VRK983053:VRT983054 VRY10:VSH12 VRX65549:VSG65550 VRX131085:VSG131086 VRX196621:VSG196622 VRX262157:VSG262158 VRX327693:VSG327694 VRX393229:VSG393230 VRX458765:VSG458766 VRX524301:VSG524302 VRX589837:VSG589838 VRX655373:VSG655374 VRX720909:VSG720910 VRX786445:VSG786446 VRX851981:VSG851982 VRX917517:VSG917518 VRX983053:VSG983054 WBH10:WBQ12 WBG65549:WBP65550 WBG131085:WBP131086 WBG196621:WBP196622 WBG262157:WBP262158 WBG327693:WBP327694 WBG393229:WBP393230 WBG458765:WBP458766 WBG524301:WBP524302 WBG589837:WBP589838 WBG655373:WBP655374 WBG720909:WBP720910 WBG786445:WBP786446 WBG851981:WBP851982 WBG917517:WBP917518 WBG983053:WBP983054 WBU10:WCD12 WBT65549:WCC65550 WBT131085:WCC131086 WBT196621:WCC196622 WBT262157:WCC262158 WBT327693:WCC327694 WBT393229:WCC393230 WBT458765:WCC458766 WBT524301:WCC524302 WBT589837:WCC589838 WBT655373:WCC655374 WBT720909:WCC720910 WBT786445:WCC786446 WBT851981:WCC851982 WBT917517:WCC917518 WBT983053:WCC983054 WLD10:WLM12 WLC65549:WLL65550 WLC131085:WLL131086 WLC196621:WLL196622 WLC262157:WLL262158 WLC327693:WLL327694 WLC393229:WLL393230 WLC458765:WLL458766 WLC524301:WLL524302 WLC589837:WLL589838 WLC655373:WLL655374 WLC720909:WLL720910 WLC786445:WLL786446 WLC851981:WLL851982 WLC917517:WLL917518 WLC983053:WLL983054 WLQ10:WLZ12 WLP65549:WLY65550 WLP131085:WLY131086 WLP196621:WLY196622 WLP262157:WLY262158 WLP327693:WLY327694 WLP393229:WLY393230 WLP458765:WLY458766 WLP524301:WLY524302 WLP589837:WLY589838 WLP655373:WLY655374 WLP720909:WLY720910 WLP786445:WLY786446 WLP851981:WLY851982 WLP917517:WLY917518 WLP983053:WLY983054 WUZ10:WVI12 WUY65549:WVH65550 WUY131085:WVH131086 WUY196621:WVH196622 WUY262157:WVH262158 WUY327693:WVH327694 WUY393229:WVH393230 WUY458765:WVH458766 WUY524301:WVH524302 WUY589837:WVH589838 WUY655373:WVH655374 WUY720909:WVH720910 WUY786445:WVH786446 WUY851981:WVH851982 WUY917517:WVH917518 WUY983053:WVH983054 WVM10:WVV12 WVL65549:WVU65550 WVL131085:WVU131086 WVL196621:WVU196622 WVL262157:WVU262158 WVL327693:WVU327694 WVL393229:WVU393230 WVL458765:WVU458766 WVL524301:WVU524302 WVL589837:WVU589838 WVL655373:WVU655374 WVL720909:WVU720910 WVL786445:WVU786446 WVL851981:WVU851982 WVL917517:WVU917518 WVL983053:WVU983054 D983053:G983054 D917517:G917518 D851981:G851982 D786445:G786446 D720909:G720910 D655373:G655374 D589837:G589838 D524301:G524302 D458765:G458766 D393229:G393230 D327693:G327694 D262157:G262158 D196621:G196622 D131085:G131086 D65549:G65550" xr:uid="{2823B3AA-1C20-4212-8F0D-FB12F4596DE2}"/>
    <dataValidation allowBlank="1" showInputMessage="1" showErrorMessage="1" prompt="Written work total raw score" sqref="H65551:H65651 H131087:H131187 H196623:H196723 H262159:H262259 H327695:H327795 H393231:H393331 H458767:H458867 H524303:H524403 H589839:H589939 H655375:H655475 H720911:H721011 H786447:H786547 H851983:H852083 H917519:H917619 H983055:H983155 ST13:ST63 IX66:IX116 IW65551:IW65651 IW131087:IW131187 IW196623:IW196723 IW262159:IW262259 IW327695:IW327795 IW393231:IW393331 IW458767:IW458867 IW524303:IW524403 IW589839:IW589939 IW655375:IW655475 IW720911:IW721011 IW786447:IW786547 IW851983:IW852083 IW917519:IW917619 IW983055:IW983155 ACP13:ACP63 ST66:ST116 SS65551:SS65651 SS131087:SS131187 SS196623:SS196723 SS262159:SS262259 SS327695:SS327795 SS393231:SS393331 SS458767:SS458867 SS524303:SS524403 SS589839:SS589939 SS655375:SS655475 SS720911:SS721011 SS786447:SS786547 SS851983:SS852083 SS917519:SS917619 SS983055:SS983155 AML13:AML63 ACP66:ACP116 ACO65551:ACO65651 ACO131087:ACO131187 ACO196623:ACO196723 ACO262159:ACO262259 ACO327695:ACO327795 ACO393231:ACO393331 ACO458767:ACO458867 ACO524303:ACO524403 ACO589839:ACO589939 ACO655375:ACO655475 ACO720911:ACO721011 ACO786447:ACO786547 ACO851983:ACO852083 ACO917519:ACO917619 ACO983055:ACO983155 AWH13:AWH63 AML66:AML116 AMK65551:AMK65651 AMK131087:AMK131187 AMK196623:AMK196723 AMK262159:AMK262259 AMK327695:AMK327795 AMK393231:AMK393331 AMK458767:AMK458867 AMK524303:AMK524403 AMK589839:AMK589939 AMK655375:AMK655475 AMK720911:AMK721011 AMK786447:AMK786547 AMK851983:AMK852083 AMK917519:AMK917619 AMK983055:AMK983155 BGD13:BGD63 AWH66:AWH116 AWG65551:AWG65651 AWG131087:AWG131187 AWG196623:AWG196723 AWG262159:AWG262259 AWG327695:AWG327795 AWG393231:AWG393331 AWG458767:AWG458867 AWG524303:AWG524403 AWG589839:AWG589939 AWG655375:AWG655475 AWG720911:AWG721011 AWG786447:AWG786547 AWG851983:AWG852083 AWG917519:AWG917619 AWG983055:AWG983155 BPZ13:BPZ63 BGD66:BGD116 BGC65551:BGC65651 BGC131087:BGC131187 BGC196623:BGC196723 BGC262159:BGC262259 BGC327695:BGC327795 BGC393231:BGC393331 BGC458767:BGC458867 BGC524303:BGC524403 BGC589839:BGC589939 BGC655375:BGC655475 BGC720911:BGC721011 BGC786447:BGC786547 BGC851983:BGC852083 BGC917519:BGC917619 BGC983055:BGC983155 BZV13:BZV63 BPZ66:BPZ116 BPY65551:BPY65651 BPY131087:BPY131187 BPY196623:BPY196723 BPY262159:BPY262259 BPY327695:BPY327795 BPY393231:BPY393331 BPY458767:BPY458867 BPY524303:BPY524403 BPY589839:BPY589939 BPY655375:BPY655475 BPY720911:BPY721011 BPY786447:BPY786547 BPY851983:BPY852083 BPY917519:BPY917619 BPY983055:BPY983155 CJR13:CJR63 BZV66:BZV116 BZU65551:BZU65651 BZU131087:BZU131187 BZU196623:BZU196723 BZU262159:BZU262259 BZU327695:BZU327795 BZU393231:BZU393331 BZU458767:BZU458867 BZU524303:BZU524403 BZU589839:BZU589939 BZU655375:BZU655475 BZU720911:BZU721011 BZU786447:BZU786547 BZU851983:BZU852083 BZU917519:BZU917619 BZU983055:BZU983155 CTN13:CTN63 CJR66:CJR116 CJQ65551:CJQ65651 CJQ131087:CJQ131187 CJQ196623:CJQ196723 CJQ262159:CJQ262259 CJQ327695:CJQ327795 CJQ393231:CJQ393331 CJQ458767:CJQ458867 CJQ524303:CJQ524403 CJQ589839:CJQ589939 CJQ655375:CJQ655475 CJQ720911:CJQ721011 CJQ786447:CJQ786547 CJQ851983:CJQ852083 CJQ917519:CJQ917619 CJQ983055:CJQ983155 DDJ13:DDJ63 CTN66:CTN116 CTM65551:CTM65651 CTM131087:CTM131187 CTM196623:CTM196723 CTM262159:CTM262259 CTM327695:CTM327795 CTM393231:CTM393331 CTM458767:CTM458867 CTM524303:CTM524403 CTM589839:CTM589939 CTM655375:CTM655475 CTM720911:CTM721011 CTM786447:CTM786547 CTM851983:CTM852083 CTM917519:CTM917619 CTM983055:CTM983155 DNF13:DNF63 DDJ66:DDJ116 DDI65551:DDI65651 DDI131087:DDI131187 DDI196623:DDI196723 DDI262159:DDI262259 DDI327695:DDI327795 DDI393231:DDI393331 DDI458767:DDI458867 DDI524303:DDI524403 DDI589839:DDI589939 DDI655375:DDI655475 DDI720911:DDI721011 DDI786447:DDI786547 DDI851983:DDI852083 DDI917519:DDI917619 DDI983055:DDI983155 DXB13:DXB63 DNF66:DNF116 DNE65551:DNE65651 DNE131087:DNE131187 DNE196623:DNE196723 DNE262159:DNE262259 DNE327695:DNE327795 DNE393231:DNE393331 DNE458767:DNE458867 DNE524303:DNE524403 DNE589839:DNE589939 DNE655375:DNE655475 DNE720911:DNE721011 DNE786447:DNE786547 DNE851983:DNE852083 DNE917519:DNE917619 DNE983055:DNE983155 EGX13:EGX63 DXB66:DXB116 DXA65551:DXA65651 DXA131087:DXA131187 DXA196623:DXA196723 DXA262159:DXA262259 DXA327695:DXA327795 DXA393231:DXA393331 DXA458767:DXA458867 DXA524303:DXA524403 DXA589839:DXA589939 DXA655375:DXA655475 DXA720911:DXA721011 DXA786447:DXA786547 DXA851983:DXA852083 DXA917519:DXA917619 DXA983055:DXA983155 EQT13:EQT63 EGX66:EGX116 EGW65551:EGW65651 EGW131087:EGW131187 EGW196623:EGW196723 EGW262159:EGW262259 EGW327695:EGW327795 EGW393231:EGW393331 EGW458767:EGW458867 EGW524303:EGW524403 EGW589839:EGW589939 EGW655375:EGW655475 EGW720911:EGW721011 EGW786447:EGW786547 EGW851983:EGW852083 EGW917519:EGW917619 EGW983055:EGW983155 FAP13:FAP63 EQT66:EQT116 EQS65551:EQS65651 EQS131087:EQS131187 EQS196623:EQS196723 EQS262159:EQS262259 EQS327695:EQS327795 EQS393231:EQS393331 EQS458767:EQS458867 EQS524303:EQS524403 EQS589839:EQS589939 EQS655375:EQS655475 EQS720911:EQS721011 EQS786447:EQS786547 EQS851983:EQS852083 EQS917519:EQS917619 EQS983055:EQS983155 FKL13:FKL63 FAP66:FAP116 FAO65551:FAO65651 FAO131087:FAO131187 FAO196623:FAO196723 FAO262159:FAO262259 FAO327695:FAO327795 FAO393231:FAO393331 FAO458767:FAO458867 FAO524303:FAO524403 FAO589839:FAO589939 FAO655375:FAO655475 FAO720911:FAO721011 FAO786447:FAO786547 FAO851983:FAO852083 FAO917519:FAO917619 FAO983055:FAO983155 FUH13:FUH63 FKL66:FKL116 FKK65551:FKK65651 FKK131087:FKK131187 FKK196623:FKK196723 FKK262159:FKK262259 FKK327695:FKK327795 FKK393231:FKK393331 FKK458767:FKK458867 FKK524303:FKK524403 FKK589839:FKK589939 FKK655375:FKK655475 FKK720911:FKK721011 FKK786447:FKK786547 FKK851983:FKK852083 FKK917519:FKK917619 FKK983055:FKK983155 GED13:GED63 FUH66:FUH116 FUG65551:FUG65651 FUG131087:FUG131187 FUG196623:FUG196723 FUG262159:FUG262259 FUG327695:FUG327795 FUG393231:FUG393331 FUG458767:FUG458867 FUG524303:FUG524403 FUG589839:FUG589939 FUG655375:FUG655475 FUG720911:FUG721011 FUG786447:FUG786547 FUG851983:FUG852083 FUG917519:FUG917619 FUG983055:FUG983155 GNZ13:GNZ63 GED66:GED116 GEC65551:GEC65651 GEC131087:GEC131187 GEC196623:GEC196723 GEC262159:GEC262259 GEC327695:GEC327795 GEC393231:GEC393331 GEC458767:GEC458867 GEC524303:GEC524403 GEC589839:GEC589939 GEC655375:GEC655475 GEC720911:GEC721011 GEC786447:GEC786547 GEC851983:GEC852083 GEC917519:GEC917619 GEC983055:GEC983155 GXV13:GXV63 GNZ66:GNZ116 GNY65551:GNY65651 GNY131087:GNY131187 GNY196623:GNY196723 GNY262159:GNY262259 GNY327695:GNY327795 GNY393231:GNY393331 GNY458767:GNY458867 GNY524303:GNY524403 GNY589839:GNY589939 GNY655375:GNY655475 GNY720911:GNY721011 GNY786447:GNY786547 GNY851983:GNY852083 GNY917519:GNY917619 GNY983055:GNY983155 HHR13:HHR63 GXV66:GXV116 GXU65551:GXU65651 GXU131087:GXU131187 GXU196623:GXU196723 GXU262159:GXU262259 GXU327695:GXU327795 GXU393231:GXU393331 GXU458767:GXU458867 GXU524303:GXU524403 GXU589839:GXU589939 GXU655375:GXU655475 GXU720911:GXU721011 GXU786447:GXU786547 GXU851983:GXU852083 GXU917519:GXU917619 GXU983055:GXU983155 HRN13:HRN63 HHR66:HHR116 HHQ65551:HHQ65651 HHQ131087:HHQ131187 HHQ196623:HHQ196723 HHQ262159:HHQ262259 HHQ327695:HHQ327795 HHQ393231:HHQ393331 HHQ458767:HHQ458867 HHQ524303:HHQ524403 HHQ589839:HHQ589939 HHQ655375:HHQ655475 HHQ720911:HHQ721011 HHQ786447:HHQ786547 HHQ851983:HHQ852083 HHQ917519:HHQ917619 HHQ983055:HHQ983155 IBJ13:IBJ63 HRN66:HRN116 HRM65551:HRM65651 HRM131087:HRM131187 HRM196623:HRM196723 HRM262159:HRM262259 HRM327695:HRM327795 HRM393231:HRM393331 HRM458767:HRM458867 HRM524303:HRM524403 HRM589839:HRM589939 HRM655375:HRM655475 HRM720911:HRM721011 HRM786447:HRM786547 HRM851983:HRM852083 HRM917519:HRM917619 HRM983055:HRM983155 ILF13:ILF63 IBJ66:IBJ116 IBI65551:IBI65651 IBI131087:IBI131187 IBI196623:IBI196723 IBI262159:IBI262259 IBI327695:IBI327795 IBI393231:IBI393331 IBI458767:IBI458867 IBI524303:IBI524403 IBI589839:IBI589939 IBI655375:IBI655475 IBI720911:IBI721011 IBI786447:IBI786547 IBI851983:IBI852083 IBI917519:IBI917619 IBI983055:IBI983155 IVB13:IVB63 ILF66:ILF116 ILE65551:ILE65651 ILE131087:ILE131187 ILE196623:ILE196723 ILE262159:ILE262259 ILE327695:ILE327795 ILE393231:ILE393331 ILE458767:ILE458867 ILE524303:ILE524403 ILE589839:ILE589939 ILE655375:ILE655475 ILE720911:ILE721011 ILE786447:ILE786547 ILE851983:ILE852083 ILE917519:ILE917619 ILE983055:ILE983155 JEX13:JEX63 IVB66:IVB116 IVA65551:IVA65651 IVA131087:IVA131187 IVA196623:IVA196723 IVA262159:IVA262259 IVA327695:IVA327795 IVA393231:IVA393331 IVA458767:IVA458867 IVA524303:IVA524403 IVA589839:IVA589939 IVA655375:IVA655475 IVA720911:IVA721011 IVA786447:IVA786547 IVA851983:IVA852083 IVA917519:IVA917619 IVA983055:IVA983155 JOT13:JOT63 JEX66:JEX116 JEW65551:JEW65651 JEW131087:JEW131187 JEW196623:JEW196723 JEW262159:JEW262259 JEW327695:JEW327795 JEW393231:JEW393331 JEW458767:JEW458867 JEW524303:JEW524403 JEW589839:JEW589939 JEW655375:JEW655475 JEW720911:JEW721011 JEW786447:JEW786547 JEW851983:JEW852083 JEW917519:JEW917619 JEW983055:JEW983155 JYP13:JYP63 JOT66:JOT116 JOS65551:JOS65651 JOS131087:JOS131187 JOS196623:JOS196723 JOS262159:JOS262259 JOS327695:JOS327795 JOS393231:JOS393331 JOS458767:JOS458867 JOS524303:JOS524403 JOS589839:JOS589939 JOS655375:JOS655475 JOS720911:JOS721011 JOS786447:JOS786547 JOS851983:JOS852083 JOS917519:JOS917619 JOS983055:JOS983155 KIL13:KIL63 JYP66:JYP116 JYO65551:JYO65651 JYO131087:JYO131187 JYO196623:JYO196723 JYO262159:JYO262259 JYO327695:JYO327795 JYO393231:JYO393331 JYO458767:JYO458867 JYO524303:JYO524403 JYO589839:JYO589939 JYO655375:JYO655475 JYO720911:JYO721011 JYO786447:JYO786547 JYO851983:JYO852083 JYO917519:JYO917619 JYO983055:JYO983155 KSH13:KSH63 KIL66:KIL116 KIK65551:KIK65651 KIK131087:KIK131187 KIK196623:KIK196723 KIK262159:KIK262259 KIK327695:KIK327795 KIK393231:KIK393331 KIK458767:KIK458867 KIK524303:KIK524403 KIK589839:KIK589939 KIK655375:KIK655475 KIK720911:KIK721011 KIK786447:KIK786547 KIK851983:KIK852083 KIK917519:KIK917619 KIK983055:KIK983155 LCD13:LCD63 KSH66:KSH116 KSG65551:KSG65651 KSG131087:KSG131187 KSG196623:KSG196723 KSG262159:KSG262259 KSG327695:KSG327795 KSG393231:KSG393331 KSG458767:KSG458867 KSG524303:KSG524403 KSG589839:KSG589939 KSG655375:KSG655475 KSG720911:KSG721011 KSG786447:KSG786547 KSG851983:KSG852083 KSG917519:KSG917619 KSG983055:KSG983155 LLZ13:LLZ63 LCD66:LCD116 LCC65551:LCC65651 LCC131087:LCC131187 LCC196623:LCC196723 LCC262159:LCC262259 LCC327695:LCC327795 LCC393231:LCC393331 LCC458767:LCC458867 LCC524303:LCC524403 LCC589839:LCC589939 LCC655375:LCC655475 LCC720911:LCC721011 LCC786447:LCC786547 LCC851983:LCC852083 LCC917519:LCC917619 LCC983055:LCC983155 LVV13:LVV63 LLZ66:LLZ116 LLY65551:LLY65651 LLY131087:LLY131187 LLY196623:LLY196723 LLY262159:LLY262259 LLY327695:LLY327795 LLY393231:LLY393331 LLY458767:LLY458867 LLY524303:LLY524403 LLY589839:LLY589939 LLY655375:LLY655475 LLY720911:LLY721011 LLY786447:LLY786547 LLY851983:LLY852083 LLY917519:LLY917619 LLY983055:LLY983155 MFR13:MFR63 LVV66:LVV116 LVU65551:LVU65651 LVU131087:LVU131187 LVU196623:LVU196723 LVU262159:LVU262259 LVU327695:LVU327795 LVU393231:LVU393331 LVU458767:LVU458867 LVU524303:LVU524403 LVU589839:LVU589939 LVU655375:LVU655475 LVU720911:LVU721011 LVU786447:LVU786547 LVU851983:LVU852083 LVU917519:LVU917619 LVU983055:LVU983155 MPN13:MPN63 MFR66:MFR116 MFQ65551:MFQ65651 MFQ131087:MFQ131187 MFQ196623:MFQ196723 MFQ262159:MFQ262259 MFQ327695:MFQ327795 MFQ393231:MFQ393331 MFQ458767:MFQ458867 MFQ524303:MFQ524403 MFQ589839:MFQ589939 MFQ655375:MFQ655475 MFQ720911:MFQ721011 MFQ786447:MFQ786547 MFQ851983:MFQ852083 MFQ917519:MFQ917619 MFQ983055:MFQ983155 MZJ13:MZJ63 MPN66:MPN116 MPM65551:MPM65651 MPM131087:MPM131187 MPM196623:MPM196723 MPM262159:MPM262259 MPM327695:MPM327795 MPM393231:MPM393331 MPM458767:MPM458867 MPM524303:MPM524403 MPM589839:MPM589939 MPM655375:MPM655475 MPM720911:MPM721011 MPM786447:MPM786547 MPM851983:MPM852083 MPM917519:MPM917619 MPM983055:MPM983155 NJF13:NJF63 MZJ66:MZJ116 MZI65551:MZI65651 MZI131087:MZI131187 MZI196623:MZI196723 MZI262159:MZI262259 MZI327695:MZI327795 MZI393231:MZI393331 MZI458767:MZI458867 MZI524303:MZI524403 MZI589839:MZI589939 MZI655375:MZI655475 MZI720911:MZI721011 MZI786447:MZI786547 MZI851983:MZI852083 MZI917519:MZI917619 MZI983055:MZI983155 NTB13:NTB63 NJF66:NJF116 NJE65551:NJE65651 NJE131087:NJE131187 NJE196623:NJE196723 NJE262159:NJE262259 NJE327695:NJE327795 NJE393231:NJE393331 NJE458767:NJE458867 NJE524303:NJE524403 NJE589839:NJE589939 NJE655375:NJE655475 NJE720911:NJE721011 NJE786447:NJE786547 NJE851983:NJE852083 NJE917519:NJE917619 NJE983055:NJE983155 OCX13:OCX63 NTB66:NTB116 NTA65551:NTA65651 NTA131087:NTA131187 NTA196623:NTA196723 NTA262159:NTA262259 NTA327695:NTA327795 NTA393231:NTA393331 NTA458767:NTA458867 NTA524303:NTA524403 NTA589839:NTA589939 NTA655375:NTA655475 NTA720911:NTA721011 NTA786447:NTA786547 NTA851983:NTA852083 NTA917519:NTA917619 NTA983055:NTA983155 OMT13:OMT63 OCX66:OCX116 OCW65551:OCW65651 OCW131087:OCW131187 OCW196623:OCW196723 OCW262159:OCW262259 OCW327695:OCW327795 OCW393231:OCW393331 OCW458767:OCW458867 OCW524303:OCW524403 OCW589839:OCW589939 OCW655375:OCW655475 OCW720911:OCW721011 OCW786447:OCW786547 OCW851983:OCW852083 OCW917519:OCW917619 OCW983055:OCW983155 OWP13:OWP63 OMT66:OMT116 OMS65551:OMS65651 OMS131087:OMS131187 OMS196623:OMS196723 OMS262159:OMS262259 OMS327695:OMS327795 OMS393231:OMS393331 OMS458767:OMS458867 OMS524303:OMS524403 OMS589839:OMS589939 OMS655375:OMS655475 OMS720911:OMS721011 OMS786447:OMS786547 OMS851983:OMS852083 OMS917519:OMS917619 OMS983055:OMS983155 PGL13:PGL63 OWP66:OWP116 OWO65551:OWO65651 OWO131087:OWO131187 OWO196623:OWO196723 OWO262159:OWO262259 OWO327695:OWO327795 OWO393231:OWO393331 OWO458767:OWO458867 OWO524303:OWO524403 OWO589839:OWO589939 OWO655375:OWO655475 OWO720911:OWO721011 OWO786447:OWO786547 OWO851983:OWO852083 OWO917519:OWO917619 OWO983055:OWO983155 PQH13:PQH63 PGL66:PGL116 PGK65551:PGK65651 PGK131087:PGK131187 PGK196623:PGK196723 PGK262159:PGK262259 PGK327695:PGK327795 PGK393231:PGK393331 PGK458767:PGK458867 PGK524303:PGK524403 PGK589839:PGK589939 PGK655375:PGK655475 PGK720911:PGK721011 PGK786447:PGK786547 PGK851983:PGK852083 PGK917519:PGK917619 PGK983055:PGK983155 QAD13:QAD63 PQH66:PQH116 PQG65551:PQG65651 PQG131087:PQG131187 PQG196623:PQG196723 PQG262159:PQG262259 PQG327695:PQG327795 PQG393231:PQG393331 PQG458767:PQG458867 PQG524303:PQG524403 PQG589839:PQG589939 PQG655375:PQG655475 PQG720911:PQG721011 PQG786447:PQG786547 PQG851983:PQG852083 PQG917519:PQG917619 PQG983055:PQG983155 QJZ13:QJZ63 QAD66:QAD116 QAC65551:QAC65651 QAC131087:QAC131187 QAC196623:QAC196723 QAC262159:QAC262259 QAC327695:QAC327795 QAC393231:QAC393331 QAC458767:QAC458867 QAC524303:QAC524403 QAC589839:QAC589939 QAC655375:QAC655475 QAC720911:QAC721011 QAC786447:QAC786547 QAC851983:QAC852083 QAC917519:QAC917619 QAC983055:QAC983155 QTV13:QTV63 QJZ66:QJZ116 QJY65551:QJY65651 QJY131087:QJY131187 QJY196623:QJY196723 QJY262159:QJY262259 QJY327695:QJY327795 QJY393231:QJY393331 QJY458767:QJY458867 QJY524303:QJY524403 QJY589839:QJY589939 QJY655375:QJY655475 QJY720911:QJY721011 QJY786447:QJY786547 QJY851983:QJY852083 QJY917519:QJY917619 QJY983055:QJY983155 RDR13:RDR63 QTV66:QTV116 QTU65551:QTU65651 QTU131087:QTU131187 QTU196623:QTU196723 QTU262159:QTU262259 QTU327695:QTU327795 QTU393231:QTU393331 QTU458767:QTU458867 QTU524303:QTU524403 QTU589839:QTU589939 QTU655375:QTU655475 QTU720911:QTU721011 QTU786447:QTU786547 QTU851983:QTU852083 QTU917519:QTU917619 QTU983055:QTU983155 RNN13:RNN63 RDR66:RDR116 RDQ65551:RDQ65651 RDQ131087:RDQ131187 RDQ196623:RDQ196723 RDQ262159:RDQ262259 RDQ327695:RDQ327795 RDQ393231:RDQ393331 RDQ458767:RDQ458867 RDQ524303:RDQ524403 RDQ589839:RDQ589939 RDQ655375:RDQ655475 RDQ720911:RDQ721011 RDQ786447:RDQ786547 RDQ851983:RDQ852083 RDQ917519:RDQ917619 RDQ983055:RDQ983155 RXJ13:RXJ63 RNN66:RNN116 RNM65551:RNM65651 RNM131087:RNM131187 RNM196623:RNM196723 RNM262159:RNM262259 RNM327695:RNM327795 RNM393231:RNM393331 RNM458767:RNM458867 RNM524303:RNM524403 RNM589839:RNM589939 RNM655375:RNM655475 RNM720911:RNM721011 RNM786447:RNM786547 RNM851983:RNM852083 RNM917519:RNM917619 RNM983055:RNM983155 SHF13:SHF63 RXJ66:RXJ116 RXI65551:RXI65651 RXI131087:RXI131187 RXI196623:RXI196723 RXI262159:RXI262259 RXI327695:RXI327795 RXI393231:RXI393331 RXI458767:RXI458867 RXI524303:RXI524403 RXI589839:RXI589939 RXI655375:RXI655475 RXI720911:RXI721011 RXI786447:RXI786547 RXI851983:RXI852083 RXI917519:RXI917619 RXI983055:RXI983155 SRB13:SRB63 SHF66:SHF116 SHE65551:SHE65651 SHE131087:SHE131187 SHE196623:SHE196723 SHE262159:SHE262259 SHE327695:SHE327795 SHE393231:SHE393331 SHE458767:SHE458867 SHE524303:SHE524403 SHE589839:SHE589939 SHE655375:SHE655475 SHE720911:SHE721011 SHE786447:SHE786547 SHE851983:SHE852083 SHE917519:SHE917619 SHE983055:SHE983155 TAX13:TAX63 SRB66:SRB116 SRA65551:SRA65651 SRA131087:SRA131187 SRA196623:SRA196723 SRA262159:SRA262259 SRA327695:SRA327795 SRA393231:SRA393331 SRA458767:SRA458867 SRA524303:SRA524403 SRA589839:SRA589939 SRA655375:SRA655475 SRA720911:SRA721011 SRA786447:SRA786547 SRA851983:SRA852083 SRA917519:SRA917619 SRA983055:SRA983155 TKT13:TKT63 TAX66:TAX116 TAW65551:TAW65651 TAW131087:TAW131187 TAW196623:TAW196723 TAW262159:TAW262259 TAW327695:TAW327795 TAW393231:TAW393331 TAW458767:TAW458867 TAW524303:TAW524403 TAW589839:TAW589939 TAW655375:TAW655475 TAW720911:TAW721011 TAW786447:TAW786547 TAW851983:TAW852083 TAW917519:TAW917619 TAW983055:TAW983155 TUP13:TUP63 TKT66:TKT116 TKS65551:TKS65651 TKS131087:TKS131187 TKS196623:TKS196723 TKS262159:TKS262259 TKS327695:TKS327795 TKS393231:TKS393331 TKS458767:TKS458867 TKS524303:TKS524403 TKS589839:TKS589939 TKS655375:TKS655475 TKS720911:TKS721011 TKS786447:TKS786547 TKS851983:TKS852083 TKS917519:TKS917619 TKS983055:TKS983155 UEL13:UEL63 TUP66:TUP116 TUO65551:TUO65651 TUO131087:TUO131187 TUO196623:TUO196723 TUO262159:TUO262259 TUO327695:TUO327795 TUO393231:TUO393331 TUO458767:TUO458867 TUO524303:TUO524403 TUO589839:TUO589939 TUO655375:TUO655475 TUO720911:TUO721011 TUO786447:TUO786547 TUO851983:TUO852083 TUO917519:TUO917619 TUO983055:TUO983155 UOH13:UOH63 UEL66:UEL116 UEK65551:UEK65651 UEK131087:UEK131187 UEK196623:UEK196723 UEK262159:UEK262259 UEK327695:UEK327795 UEK393231:UEK393331 UEK458767:UEK458867 UEK524303:UEK524403 UEK589839:UEK589939 UEK655375:UEK655475 UEK720911:UEK721011 UEK786447:UEK786547 UEK851983:UEK852083 UEK917519:UEK917619 UEK983055:UEK983155 UYD13:UYD63 UOH66:UOH116 UOG65551:UOG65651 UOG131087:UOG131187 UOG196623:UOG196723 UOG262159:UOG262259 UOG327695:UOG327795 UOG393231:UOG393331 UOG458767:UOG458867 UOG524303:UOG524403 UOG589839:UOG589939 UOG655375:UOG655475 UOG720911:UOG721011 UOG786447:UOG786547 UOG851983:UOG852083 UOG917519:UOG917619 UOG983055:UOG983155 VHZ13:VHZ63 UYD66:UYD116 UYC65551:UYC65651 UYC131087:UYC131187 UYC196623:UYC196723 UYC262159:UYC262259 UYC327695:UYC327795 UYC393231:UYC393331 UYC458767:UYC458867 UYC524303:UYC524403 UYC589839:UYC589939 UYC655375:UYC655475 UYC720911:UYC721011 UYC786447:UYC786547 UYC851983:UYC852083 UYC917519:UYC917619 UYC983055:UYC983155 VRV13:VRV63 VHZ66:VHZ116 VHY65551:VHY65651 VHY131087:VHY131187 VHY196623:VHY196723 VHY262159:VHY262259 VHY327695:VHY327795 VHY393231:VHY393331 VHY458767:VHY458867 VHY524303:VHY524403 VHY589839:VHY589939 VHY655375:VHY655475 VHY720911:VHY721011 VHY786447:VHY786547 VHY851983:VHY852083 VHY917519:VHY917619 VHY983055:VHY983155 WBR13:WBR63 VRV66:VRV116 VRU65551:VRU65651 VRU131087:VRU131187 VRU196623:VRU196723 VRU262159:VRU262259 VRU327695:VRU327795 VRU393231:VRU393331 VRU458767:VRU458867 VRU524303:VRU524403 VRU589839:VRU589939 VRU655375:VRU655475 VRU720911:VRU721011 VRU786447:VRU786547 VRU851983:VRU852083 VRU917519:VRU917619 VRU983055:VRU983155 WLN13:WLN63 WBR66:WBR116 WBQ65551:WBQ65651 WBQ131087:WBQ131187 WBQ196623:WBQ196723 WBQ262159:WBQ262259 WBQ327695:WBQ327795 WBQ393231:WBQ393331 WBQ458767:WBQ458867 WBQ524303:WBQ524403 WBQ589839:WBQ589939 WBQ655375:WBQ655475 WBQ720911:WBQ721011 WBQ786447:WBQ786547 WBQ851983:WBQ852083 WBQ917519:WBQ917619 WBQ983055:WBQ983155 WVJ13:WVJ63 WLN66:WLN116 WLM65551:WLM65651 WLM131087:WLM131187 WLM196623:WLM196723 WLM262159:WLM262259 WLM327695:WLM327795 WLM393231:WLM393331 WLM458767:WLM458867 WLM524303:WLM524403 WLM589839:WLM589939 WLM655375:WLM655475 WLM720911:WLM721011 WLM786447:WLM786547 WLM851983:WLM852083 WLM917519:WLM917619 WLM983055:WLM983155 WVI983055:WVI983155 WVJ66:WVJ116 WVI65551:WVI65651 WVI131087:WVI131187 WVI196623:WVI196723 WVI262159:WVI262259 WVI327695:WVI327795 WVI393231:WVI393331 WVI458767:WVI458867 WVI524303:WVI524403 WVI589839:WVI589939 WVI655375:WVI655475 WVI720911:WVI721011 WVI786447:WVI786547 WVI851983:WVI852083 WVI917519:WVI917619 IX13:IX63" xr:uid="{357BC975-A0BF-44D7-95D4-1AE5366D5407}"/>
    <dataValidation allowBlank="1" showInputMessage="1" showErrorMessage="1" prompt="Written Work TOTAL Highest Possible Score" sqref="H65549:H65550 H131085:H131086 H196621:H196622 H262157:H262158 H327693:H327694 H393229:H393230 H458765:H458766 H524301:H524302 H589837:H589838 H655373:H655374 H720909:H720910 H786445:H786446 H851981:H851982 H917517:H917518 H983053:H983054 IX10:IX12 IW65549:IW65550 IW131085:IW131086 IW196621:IW196622 IW262157:IW262158 IW327693:IW327694 IW393229:IW393230 IW458765:IW458766 IW524301:IW524302 IW589837:IW589838 IW655373:IW655374 IW720909:IW720910 IW786445:IW786446 IW851981:IW851982 IW917517:IW917518 IW983053:IW983054 ST10:ST12 SS65549:SS65550 SS131085:SS131086 SS196621:SS196622 SS262157:SS262158 SS327693:SS327694 SS393229:SS393230 SS458765:SS458766 SS524301:SS524302 SS589837:SS589838 SS655373:SS655374 SS720909:SS720910 SS786445:SS786446 SS851981:SS851982 SS917517:SS917518 SS983053:SS983054 ACP10:ACP12 ACO65549:ACO65550 ACO131085:ACO131086 ACO196621:ACO196622 ACO262157:ACO262158 ACO327693:ACO327694 ACO393229:ACO393230 ACO458765:ACO458766 ACO524301:ACO524302 ACO589837:ACO589838 ACO655373:ACO655374 ACO720909:ACO720910 ACO786445:ACO786446 ACO851981:ACO851982 ACO917517:ACO917518 ACO983053:ACO983054 AML10:AML12 AMK65549:AMK65550 AMK131085:AMK131086 AMK196621:AMK196622 AMK262157:AMK262158 AMK327693:AMK327694 AMK393229:AMK393230 AMK458765:AMK458766 AMK524301:AMK524302 AMK589837:AMK589838 AMK655373:AMK655374 AMK720909:AMK720910 AMK786445:AMK786446 AMK851981:AMK851982 AMK917517:AMK917518 AMK983053:AMK983054 AWH10:AWH12 AWG65549:AWG65550 AWG131085:AWG131086 AWG196621:AWG196622 AWG262157:AWG262158 AWG327693:AWG327694 AWG393229:AWG393230 AWG458765:AWG458766 AWG524301:AWG524302 AWG589837:AWG589838 AWG655373:AWG655374 AWG720909:AWG720910 AWG786445:AWG786446 AWG851981:AWG851982 AWG917517:AWG917518 AWG983053:AWG983054 BGD10:BGD12 BGC65549:BGC65550 BGC131085:BGC131086 BGC196621:BGC196622 BGC262157:BGC262158 BGC327693:BGC327694 BGC393229:BGC393230 BGC458765:BGC458766 BGC524301:BGC524302 BGC589837:BGC589838 BGC655373:BGC655374 BGC720909:BGC720910 BGC786445:BGC786446 BGC851981:BGC851982 BGC917517:BGC917518 BGC983053:BGC983054 BPZ10:BPZ12 BPY65549:BPY65550 BPY131085:BPY131086 BPY196621:BPY196622 BPY262157:BPY262158 BPY327693:BPY327694 BPY393229:BPY393230 BPY458765:BPY458766 BPY524301:BPY524302 BPY589837:BPY589838 BPY655373:BPY655374 BPY720909:BPY720910 BPY786445:BPY786446 BPY851981:BPY851982 BPY917517:BPY917518 BPY983053:BPY983054 BZV10:BZV12 BZU65549:BZU65550 BZU131085:BZU131086 BZU196621:BZU196622 BZU262157:BZU262158 BZU327693:BZU327694 BZU393229:BZU393230 BZU458765:BZU458766 BZU524301:BZU524302 BZU589837:BZU589838 BZU655373:BZU655374 BZU720909:BZU720910 BZU786445:BZU786446 BZU851981:BZU851982 BZU917517:BZU917518 BZU983053:BZU983054 CJR10:CJR12 CJQ65549:CJQ65550 CJQ131085:CJQ131086 CJQ196621:CJQ196622 CJQ262157:CJQ262158 CJQ327693:CJQ327694 CJQ393229:CJQ393230 CJQ458765:CJQ458766 CJQ524301:CJQ524302 CJQ589837:CJQ589838 CJQ655373:CJQ655374 CJQ720909:CJQ720910 CJQ786445:CJQ786446 CJQ851981:CJQ851982 CJQ917517:CJQ917518 CJQ983053:CJQ983054 CTN10:CTN12 CTM65549:CTM65550 CTM131085:CTM131086 CTM196621:CTM196622 CTM262157:CTM262158 CTM327693:CTM327694 CTM393229:CTM393230 CTM458765:CTM458766 CTM524301:CTM524302 CTM589837:CTM589838 CTM655373:CTM655374 CTM720909:CTM720910 CTM786445:CTM786446 CTM851981:CTM851982 CTM917517:CTM917518 CTM983053:CTM983054 DDJ10:DDJ12 DDI65549:DDI65550 DDI131085:DDI131086 DDI196621:DDI196622 DDI262157:DDI262158 DDI327693:DDI327694 DDI393229:DDI393230 DDI458765:DDI458766 DDI524301:DDI524302 DDI589837:DDI589838 DDI655373:DDI655374 DDI720909:DDI720910 DDI786445:DDI786446 DDI851981:DDI851982 DDI917517:DDI917518 DDI983053:DDI983054 DNF10:DNF12 DNE65549:DNE65550 DNE131085:DNE131086 DNE196621:DNE196622 DNE262157:DNE262158 DNE327693:DNE327694 DNE393229:DNE393230 DNE458765:DNE458766 DNE524301:DNE524302 DNE589837:DNE589838 DNE655373:DNE655374 DNE720909:DNE720910 DNE786445:DNE786446 DNE851981:DNE851982 DNE917517:DNE917518 DNE983053:DNE983054 DXB10:DXB12 DXA65549:DXA65550 DXA131085:DXA131086 DXA196621:DXA196622 DXA262157:DXA262158 DXA327693:DXA327694 DXA393229:DXA393230 DXA458765:DXA458766 DXA524301:DXA524302 DXA589837:DXA589838 DXA655373:DXA655374 DXA720909:DXA720910 DXA786445:DXA786446 DXA851981:DXA851982 DXA917517:DXA917518 DXA983053:DXA983054 EGX10:EGX12 EGW65549:EGW65550 EGW131085:EGW131086 EGW196621:EGW196622 EGW262157:EGW262158 EGW327693:EGW327694 EGW393229:EGW393230 EGW458765:EGW458766 EGW524301:EGW524302 EGW589837:EGW589838 EGW655373:EGW655374 EGW720909:EGW720910 EGW786445:EGW786446 EGW851981:EGW851982 EGW917517:EGW917518 EGW983053:EGW983054 EQT10:EQT12 EQS65549:EQS65550 EQS131085:EQS131086 EQS196621:EQS196622 EQS262157:EQS262158 EQS327693:EQS327694 EQS393229:EQS393230 EQS458765:EQS458766 EQS524301:EQS524302 EQS589837:EQS589838 EQS655373:EQS655374 EQS720909:EQS720910 EQS786445:EQS786446 EQS851981:EQS851982 EQS917517:EQS917518 EQS983053:EQS983054 FAP10:FAP12 FAO65549:FAO65550 FAO131085:FAO131086 FAO196621:FAO196622 FAO262157:FAO262158 FAO327693:FAO327694 FAO393229:FAO393230 FAO458765:FAO458766 FAO524301:FAO524302 FAO589837:FAO589838 FAO655373:FAO655374 FAO720909:FAO720910 FAO786445:FAO786446 FAO851981:FAO851982 FAO917517:FAO917518 FAO983053:FAO983054 FKL10:FKL12 FKK65549:FKK65550 FKK131085:FKK131086 FKK196621:FKK196622 FKK262157:FKK262158 FKK327693:FKK327694 FKK393229:FKK393230 FKK458765:FKK458766 FKK524301:FKK524302 FKK589837:FKK589838 FKK655373:FKK655374 FKK720909:FKK720910 FKK786445:FKK786446 FKK851981:FKK851982 FKK917517:FKK917518 FKK983053:FKK983054 FUH10:FUH12 FUG65549:FUG65550 FUG131085:FUG131086 FUG196621:FUG196622 FUG262157:FUG262158 FUG327693:FUG327694 FUG393229:FUG393230 FUG458765:FUG458766 FUG524301:FUG524302 FUG589837:FUG589838 FUG655373:FUG655374 FUG720909:FUG720910 FUG786445:FUG786446 FUG851981:FUG851982 FUG917517:FUG917518 FUG983053:FUG983054 GED10:GED12 GEC65549:GEC65550 GEC131085:GEC131086 GEC196621:GEC196622 GEC262157:GEC262158 GEC327693:GEC327694 GEC393229:GEC393230 GEC458765:GEC458766 GEC524301:GEC524302 GEC589837:GEC589838 GEC655373:GEC655374 GEC720909:GEC720910 GEC786445:GEC786446 GEC851981:GEC851982 GEC917517:GEC917518 GEC983053:GEC983054 GNZ10:GNZ12 GNY65549:GNY65550 GNY131085:GNY131086 GNY196621:GNY196622 GNY262157:GNY262158 GNY327693:GNY327694 GNY393229:GNY393230 GNY458765:GNY458766 GNY524301:GNY524302 GNY589837:GNY589838 GNY655373:GNY655374 GNY720909:GNY720910 GNY786445:GNY786446 GNY851981:GNY851982 GNY917517:GNY917518 GNY983053:GNY983054 GXV10:GXV12 GXU65549:GXU65550 GXU131085:GXU131086 GXU196621:GXU196622 GXU262157:GXU262158 GXU327693:GXU327694 GXU393229:GXU393230 GXU458765:GXU458766 GXU524301:GXU524302 GXU589837:GXU589838 GXU655373:GXU655374 GXU720909:GXU720910 GXU786445:GXU786446 GXU851981:GXU851982 GXU917517:GXU917518 GXU983053:GXU983054 HHR10:HHR12 HHQ65549:HHQ65550 HHQ131085:HHQ131086 HHQ196621:HHQ196622 HHQ262157:HHQ262158 HHQ327693:HHQ327694 HHQ393229:HHQ393230 HHQ458765:HHQ458766 HHQ524301:HHQ524302 HHQ589837:HHQ589838 HHQ655373:HHQ655374 HHQ720909:HHQ720910 HHQ786445:HHQ786446 HHQ851981:HHQ851982 HHQ917517:HHQ917518 HHQ983053:HHQ983054 HRN10:HRN12 HRM65549:HRM65550 HRM131085:HRM131086 HRM196621:HRM196622 HRM262157:HRM262158 HRM327693:HRM327694 HRM393229:HRM393230 HRM458765:HRM458766 HRM524301:HRM524302 HRM589837:HRM589838 HRM655373:HRM655374 HRM720909:HRM720910 HRM786445:HRM786446 HRM851981:HRM851982 HRM917517:HRM917518 HRM983053:HRM983054 IBJ10:IBJ12 IBI65549:IBI65550 IBI131085:IBI131086 IBI196621:IBI196622 IBI262157:IBI262158 IBI327693:IBI327694 IBI393229:IBI393230 IBI458765:IBI458766 IBI524301:IBI524302 IBI589837:IBI589838 IBI655373:IBI655374 IBI720909:IBI720910 IBI786445:IBI786446 IBI851981:IBI851982 IBI917517:IBI917518 IBI983053:IBI983054 ILF10:ILF12 ILE65549:ILE65550 ILE131085:ILE131086 ILE196621:ILE196622 ILE262157:ILE262158 ILE327693:ILE327694 ILE393229:ILE393230 ILE458765:ILE458766 ILE524301:ILE524302 ILE589837:ILE589838 ILE655373:ILE655374 ILE720909:ILE720910 ILE786445:ILE786446 ILE851981:ILE851982 ILE917517:ILE917518 ILE983053:ILE983054 IVB10:IVB12 IVA65549:IVA65550 IVA131085:IVA131086 IVA196621:IVA196622 IVA262157:IVA262158 IVA327693:IVA327694 IVA393229:IVA393230 IVA458765:IVA458766 IVA524301:IVA524302 IVA589837:IVA589838 IVA655373:IVA655374 IVA720909:IVA720910 IVA786445:IVA786446 IVA851981:IVA851982 IVA917517:IVA917518 IVA983053:IVA983054 JEX10:JEX12 JEW65549:JEW65550 JEW131085:JEW131086 JEW196621:JEW196622 JEW262157:JEW262158 JEW327693:JEW327694 JEW393229:JEW393230 JEW458765:JEW458766 JEW524301:JEW524302 JEW589837:JEW589838 JEW655373:JEW655374 JEW720909:JEW720910 JEW786445:JEW786446 JEW851981:JEW851982 JEW917517:JEW917518 JEW983053:JEW983054 JOT10:JOT12 JOS65549:JOS65550 JOS131085:JOS131086 JOS196621:JOS196622 JOS262157:JOS262158 JOS327693:JOS327694 JOS393229:JOS393230 JOS458765:JOS458766 JOS524301:JOS524302 JOS589837:JOS589838 JOS655373:JOS655374 JOS720909:JOS720910 JOS786445:JOS786446 JOS851981:JOS851982 JOS917517:JOS917518 JOS983053:JOS983054 JYP10:JYP12 JYO65549:JYO65550 JYO131085:JYO131086 JYO196621:JYO196622 JYO262157:JYO262158 JYO327693:JYO327694 JYO393229:JYO393230 JYO458765:JYO458766 JYO524301:JYO524302 JYO589837:JYO589838 JYO655373:JYO655374 JYO720909:JYO720910 JYO786445:JYO786446 JYO851981:JYO851982 JYO917517:JYO917518 JYO983053:JYO983054 KIL10:KIL12 KIK65549:KIK65550 KIK131085:KIK131086 KIK196621:KIK196622 KIK262157:KIK262158 KIK327693:KIK327694 KIK393229:KIK393230 KIK458765:KIK458766 KIK524301:KIK524302 KIK589837:KIK589838 KIK655373:KIK655374 KIK720909:KIK720910 KIK786445:KIK786446 KIK851981:KIK851982 KIK917517:KIK917518 KIK983053:KIK983054 KSH10:KSH12 KSG65549:KSG65550 KSG131085:KSG131086 KSG196621:KSG196622 KSG262157:KSG262158 KSG327693:KSG327694 KSG393229:KSG393230 KSG458765:KSG458766 KSG524301:KSG524302 KSG589837:KSG589838 KSG655373:KSG655374 KSG720909:KSG720910 KSG786445:KSG786446 KSG851981:KSG851982 KSG917517:KSG917518 KSG983053:KSG983054 LCD10:LCD12 LCC65549:LCC65550 LCC131085:LCC131086 LCC196621:LCC196622 LCC262157:LCC262158 LCC327693:LCC327694 LCC393229:LCC393230 LCC458765:LCC458766 LCC524301:LCC524302 LCC589837:LCC589838 LCC655373:LCC655374 LCC720909:LCC720910 LCC786445:LCC786446 LCC851981:LCC851982 LCC917517:LCC917518 LCC983053:LCC983054 LLZ10:LLZ12 LLY65549:LLY65550 LLY131085:LLY131086 LLY196621:LLY196622 LLY262157:LLY262158 LLY327693:LLY327694 LLY393229:LLY393230 LLY458765:LLY458766 LLY524301:LLY524302 LLY589837:LLY589838 LLY655373:LLY655374 LLY720909:LLY720910 LLY786445:LLY786446 LLY851981:LLY851982 LLY917517:LLY917518 LLY983053:LLY983054 LVV10:LVV12 LVU65549:LVU65550 LVU131085:LVU131086 LVU196621:LVU196622 LVU262157:LVU262158 LVU327693:LVU327694 LVU393229:LVU393230 LVU458765:LVU458766 LVU524301:LVU524302 LVU589837:LVU589838 LVU655373:LVU655374 LVU720909:LVU720910 LVU786445:LVU786446 LVU851981:LVU851982 LVU917517:LVU917518 LVU983053:LVU983054 MFR10:MFR12 MFQ65549:MFQ65550 MFQ131085:MFQ131086 MFQ196621:MFQ196622 MFQ262157:MFQ262158 MFQ327693:MFQ327694 MFQ393229:MFQ393230 MFQ458765:MFQ458766 MFQ524301:MFQ524302 MFQ589837:MFQ589838 MFQ655373:MFQ655374 MFQ720909:MFQ720910 MFQ786445:MFQ786446 MFQ851981:MFQ851982 MFQ917517:MFQ917518 MFQ983053:MFQ983054 MPN10:MPN12 MPM65549:MPM65550 MPM131085:MPM131086 MPM196621:MPM196622 MPM262157:MPM262158 MPM327693:MPM327694 MPM393229:MPM393230 MPM458765:MPM458766 MPM524301:MPM524302 MPM589837:MPM589838 MPM655373:MPM655374 MPM720909:MPM720910 MPM786445:MPM786446 MPM851981:MPM851982 MPM917517:MPM917518 MPM983053:MPM983054 MZJ10:MZJ12 MZI65549:MZI65550 MZI131085:MZI131086 MZI196621:MZI196622 MZI262157:MZI262158 MZI327693:MZI327694 MZI393229:MZI393230 MZI458765:MZI458766 MZI524301:MZI524302 MZI589837:MZI589838 MZI655373:MZI655374 MZI720909:MZI720910 MZI786445:MZI786446 MZI851981:MZI851982 MZI917517:MZI917518 MZI983053:MZI983054 NJF10:NJF12 NJE65549:NJE65550 NJE131085:NJE131086 NJE196621:NJE196622 NJE262157:NJE262158 NJE327693:NJE327694 NJE393229:NJE393230 NJE458765:NJE458766 NJE524301:NJE524302 NJE589837:NJE589838 NJE655373:NJE655374 NJE720909:NJE720910 NJE786445:NJE786446 NJE851981:NJE851982 NJE917517:NJE917518 NJE983053:NJE983054 NTB10:NTB12 NTA65549:NTA65550 NTA131085:NTA131086 NTA196621:NTA196622 NTA262157:NTA262158 NTA327693:NTA327694 NTA393229:NTA393230 NTA458765:NTA458766 NTA524301:NTA524302 NTA589837:NTA589838 NTA655373:NTA655374 NTA720909:NTA720910 NTA786445:NTA786446 NTA851981:NTA851982 NTA917517:NTA917518 NTA983053:NTA983054 OCX10:OCX12 OCW65549:OCW65550 OCW131085:OCW131086 OCW196621:OCW196622 OCW262157:OCW262158 OCW327693:OCW327694 OCW393229:OCW393230 OCW458765:OCW458766 OCW524301:OCW524302 OCW589837:OCW589838 OCW655373:OCW655374 OCW720909:OCW720910 OCW786445:OCW786446 OCW851981:OCW851982 OCW917517:OCW917518 OCW983053:OCW983054 OMT10:OMT12 OMS65549:OMS65550 OMS131085:OMS131086 OMS196621:OMS196622 OMS262157:OMS262158 OMS327693:OMS327694 OMS393229:OMS393230 OMS458765:OMS458766 OMS524301:OMS524302 OMS589837:OMS589838 OMS655373:OMS655374 OMS720909:OMS720910 OMS786445:OMS786446 OMS851981:OMS851982 OMS917517:OMS917518 OMS983053:OMS983054 OWP10:OWP12 OWO65549:OWO65550 OWO131085:OWO131086 OWO196621:OWO196622 OWO262157:OWO262158 OWO327693:OWO327694 OWO393229:OWO393230 OWO458765:OWO458766 OWO524301:OWO524302 OWO589837:OWO589838 OWO655373:OWO655374 OWO720909:OWO720910 OWO786445:OWO786446 OWO851981:OWO851982 OWO917517:OWO917518 OWO983053:OWO983054 PGL10:PGL12 PGK65549:PGK65550 PGK131085:PGK131086 PGK196621:PGK196622 PGK262157:PGK262158 PGK327693:PGK327694 PGK393229:PGK393230 PGK458765:PGK458766 PGK524301:PGK524302 PGK589837:PGK589838 PGK655373:PGK655374 PGK720909:PGK720910 PGK786445:PGK786446 PGK851981:PGK851982 PGK917517:PGK917518 PGK983053:PGK983054 PQH10:PQH12 PQG65549:PQG65550 PQG131085:PQG131086 PQG196621:PQG196622 PQG262157:PQG262158 PQG327693:PQG327694 PQG393229:PQG393230 PQG458765:PQG458766 PQG524301:PQG524302 PQG589837:PQG589838 PQG655373:PQG655374 PQG720909:PQG720910 PQG786445:PQG786446 PQG851981:PQG851982 PQG917517:PQG917518 PQG983053:PQG983054 QAD10:QAD12 QAC65549:QAC65550 QAC131085:QAC131086 QAC196621:QAC196622 QAC262157:QAC262158 QAC327693:QAC327694 QAC393229:QAC393230 QAC458765:QAC458766 QAC524301:QAC524302 QAC589837:QAC589838 QAC655373:QAC655374 QAC720909:QAC720910 QAC786445:QAC786446 QAC851981:QAC851982 QAC917517:QAC917518 QAC983053:QAC983054 QJZ10:QJZ12 QJY65549:QJY65550 QJY131085:QJY131086 QJY196621:QJY196622 QJY262157:QJY262158 QJY327693:QJY327694 QJY393229:QJY393230 QJY458765:QJY458766 QJY524301:QJY524302 QJY589837:QJY589838 QJY655373:QJY655374 QJY720909:QJY720910 QJY786445:QJY786446 QJY851981:QJY851982 QJY917517:QJY917518 QJY983053:QJY983054 QTV10:QTV12 QTU65549:QTU65550 QTU131085:QTU131086 QTU196621:QTU196622 QTU262157:QTU262158 QTU327693:QTU327694 QTU393229:QTU393230 QTU458765:QTU458766 QTU524301:QTU524302 QTU589837:QTU589838 QTU655373:QTU655374 QTU720909:QTU720910 QTU786445:QTU786446 QTU851981:QTU851982 QTU917517:QTU917518 QTU983053:QTU983054 RDR10:RDR12 RDQ65549:RDQ65550 RDQ131085:RDQ131086 RDQ196621:RDQ196622 RDQ262157:RDQ262158 RDQ327693:RDQ327694 RDQ393229:RDQ393230 RDQ458765:RDQ458766 RDQ524301:RDQ524302 RDQ589837:RDQ589838 RDQ655373:RDQ655374 RDQ720909:RDQ720910 RDQ786445:RDQ786446 RDQ851981:RDQ851982 RDQ917517:RDQ917518 RDQ983053:RDQ983054 RNN10:RNN12 RNM65549:RNM65550 RNM131085:RNM131086 RNM196621:RNM196622 RNM262157:RNM262158 RNM327693:RNM327694 RNM393229:RNM393230 RNM458765:RNM458766 RNM524301:RNM524302 RNM589837:RNM589838 RNM655373:RNM655374 RNM720909:RNM720910 RNM786445:RNM786446 RNM851981:RNM851982 RNM917517:RNM917518 RNM983053:RNM983054 RXJ10:RXJ12 RXI65549:RXI65550 RXI131085:RXI131086 RXI196621:RXI196622 RXI262157:RXI262158 RXI327693:RXI327694 RXI393229:RXI393230 RXI458765:RXI458766 RXI524301:RXI524302 RXI589837:RXI589838 RXI655373:RXI655374 RXI720909:RXI720910 RXI786445:RXI786446 RXI851981:RXI851982 RXI917517:RXI917518 RXI983053:RXI983054 SHF10:SHF12 SHE65549:SHE65550 SHE131085:SHE131086 SHE196621:SHE196622 SHE262157:SHE262158 SHE327693:SHE327694 SHE393229:SHE393230 SHE458765:SHE458766 SHE524301:SHE524302 SHE589837:SHE589838 SHE655373:SHE655374 SHE720909:SHE720910 SHE786445:SHE786446 SHE851981:SHE851982 SHE917517:SHE917518 SHE983053:SHE983054 SRB10:SRB12 SRA65549:SRA65550 SRA131085:SRA131086 SRA196621:SRA196622 SRA262157:SRA262158 SRA327693:SRA327694 SRA393229:SRA393230 SRA458765:SRA458766 SRA524301:SRA524302 SRA589837:SRA589838 SRA655373:SRA655374 SRA720909:SRA720910 SRA786445:SRA786446 SRA851981:SRA851982 SRA917517:SRA917518 SRA983053:SRA983054 TAX10:TAX12 TAW65549:TAW65550 TAW131085:TAW131086 TAW196621:TAW196622 TAW262157:TAW262158 TAW327693:TAW327694 TAW393229:TAW393230 TAW458765:TAW458766 TAW524301:TAW524302 TAW589837:TAW589838 TAW655373:TAW655374 TAW720909:TAW720910 TAW786445:TAW786446 TAW851981:TAW851982 TAW917517:TAW917518 TAW983053:TAW983054 TKT10:TKT12 TKS65549:TKS65550 TKS131085:TKS131086 TKS196621:TKS196622 TKS262157:TKS262158 TKS327693:TKS327694 TKS393229:TKS393230 TKS458765:TKS458766 TKS524301:TKS524302 TKS589837:TKS589838 TKS655373:TKS655374 TKS720909:TKS720910 TKS786445:TKS786446 TKS851981:TKS851982 TKS917517:TKS917518 TKS983053:TKS983054 TUP10:TUP12 TUO65549:TUO65550 TUO131085:TUO131086 TUO196621:TUO196622 TUO262157:TUO262158 TUO327693:TUO327694 TUO393229:TUO393230 TUO458765:TUO458766 TUO524301:TUO524302 TUO589837:TUO589838 TUO655373:TUO655374 TUO720909:TUO720910 TUO786445:TUO786446 TUO851981:TUO851982 TUO917517:TUO917518 TUO983053:TUO983054 UEL10:UEL12 UEK65549:UEK65550 UEK131085:UEK131086 UEK196621:UEK196622 UEK262157:UEK262158 UEK327693:UEK327694 UEK393229:UEK393230 UEK458765:UEK458766 UEK524301:UEK524302 UEK589837:UEK589838 UEK655373:UEK655374 UEK720909:UEK720910 UEK786445:UEK786446 UEK851981:UEK851982 UEK917517:UEK917518 UEK983053:UEK983054 UOH10:UOH12 UOG65549:UOG65550 UOG131085:UOG131086 UOG196621:UOG196622 UOG262157:UOG262158 UOG327693:UOG327694 UOG393229:UOG393230 UOG458765:UOG458766 UOG524301:UOG524302 UOG589837:UOG589838 UOG655373:UOG655374 UOG720909:UOG720910 UOG786445:UOG786446 UOG851981:UOG851982 UOG917517:UOG917518 UOG983053:UOG983054 UYD10:UYD12 UYC65549:UYC65550 UYC131085:UYC131086 UYC196621:UYC196622 UYC262157:UYC262158 UYC327693:UYC327694 UYC393229:UYC393230 UYC458765:UYC458766 UYC524301:UYC524302 UYC589837:UYC589838 UYC655373:UYC655374 UYC720909:UYC720910 UYC786445:UYC786446 UYC851981:UYC851982 UYC917517:UYC917518 UYC983053:UYC983054 VHZ10:VHZ12 VHY65549:VHY65550 VHY131085:VHY131086 VHY196621:VHY196622 VHY262157:VHY262158 VHY327693:VHY327694 VHY393229:VHY393230 VHY458765:VHY458766 VHY524301:VHY524302 VHY589837:VHY589838 VHY655373:VHY655374 VHY720909:VHY720910 VHY786445:VHY786446 VHY851981:VHY851982 VHY917517:VHY917518 VHY983053:VHY983054 VRV10:VRV12 VRU65549:VRU65550 VRU131085:VRU131086 VRU196621:VRU196622 VRU262157:VRU262158 VRU327693:VRU327694 VRU393229:VRU393230 VRU458765:VRU458766 VRU524301:VRU524302 VRU589837:VRU589838 VRU655373:VRU655374 VRU720909:VRU720910 VRU786445:VRU786446 VRU851981:VRU851982 VRU917517:VRU917518 VRU983053:VRU983054 WBR10:WBR12 WBQ65549:WBQ65550 WBQ131085:WBQ131086 WBQ196621:WBQ196622 WBQ262157:WBQ262158 WBQ327693:WBQ327694 WBQ393229:WBQ393230 WBQ458765:WBQ458766 WBQ524301:WBQ524302 WBQ589837:WBQ589838 WBQ655373:WBQ655374 WBQ720909:WBQ720910 WBQ786445:WBQ786446 WBQ851981:WBQ851982 WBQ917517:WBQ917518 WBQ983053:WBQ983054 WLN10:WLN12 WLM65549:WLM65550 WLM131085:WLM131086 WLM196621:WLM196622 WLM262157:WLM262158 WLM327693:WLM327694 WLM393229:WLM393230 WLM458765:WLM458766 WLM524301:WLM524302 WLM589837:WLM589838 WLM655373:WLM655374 WLM720909:WLM720910 WLM786445:WLM786446 WLM851981:WLM851982 WLM917517:WLM917518 WLM983053:WLM983054 WVJ10:WVJ12 WVI65549:WVI65550 WVI131085:WVI131086 WVI196621:WVI196622 WVI262157:WVI262158 WVI327693:WVI327694 WVI393229:WVI393230 WVI458765:WVI458766 WVI524301:WVI524302 WVI589837:WVI589838 WVI655373:WVI655374 WVI720909:WVI720910 WVI786445:WVI786446 WVI851981:WVI851982 WVI917517:WVI917518 WVI983053:WVI983054" xr:uid="{19F2EA93-9A13-4E7E-B6AD-B43C5B03924C}"/>
    <dataValidation allowBlank="1" showInputMessage="1" showErrorMessage="1" prompt="Written Work Percentage Score" sqref="I65549:I65651 I131085:I131187 I196621:I196723 I262157:I262259 I327693:I327795 I393229:I393331 I458765:I458867 I524301:I524403 I589837:I589939 I655373:I655475 I720909:I721011 I786445:I786547 I851981:I852083 I917517:I917619 I983053:I983155 IY66:IY116 IX65549:IX65651 IX131085:IX131187 IX196621:IX196723 IX262157:IX262259 IX327693:IX327795 IX393229:IX393331 IX458765:IX458867 IX524301:IX524403 IX589837:IX589939 IX655373:IX655475 IX720909:IX721011 IX786445:IX786547 IX851981:IX852083 IX917517:IX917619 IX983053:IX983155 SU10:SU63 SU66:SU116 ST65549:ST65651 ST131085:ST131187 ST196621:ST196723 ST262157:ST262259 ST327693:ST327795 ST393229:ST393331 ST458765:ST458867 ST524301:ST524403 ST589837:ST589939 ST655373:ST655475 ST720909:ST721011 ST786445:ST786547 ST851981:ST852083 ST917517:ST917619 ST983053:ST983155 ACQ10:ACQ63 ACQ66:ACQ116 ACP65549:ACP65651 ACP131085:ACP131187 ACP196621:ACP196723 ACP262157:ACP262259 ACP327693:ACP327795 ACP393229:ACP393331 ACP458765:ACP458867 ACP524301:ACP524403 ACP589837:ACP589939 ACP655373:ACP655475 ACP720909:ACP721011 ACP786445:ACP786547 ACP851981:ACP852083 ACP917517:ACP917619 ACP983053:ACP983155 AMM10:AMM63 AMM66:AMM116 AML65549:AML65651 AML131085:AML131187 AML196621:AML196723 AML262157:AML262259 AML327693:AML327795 AML393229:AML393331 AML458765:AML458867 AML524301:AML524403 AML589837:AML589939 AML655373:AML655475 AML720909:AML721011 AML786445:AML786547 AML851981:AML852083 AML917517:AML917619 AML983053:AML983155 AWI10:AWI63 AWI66:AWI116 AWH65549:AWH65651 AWH131085:AWH131187 AWH196621:AWH196723 AWH262157:AWH262259 AWH327693:AWH327795 AWH393229:AWH393331 AWH458765:AWH458867 AWH524301:AWH524403 AWH589837:AWH589939 AWH655373:AWH655475 AWH720909:AWH721011 AWH786445:AWH786547 AWH851981:AWH852083 AWH917517:AWH917619 AWH983053:AWH983155 BGE10:BGE63 BGE66:BGE116 BGD65549:BGD65651 BGD131085:BGD131187 BGD196621:BGD196723 BGD262157:BGD262259 BGD327693:BGD327795 BGD393229:BGD393331 BGD458765:BGD458867 BGD524301:BGD524403 BGD589837:BGD589939 BGD655373:BGD655475 BGD720909:BGD721011 BGD786445:BGD786547 BGD851981:BGD852083 BGD917517:BGD917619 BGD983053:BGD983155 BQA10:BQA63 BQA66:BQA116 BPZ65549:BPZ65651 BPZ131085:BPZ131187 BPZ196621:BPZ196723 BPZ262157:BPZ262259 BPZ327693:BPZ327795 BPZ393229:BPZ393331 BPZ458765:BPZ458867 BPZ524301:BPZ524403 BPZ589837:BPZ589939 BPZ655373:BPZ655475 BPZ720909:BPZ721011 BPZ786445:BPZ786547 BPZ851981:BPZ852083 BPZ917517:BPZ917619 BPZ983053:BPZ983155 BZW10:BZW63 BZW66:BZW116 BZV65549:BZV65651 BZV131085:BZV131187 BZV196621:BZV196723 BZV262157:BZV262259 BZV327693:BZV327795 BZV393229:BZV393331 BZV458765:BZV458867 BZV524301:BZV524403 BZV589837:BZV589939 BZV655373:BZV655475 BZV720909:BZV721011 BZV786445:BZV786547 BZV851981:BZV852083 BZV917517:BZV917619 BZV983053:BZV983155 CJS10:CJS63 CJS66:CJS116 CJR65549:CJR65651 CJR131085:CJR131187 CJR196621:CJR196723 CJR262157:CJR262259 CJR327693:CJR327795 CJR393229:CJR393331 CJR458765:CJR458867 CJR524301:CJR524403 CJR589837:CJR589939 CJR655373:CJR655475 CJR720909:CJR721011 CJR786445:CJR786547 CJR851981:CJR852083 CJR917517:CJR917619 CJR983053:CJR983155 CTO10:CTO63 CTO66:CTO116 CTN65549:CTN65651 CTN131085:CTN131187 CTN196621:CTN196723 CTN262157:CTN262259 CTN327693:CTN327795 CTN393229:CTN393331 CTN458765:CTN458867 CTN524301:CTN524403 CTN589837:CTN589939 CTN655373:CTN655475 CTN720909:CTN721011 CTN786445:CTN786547 CTN851981:CTN852083 CTN917517:CTN917619 CTN983053:CTN983155 DDK10:DDK63 DDK66:DDK116 DDJ65549:DDJ65651 DDJ131085:DDJ131187 DDJ196621:DDJ196723 DDJ262157:DDJ262259 DDJ327693:DDJ327795 DDJ393229:DDJ393331 DDJ458765:DDJ458867 DDJ524301:DDJ524403 DDJ589837:DDJ589939 DDJ655373:DDJ655475 DDJ720909:DDJ721011 DDJ786445:DDJ786547 DDJ851981:DDJ852083 DDJ917517:DDJ917619 DDJ983053:DDJ983155 DNG10:DNG63 DNG66:DNG116 DNF65549:DNF65651 DNF131085:DNF131187 DNF196621:DNF196723 DNF262157:DNF262259 DNF327693:DNF327795 DNF393229:DNF393331 DNF458765:DNF458867 DNF524301:DNF524403 DNF589837:DNF589939 DNF655373:DNF655475 DNF720909:DNF721011 DNF786445:DNF786547 DNF851981:DNF852083 DNF917517:DNF917619 DNF983053:DNF983155 DXC10:DXC63 DXC66:DXC116 DXB65549:DXB65651 DXB131085:DXB131187 DXB196621:DXB196723 DXB262157:DXB262259 DXB327693:DXB327795 DXB393229:DXB393331 DXB458765:DXB458867 DXB524301:DXB524403 DXB589837:DXB589939 DXB655373:DXB655475 DXB720909:DXB721011 DXB786445:DXB786547 DXB851981:DXB852083 DXB917517:DXB917619 DXB983053:DXB983155 EGY10:EGY63 EGY66:EGY116 EGX65549:EGX65651 EGX131085:EGX131187 EGX196621:EGX196723 EGX262157:EGX262259 EGX327693:EGX327795 EGX393229:EGX393331 EGX458765:EGX458867 EGX524301:EGX524403 EGX589837:EGX589939 EGX655373:EGX655475 EGX720909:EGX721011 EGX786445:EGX786547 EGX851981:EGX852083 EGX917517:EGX917619 EGX983053:EGX983155 EQU10:EQU63 EQU66:EQU116 EQT65549:EQT65651 EQT131085:EQT131187 EQT196621:EQT196723 EQT262157:EQT262259 EQT327693:EQT327795 EQT393229:EQT393331 EQT458765:EQT458867 EQT524301:EQT524403 EQT589837:EQT589939 EQT655373:EQT655475 EQT720909:EQT721011 EQT786445:EQT786547 EQT851981:EQT852083 EQT917517:EQT917619 EQT983053:EQT983155 FAQ10:FAQ63 FAQ66:FAQ116 FAP65549:FAP65651 FAP131085:FAP131187 FAP196621:FAP196723 FAP262157:FAP262259 FAP327693:FAP327795 FAP393229:FAP393331 FAP458765:FAP458867 FAP524301:FAP524403 FAP589837:FAP589939 FAP655373:FAP655475 FAP720909:FAP721011 FAP786445:FAP786547 FAP851981:FAP852083 FAP917517:FAP917619 FAP983053:FAP983155 FKM10:FKM63 FKM66:FKM116 FKL65549:FKL65651 FKL131085:FKL131187 FKL196621:FKL196723 FKL262157:FKL262259 FKL327693:FKL327795 FKL393229:FKL393331 FKL458765:FKL458867 FKL524301:FKL524403 FKL589837:FKL589939 FKL655373:FKL655475 FKL720909:FKL721011 FKL786445:FKL786547 FKL851981:FKL852083 FKL917517:FKL917619 FKL983053:FKL983155 FUI10:FUI63 FUI66:FUI116 FUH65549:FUH65651 FUH131085:FUH131187 FUH196621:FUH196723 FUH262157:FUH262259 FUH327693:FUH327795 FUH393229:FUH393331 FUH458765:FUH458867 FUH524301:FUH524403 FUH589837:FUH589939 FUH655373:FUH655475 FUH720909:FUH721011 FUH786445:FUH786547 FUH851981:FUH852083 FUH917517:FUH917619 FUH983053:FUH983155 GEE10:GEE63 GEE66:GEE116 GED65549:GED65651 GED131085:GED131187 GED196621:GED196723 GED262157:GED262259 GED327693:GED327795 GED393229:GED393331 GED458765:GED458867 GED524301:GED524403 GED589837:GED589939 GED655373:GED655475 GED720909:GED721011 GED786445:GED786547 GED851981:GED852083 GED917517:GED917619 GED983053:GED983155 GOA10:GOA63 GOA66:GOA116 GNZ65549:GNZ65651 GNZ131085:GNZ131187 GNZ196621:GNZ196723 GNZ262157:GNZ262259 GNZ327693:GNZ327795 GNZ393229:GNZ393331 GNZ458765:GNZ458867 GNZ524301:GNZ524403 GNZ589837:GNZ589939 GNZ655373:GNZ655475 GNZ720909:GNZ721011 GNZ786445:GNZ786547 GNZ851981:GNZ852083 GNZ917517:GNZ917619 GNZ983053:GNZ983155 GXW10:GXW63 GXW66:GXW116 GXV65549:GXV65651 GXV131085:GXV131187 GXV196621:GXV196723 GXV262157:GXV262259 GXV327693:GXV327795 GXV393229:GXV393331 GXV458765:GXV458867 GXV524301:GXV524403 GXV589837:GXV589939 GXV655373:GXV655475 GXV720909:GXV721011 GXV786445:GXV786547 GXV851981:GXV852083 GXV917517:GXV917619 GXV983053:GXV983155 HHS10:HHS63 HHS66:HHS116 HHR65549:HHR65651 HHR131085:HHR131187 HHR196621:HHR196723 HHR262157:HHR262259 HHR327693:HHR327795 HHR393229:HHR393331 HHR458765:HHR458867 HHR524301:HHR524403 HHR589837:HHR589939 HHR655373:HHR655475 HHR720909:HHR721011 HHR786445:HHR786547 HHR851981:HHR852083 HHR917517:HHR917619 HHR983053:HHR983155 HRO10:HRO63 HRO66:HRO116 HRN65549:HRN65651 HRN131085:HRN131187 HRN196621:HRN196723 HRN262157:HRN262259 HRN327693:HRN327795 HRN393229:HRN393331 HRN458765:HRN458867 HRN524301:HRN524403 HRN589837:HRN589939 HRN655373:HRN655475 HRN720909:HRN721011 HRN786445:HRN786547 HRN851981:HRN852083 HRN917517:HRN917619 HRN983053:HRN983155 IBK10:IBK63 IBK66:IBK116 IBJ65549:IBJ65651 IBJ131085:IBJ131187 IBJ196621:IBJ196723 IBJ262157:IBJ262259 IBJ327693:IBJ327795 IBJ393229:IBJ393331 IBJ458765:IBJ458867 IBJ524301:IBJ524403 IBJ589837:IBJ589939 IBJ655373:IBJ655475 IBJ720909:IBJ721011 IBJ786445:IBJ786547 IBJ851981:IBJ852083 IBJ917517:IBJ917619 IBJ983053:IBJ983155 ILG10:ILG63 ILG66:ILG116 ILF65549:ILF65651 ILF131085:ILF131187 ILF196621:ILF196723 ILF262157:ILF262259 ILF327693:ILF327795 ILF393229:ILF393331 ILF458765:ILF458867 ILF524301:ILF524403 ILF589837:ILF589939 ILF655373:ILF655475 ILF720909:ILF721011 ILF786445:ILF786547 ILF851981:ILF852083 ILF917517:ILF917619 ILF983053:ILF983155 IVC10:IVC63 IVC66:IVC116 IVB65549:IVB65651 IVB131085:IVB131187 IVB196621:IVB196723 IVB262157:IVB262259 IVB327693:IVB327795 IVB393229:IVB393331 IVB458765:IVB458867 IVB524301:IVB524403 IVB589837:IVB589939 IVB655373:IVB655475 IVB720909:IVB721011 IVB786445:IVB786547 IVB851981:IVB852083 IVB917517:IVB917619 IVB983053:IVB983155 JEY10:JEY63 JEY66:JEY116 JEX65549:JEX65651 JEX131085:JEX131187 JEX196621:JEX196723 JEX262157:JEX262259 JEX327693:JEX327795 JEX393229:JEX393331 JEX458765:JEX458867 JEX524301:JEX524403 JEX589837:JEX589939 JEX655373:JEX655475 JEX720909:JEX721011 JEX786445:JEX786547 JEX851981:JEX852083 JEX917517:JEX917619 JEX983053:JEX983155 JOU10:JOU63 JOU66:JOU116 JOT65549:JOT65651 JOT131085:JOT131187 JOT196621:JOT196723 JOT262157:JOT262259 JOT327693:JOT327795 JOT393229:JOT393331 JOT458765:JOT458867 JOT524301:JOT524403 JOT589837:JOT589939 JOT655373:JOT655475 JOT720909:JOT721011 JOT786445:JOT786547 JOT851981:JOT852083 JOT917517:JOT917619 JOT983053:JOT983155 JYQ10:JYQ63 JYQ66:JYQ116 JYP65549:JYP65651 JYP131085:JYP131187 JYP196621:JYP196723 JYP262157:JYP262259 JYP327693:JYP327795 JYP393229:JYP393331 JYP458765:JYP458867 JYP524301:JYP524403 JYP589837:JYP589939 JYP655373:JYP655475 JYP720909:JYP721011 JYP786445:JYP786547 JYP851981:JYP852083 JYP917517:JYP917619 JYP983053:JYP983155 KIM10:KIM63 KIM66:KIM116 KIL65549:KIL65651 KIL131085:KIL131187 KIL196621:KIL196723 KIL262157:KIL262259 KIL327693:KIL327795 KIL393229:KIL393331 KIL458765:KIL458867 KIL524301:KIL524403 KIL589837:KIL589939 KIL655373:KIL655475 KIL720909:KIL721011 KIL786445:KIL786547 KIL851981:KIL852083 KIL917517:KIL917619 KIL983053:KIL983155 KSI10:KSI63 KSI66:KSI116 KSH65549:KSH65651 KSH131085:KSH131187 KSH196621:KSH196723 KSH262157:KSH262259 KSH327693:KSH327795 KSH393229:KSH393331 KSH458765:KSH458867 KSH524301:KSH524403 KSH589837:KSH589939 KSH655373:KSH655475 KSH720909:KSH721011 KSH786445:KSH786547 KSH851981:KSH852083 KSH917517:KSH917619 KSH983053:KSH983155 LCE10:LCE63 LCE66:LCE116 LCD65549:LCD65651 LCD131085:LCD131187 LCD196621:LCD196723 LCD262157:LCD262259 LCD327693:LCD327795 LCD393229:LCD393331 LCD458765:LCD458867 LCD524301:LCD524403 LCD589837:LCD589939 LCD655373:LCD655475 LCD720909:LCD721011 LCD786445:LCD786547 LCD851981:LCD852083 LCD917517:LCD917619 LCD983053:LCD983155 LMA10:LMA63 LMA66:LMA116 LLZ65549:LLZ65651 LLZ131085:LLZ131187 LLZ196621:LLZ196723 LLZ262157:LLZ262259 LLZ327693:LLZ327795 LLZ393229:LLZ393331 LLZ458765:LLZ458867 LLZ524301:LLZ524403 LLZ589837:LLZ589939 LLZ655373:LLZ655475 LLZ720909:LLZ721011 LLZ786445:LLZ786547 LLZ851981:LLZ852083 LLZ917517:LLZ917619 LLZ983053:LLZ983155 LVW10:LVW63 LVW66:LVW116 LVV65549:LVV65651 LVV131085:LVV131187 LVV196621:LVV196723 LVV262157:LVV262259 LVV327693:LVV327795 LVV393229:LVV393331 LVV458765:LVV458867 LVV524301:LVV524403 LVV589837:LVV589939 LVV655373:LVV655475 LVV720909:LVV721011 LVV786445:LVV786547 LVV851981:LVV852083 LVV917517:LVV917619 LVV983053:LVV983155 MFS10:MFS63 MFS66:MFS116 MFR65549:MFR65651 MFR131085:MFR131187 MFR196621:MFR196723 MFR262157:MFR262259 MFR327693:MFR327795 MFR393229:MFR393331 MFR458765:MFR458867 MFR524301:MFR524403 MFR589837:MFR589939 MFR655373:MFR655475 MFR720909:MFR721011 MFR786445:MFR786547 MFR851981:MFR852083 MFR917517:MFR917619 MFR983053:MFR983155 MPO10:MPO63 MPO66:MPO116 MPN65549:MPN65651 MPN131085:MPN131187 MPN196621:MPN196723 MPN262157:MPN262259 MPN327693:MPN327795 MPN393229:MPN393331 MPN458765:MPN458867 MPN524301:MPN524403 MPN589837:MPN589939 MPN655373:MPN655475 MPN720909:MPN721011 MPN786445:MPN786547 MPN851981:MPN852083 MPN917517:MPN917619 MPN983053:MPN983155 MZK10:MZK63 MZK66:MZK116 MZJ65549:MZJ65651 MZJ131085:MZJ131187 MZJ196621:MZJ196723 MZJ262157:MZJ262259 MZJ327693:MZJ327795 MZJ393229:MZJ393331 MZJ458765:MZJ458867 MZJ524301:MZJ524403 MZJ589837:MZJ589939 MZJ655373:MZJ655475 MZJ720909:MZJ721011 MZJ786445:MZJ786547 MZJ851981:MZJ852083 MZJ917517:MZJ917619 MZJ983053:MZJ983155 NJG10:NJG63 NJG66:NJG116 NJF65549:NJF65651 NJF131085:NJF131187 NJF196621:NJF196723 NJF262157:NJF262259 NJF327693:NJF327795 NJF393229:NJF393331 NJF458765:NJF458867 NJF524301:NJF524403 NJF589837:NJF589939 NJF655373:NJF655475 NJF720909:NJF721011 NJF786445:NJF786547 NJF851981:NJF852083 NJF917517:NJF917619 NJF983053:NJF983155 NTC10:NTC63 NTC66:NTC116 NTB65549:NTB65651 NTB131085:NTB131187 NTB196621:NTB196723 NTB262157:NTB262259 NTB327693:NTB327795 NTB393229:NTB393331 NTB458765:NTB458867 NTB524301:NTB524403 NTB589837:NTB589939 NTB655373:NTB655475 NTB720909:NTB721011 NTB786445:NTB786547 NTB851981:NTB852083 NTB917517:NTB917619 NTB983053:NTB983155 OCY10:OCY63 OCY66:OCY116 OCX65549:OCX65651 OCX131085:OCX131187 OCX196621:OCX196723 OCX262157:OCX262259 OCX327693:OCX327795 OCX393229:OCX393331 OCX458765:OCX458867 OCX524301:OCX524403 OCX589837:OCX589939 OCX655373:OCX655475 OCX720909:OCX721011 OCX786445:OCX786547 OCX851981:OCX852083 OCX917517:OCX917619 OCX983053:OCX983155 OMU10:OMU63 OMU66:OMU116 OMT65549:OMT65651 OMT131085:OMT131187 OMT196621:OMT196723 OMT262157:OMT262259 OMT327693:OMT327795 OMT393229:OMT393331 OMT458765:OMT458867 OMT524301:OMT524403 OMT589837:OMT589939 OMT655373:OMT655475 OMT720909:OMT721011 OMT786445:OMT786547 OMT851981:OMT852083 OMT917517:OMT917619 OMT983053:OMT983155 OWQ10:OWQ63 OWQ66:OWQ116 OWP65549:OWP65651 OWP131085:OWP131187 OWP196621:OWP196723 OWP262157:OWP262259 OWP327693:OWP327795 OWP393229:OWP393331 OWP458765:OWP458867 OWP524301:OWP524403 OWP589837:OWP589939 OWP655373:OWP655475 OWP720909:OWP721011 OWP786445:OWP786547 OWP851981:OWP852083 OWP917517:OWP917619 OWP983053:OWP983155 PGM10:PGM63 PGM66:PGM116 PGL65549:PGL65651 PGL131085:PGL131187 PGL196621:PGL196723 PGL262157:PGL262259 PGL327693:PGL327795 PGL393229:PGL393331 PGL458765:PGL458867 PGL524301:PGL524403 PGL589837:PGL589939 PGL655373:PGL655475 PGL720909:PGL721011 PGL786445:PGL786547 PGL851981:PGL852083 PGL917517:PGL917619 PGL983053:PGL983155 PQI10:PQI63 PQI66:PQI116 PQH65549:PQH65651 PQH131085:PQH131187 PQH196621:PQH196723 PQH262157:PQH262259 PQH327693:PQH327795 PQH393229:PQH393331 PQH458765:PQH458867 PQH524301:PQH524403 PQH589837:PQH589939 PQH655373:PQH655475 PQH720909:PQH721011 PQH786445:PQH786547 PQH851981:PQH852083 PQH917517:PQH917619 PQH983053:PQH983155 QAE10:QAE63 QAE66:QAE116 QAD65549:QAD65651 QAD131085:QAD131187 QAD196621:QAD196723 QAD262157:QAD262259 QAD327693:QAD327795 QAD393229:QAD393331 QAD458765:QAD458867 QAD524301:QAD524403 QAD589837:QAD589939 QAD655373:QAD655475 QAD720909:QAD721011 QAD786445:QAD786547 QAD851981:QAD852083 QAD917517:QAD917619 QAD983053:QAD983155 QKA10:QKA63 QKA66:QKA116 QJZ65549:QJZ65651 QJZ131085:QJZ131187 QJZ196621:QJZ196723 QJZ262157:QJZ262259 QJZ327693:QJZ327795 QJZ393229:QJZ393331 QJZ458765:QJZ458867 QJZ524301:QJZ524403 QJZ589837:QJZ589939 QJZ655373:QJZ655475 QJZ720909:QJZ721011 QJZ786445:QJZ786547 QJZ851981:QJZ852083 QJZ917517:QJZ917619 QJZ983053:QJZ983155 QTW10:QTW63 QTW66:QTW116 QTV65549:QTV65651 QTV131085:QTV131187 QTV196621:QTV196723 QTV262157:QTV262259 QTV327693:QTV327795 QTV393229:QTV393331 QTV458765:QTV458867 QTV524301:QTV524403 QTV589837:QTV589939 QTV655373:QTV655475 QTV720909:QTV721011 QTV786445:QTV786547 QTV851981:QTV852083 QTV917517:QTV917619 QTV983053:QTV983155 RDS10:RDS63 RDS66:RDS116 RDR65549:RDR65651 RDR131085:RDR131187 RDR196621:RDR196723 RDR262157:RDR262259 RDR327693:RDR327795 RDR393229:RDR393331 RDR458765:RDR458867 RDR524301:RDR524403 RDR589837:RDR589939 RDR655373:RDR655475 RDR720909:RDR721011 RDR786445:RDR786547 RDR851981:RDR852083 RDR917517:RDR917619 RDR983053:RDR983155 RNO10:RNO63 RNO66:RNO116 RNN65549:RNN65651 RNN131085:RNN131187 RNN196621:RNN196723 RNN262157:RNN262259 RNN327693:RNN327795 RNN393229:RNN393331 RNN458765:RNN458867 RNN524301:RNN524403 RNN589837:RNN589939 RNN655373:RNN655475 RNN720909:RNN721011 RNN786445:RNN786547 RNN851981:RNN852083 RNN917517:RNN917619 RNN983053:RNN983155 RXK10:RXK63 RXK66:RXK116 RXJ65549:RXJ65651 RXJ131085:RXJ131187 RXJ196621:RXJ196723 RXJ262157:RXJ262259 RXJ327693:RXJ327795 RXJ393229:RXJ393331 RXJ458765:RXJ458867 RXJ524301:RXJ524403 RXJ589837:RXJ589939 RXJ655373:RXJ655475 RXJ720909:RXJ721011 RXJ786445:RXJ786547 RXJ851981:RXJ852083 RXJ917517:RXJ917619 RXJ983053:RXJ983155 SHG10:SHG63 SHG66:SHG116 SHF65549:SHF65651 SHF131085:SHF131187 SHF196621:SHF196723 SHF262157:SHF262259 SHF327693:SHF327795 SHF393229:SHF393331 SHF458765:SHF458867 SHF524301:SHF524403 SHF589837:SHF589939 SHF655373:SHF655475 SHF720909:SHF721011 SHF786445:SHF786547 SHF851981:SHF852083 SHF917517:SHF917619 SHF983053:SHF983155 SRC10:SRC63 SRC66:SRC116 SRB65549:SRB65651 SRB131085:SRB131187 SRB196621:SRB196723 SRB262157:SRB262259 SRB327693:SRB327795 SRB393229:SRB393331 SRB458765:SRB458867 SRB524301:SRB524403 SRB589837:SRB589939 SRB655373:SRB655475 SRB720909:SRB721011 SRB786445:SRB786547 SRB851981:SRB852083 SRB917517:SRB917619 SRB983053:SRB983155 TAY10:TAY63 TAY66:TAY116 TAX65549:TAX65651 TAX131085:TAX131187 TAX196621:TAX196723 TAX262157:TAX262259 TAX327693:TAX327795 TAX393229:TAX393331 TAX458765:TAX458867 TAX524301:TAX524403 TAX589837:TAX589939 TAX655373:TAX655475 TAX720909:TAX721011 TAX786445:TAX786547 TAX851981:TAX852083 TAX917517:TAX917619 TAX983053:TAX983155 TKU10:TKU63 TKU66:TKU116 TKT65549:TKT65651 TKT131085:TKT131187 TKT196621:TKT196723 TKT262157:TKT262259 TKT327693:TKT327795 TKT393229:TKT393331 TKT458765:TKT458867 TKT524301:TKT524403 TKT589837:TKT589939 TKT655373:TKT655475 TKT720909:TKT721011 TKT786445:TKT786547 TKT851981:TKT852083 TKT917517:TKT917619 TKT983053:TKT983155 TUQ10:TUQ63 TUQ66:TUQ116 TUP65549:TUP65651 TUP131085:TUP131187 TUP196621:TUP196723 TUP262157:TUP262259 TUP327693:TUP327795 TUP393229:TUP393331 TUP458765:TUP458867 TUP524301:TUP524403 TUP589837:TUP589939 TUP655373:TUP655475 TUP720909:TUP721011 TUP786445:TUP786547 TUP851981:TUP852083 TUP917517:TUP917619 TUP983053:TUP983155 UEM10:UEM63 UEM66:UEM116 UEL65549:UEL65651 UEL131085:UEL131187 UEL196621:UEL196723 UEL262157:UEL262259 UEL327693:UEL327795 UEL393229:UEL393331 UEL458765:UEL458867 UEL524301:UEL524403 UEL589837:UEL589939 UEL655373:UEL655475 UEL720909:UEL721011 UEL786445:UEL786547 UEL851981:UEL852083 UEL917517:UEL917619 UEL983053:UEL983155 UOI10:UOI63 UOI66:UOI116 UOH65549:UOH65651 UOH131085:UOH131187 UOH196621:UOH196723 UOH262157:UOH262259 UOH327693:UOH327795 UOH393229:UOH393331 UOH458765:UOH458867 UOH524301:UOH524403 UOH589837:UOH589939 UOH655373:UOH655475 UOH720909:UOH721011 UOH786445:UOH786547 UOH851981:UOH852083 UOH917517:UOH917619 UOH983053:UOH983155 UYE10:UYE63 UYE66:UYE116 UYD65549:UYD65651 UYD131085:UYD131187 UYD196621:UYD196723 UYD262157:UYD262259 UYD327693:UYD327795 UYD393229:UYD393331 UYD458765:UYD458867 UYD524301:UYD524403 UYD589837:UYD589939 UYD655373:UYD655475 UYD720909:UYD721011 UYD786445:UYD786547 UYD851981:UYD852083 UYD917517:UYD917619 UYD983053:UYD983155 VIA10:VIA63 VIA66:VIA116 VHZ65549:VHZ65651 VHZ131085:VHZ131187 VHZ196621:VHZ196723 VHZ262157:VHZ262259 VHZ327693:VHZ327795 VHZ393229:VHZ393331 VHZ458765:VHZ458867 VHZ524301:VHZ524403 VHZ589837:VHZ589939 VHZ655373:VHZ655475 VHZ720909:VHZ721011 VHZ786445:VHZ786547 VHZ851981:VHZ852083 VHZ917517:VHZ917619 VHZ983053:VHZ983155 VRW10:VRW63 VRW66:VRW116 VRV65549:VRV65651 VRV131085:VRV131187 VRV196621:VRV196723 VRV262157:VRV262259 VRV327693:VRV327795 VRV393229:VRV393331 VRV458765:VRV458867 VRV524301:VRV524403 VRV589837:VRV589939 VRV655373:VRV655475 VRV720909:VRV721011 VRV786445:VRV786547 VRV851981:VRV852083 VRV917517:VRV917619 VRV983053:VRV983155 WBS10:WBS63 WBS66:WBS116 WBR65549:WBR65651 WBR131085:WBR131187 WBR196621:WBR196723 WBR262157:WBR262259 WBR327693:WBR327795 WBR393229:WBR393331 WBR458765:WBR458867 WBR524301:WBR524403 WBR589837:WBR589939 WBR655373:WBR655475 WBR720909:WBR721011 WBR786445:WBR786547 WBR851981:WBR852083 WBR917517:WBR917619 WBR983053:WBR983155 WLO10:WLO63 WLO66:WLO116 WLN65549:WLN65651 WLN131085:WLN131187 WLN196621:WLN196723 WLN262157:WLN262259 WLN327693:WLN327795 WLN393229:WLN393331 WLN458765:WLN458867 WLN524301:WLN524403 WLN589837:WLN589939 WLN655373:WLN655475 WLN720909:WLN721011 WLN786445:WLN786547 WLN851981:WLN852083 WLN917517:WLN917619 WLN983053:WLN983155 WVK10:WVK63 WVJ983053:WVJ983155 WVK66:WVK116 WVJ65549:WVJ65651 WVJ131085:WVJ131187 WVJ196621:WVJ196723 WVJ262157:WVJ262259 WVJ327693:WVJ327795 WVJ393229:WVJ393331 WVJ458765:WVJ458867 WVJ524301:WVJ524403 WVJ589837:WVJ589939 WVJ655373:WVJ655475 WVJ720909:WVJ721011 WVJ786445:WVJ786547 WVJ851981:WVJ852083 WVJ917517:WVJ917619 IY10:IY63" xr:uid="{CD2D2AD1-CCC8-4352-902A-F4F67CEC123C}"/>
    <dataValidation allowBlank="1" showInputMessage="1" showErrorMessage="1" prompt="Written Work Weighted Score" sqref="J65549:J65651 J131085:J131187 J196621:J196723 J262157:J262259 J327693:J327795 J393229:J393331 J458765:J458867 J524301:J524403 J589837:J589939 J655373:J655475 J720909:J721011 J786445:J786547 J851981:J852083 J917517:J917619 J983053:J983155 IZ66:IZ116 IY65549:IY65651 IY131085:IY131187 IY196621:IY196723 IY262157:IY262259 IY327693:IY327795 IY393229:IY393331 IY458765:IY458867 IY524301:IY524403 IY589837:IY589939 IY655373:IY655475 IY720909:IY721011 IY786445:IY786547 IY851981:IY852083 IY917517:IY917619 IY983053:IY983155 SV10:SV63 SV66:SV116 SU65549:SU65651 SU131085:SU131187 SU196621:SU196723 SU262157:SU262259 SU327693:SU327795 SU393229:SU393331 SU458765:SU458867 SU524301:SU524403 SU589837:SU589939 SU655373:SU655475 SU720909:SU721011 SU786445:SU786547 SU851981:SU852083 SU917517:SU917619 SU983053:SU983155 ACR10:ACR63 ACR66:ACR116 ACQ65549:ACQ65651 ACQ131085:ACQ131187 ACQ196621:ACQ196723 ACQ262157:ACQ262259 ACQ327693:ACQ327795 ACQ393229:ACQ393331 ACQ458765:ACQ458867 ACQ524301:ACQ524403 ACQ589837:ACQ589939 ACQ655373:ACQ655475 ACQ720909:ACQ721011 ACQ786445:ACQ786547 ACQ851981:ACQ852083 ACQ917517:ACQ917619 ACQ983053:ACQ983155 AMN10:AMN63 AMN66:AMN116 AMM65549:AMM65651 AMM131085:AMM131187 AMM196621:AMM196723 AMM262157:AMM262259 AMM327693:AMM327795 AMM393229:AMM393331 AMM458765:AMM458867 AMM524301:AMM524403 AMM589837:AMM589939 AMM655373:AMM655475 AMM720909:AMM721011 AMM786445:AMM786547 AMM851981:AMM852083 AMM917517:AMM917619 AMM983053:AMM983155 AWJ10:AWJ63 AWJ66:AWJ116 AWI65549:AWI65651 AWI131085:AWI131187 AWI196621:AWI196723 AWI262157:AWI262259 AWI327693:AWI327795 AWI393229:AWI393331 AWI458765:AWI458867 AWI524301:AWI524403 AWI589837:AWI589939 AWI655373:AWI655475 AWI720909:AWI721011 AWI786445:AWI786547 AWI851981:AWI852083 AWI917517:AWI917619 AWI983053:AWI983155 BGF10:BGF63 BGF66:BGF116 BGE65549:BGE65651 BGE131085:BGE131187 BGE196621:BGE196723 BGE262157:BGE262259 BGE327693:BGE327795 BGE393229:BGE393331 BGE458765:BGE458867 BGE524301:BGE524403 BGE589837:BGE589939 BGE655373:BGE655475 BGE720909:BGE721011 BGE786445:BGE786547 BGE851981:BGE852083 BGE917517:BGE917619 BGE983053:BGE983155 BQB10:BQB63 BQB66:BQB116 BQA65549:BQA65651 BQA131085:BQA131187 BQA196621:BQA196723 BQA262157:BQA262259 BQA327693:BQA327795 BQA393229:BQA393331 BQA458765:BQA458867 BQA524301:BQA524403 BQA589837:BQA589939 BQA655373:BQA655475 BQA720909:BQA721011 BQA786445:BQA786547 BQA851981:BQA852083 BQA917517:BQA917619 BQA983053:BQA983155 BZX10:BZX63 BZX66:BZX116 BZW65549:BZW65651 BZW131085:BZW131187 BZW196621:BZW196723 BZW262157:BZW262259 BZW327693:BZW327795 BZW393229:BZW393331 BZW458765:BZW458867 BZW524301:BZW524403 BZW589837:BZW589939 BZW655373:BZW655475 BZW720909:BZW721011 BZW786445:BZW786547 BZW851981:BZW852083 BZW917517:BZW917619 BZW983053:BZW983155 CJT10:CJT63 CJT66:CJT116 CJS65549:CJS65651 CJS131085:CJS131187 CJS196621:CJS196723 CJS262157:CJS262259 CJS327693:CJS327795 CJS393229:CJS393331 CJS458765:CJS458867 CJS524301:CJS524403 CJS589837:CJS589939 CJS655373:CJS655475 CJS720909:CJS721011 CJS786445:CJS786547 CJS851981:CJS852083 CJS917517:CJS917619 CJS983053:CJS983155 CTP10:CTP63 CTP66:CTP116 CTO65549:CTO65651 CTO131085:CTO131187 CTO196621:CTO196723 CTO262157:CTO262259 CTO327693:CTO327795 CTO393229:CTO393331 CTO458765:CTO458867 CTO524301:CTO524403 CTO589837:CTO589939 CTO655373:CTO655475 CTO720909:CTO721011 CTO786445:CTO786547 CTO851981:CTO852083 CTO917517:CTO917619 CTO983053:CTO983155 DDL10:DDL63 DDL66:DDL116 DDK65549:DDK65651 DDK131085:DDK131187 DDK196621:DDK196723 DDK262157:DDK262259 DDK327693:DDK327795 DDK393229:DDK393331 DDK458765:DDK458867 DDK524301:DDK524403 DDK589837:DDK589939 DDK655373:DDK655475 DDK720909:DDK721011 DDK786445:DDK786547 DDK851981:DDK852083 DDK917517:DDK917619 DDK983053:DDK983155 DNH10:DNH63 DNH66:DNH116 DNG65549:DNG65651 DNG131085:DNG131187 DNG196621:DNG196723 DNG262157:DNG262259 DNG327693:DNG327795 DNG393229:DNG393331 DNG458765:DNG458867 DNG524301:DNG524403 DNG589837:DNG589939 DNG655373:DNG655475 DNG720909:DNG721011 DNG786445:DNG786547 DNG851981:DNG852083 DNG917517:DNG917619 DNG983053:DNG983155 DXD10:DXD63 DXD66:DXD116 DXC65549:DXC65651 DXC131085:DXC131187 DXC196621:DXC196723 DXC262157:DXC262259 DXC327693:DXC327795 DXC393229:DXC393331 DXC458765:DXC458867 DXC524301:DXC524403 DXC589837:DXC589939 DXC655373:DXC655475 DXC720909:DXC721011 DXC786445:DXC786547 DXC851981:DXC852083 DXC917517:DXC917619 DXC983053:DXC983155 EGZ10:EGZ63 EGZ66:EGZ116 EGY65549:EGY65651 EGY131085:EGY131187 EGY196621:EGY196723 EGY262157:EGY262259 EGY327693:EGY327795 EGY393229:EGY393331 EGY458765:EGY458867 EGY524301:EGY524403 EGY589837:EGY589939 EGY655373:EGY655475 EGY720909:EGY721011 EGY786445:EGY786547 EGY851981:EGY852083 EGY917517:EGY917619 EGY983053:EGY983155 EQV10:EQV63 EQV66:EQV116 EQU65549:EQU65651 EQU131085:EQU131187 EQU196621:EQU196723 EQU262157:EQU262259 EQU327693:EQU327795 EQU393229:EQU393331 EQU458765:EQU458867 EQU524301:EQU524403 EQU589837:EQU589939 EQU655373:EQU655475 EQU720909:EQU721011 EQU786445:EQU786547 EQU851981:EQU852083 EQU917517:EQU917619 EQU983053:EQU983155 FAR10:FAR63 FAR66:FAR116 FAQ65549:FAQ65651 FAQ131085:FAQ131187 FAQ196621:FAQ196723 FAQ262157:FAQ262259 FAQ327693:FAQ327795 FAQ393229:FAQ393331 FAQ458765:FAQ458867 FAQ524301:FAQ524403 FAQ589837:FAQ589939 FAQ655373:FAQ655475 FAQ720909:FAQ721011 FAQ786445:FAQ786547 FAQ851981:FAQ852083 FAQ917517:FAQ917619 FAQ983053:FAQ983155 FKN10:FKN63 FKN66:FKN116 FKM65549:FKM65651 FKM131085:FKM131187 FKM196621:FKM196723 FKM262157:FKM262259 FKM327693:FKM327795 FKM393229:FKM393331 FKM458765:FKM458867 FKM524301:FKM524403 FKM589837:FKM589939 FKM655373:FKM655475 FKM720909:FKM721011 FKM786445:FKM786547 FKM851981:FKM852083 FKM917517:FKM917619 FKM983053:FKM983155 FUJ10:FUJ63 FUJ66:FUJ116 FUI65549:FUI65651 FUI131085:FUI131187 FUI196621:FUI196723 FUI262157:FUI262259 FUI327693:FUI327795 FUI393229:FUI393331 FUI458765:FUI458867 FUI524301:FUI524403 FUI589837:FUI589939 FUI655373:FUI655475 FUI720909:FUI721011 FUI786445:FUI786547 FUI851981:FUI852083 FUI917517:FUI917619 FUI983053:FUI983155 GEF10:GEF63 GEF66:GEF116 GEE65549:GEE65651 GEE131085:GEE131187 GEE196621:GEE196723 GEE262157:GEE262259 GEE327693:GEE327795 GEE393229:GEE393331 GEE458765:GEE458867 GEE524301:GEE524403 GEE589837:GEE589939 GEE655373:GEE655475 GEE720909:GEE721011 GEE786445:GEE786547 GEE851981:GEE852083 GEE917517:GEE917619 GEE983053:GEE983155 GOB10:GOB63 GOB66:GOB116 GOA65549:GOA65651 GOA131085:GOA131187 GOA196621:GOA196723 GOA262157:GOA262259 GOA327693:GOA327795 GOA393229:GOA393331 GOA458765:GOA458867 GOA524301:GOA524403 GOA589837:GOA589939 GOA655373:GOA655475 GOA720909:GOA721011 GOA786445:GOA786547 GOA851981:GOA852083 GOA917517:GOA917619 GOA983053:GOA983155 GXX10:GXX63 GXX66:GXX116 GXW65549:GXW65651 GXW131085:GXW131187 GXW196621:GXW196723 GXW262157:GXW262259 GXW327693:GXW327795 GXW393229:GXW393331 GXW458765:GXW458867 GXW524301:GXW524403 GXW589837:GXW589939 GXW655373:GXW655475 GXW720909:GXW721011 GXW786445:GXW786547 GXW851981:GXW852083 GXW917517:GXW917619 GXW983053:GXW983155 HHT10:HHT63 HHT66:HHT116 HHS65549:HHS65651 HHS131085:HHS131187 HHS196621:HHS196723 HHS262157:HHS262259 HHS327693:HHS327795 HHS393229:HHS393331 HHS458765:HHS458867 HHS524301:HHS524403 HHS589837:HHS589939 HHS655373:HHS655475 HHS720909:HHS721011 HHS786445:HHS786547 HHS851981:HHS852083 HHS917517:HHS917619 HHS983053:HHS983155 HRP10:HRP63 HRP66:HRP116 HRO65549:HRO65651 HRO131085:HRO131187 HRO196621:HRO196723 HRO262157:HRO262259 HRO327693:HRO327795 HRO393229:HRO393331 HRO458765:HRO458867 HRO524301:HRO524403 HRO589837:HRO589939 HRO655373:HRO655475 HRO720909:HRO721011 HRO786445:HRO786547 HRO851981:HRO852083 HRO917517:HRO917619 HRO983053:HRO983155 IBL10:IBL63 IBL66:IBL116 IBK65549:IBK65651 IBK131085:IBK131187 IBK196621:IBK196723 IBK262157:IBK262259 IBK327693:IBK327795 IBK393229:IBK393331 IBK458765:IBK458867 IBK524301:IBK524403 IBK589837:IBK589939 IBK655373:IBK655475 IBK720909:IBK721011 IBK786445:IBK786547 IBK851981:IBK852083 IBK917517:IBK917619 IBK983053:IBK983155 ILH10:ILH63 ILH66:ILH116 ILG65549:ILG65651 ILG131085:ILG131187 ILG196621:ILG196723 ILG262157:ILG262259 ILG327693:ILG327795 ILG393229:ILG393331 ILG458765:ILG458867 ILG524301:ILG524403 ILG589837:ILG589939 ILG655373:ILG655475 ILG720909:ILG721011 ILG786445:ILG786547 ILG851981:ILG852083 ILG917517:ILG917619 ILG983053:ILG983155 IVD10:IVD63 IVD66:IVD116 IVC65549:IVC65651 IVC131085:IVC131187 IVC196621:IVC196723 IVC262157:IVC262259 IVC327693:IVC327795 IVC393229:IVC393331 IVC458765:IVC458867 IVC524301:IVC524403 IVC589837:IVC589939 IVC655373:IVC655475 IVC720909:IVC721011 IVC786445:IVC786547 IVC851981:IVC852083 IVC917517:IVC917619 IVC983053:IVC983155 JEZ10:JEZ63 JEZ66:JEZ116 JEY65549:JEY65651 JEY131085:JEY131187 JEY196621:JEY196723 JEY262157:JEY262259 JEY327693:JEY327795 JEY393229:JEY393331 JEY458765:JEY458867 JEY524301:JEY524403 JEY589837:JEY589939 JEY655373:JEY655475 JEY720909:JEY721011 JEY786445:JEY786547 JEY851981:JEY852083 JEY917517:JEY917619 JEY983053:JEY983155 JOV10:JOV63 JOV66:JOV116 JOU65549:JOU65651 JOU131085:JOU131187 JOU196621:JOU196723 JOU262157:JOU262259 JOU327693:JOU327795 JOU393229:JOU393331 JOU458765:JOU458867 JOU524301:JOU524403 JOU589837:JOU589939 JOU655373:JOU655475 JOU720909:JOU721011 JOU786445:JOU786547 JOU851981:JOU852083 JOU917517:JOU917619 JOU983053:JOU983155 JYR10:JYR63 JYR66:JYR116 JYQ65549:JYQ65651 JYQ131085:JYQ131187 JYQ196621:JYQ196723 JYQ262157:JYQ262259 JYQ327693:JYQ327795 JYQ393229:JYQ393331 JYQ458765:JYQ458867 JYQ524301:JYQ524403 JYQ589837:JYQ589939 JYQ655373:JYQ655475 JYQ720909:JYQ721011 JYQ786445:JYQ786547 JYQ851981:JYQ852083 JYQ917517:JYQ917619 JYQ983053:JYQ983155 KIN10:KIN63 KIN66:KIN116 KIM65549:KIM65651 KIM131085:KIM131187 KIM196621:KIM196723 KIM262157:KIM262259 KIM327693:KIM327795 KIM393229:KIM393331 KIM458765:KIM458867 KIM524301:KIM524403 KIM589837:KIM589939 KIM655373:KIM655475 KIM720909:KIM721011 KIM786445:KIM786547 KIM851981:KIM852083 KIM917517:KIM917619 KIM983053:KIM983155 KSJ10:KSJ63 KSJ66:KSJ116 KSI65549:KSI65651 KSI131085:KSI131187 KSI196621:KSI196723 KSI262157:KSI262259 KSI327693:KSI327795 KSI393229:KSI393331 KSI458765:KSI458867 KSI524301:KSI524403 KSI589837:KSI589939 KSI655373:KSI655475 KSI720909:KSI721011 KSI786445:KSI786547 KSI851981:KSI852083 KSI917517:KSI917619 KSI983053:KSI983155 LCF10:LCF63 LCF66:LCF116 LCE65549:LCE65651 LCE131085:LCE131187 LCE196621:LCE196723 LCE262157:LCE262259 LCE327693:LCE327795 LCE393229:LCE393331 LCE458765:LCE458867 LCE524301:LCE524403 LCE589837:LCE589939 LCE655373:LCE655475 LCE720909:LCE721011 LCE786445:LCE786547 LCE851981:LCE852083 LCE917517:LCE917619 LCE983053:LCE983155 LMB10:LMB63 LMB66:LMB116 LMA65549:LMA65651 LMA131085:LMA131187 LMA196621:LMA196723 LMA262157:LMA262259 LMA327693:LMA327795 LMA393229:LMA393331 LMA458765:LMA458867 LMA524301:LMA524403 LMA589837:LMA589939 LMA655373:LMA655475 LMA720909:LMA721011 LMA786445:LMA786547 LMA851981:LMA852083 LMA917517:LMA917619 LMA983053:LMA983155 LVX10:LVX63 LVX66:LVX116 LVW65549:LVW65651 LVW131085:LVW131187 LVW196621:LVW196723 LVW262157:LVW262259 LVW327693:LVW327795 LVW393229:LVW393331 LVW458765:LVW458867 LVW524301:LVW524403 LVW589837:LVW589939 LVW655373:LVW655475 LVW720909:LVW721011 LVW786445:LVW786547 LVW851981:LVW852083 LVW917517:LVW917619 LVW983053:LVW983155 MFT10:MFT63 MFT66:MFT116 MFS65549:MFS65651 MFS131085:MFS131187 MFS196621:MFS196723 MFS262157:MFS262259 MFS327693:MFS327795 MFS393229:MFS393331 MFS458765:MFS458867 MFS524301:MFS524403 MFS589837:MFS589939 MFS655373:MFS655475 MFS720909:MFS721011 MFS786445:MFS786547 MFS851981:MFS852083 MFS917517:MFS917619 MFS983053:MFS983155 MPP10:MPP63 MPP66:MPP116 MPO65549:MPO65651 MPO131085:MPO131187 MPO196621:MPO196723 MPO262157:MPO262259 MPO327693:MPO327795 MPO393229:MPO393331 MPO458765:MPO458867 MPO524301:MPO524403 MPO589837:MPO589939 MPO655373:MPO655475 MPO720909:MPO721011 MPO786445:MPO786547 MPO851981:MPO852083 MPO917517:MPO917619 MPO983053:MPO983155 MZL10:MZL63 MZL66:MZL116 MZK65549:MZK65651 MZK131085:MZK131187 MZK196621:MZK196723 MZK262157:MZK262259 MZK327693:MZK327795 MZK393229:MZK393331 MZK458765:MZK458867 MZK524301:MZK524403 MZK589837:MZK589939 MZK655373:MZK655475 MZK720909:MZK721011 MZK786445:MZK786547 MZK851981:MZK852083 MZK917517:MZK917619 MZK983053:MZK983155 NJH10:NJH63 NJH66:NJH116 NJG65549:NJG65651 NJG131085:NJG131187 NJG196621:NJG196723 NJG262157:NJG262259 NJG327693:NJG327795 NJG393229:NJG393331 NJG458765:NJG458867 NJG524301:NJG524403 NJG589837:NJG589939 NJG655373:NJG655475 NJG720909:NJG721011 NJG786445:NJG786547 NJG851981:NJG852083 NJG917517:NJG917619 NJG983053:NJG983155 NTD10:NTD63 NTD66:NTD116 NTC65549:NTC65651 NTC131085:NTC131187 NTC196621:NTC196723 NTC262157:NTC262259 NTC327693:NTC327795 NTC393229:NTC393331 NTC458765:NTC458867 NTC524301:NTC524403 NTC589837:NTC589939 NTC655373:NTC655475 NTC720909:NTC721011 NTC786445:NTC786547 NTC851981:NTC852083 NTC917517:NTC917619 NTC983053:NTC983155 OCZ10:OCZ63 OCZ66:OCZ116 OCY65549:OCY65651 OCY131085:OCY131187 OCY196621:OCY196723 OCY262157:OCY262259 OCY327693:OCY327795 OCY393229:OCY393331 OCY458765:OCY458867 OCY524301:OCY524403 OCY589837:OCY589939 OCY655373:OCY655475 OCY720909:OCY721011 OCY786445:OCY786547 OCY851981:OCY852083 OCY917517:OCY917619 OCY983053:OCY983155 OMV10:OMV63 OMV66:OMV116 OMU65549:OMU65651 OMU131085:OMU131187 OMU196621:OMU196723 OMU262157:OMU262259 OMU327693:OMU327795 OMU393229:OMU393331 OMU458765:OMU458867 OMU524301:OMU524403 OMU589837:OMU589939 OMU655373:OMU655475 OMU720909:OMU721011 OMU786445:OMU786547 OMU851981:OMU852083 OMU917517:OMU917619 OMU983053:OMU983155 OWR10:OWR63 OWR66:OWR116 OWQ65549:OWQ65651 OWQ131085:OWQ131187 OWQ196621:OWQ196723 OWQ262157:OWQ262259 OWQ327693:OWQ327795 OWQ393229:OWQ393331 OWQ458765:OWQ458867 OWQ524301:OWQ524403 OWQ589837:OWQ589939 OWQ655373:OWQ655475 OWQ720909:OWQ721011 OWQ786445:OWQ786547 OWQ851981:OWQ852083 OWQ917517:OWQ917619 OWQ983053:OWQ983155 PGN10:PGN63 PGN66:PGN116 PGM65549:PGM65651 PGM131085:PGM131187 PGM196621:PGM196723 PGM262157:PGM262259 PGM327693:PGM327795 PGM393229:PGM393331 PGM458765:PGM458867 PGM524301:PGM524403 PGM589837:PGM589939 PGM655373:PGM655475 PGM720909:PGM721011 PGM786445:PGM786547 PGM851981:PGM852083 PGM917517:PGM917619 PGM983053:PGM983155 PQJ10:PQJ63 PQJ66:PQJ116 PQI65549:PQI65651 PQI131085:PQI131187 PQI196621:PQI196723 PQI262157:PQI262259 PQI327693:PQI327795 PQI393229:PQI393331 PQI458765:PQI458867 PQI524301:PQI524403 PQI589837:PQI589939 PQI655373:PQI655475 PQI720909:PQI721011 PQI786445:PQI786547 PQI851981:PQI852083 PQI917517:PQI917619 PQI983053:PQI983155 QAF10:QAF63 QAF66:QAF116 QAE65549:QAE65651 QAE131085:QAE131187 QAE196621:QAE196723 QAE262157:QAE262259 QAE327693:QAE327795 QAE393229:QAE393331 QAE458765:QAE458867 QAE524301:QAE524403 QAE589837:QAE589939 QAE655373:QAE655475 QAE720909:QAE721011 QAE786445:QAE786547 QAE851981:QAE852083 QAE917517:QAE917619 QAE983053:QAE983155 QKB10:QKB63 QKB66:QKB116 QKA65549:QKA65651 QKA131085:QKA131187 QKA196621:QKA196723 QKA262157:QKA262259 QKA327693:QKA327795 QKA393229:QKA393331 QKA458765:QKA458867 QKA524301:QKA524403 QKA589837:QKA589939 QKA655373:QKA655475 QKA720909:QKA721011 QKA786445:QKA786547 QKA851981:QKA852083 QKA917517:QKA917619 QKA983053:QKA983155 QTX10:QTX63 QTX66:QTX116 QTW65549:QTW65651 QTW131085:QTW131187 QTW196621:QTW196723 QTW262157:QTW262259 QTW327693:QTW327795 QTW393229:QTW393331 QTW458765:QTW458867 QTW524301:QTW524403 QTW589837:QTW589939 QTW655373:QTW655475 QTW720909:QTW721011 QTW786445:QTW786547 QTW851981:QTW852083 QTW917517:QTW917619 QTW983053:QTW983155 RDT10:RDT63 RDT66:RDT116 RDS65549:RDS65651 RDS131085:RDS131187 RDS196621:RDS196723 RDS262157:RDS262259 RDS327693:RDS327795 RDS393229:RDS393331 RDS458765:RDS458867 RDS524301:RDS524403 RDS589837:RDS589939 RDS655373:RDS655475 RDS720909:RDS721011 RDS786445:RDS786547 RDS851981:RDS852083 RDS917517:RDS917619 RDS983053:RDS983155 RNP10:RNP63 RNP66:RNP116 RNO65549:RNO65651 RNO131085:RNO131187 RNO196621:RNO196723 RNO262157:RNO262259 RNO327693:RNO327795 RNO393229:RNO393331 RNO458765:RNO458867 RNO524301:RNO524403 RNO589837:RNO589939 RNO655373:RNO655475 RNO720909:RNO721011 RNO786445:RNO786547 RNO851981:RNO852083 RNO917517:RNO917619 RNO983053:RNO983155 RXL10:RXL63 RXL66:RXL116 RXK65549:RXK65651 RXK131085:RXK131187 RXK196621:RXK196723 RXK262157:RXK262259 RXK327693:RXK327795 RXK393229:RXK393331 RXK458765:RXK458867 RXK524301:RXK524403 RXK589837:RXK589939 RXK655373:RXK655475 RXK720909:RXK721011 RXK786445:RXK786547 RXK851981:RXK852083 RXK917517:RXK917619 RXK983053:RXK983155 SHH10:SHH63 SHH66:SHH116 SHG65549:SHG65651 SHG131085:SHG131187 SHG196621:SHG196723 SHG262157:SHG262259 SHG327693:SHG327795 SHG393229:SHG393331 SHG458765:SHG458867 SHG524301:SHG524403 SHG589837:SHG589939 SHG655373:SHG655475 SHG720909:SHG721011 SHG786445:SHG786547 SHG851981:SHG852083 SHG917517:SHG917619 SHG983053:SHG983155 SRD10:SRD63 SRD66:SRD116 SRC65549:SRC65651 SRC131085:SRC131187 SRC196621:SRC196723 SRC262157:SRC262259 SRC327693:SRC327795 SRC393229:SRC393331 SRC458765:SRC458867 SRC524301:SRC524403 SRC589837:SRC589939 SRC655373:SRC655475 SRC720909:SRC721011 SRC786445:SRC786547 SRC851981:SRC852083 SRC917517:SRC917619 SRC983053:SRC983155 TAZ10:TAZ63 TAZ66:TAZ116 TAY65549:TAY65651 TAY131085:TAY131187 TAY196621:TAY196723 TAY262157:TAY262259 TAY327693:TAY327795 TAY393229:TAY393331 TAY458765:TAY458867 TAY524301:TAY524403 TAY589837:TAY589939 TAY655373:TAY655475 TAY720909:TAY721011 TAY786445:TAY786547 TAY851981:TAY852083 TAY917517:TAY917619 TAY983053:TAY983155 TKV10:TKV63 TKV66:TKV116 TKU65549:TKU65651 TKU131085:TKU131187 TKU196621:TKU196723 TKU262157:TKU262259 TKU327693:TKU327795 TKU393229:TKU393331 TKU458765:TKU458867 TKU524301:TKU524403 TKU589837:TKU589939 TKU655373:TKU655475 TKU720909:TKU721011 TKU786445:TKU786547 TKU851981:TKU852083 TKU917517:TKU917619 TKU983053:TKU983155 TUR10:TUR63 TUR66:TUR116 TUQ65549:TUQ65651 TUQ131085:TUQ131187 TUQ196621:TUQ196723 TUQ262157:TUQ262259 TUQ327693:TUQ327795 TUQ393229:TUQ393331 TUQ458765:TUQ458867 TUQ524301:TUQ524403 TUQ589837:TUQ589939 TUQ655373:TUQ655475 TUQ720909:TUQ721011 TUQ786445:TUQ786547 TUQ851981:TUQ852083 TUQ917517:TUQ917619 TUQ983053:TUQ983155 UEN10:UEN63 UEN66:UEN116 UEM65549:UEM65651 UEM131085:UEM131187 UEM196621:UEM196723 UEM262157:UEM262259 UEM327693:UEM327795 UEM393229:UEM393331 UEM458765:UEM458867 UEM524301:UEM524403 UEM589837:UEM589939 UEM655373:UEM655475 UEM720909:UEM721011 UEM786445:UEM786547 UEM851981:UEM852083 UEM917517:UEM917619 UEM983053:UEM983155 UOJ10:UOJ63 UOJ66:UOJ116 UOI65549:UOI65651 UOI131085:UOI131187 UOI196621:UOI196723 UOI262157:UOI262259 UOI327693:UOI327795 UOI393229:UOI393331 UOI458765:UOI458867 UOI524301:UOI524403 UOI589837:UOI589939 UOI655373:UOI655475 UOI720909:UOI721011 UOI786445:UOI786547 UOI851981:UOI852083 UOI917517:UOI917619 UOI983053:UOI983155 UYF10:UYF63 UYF66:UYF116 UYE65549:UYE65651 UYE131085:UYE131187 UYE196621:UYE196723 UYE262157:UYE262259 UYE327693:UYE327795 UYE393229:UYE393331 UYE458765:UYE458867 UYE524301:UYE524403 UYE589837:UYE589939 UYE655373:UYE655475 UYE720909:UYE721011 UYE786445:UYE786547 UYE851981:UYE852083 UYE917517:UYE917619 UYE983053:UYE983155 VIB10:VIB63 VIB66:VIB116 VIA65549:VIA65651 VIA131085:VIA131187 VIA196621:VIA196723 VIA262157:VIA262259 VIA327693:VIA327795 VIA393229:VIA393331 VIA458765:VIA458867 VIA524301:VIA524403 VIA589837:VIA589939 VIA655373:VIA655475 VIA720909:VIA721011 VIA786445:VIA786547 VIA851981:VIA852083 VIA917517:VIA917619 VIA983053:VIA983155 VRX10:VRX63 VRX66:VRX116 VRW65549:VRW65651 VRW131085:VRW131187 VRW196621:VRW196723 VRW262157:VRW262259 VRW327693:VRW327795 VRW393229:VRW393331 VRW458765:VRW458867 VRW524301:VRW524403 VRW589837:VRW589939 VRW655373:VRW655475 VRW720909:VRW721011 VRW786445:VRW786547 VRW851981:VRW852083 VRW917517:VRW917619 VRW983053:VRW983155 WBT10:WBT63 WBT66:WBT116 WBS65549:WBS65651 WBS131085:WBS131187 WBS196621:WBS196723 WBS262157:WBS262259 WBS327693:WBS327795 WBS393229:WBS393331 WBS458765:WBS458867 WBS524301:WBS524403 WBS589837:WBS589939 WBS655373:WBS655475 WBS720909:WBS721011 WBS786445:WBS786547 WBS851981:WBS852083 WBS917517:WBS917619 WBS983053:WBS983155 WLP10:WLP63 WLP66:WLP116 WLO65549:WLO65651 WLO131085:WLO131187 WLO196621:WLO196723 WLO262157:WLO262259 WLO327693:WLO327795 WLO393229:WLO393331 WLO458765:WLO458867 WLO524301:WLO524403 WLO589837:WLO589939 WLO655373:WLO655475 WLO720909:WLO721011 WLO786445:WLO786547 WLO851981:WLO852083 WLO917517:WLO917619 WLO983053:WLO983155 WVL10:WVL63 WVK983053:WVK983155 WVL66:WVL116 WVK65549:WVK65651 WVK131085:WVK131187 WVK196621:WVK196723 WVK262157:WVK262259 WVK327693:WVK327795 WVK393229:WVK393331 WVK458765:WVK458867 WVK524301:WVK524403 WVK589837:WVK589939 WVK655373:WVK655475 WVK720909:WVK721011 WVK786445:WVK786547 WVK851981:WVK852083 WVK917517:WVK917619 IZ10:IZ63" xr:uid="{D4C26527-F8FD-4717-AA70-C3DD1FA48B7E}"/>
    <dataValidation allowBlank="1" showInputMessage="1" showErrorMessage="1" prompt="Performance Tasks Total Highest Possible Score" sqref="N65549:N65550 N131085:N131086 N196621:N196622 N262157:N262158 N327693:N327694 N393229:N393230 N458765:N458766 N524301:N524302 N589837:N589838 N655373:N655374 N720909:N720910 N786445:N786446 N851981:N851982 N917517:N917518 N983053:N983054 JK10:JK12 JJ65549:JJ65550 JJ131085:JJ131086 JJ196621:JJ196622 JJ262157:JJ262158 JJ327693:JJ327694 JJ393229:JJ393230 JJ458765:JJ458766 JJ524301:JJ524302 JJ589837:JJ589838 JJ655373:JJ655374 JJ720909:JJ720910 JJ786445:JJ786446 JJ851981:JJ851982 JJ917517:JJ917518 JJ983053:JJ983054 TG10:TG12 TF65549:TF65550 TF131085:TF131086 TF196621:TF196622 TF262157:TF262158 TF327693:TF327694 TF393229:TF393230 TF458765:TF458766 TF524301:TF524302 TF589837:TF589838 TF655373:TF655374 TF720909:TF720910 TF786445:TF786446 TF851981:TF851982 TF917517:TF917518 TF983053:TF983054 ADC10:ADC12 ADB65549:ADB65550 ADB131085:ADB131086 ADB196621:ADB196622 ADB262157:ADB262158 ADB327693:ADB327694 ADB393229:ADB393230 ADB458765:ADB458766 ADB524301:ADB524302 ADB589837:ADB589838 ADB655373:ADB655374 ADB720909:ADB720910 ADB786445:ADB786446 ADB851981:ADB851982 ADB917517:ADB917518 ADB983053:ADB983054 AMY10:AMY12 AMX65549:AMX65550 AMX131085:AMX131086 AMX196621:AMX196622 AMX262157:AMX262158 AMX327693:AMX327694 AMX393229:AMX393230 AMX458765:AMX458766 AMX524301:AMX524302 AMX589837:AMX589838 AMX655373:AMX655374 AMX720909:AMX720910 AMX786445:AMX786446 AMX851981:AMX851982 AMX917517:AMX917518 AMX983053:AMX983054 AWU10:AWU12 AWT65549:AWT65550 AWT131085:AWT131086 AWT196621:AWT196622 AWT262157:AWT262158 AWT327693:AWT327694 AWT393229:AWT393230 AWT458765:AWT458766 AWT524301:AWT524302 AWT589837:AWT589838 AWT655373:AWT655374 AWT720909:AWT720910 AWT786445:AWT786446 AWT851981:AWT851982 AWT917517:AWT917518 AWT983053:AWT983054 BGQ10:BGQ12 BGP65549:BGP65550 BGP131085:BGP131086 BGP196621:BGP196622 BGP262157:BGP262158 BGP327693:BGP327694 BGP393229:BGP393230 BGP458765:BGP458766 BGP524301:BGP524302 BGP589837:BGP589838 BGP655373:BGP655374 BGP720909:BGP720910 BGP786445:BGP786446 BGP851981:BGP851982 BGP917517:BGP917518 BGP983053:BGP983054 BQM10:BQM12 BQL65549:BQL65550 BQL131085:BQL131086 BQL196621:BQL196622 BQL262157:BQL262158 BQL327693:BQL327694 BQL393229:BQL393230 BQL458765:BQL458766 BQL524301:BQL524302 BQL589837:BQL589838 BQL655373:BQL655374 BQL720909:BQL720910 BQL786445:BQL786446 BQL851981:BQL851982 BQL917517:BQL917518 BQL983053:BQL983054 CAI10:CAI12 CAH65549:CAH65550 CAH131085:CAH131086 CAH196621:CAH196622 CAH262157:CAH262158 CAH327693:CAH327694 CAH393229:CAH393230 CAH458765:CAH458766 CAH524301:CAH524302 CAH589837:CAH589838 CAH655373:CAH655374 CAH720909:CAH720910 CAH786445:CAH786446 CAH851981:CAH851982 CAH917517:CAH917518 CAH983053:CAH983054 CKE10:CKE12 CKD65549:CKD65550 CKD131085:CKD131086 CKD196621:CKD196622 CKD262157:CKD262158 CKD327693:CKD327694 CKD393229:CKD393230 CKD458765:CKD458766 CKD524301:CKD524302 CKD589837:CKD589838 CKD655373:CKD655374 CKD720909:CKD720910 CKD786445:CKD786446 CKD851981:CKD851982 CKD917517:CKD917518 CKD983053:CKD983054 CUA10:CUA12 CTZ65549:CTZ65550 CTZ131085:CTZ131086 CTZ196621:CTZ196622 CTZ262157:CTZ262158 CTZ327693:CTZ327694 CTZ393229:CTZ393230 CTZ458765:CTZ458766 CTZ524301:CTZ524302 CTZ589837:CTZ589838 CTZ655373:CTZ655374 CTZ720909:CTZ720910 CTZ786445:CTZ786446 CTZ851981:CTZ851982 CTZ917517:CTZ917518 CTZ983053:CTZ983054 DDW10:DDW12 DDV65549:DDV65550 DDV131085:DDV131086 DDV196621:DDV196622 DDV262157:DDV262158 DDV327693:DDV327694 DDV393229:DDV393230 DDV458765:DDV458766 DDV524301:DDV524302 DDV589837:DDV589838 DDV655373:DDV655374 DDV720909:DDV720910 DDV786445:DDV786446 DDV851981:DDV851982 DDV917517:DDV917518 DDV983053:DDV983054 DNS10:DNS12 DNR65549:DNR65550 DNR131085:DNR131086 DNR196621:DNR196622 DNR262157:DNR262158 DNR327693:DNR327694 DNR393229:DNR393230 DNR458765:DNR458766 DNR524301:DNR524302 DNR589837:DNR589838 DNR655373:DNR655374 DNR720909:DNR720910 DNR786445:DNR786446 DNR851981:DNR851982 DNR917517:DNR917518 DNR983053:DNR983054 DXO10:DXO12 DXN65549:DXN65550 DXN131085:DXN131086 DXN196621:DXN196622 DXN262157:DXN262158 DXN327693:DXN327694 DXN393229:DXN393230 DXN458765:DXN458766 DXN524301:DXN524302 DXN589837:DXN589838 DXN655373:DXN655374 DXN720909:DXN720910 DXN786445:DXN786446 DXN851981:DXN851982 DXN917517:DXN917518 DXN983053:DXN983054 EHK10:EHK12 EHJ65549:EHJ65550 EHJ131085:EHJ131086 EHJ196621:EHJ196622 EHJ262157:EHJ262158 EHJ327693:EHJ327694 EHJ393229:EHJ393230 EHJ458765:EHJ458766 EHJ524301:EHJ524302 EHJ589837:EHJ589838 EHJ655373:EHJ655374 EHJ720909:EHJ720910 EHJ786445:EHJ786446 EHJ851981:EHJ851982 EHJ917517:EHJ917518 EHJ983053:EHJ983054 ERG10:ERG12 ERF65549:ERF65550 ERF131085:ERF131086 ERF196621:ERF196622 ERF262157:ERF262158 ERF327693:ERF327694 ERF393229:ERF393230 ERF458765:ERF458766 ERF524301:ERF524302 ERF589837:ERF589838 ERF655373:ERF655374 ERF720909:ERF720910 ERF786445:ERF786446 ERF851981:ERF851982 ERF917517:ERF917518 ERF983053:ERF983054 FBC10:FBC12 FBB65549:FBB65550 FBB131085:FBB131086 FBB196621:FBB196622 FBB262157:FBB262158 FBB327693:FBB327694 FBB393229:FBB393230 FBB458765:FBB458766 FBB524301:FBB524302 FBB589837:FBB589838 FBB655373:FBB655374 FBB720909:FBB720910 FBB786445:FBB786446 FBB851981:FBB851982 FBB917517:FBB917518 FBB983053:FBB983054 FKY10:FKY12 FKX65549:FKX65550 FKX131085:FKX131086 FKX196621:FKX196622 FKX262157:FKX262158 FKX327693:FKX327694 FKX393229:FKX393230 FKX458765:FKX458766 FKX524301:FKX524302 FKX589837:FKX589838 FKX655373:FKX655374 FKX720909:FKX720910 FKX786445:FKX786446 FKX851981:FKX851982 FKX917517:FKX917518 FKX983053:FKX983054 FUU10:FUU12 FUT65549:FUT65550 FUT131085:FUT131086 FUT196621:FUT196622 FUT262157:FUT262158 FUT327693:FUT327694 FUT393229:FUT393230 FUT458765:FUT458766 FUT524301:FUT524302 FUT589837:FUT589838 FUT655373:FUT655374 FUT720909:FUT720910 FUT786445:FUT786446 FUT851981:FUT851982 FUT917517:FUT917518 FUT983053:FUT983054 GEQ10:GEQ12 GEP65549:GEP65550 GEP131085:GEP131086 GEP196621:GEP196622 GEP262157:GEP262158 GEP327693:GEP327694 GEP393229:GEP393230 GEP458765:GEP458766 GEP524301:GEP524302 GEP589837:GEP589838 GEP655373:GEP655374 GEP720909:GEP720910 GEP786445:GEP786446 GEP851981:GEP851982 GEP917517:GEP917518 GEP983053:GEP983054 GOM10:GOM12 GOL65549:GOL65550 GOL131085:GOL131086 GOL196621:GOL196622 GOL262157:GOL262158 GOL327693:GOL327694 GOL393229:GOL393230 GOL458765:GOL458766 GOL524301:GOL524302 GOL589837:GOL589838 GOL655373:GOL655374 GOL720909:GOL720910 GOL786445:GOL786446 GOL851981:GOL851982 GOL917517:GOL917518 GOL983053:GOL983054 GYI10:GYI12 GYH65549:GYH65550 GYH131085:GYH131086 GYH196621:GYH196622 GYH262157:GYH262158 GYH327693:GYH327694 GYH393229:GYH393230 GYH458765:GYH458766 GYH524301:GYH524302 GYH589837:GYH589838 GYH655373:GYH655374 GYH720909:GYH720910 GYH786445:GYH786446 GYH851981:GYH851982 GYH917517:GYH917518 GYH983053:GYH983054 HIE10:HIE12 HID65549:HID65550 HID131085:HID131086 HID196621:HID196622 HID262157:HID262158 HID327693:HID327694 HID393229:HID393230 HID458765:HID458766 HID524301:HID524302 HID589837:HID589838 HID655373:HID655374 HID720909:HID720910 HID786445:HID786446 HID851981:HID851982 HID917517:HID917518 HID983053:HID983054 HSA10:HSA12 HRZ65549:HRZ65550 HRZ131085:HRZ131086 HRZ196621:HRZ196622 HRZ262157:HRZ262158 HRZ327693:HRZ327694 HRZ393229:HRZ393230 HRZ458765:HRZ458766 HRZ524301:HRZ524302 HRZ589837:HRZ589838 HRZ655373:HRZ655374 HRZ720909:HRZ720910 HRZ786445:HRZ786446 HRZ851981:HRZ851982 HRZ917517:HRZ917518 HRZ983053:HRZ983054 IBW10:IBW12 IBV65549:IBV65550 IBV131085:IBV131086 IBV196621:IBV196622 IBV262157:IBV262158 IBV327693:IBV327694 IBV393229:IBV393230 IBV458765:IBV458766 IBV524301:IBV524302 IBV589837:IBV589838 IBV655373:IBV655374 IBV720909:IBV720910 IBV786445:IBV786446 IBV851981:IBV851982 IBV917517:IBV917518 IBV983053:IBV983054 ILS10:ILS12 ILR65549:ILR65550 ILR131085:ILR131086 ILR196621:ILR196622 ILR262157:ILR262158 ILR327693:ILR327694 ILR393229:ILR393230 ILR458765:ILR458766 ILR524301:ILR524302 ILR589837:ILR589838 ILR655373:ILR655374 ILR720909:ILR720910 ILR786445:ILR786446 ILR851981:ILR851982 ILR917517:ILR917518 ILR983053:ILR983054 IVO10:IVO12 IVN65549:IVN65550 IVN131085:IVN131086 IVN196621:IVN196622 IVN262157:IVN262158 IVN327693:IVN327694 IVN393229:IVN393230 IVN458765:IVN458766 IVN524301:IVN524302 IVN589837:IVN589838 IVN655373:IVN655374 IVN720909:IVN720910 IVN786445:IVN786446 IVN851981:IVN851982 IVN917517:IVN917518 IVN983053:IVN983054 JFK10:JFK12 JFJ65549:JFJ65550 JFJ131085:JFJ131086 JFJ196621:JFJ196622 JFJ262157:JFJ262158 JFJ327693:JFJ327694 JFJ393229:JFJ393230 JFJ458765:JFJ458766 JFJ524301:JFJ524302 JFJ589837:JFJ589838 JFJ655373:JFJ655374 JFJ720909:JFJ720910 JFJ786445:JFJ786446 JFJ851981:JFJ851982 JFJ917517:JFJ917518 JFJ983053:JFJ983054 JPG10:JPG12 JPF65549:JPF65550 JPF131085:JPF131086 JPF196621:JPF196622 JPF262157:JPF262158 JPF327693:JPF327694 JPF393229:JPF393230 JPF458765:JPF458766 JPF524301:JPF524302 JPF589837:JPF589838 JPF655373:JPF655374 JPF720909:JPF720910 JPF786445:JPF786446 JPF851981:JPF851982 JPF917517:JPF917518 JPF983053:JPF983054 JZC10:JZC12 JZB65549:JZB65550 JZB131085:JZB131086 JZB196621:JZB196622 JZB262157:JZB262158 JZB327693:JZB327694 JZB393229:JZB393230 JZB458765:JZB458766 JZB524301:JZB524302 JZB589837:JZB589838 JZB655373:JZB655374 JZB720909:JZB720910 JZB786445:JZB786446 JZB851981:JZB851982 JZB917517:JZB917518 JZB983053:JZB983054 KIY10:KIY12 KIX65549:KIX65550 KIX131085:KIX131086 KIX196621:KIX196622 KIX262157:KIX262158 KIX327693:KIX327694 KIX393229:KIX393230 KIX458765:KIX458766 KIX524301:KIX524302 KIX589837:KIX589838 KIX655373:KIX655374 KIX720909:KIX720910 KIX786445:KIX786446 KIX851981:KIX851982 KIX917517:KIX917518 KIX983053:KIX983054 KSU10:KSU12 KST65549:KST65550 KST131085:KST131086 KST196621:KST196622 KST262157:KST262158 KST327693:KST327694 KST393229:KST393230 KST458765:KST458766 KST524301:KST524302 KST589837:KST589838 KST655373:KST655374 KST720909:KST720910 KST786445:KST786446 KST851981:KST851982 KST917517:KST917518 KST983053:KST983054 LCQ10:LCQ12 LCP65549:LCP65550 LCP131085:LCP131086 LCP196621:LCP196622 LCP262157:LCP262158 LCP327693:LCP327694 LCP393229:LCP393230 LCP458765:LCP458766 LCP524301:LCP524302 LCP589837:LCP589838 LCP655373:LCP655374 LCP720909:LCP720910 LCP786445:LCP786446 LCP851981:LCP851982 LCP917517:LCP917518 LCP983053:LCP983054 LMM10:LMM12 LML65549:LML65550 LML131085:LML131086 LML196621:LML196622 LML262157:LML262158 LML327693:LML327694 LML393229:LML393230 LML458765:LML458766 LML524301:LML524302 LML589837:LML589838 LML655373:LML655374 LML720909:LML720910 LML786445:LML786446 LML851981:LML851982 LML917517:LML917518 LML983053:LML983054 LWI10:LWI12 LWH65549:LWH65550 LWH131085:LWH131086 LWH196621:LWH196622 LWH262157:LWH262158 LWH327693:LWH327694 LWH393229:LWH393230 LWH458765:LWH458766 LWH524301:LWH524302 LWH589837:LWH589838 LWH655373:LWH655374 LWH720909:LWH720910 LWH786445:LWH786446 LWH851981:LWH851982 LWH917517:LWH917518 LWH983053:LWH983054 MGE10:MGE12 MGD65549:MGD65550 MGD131085:MGD131086 MGD196621:MGD196622 MGD262157:MGD262158 MGD327693:MGD327694 MGD393229:MGD393230 MGD458765:MGD458766 MGD524301:MGD524302 MGD589837:MGD589838 MGD655373:MGD655374 MGD720909:MGD720910 MGD786445:MGD786446 MGD851981:MGD851982 MGD917517:MGD917518 MGD983053:MGD983054 MQA10:MQA12 MPZ65549:MPZ65550 MPZ131085:MPZ131086 MPZ196621:MPZ196622 MPZ262157:MPZ262158 MPZ327693:MPZ327694 MPZ393229:MPZ393230 MPZ458765:MPZ458766 MPZ524301:MPZ524302 MPZ589837:MPZ589838 MPZ655373:MPZ655374 MPZ720909:MPZ720910 MPZ786445:MPZ786446 MPZ851981:MPZ851982 MPZ917517:MPZ917518 MPZ983053:MPZ983054 MZW10:MZW12 MZV65549:MZV65550 MZV131085:MZV131086 MZV196621:MZV196622 MZV262157:MZV262158 MZV327693:MZV327694 MZV393229:MZV393230 MZV458765:MZV458766 MZV524301:MZV524302 MZV589837:MZV589838 MZV655373:MZV655374 MZV720909:MZV720910 MZV786445:MZV786446 MZV851981:MZV851982 MZV917517:MZV917518 MZV983053:MZV983054 NJS10:NJS12 NJR65549:NJR65550 NJR131085:NJR131086 NJR196621:NJR196622 NJR262157:NJR262158 NJR327693:NJR327694 NJR393229:NJR393230 NJR458765:NJR458766 NJR524301:NJR524302 NJR589837:NJR589838 NJR655373:NJR655374 NJR720909:NJR720910 NJR786445:NJR786446 NJR851981:NJR851982 NJR917517:NJR917518 NJR983053:NJR983054 NTO10:NTO12 NTN65549:NTN65550 NTN131085:NTN131086 NTN196621:NTN196622 NTN262157:NTN262158 NTN327693:NTN327694 NTN393229:NTN393230 NTN458765:NTN458766 NTN524301:NTN524302 NTN589837:NTN589838 NTN655373:NTN655374 NTN720909:NTN720910 NTN786445:NTN786446 NTN851981:NTN851982 NTN917517:NTN917518 NTN983053:NTN983054 ODK10:ODK12 ODJ65549:ODJ65550 ODJ131085:ODJ131086 ODJ196621:ODJ196622 ODJ262157:ODJ262158 ODJ327693:ODJ327694 ODJ393229:ODJ393230 ODJ458765:ODJ458766 ODJ524301:ODJ524302 ODJ589837:ODJ589838 ODJ655373:ODJ655374 ODJ720909:ODJ720910 ODJ786445:ODJ786446 ODJ851981:ODJ851982 ODJ917517:ODJ917518 ODJ983053:ODJ983054 ONG10:ONG12 ONF65549:ONF65550 ONF131085:ONF131086 ONF196621:ONF196622 ONF262157:ONF262158 ONF327693:ONF327694 ONF393229:ONF393230 ONF458765:ONF458766 ONF524301:ONF524302 ONF589837:ONF589838 ONF655373:ONF655374 ONF720909:ONF720910 ONF786445:ONF786446 ONF851981:ONF851982 ONF917517:ONF917518 ONF983053:ONF983054 OXC10:OXC12 OXB65549:OXB65550 OXB131085:OXB131086 OXB196621:OXB196622 OXB262157:OXB262158 OXB327693:OXB327694 OXB393229:OXB393230 OXB458765:OXB458766 OXB524301:OXB524302 OXB589837:OXB589838 OXB655373:OXB655374 OXB720909:OXB720910 OXB786445:OXB786446 OXB851981:OXB851982 OXB917517:OXB917518 OXB983053:OXB983054 PGY10:PGY12 PGX65549:PGX65550 PGX131085:PGX131086 PGX196621:PGX196622 PGX262157:PGX262158 PGX327693:PGX327694 PGX393229:PGX393230 PGX458765:PGX458766 PGX524301:PGX524302 PGX589837:PGX589838 PGX655373:PGX655374 PGX720909:PGX720910 PGX786445:PGX786446 PGX851981:PGX851982 PGX917517:PGX917518 PGX983053:PGX983054 PQU10:PQU12 PQT65549:PQT65550 PQT131085:PQT131086 PQT196621:PQT196622 PQT262157:PQT262158 PQT327693:PQT327694 PQT393229:PQT393230 PQT458765:PQT458766 PQT524301:PQT524302 PQT589837:PQT589838 PQT655373:PQT655374 PQT720909:PQT720910 PQT786445:PQT786446 PQT851981:PQT851982 PQT917517:PQT917518 PQT983053:PQT983054 QAQ10:QAQ12 QAP65549:QAP65550 QAP131085:QAP131086 QAP196621:QAP196622 QAP262157:QAP262158 QAP327693:QAP327694 QAP393229:QAP393230 QAP458765:QAP458766 QAP524301:QAP524302 QAP589837:QAP589838 QAP655373:QAP655374 QAP720909:QAP720910 QAP786445:QAP786446 QAP851981:QAP851982 QAP917517:QAP917518 QAP983053:QAP983054 QKM10:QKM12 QKL65549:QKL65550 QKL131085:QKL131086 QKL196621:QKL196622 QKL262157:QKL262158 QKL327693:QKL327694 QKL393229:QKL393230 QKL458765:QKL458766 QKL524301:QKL524302 QKL589837:QKL589838 QKL655373:QKL655374 QKL720909:QKL720910 QKL786445:QKL786446 QKL851981:QKL851982 QKL917517:QKL917518 QKL983053:QKL983054 QUI10:QUI12 QUH65549:QUH65550 QUH131085:QUH131086 QUH196621:QUH196622 QUH262157:QUH262158 QUH327693:QUH327694 QUH393229:QUH393230 QUH458765:QUH458766 QUH524301:QUH524302 QUH589837:QUH589838 QUH655373:QUH655374 QUH720909:QUH720910 QUH786445:QUH786446 QUH851981:QUH851982 QUH917517:QUH917518 QUH983053:QUH983054 REE10:REE12 RED65549:RED65550 RED131085:RED131086 RED196621:RED196622 RED262157:RED262158 RED327693:RED327694 RED393229:RED393230 RED458765:RED458766 RED524301:RED524302 RED589837:RED589838 RED655373:RED655374 RED720909:RED720910 RED786445:RED786446 RED851981:RED851982 RED917517:RED917518 RED983053:RED983054 ROA10:ROA12 RNZ65549:RNZ65550 RNZ131085:RNZ131086 RNZ196621:RNZ196622 RNZ262157:RNZ262158 RNZ327693:RNZ327694 RNZ393229:RNZ393230 RNZ458765:RNZ458766 RNZ524301:RNZ524302 RNZ589837:RNZ589838 RNZ655373:RNZ655374 RNZ720909:RNZ720910 RNZ786445:RNZ786446 RNZ851981:RNZ851982 RNZ917517:RNZ917518 RNZ983053:RNZ983054 RXW10:RXW12 RXV65549:RXV65550 RXV131085:RXV131086 RXV196621:RXV196622 RXV262157:RXV262158 RXV327693:RXV327694 RXV393229:RXV393230 RXV458765:RXV458766 RXV524301:RXV524302 RXV589837:RXV589838 RXV655373:RXV655374 RXV720909:RXV720910 RXV786445:RXV786446 RXV851981:RXV851982 RXV917517:RXV917518 RXV983053:RXV983054 SHS10:SHS12 SHR65549:SHR65550 SHR131085:SHR131086 SHR196621:SHR196622 SHR262157:SHR262158 SHR327693:SHR327694 SHR393229:SHR393230 SHR458765:SHR458766 SHR524301:SHR524302 SHR589837:SHR589838 SHR655373:SHR655374 SHR720909:SHR720910 SHR786445:SHR786446 SHR851981:SHR851982 SHR917517:SHR917518 SHR983053:SHR983054 SRO10:SRO12 SRN65549:SRN65550 SRN131085:SRN131086 SRN196621:SRN196622 SRN262157:SRN262158 SRN327693:SRN327694 SRN393229:SRN393230 SRN458765:SRN458766 SRN524301:SRN524302 SRN589837:SRN589838 SRN655373:SRN655374 SRN720909:SRN720910 SRN786445:SRN786446 SRN851981:SRN851982 SRN917517:SRN917518 SRN983053:SRN983054 TBK10:TBK12 TBJ65549:TBJ65550 TBJ131085:TBJ131086 TBJ196621:TBJ196622 TBJ262157:TBJ262158 TBJ327693:TBJ327694 TBJ393229:TBJ393230 TBJ458765:TBJ458766 TBJ524301:TBJ524302 TBJ589837:TBJ589838 TBJ655373:TBJ655374 TBJ720909:TBJ720910 TBJ786445:TBJ786446 TBJ851981:TBJ851982 TBJ917517:TBJ917518 TBJ983053:TBJ983054 TLG10:TLG12 TLF65549:TLF65550 TLF131085:TLF131086 TLF196621:TLF196622 TLF262157:TLF262158 TLF327693:TLF327694 TLF393229:TLF393230 TLF458765:TLF458766 TLF524301:TLF524302 TLF589837:TLF589838 TLF655373:TLF655374 TLF720909:TLF720910 TLF786445:TLF786446 TLF851981:TLF851982 TLF917517:TLF917518 TLF983053:TLF983054 TVC10:TVC12 TVB65549:TVB65550 TVB131085:TVB131086 TVB196621:TVB196622 TVB262157:TVB262158 TVB327693:TVB327694 TVB393229:TVB393230 TVB458765:TVB458766 TVB524301:TVB524302 TVB589837:TVB589838 TVB655373:TVB655374 TVB720909:TVB720910 TVB786445:TVB786446 TVB851981:TVB851982 TVB917517:TVB917518 TVB983053:TVB983054 UEY10:UEY12 UEX65549:UEX65550 UEX131085:UEX131086 UEX196621:UEX196622 UEX262157:UEX262158 UEX327693:UEX327694 UEX393229:UEX393230 UEX458765:UEX458766 UEX524301:UEX524302 UEX589837:UEX589838 UEX655373:UEX655374 UEX720909:UEX720910 UEX786445:UEX786446 UEX851981:UEX851982 UEX917517:UEX917518 UEX983053:UEX983054 UOU10:UOU12 UOT65549:UOT65550 UOT131085:UOT131086 UOT196621:UOT196622 UOT262157:UOT262158 UOT327693:UOT327694 UOT393229:UOT393230 UOT458765:UOT458766 UOT524301:UOT524302 UOT589837:UOT589838 UOT655373:UOT655374 UOT720909:UOT720910 UOT786445:UOT786446 UOT851981:UOT851982 UOT917517:UOT917518 UOT983053:UOT983054 UYQ10:UYQ12 UYP65549:UYP65550 UYP131085:UYP131086 UYP196621:UYP196622 UYP262157:UYP262158 UYP327693:UYP327694 UYP393229:UYP393230 UYP458765:UYP458766 UYP524301:UYP524302 UYP589837:UYP589838 UYP655373:UYP655374 UYP720909:UYP720910 UYP786445:UYP786446 UYP851981:UYP851982 UYP917517:UYP917518 UYP983053:UYP983054 VIM10:VIM12 VIL65549:VIL65550 VIL131085:VIL131086 VIL196621:VIL196622 VIL262157:VIL262158 VIL327693:VIL327694 VIL393229:VIL393230 VIL458765:VIL458766 VIL524301:VIL524302 VIL589837:VIL589838 VIL655373:VIL655374 VIL720909:VIL720910 VIL786445:VIL786446 VIL851981:VIL851982 VIL917517:VIL917518 VIL983053:VIL983054 VSI10:VSI12 VSH65549:VSH65550 VSH131085:VSH131086 VSH196621:VSH196622 VSH262157:VSH262158 VSH327693:VSH327694 VSH393229:VSH393230 VSH458765:VSH458766 VSH524301:VSH524302 VSH589837:VSH589838 VSH655373:VSH655374 VSH720909:VSH720910 VSH786445:VSH786446 VSH851981:VSH851982 VSH917517:VSH917518 VSH983053:VSH983054 WCE10:WCE12 WCD65549:WCD65550 WCD131085:WCD131086 WCD196621:WCD196622 WCD262157:WCD262158 WCD327693:WCD327694 WCD393229:WCD393230 WCD458765:WCD458766 WCD524301:WCD524302 WCD589837:WCD589838 WCD655373:WCD655374 WCD720909:WCD720910 WCD786445:WCD786446 WCD851981:WCD851982 WCD917517:WCD917518 WCD983053:WCD983054 WMA10:WMA12 WLZ65549:WLZ65550 WLZ131085:WLZ131086 WLZ196621:WLZ196622 WLZ262157:WLZ262158 WLZ327693:WLZ327694 WLZ393229:WLZ393230 WLZ458765:WLZ458766 WLZ524301:WLZ524302 WLZ589837:WLZ589838 WLZ655373:WLZ655374 WLZ720909:WLZ720910 WLZ786445:WLZ786446 WLZ851981:WLZ851982 WLZ917517:WLZ917518 WLZ983053:WLZ983054 WVW10:WVW12 WVV65549:WVV65550 WVV131085:WVV131086 WVV196621:WVV196622 WVV262157:WVV262158 WVV327693:WVV327694 WVV393229:WVV393230 WVV458765:WVV458766 WVV524301:WVV524302 WVV589837:WVV589838 WVV655373:WVV655374 WVV720909:WVV720910 WVV786445:WVV786446 WVV851981:WVV851982 WVV917517:WVV917518 WVV983053:WVV983054" xr:uid="{07BCB4D5-F3C9-4EEF-B276-7457D9016633}"/>
    <dataValidation allowBlank="1" showInputMessage="1" showErrorMessage="1" prompt="Performance Tasks Total Raw Score" sqref="N65551:N65651 N131087:N131187 N196623:N196723 N262159:N262259 N327695:N327795 N393231:N393331 N458767:N458867 N524303:N524403 N589839:N589939 N655375:N655475 N720911:N721011 N786447:N786547 N851983:N852083 N917519:N917619 N983055:N983155 TG13:TG63 JK66:JK116 JJ65551:JJ65651 JJ131087:JJ131187 JJ196623:JJ196723 JJ262159:JJ262259 JJ327695:JJ327795 JJ393231:JJ393331 JJ458767:JJ458867 JJ524303:JJ524403 JJ589839:JJ589939 JJ655375:JJ655475 JJ720911:JJ721011 JJ786447:JJ786547 JJ851983:JJ852083 JJ917519:JJ917619 JJ983055:JJ983155 ADC13:ADC63 TG66:TG116 TF65551:TF65651 TF131087:TF131187 TF196623:TF196723 TF262159:TF262259 TF327695:TF327795 TF393231:TF393331 TF458767:TF458867 TF524303:TF524403 TF589839:TF589939 TF655375:TF655475 TF720911:TF721011 TF786447:TF786547 TF851983:TF852083 TF917519:TF917619 TF983055:TF983155 AMY13:AMY63 ADC66:ADC116 ADB65551:ADB65651 ADB131087:ADB131187 ADB196623:ADB196723 ADB262159:ADB262259 ADB327695:ADB327795 ADB393231:ADB393331 ADB458767:ADB458867 ADB524303:ADB524403 ADB589839:ADB589939 ADB655375:ADB655475 ADB720911:ADB721011 ADB786447:ADB786547 ADB851983:ADB852083 ADB917519:ADB917619 ADB983055:ADB983155 AWU13:AWU63 AMY66:AMY116 AMX65551:AMX65651 AMX131087:AMX131187 AMX196623:AMX196723 AMX262159:AMX262259 AMX327695:AMX327795 AMX393231:AMX393331 AMX458767:AMX458867 AMX524303:AMX524403 AMX589839:AMX589939 AMX655375:AMX655475 AMX720911:AMX721011 AMX786447:AMX786547 AMX851983:AMX852083 AMX917519:AMX917619 AMX983055:AMX983155 BGQ13:BGQ63 AWU66:AWU116 AWT65551:AWT65651 AWT131087:AWT131187 AWT196623:AWT196723 AWT262159:AWT262259 AWT327695:AWT327795 AWT393231:AWT393331 AWT458767:AWT458867 AWT524303:AWT524403 AWT589839:AWT589939 AWT655375:AWT655475 AWT720911:AWT721011 AWT786447:AWT786547 AWT851983:AWT852083 AWT917519:AWT917619 AWT983055:AWT983155 BQM13:BQM63 BGQ66:BGQ116 BGP65551:BGP65651 BGP131087:BGP131187 BGP196623:BGP196723 BGP262159:BGP262259 BGP327695:BGP327795 BGP393231:BGP393331 BGP458767:BGP458867 BGP524303:BGP524403 BGP589839:BGP589939 BGP655375:BGP655475 BGP720911:BGP721011 BGP786447:BGP786547 BGP851983:BGP852083 BGP917519:BGP917619 BGP983055:BGP983155 CAI13:CAI63 BQM66:BQM116 BQL65551:BQL65651 BQL131087:BQL131187 BQL196623:BQL196723 BQL262159:BQL262259 BQL327695:BQL327795 BQL393231:BQL393331 BQL458767:BQL458867 BQL524303:BQL524403 BQL589839:BQL589939 BQL655375:BQL655475 BQL720911:BQL721011 BQL786447:BQL786547 BQL851983:BQL852083 BQL917519:BQL917619 BQL983055:BQL983155 CKE13:CKE63 CAI66:CAI116 CAH65551:CAH65651 CAH131087:CAH131187 CAH196623:CAH196723 CAH262159:CAH262259 CAH327695:CAH327795 CAH393231:CAH393331 CAH458767:CAH458867 CAH524303:CAH524403 CAH589839:CAH589939 CAH655375:CAH655475 CAH720911:CAH721011 CAH786447:CAH786547 CAH851983:CAH852083 CAH917519:CAH917619 CAH983055:CAH983155 CUA13:CUA63 CKE66:CKE116 CKD65551:CKD65651 CKD131087:CKD131187 CKD196623:CKD196723 CKD262159:CKD262259 CKD327695:CKD327795 CKD393231:CKD393331 CKD458767:CKD458867 CKD524303:CKD524403 CKD589839:CKD589939 CKD655375:CKD655475 CKD720911:CKD721011 CKD786447:CKD786547 CKD851983:CKD852083 CKD917519:CKD917619 CKD983055:CKD983155 DDW13:DDW63 CUA66:CUA116 CTZ65551:CTZ65651 CTZ131087:CTZ131187 CTZ196623:CTZ196723 CTZ262159:CTZ262259 CTZ327695:CTZ327795 CTZ393231:CTZ393331 CTZ458767:CTZ458867 CTZ524303:CTZ524403 CTZ589839:CTZ589939 CTZ655375:CTZ655475 CTZ720911:CTZ721011 CTZ786447:CTZ786547 CTZ851983:CTZ852083 CTZ917519:CTZ917619 CTZ983055:CTZ983155 DNS13:DNS63 DDW66:DDW116 DDV65551:DDV65651 DDV131087:DDV131187 DDV196623:DDV196723 DDV262159:DDV262259 DDV327695:DDV327795 DDV393231:DDV393331 DDV458767:DDV458867 DDV524303:DDV524403 DDV589839:DDV589939 DDV655375:DDV655475 DDV720911:DDV721011 DDV786447:DDV786547 DDV851983:DDV852083 DDV917519:DDV917619 DDV983055:DDV983155 DXO13:DXO63 DNS66:DNS116 DNR65551:DNR65651 DNR131087:DNR131187 DNR196623:DNR196723 DNR262159:DNR262259 DNR327695:DNR327795 DNR393231:DNR393331 DNR458767:DNR458867 DNR524303:DNR524403 DNR589839:DNR589939 DNR655375:DNR655475 DNR720911:DNR721011 DNR786447:DNR786547 DNR851983:DNR852083 DNR917519:DNR917619 DNR983055:DNR983155 EHK13:EHK63 DXO66:DXO116 DXN65551:DXN65651 DXN131087:DXN131187 DXN196623:DXN196723 DXN262159:DXN262259 DXN327695:DXN327795 DXN393231:DXN393331 DXN458767:DXN458867 DXN524303:DXN524403 DXN589839:DXN589939 DXN655375:DXN655475 DXN720911:DXN721011 DXN786447:DXN786547 DXN851983:DXN852083 DXN917519:DXN917619 DXN983055:DXN983155 ERG13:ERG63 EHK66:EHK116 EHJ65551:EHJ65651 EHJ131087:EHJ131187 EHJ196623:EHJ196723 EHJ262159:EHJ262259 EHJ327695:EHJ327795 EHJ393231:EHJ393331 EHJ458767:EHJ458867 EHJ524303:EHJ524403 EHJ589839:EHJ589939 EHJ655375:EHJ655475 EHJ720911:EHJ721011 EHJ786447:EHJ786547 EHJ851983:EHJ852083 EHJ917519:EHJ917619 EHJ983055:EHJ983155 FBC13:FBC63 ERG66:ERG116 ERF65551:ERF65651 ERF131087:ERF131187 ERF196623:ERF196723 ERF262159:ERF262259 ERF327695:ERF327795 ERF393231:ERF393331 ERF458767:ERF458867 ERF524303:ERF524403 ERF589839:ERF589939 ERF655375:ERF655475 ERF720911:ERF721011 ERF786447:ERF786547 ERF851983:ERF852083 ERF917519:ERF917619 ERF983055:ERF983155 FKY13:FKY63 FBC66:FBC116 FBB65551:FBB65651 FBB131087:FBB131187 FBB196623:FBB196723 FBB262159:FBB262259 FBB327695:FBB327795 FBB393231:FBB393331 FBB458767:FBB458867 FBB524303:FBB524403 FBB589839:FBB589939 FBB655375:FBB655475 FBB720911:FBB721011 FBB786447:FBB786547 FBB851983:FBB852083 FBB917519:FBB917619 FBB983055:FBB983155 FUU13:FUU63 FKY66:FKY116 FKX65551:FKX65651 FKX131087:FKX131187 FKX196623:FKX196723 FKX262159:FKX262259 FKX327695:FKX327795 FKX393231:FKX393331 FKX458767:FKX458867 FKX524303:FKX524403 FKX589839:FKX589939 FKX655375:FKX655475 FKX720911:FKX721011 FKX786447:FKX786547 FKX851983:FKX852083 FKX917519:FKX917619 FKX983055:FKX983155 GEQ13:GEQ63 FUU66:FUU116 FUT65551:FUT65651 FUT131087:FUT131187 FUT196623:FUT196723 FUT262159:FUT262259 FUT327695:FUT327795 FUT393231:FUT393331 FUT458767:FUT458867 FUT524303:FUT524403 FUT589839:FUT589939 FUT655375:FUT655475 FUT720911:FUT721011 FUT786447:FUT786547 FUT851983:FUT852083 FUT917519:FUT917619 FUT983055:FUT983155 GOM13:GOM63 GEQ66:GEQ116 GEP65551:GEP65651 GEP131087:GEP131187 GEP196623:GEP196723 GEP262159:GEP262259 GEP327695:GEP327795 GEP393231:GEP393331 GEP458767:GEP458867 GEP524303:GEP524403 GEP589839:GEP589939 GEP655375:GEP655475 GEP720911:GEP721011 GEP786447:GEP786547 GEP851983:GEP852083 GEP917519:GEP917619 GEP983055:GEP983155 GYI13:GYI63 GOM66:GOM116 GOL65551:GOL65651 GOL131087:GOL131187 GOL196623:GOL196723 GOL262159:GOL262259 GOL327695:GOL327795 GOL393231:GOL393331 GOL458767:GOL458867 GOL524303:GOL524403 GOL589839:GOL589939 GOL655375:GOL655475 GOL720911:GOL721011 GOL786447:GOL786547 GOL851983:GOL852083 GOL917519:GOL917619 GOL983055:GOL983155 HIE13:HIE63 GYI66:GYI116 GYH65551:GYH65651 GYH131087:GYH131187 GYH196623:GYH196723 GYH262159:GYH262259 GYH327695:GYH327795 GYH393231:GYH393331 GYH458767:GYH458867 GYH524303:GYH524403 GYH589839:GYH589939 GYH655375:GYH655475 GYH720911:GYH721011 GYH786447:GYH786547 GYH851983:GYH852083 GYH917519:GYH917619 GYH983055:GYH983155 HSA13:HSA63 HIE66:HIE116 HID65551:HID65651 HID131087:HID131187 HID196623:HID196723 HID262159:HID262259 HID327695:HID327795 HID393231:HID393331 HID458767:HID458867 HID524303:HID524403 HID589839:HID589939 HID655375:HID655475 HID720911:HID721011 HID786447:HID786547 HID851983:HID852083 HID917519:HID917619 HID983055:HID983155 IBW13:IBW63 HSA66:HSA116 HRZ65551:HRZ65651 HRZ131087:HRZ131187 HRZ196623:HRZ196723 HRZ262159:HRZ262259 HRZ327695:HRZ327795 HRZ393231:HRZ393331 HRZ458767:HRZ458867 HRZ524303:HRZ524403 HRZ589839:HRZ589939 HRZ655375:HRZ655475 HRZ720911:HRZ721011 HRZ786447:HRZ786547 HRZ851983:HRZ852083 HRZ917519:HRZ917619 HRZ983055:HRZ983155 ILS13:ILS63 IBW66:IBW116 IBV65551:IBV65651 IBV131087:IBV131187 IBV196623:IBV196723 IBV262159:IBV262259 IBV327695:IBV327795 IBV393231:IBV393331 IBV458767:IBV458867 IBV524303:IBV524403 IBV589839:IBV589939 IBV655375:IBV655475 IBV720911:IBV721011 IBV786447:IBV786547 IBV851983:IBV852083 IBV917519:IBV917619 IBV983055:IBV983155 IVO13:IVO63 ILS66:ILS116 ILR65551:ILR65651 ILR131087:ILR131187 ILR196623:ILR196723 ILR262159:ILR262259 ILR327695:ILR327795 ILR393231:ILR393331 ILR458767:ILR458867 ILR524303:ILR524403 ILR589839:ILR589939 ILR655375:ILR655475 ILR720911:ILR721011 ILR786447:ILR786547 ILR851983:ILR852083 ILR917519:ILR917619 ILR983055:ILR983155 JFK13:JFK63 IVO66:IVO116 IVN65551:IVN65651 IVN131087:IVN131187 IVN196623:IVN196723 IVN262159:IVN262259 IVN327695:IVN327795 IVN393231:IVN393331 IVN458767:IVN458867 IVN524303:IVN524403 IVN589839:IVN589939 IVN655375:IVN655475 IVN720911:IVN721011 IVN786447:IVN786547 IVN851983:IVN852083 IVN917519:IVN917619 IVN983055:IVN983155 JPG13:JPG63 JFK66:JFK116 JFJ65551:JFJ65651 JFJ131087:JFJ131187 JFJ196623:JFJ196723 JFJ262159:JFJ262259 JFJ327695:JFJ327795 JFJ393231:JFJ393331 JFJ458767:JFJ458867 JFJ524303:JFJ524403 JFJ589839:JFJ589939 JFJ655375:JFJ655475 JFJ720911:JFJ721011 JFJ786447:JFJ786547 JFJ851983:JFJ852083 JFJ917519:JFJ917619 JFJ983055:JFJ983155 JZC13:JZC63 JPG66:JPG116 JPF65551:JPF65651 JPF131087:JPF131187 JPF196623:JPF196723 JPF262159:JPF262259 JPF327695:JPF327795 JPF393231:JPF393331 JPF458767:JPF458867 JPF524303:JPF524403 JPF589839:JPF589939 JPF655375:JPF655475 JPF720911:JPF721011 JPF786447:JPF786547 JPF851983:JPF852083 JPF917519:JPF917619 JPF983055:JPF983155 KIY13:KIY63 JZC66:JZC116 JZB65551:JZB65651 JZB131087:JZB131187 JZB196623:JZB196723 JZB262159:JZB262259 JZB327695:JZB327795 JZB393231:JZB393331 JZB458767:JZB458867 JZB524303:JZB524403 JZB589839:JZB589939 JZB655375:JZB655475 JZB720911:JZB721011 JZB786447:JZB786547 JZB851983:JZB852083 JZB917519:JZB917619 JZB983055:JZB983155 KSU13:KSU63 KIY66:KIY116 KIX65551:KIX65651 KIX131087:KIX131187 KIX196623:KIX196723 KIX262159:KIX262259 KIX327695:KIX327795 KIX393231:KIX393331 KIX458767:KIX458867 KIX524303:KIX524403 KIX589839:KIX589939 KIX655375:KIX655475 KIX720911:KIX721011 KIX786447:KIX786547 KIX851983:KIX852083 KIX917519:KIX917619 KIX983055:KIX983155 LCQ13:LCQ63 KSU66:KSU116 KST65551:KST65651 KST131087:KST131187 KST196623:KST196723 KST262159:KST262259 KST327695:KST327795 KST393231:KST393331 KST458767:KST458867 KST524303:KST524403 KST589839:KST589939 KST655375:KST655475 KST720911:KST721011 KST786447:KST786547 KST851983:KST852083 KST917519:KST917619 KST983055:KST983155 LMM13:LMM63 LCQ66:LCQ116 LCP65551:LCP65651 LCP131087:LCP131187 LCP196623:LCP196723 LCP262159:LCP262259 LCP327695:LCP327795 LCP393231:LCP393331 LCP458767:LCP458867 LCP524303:LCP524403 LCP589839:LCP589939 LCP655375:LCP655475 LCP720911:LCP721011 LCP786447:LCP786547 LCP851983:LCP852083 LCP917519:LCP917619 LCP983055:LCP983155 LWI13:LWI63 LMM66:LMM116 LML65551:LML65651 LML131087:LML131187 LML196623:LML196723 LML262159:LML262259 LML327695:LML327795 LML393231:LML393331 LML458767:LML458867 LML524303:LML524403 LML589839:LML589939 LML655375:LML655475 LML720911:LML721011 LML786447:LML786547 LML851983:LML852083 LML917519:LML917619 LML983055:LML983155 MGE13:MGE63 LWI66:LWI116 LWH65551:LWH65651 LWH131087:LWH131187 LWH196623:LWH196723 LWH262159:LWH262259 LWH327695:LWH327795 LWH393231:LWH393331 LWH458767:LWH458867 LWH524303:LWH524403 LWH589839:LWH589939 LWH655375:LWH655475 LWH720911:LWH721011 LWH786447:LWH786547 LWH851983:LWH852083 LWH917519:LWH917619 LWH983055:LWH983155 MQA13:MQA63 MGE66:MGE116 MGD65551:MGD65651 MGD131087:MGD131187 MGD196623:MGD196723 MGD262159:MGD262259 MGD327695:MGD327795 MGD393231:MGD393331 MGD458767:MGD458867 MGD524303:MGD524403 MGD589839:MGD589939 MGD655375:MGD655475 MGD720911:MGD721011 MGD786447:MGD786547 MGD851983:MGD852083 MGD917519:MGD917619 MGD983055:MGD983155 MZW13:MZW63 MQA66:MQA116 MPZ65551:MPZ65651 MPZ131087:MPZ131187 MPZ196623:MPZ196723 MPZ262159:MPZ262259 MPZ327695:MPZ327795 MPZ393231:MPZ393331 MPZ458767:MPZ458867 MPZ524303:MPZ524403 MPZ589839:MPZ589939 MPZ655375:MPZ655475 MPZ720911:MPZ721011 MPZ786447:MPZ786547 MPZ851983:MPZ852083 MPZ917519:MPZ917619 MPZ983055:MPZ983155 NJS13:NJS63 MZW66:MZW116 MZV65551:MZV65651 MZV131087:MZV131187 MZV196623:MZV196723 MZV262159:MZV262259 MZV327695:MZV327795 MZV393231:MZV393331 MZV458767:MZV458867 MZV524303:MZV524403 MZV589839:MZV589939 MZV655375:MZV655475 MZV720911:MZV721011 MZV786447:MZV786547 MZV851983:MZV852083 MZV917519:MZV917619 MZV983055:MZV983155 NTO13:NTO63 NJS66:NJS116 NJR65551:NJR65651 NJR131087:NJR131187 NJR196623:NJR196723 NJR262159:NJR262259 NJR327695:NJR327795 NJR393231:NJR393331 NJR458767:NJR458867 NJR524303:NJR524403 NJR589839:NJR589939 NJR655375:NJR655475 NJR720911:NJR721011 NJR786447:NJR786547 NJR851983:NJR852083 NJR917519:NJR917619 NJR983055:NJR983155 ODK13:ODK63 NTO66:NTO116 NTN65551:NTN65651 NTN131087:NTN131187 NTN196623:NTN196723 NTN262159:NTN262259 NTN327695:NTN327795 NTN393231:NTN393331 NTN458767:NTN458867 NTN524303:NTN524403 NTN589839:NTN589939 NTN655375:NTN655475 NTN720911:NTN721011 NTN786447:NTN786547 NTN851983:NTN852083 NTN917519:NTN917619 NTN983055:NTN983155 ONG13:ONG63 ODK66:ODK116 ODJ65551:ODJ65651 ODJ131087:ODJ131187 ODJ196623:ODJ196723 ODJ262159:ODJ262259 ODJ327695:ODJ327795 ODJ393231:ODJ393331 ODJ458767:ODJ458867 ODJ524303:ODJ524403 ODJ589839:ODJ589939 ODJ655375:ODJ655475 ODJ720911:ODJ721011 ODJ786447:ODJ786547 ODJ851983:ODJ852083 ODJ917519:ODJ917619 ODJ983055:ODJ983155 OXC13:OXC63 ONG66:ONG116 ONF65551:ONF65651 ONF131087:ONF131187 ONF196623:ONF196723 ONF262159:ONF262259 ONF327695:ONF327795 ONF393231:ONF393331 ONF458767:ONF458867 ONF524303:ONF524403 ONF589839:ONF589939 ONF655375:ONF655475 ONF720911:ONF721011 ONF786447:ONF786547 ONF851983:ONF852083 ONF917519:ONF917619 ONF983055:ONF983155 PGY13:PGY63 OXC66:OXC116 OXB65551:OXB65651 OXB131087:OXB131187 OXB196623:OXB196723 OXB262159:OXB262259 OXB327695:OXB327795 OXB393231:OXB393331 OXB458767:OXB458867 OXB524303:OXB524403 OXB589839:OXB589939 OXB655375:OXB655475 OXB720911:OXB721011 OXB786447:OXB786547 OXB851983:OXB852083 OXB917519:OXB917619 OXB983055:OXB983155 PQU13:PQU63 PGY66:PGY116 PGX65551:PGX65651 PGX131087:PGX131187 PGX196623:PGX196723 PGX262159:PGX262259 PGX327695:PGX327795 PGX393231:PGX393331 PGX458767:PGX458867 PGX524303:PGX524403 PGX589839:PGX589939 PGX655375:PGX655475 PGX720911:PGX721011 PGX786447:PGX786547 PGX851983:PGX852083 PGX917519:PGX917619 PGX983055:PGX983155 QAQ13:QAQ63 PQU66:PQU116 PQT65551:PQT65651 PQT131087:PQT131187 PQT196623:PQT196723 PQT262159:PQT262259 PQT327695:PQT327795 PQT393231:PQT393331 PQT458767:PQT458867 PQT524303:PQT524403 PQT589839:PQT589939 PQT655375:PQT655475 PQT720911:PQT721011 PQT786447:PQT786547 PQT851983:PQT852083 PQT917519:PQT917619 PQT983055:PQT983155 QKM13:QKM63 QAQ66:QAQ116 QAP65551:QAP65651 QAP131087:QAP131187 QAP196623:QAP196723 QAP262159:QAP262259 QAP327695:QAP327795 QAP393231:QAP393331 QAP458767:QAP458867 QAP524303:QAP524403 QAP589839:QAP589939 QAP655375:QAP655475 QAP720911:QAP721011 QAP786447:QAP786547 QAP851983:QAP852083 QAP917519:QAP917619 QAP983055:QAP983155 QUI13:QUI63 QKM66:QKM116 QKL65551:QKL65651 QKL131087:QKL131187 QKL196623:QKL196723 QKL262159:QKL262259 QKL327695:QKL327795 QKL393231:QKL393331 QKL458767:QKL458867 QKL524303:QKL524403 QKL589839:QKL589939 QKL655375:QKL655475 QKL720911:QKL721011 QKL786447:QKL786547 QKL851983:QKL852083 QKL917519:QKL917619 QKL983055:QKL983155 REE13:REE63 QUI66:QUI116 QUH65551:QUH65651 QUH131087:QUH131187 QUH196623:QUH196723 QUH262159:QUH262259 QUH327695:QUH327795 QUH393231:QUH393331 QUH458767:QUH458867 QUH524303:QUH524403 QUH589839:QUH589939 QUH655375:QUH655475 QUH720911:QUH721011 QUH786447:QUH786547 QUH851983:QUH852083 QUH917519:QUH917619 QUH983055:QUH983155 ROA13:ROA63 REE66:REE116 RED65551:RED65651 RED131087:RED131187 RED196623:RED196723 RED262159:RED262259 RED327695:RED327795 RED393231:RED393331 RED458767:RED458867 RED524303:RED524403 RED589839:RED589939 RED655375:RED655475 RED720911:RED721011 RED786447:RED786547 RED851983:RED852083 RED917519:RED917619 RED983055:RED983155 RXW13:RXW63 ROA66:ROA116 RNZ65551:RNZ65651 RNZ131087:RNZ131187 RNZ196623:RNZ196723 RNZ262159:RNZ262259 RNZ327695:RNZ327795 RNZ393231:RNZ393331 RNZ458767:RNZ458867 RNZ524303:RNZ524403 RNZ589839:RNZ589939 RNZ655375:RNZ655475 RNZ720911:RNZ721011 RNZ786447:RNZ786547 RNZ851983:RNZ852083 RNZ917519:RNZ917619 RNZ983055:RNZ983155 SHS13:SHS63 RXW66:RXW116 RXV65551:RXV65651 RXV131087:RXV131187 RXV196623:RXV196723 RXV262159:RXV262259 RXV327695:RXV327795 RXV393231:RXV393331 RXV458767:RXV458867 RXV524303:RXV524403 RXV589839:RXV589939 RXV655375:RXV655475 RXV720911:RXV721011 RXV786447:RXV786547 RXV851983:RXV852083 RXV917519:RXV917619 RXV983055:RXV983155 SRO13:SRO63 SHS66:SHS116 SHR65551:SHR65651 SHR131087:SHR131187 SHR196623:SHR196723 SHR262159:SHR262259 SHR327695:SHR327795 SHR393231:SHR393331 SHR458767:SHR458867 SHR524303:SHR524403 SHR589839:SHR589939 SHR655375:SHR655475 SHR720911:SHR721011 SHR786447:SHR786547 SHR851983:SHR852083 SHR917519:SHR917619 SHR983055:SHR983155 TBK13:TBK63 SRO66:SRO116 SRN65551:SRN65651 SRN131087:SRN131187 SRN196623:SRN196723 SRN262159:SRN262259 SRN327695:SRN327795 SRN393231:SRN393331 SRN458767:SRN458867 SRN524303:SRN524403 SRN589839:SRN589939 SRN655375:SRN655475 SRN720911:SRN721011 SRN786447:SRN786547 SRN851983:SRN852083 SRN917519:SRN917619 SRN983055:SRN983155 TLG13:TLG63 TBK66:TBK116 TBJ65551:TBJ65651 TBJ131087:TBJ131187 TBJ196623:TBJ196723 TBJ262159:TBJ262259 TBJ327695:TBJ327795 TBJ393231:TBJ393331 TBJ458767:TBJ458867 TBJ524303:TBJ524403 TBJ589839:TBJ589939 TBJ655375:TBJ655475 TBJ720911:TBJ721011 TBJ786447:TBJ786547 TBJ851983:TBJ852083 TBJ917519:TBJ917619 TBJ983055:TBJ983155 TVC13:TVC63 TLG66:TLG116 TLF65551:TLF65651 TLF131087:TLF131187 TLF196623:TLF196723 TLF262159:TLF262259 TLF327695:TLF327795 TLF393231:TLF393331 TLF458767:TLF458867 TLF524303:TLF524403 TLF589839:TLF589939 TLF655375:TLF655475 TLF720911:TLF721011 TLF786447:TLF786547 TLF851983:TLF852083 TLF917519:TLF917619 TLF983055:TLF983155 UEY13:UEY63 TVC66:TVC116 TVB65551:TVB65651 TVB131087:TVB131187 TVB196623:TVB196723 TVB262159:TVB262259 TVB327695:TVB327795 TVB393231:TVB393331 TVB458767:TVB458867 TVB524303:TVB524403 TVB589839:TVB589939 TVB655375:TVB655475 TVB720911:TVB721011 TVB786447:TVB786547 TVB851983:TVB852083 TVB917519:TVB917619 TVB983055:TVB983155 UOU13:UOU63 UEY66:UEY116 UEX65551:UEX65651 UEX131087:UEX131187 UEX196623:UEX196723 UEX262159:UEX262259 UEX327695:UEX327795 UEX393231:UEX393331 UEX458767:UEX458867 UEX524303:UEX524403 UEX589839:UEX589939 UEX655375:UEX655475 UEX720911:UEX721011 UEX786447:UEX786547 UEX851983:UEX852083 UEX917519:UEX917619 UEX983055:UEX983155 UYQ13:UYQ63 UOU66:UOU116 UOT65551:UOT65651 UOT131087:UOT131187 UOT196623:UOT196723 UOT262159:UOT262259 UOT327695:UOT327795 UOT393231:UOT393331 UOT458767:UOT458867 UOT524303:UOT524403 UOT589839:UOT589939 UOT655375:UOT655475 UOT720911:UOT721011 UOT786447:UOT786547 UOT851983:UOT852083 UOT917519:UOT917619 UOT983055:UOT983155 VIM13:VIM63 UYQ66:UYQ116 UYP65551:UYP65651 UYP131087:UYP131187 UYP196623:UYP196723 UYP262159:UYP262259 UYP327695:UYP327795 UYP393231:UYP393331 UYP458767:UYP458867 UYP524303:UYP524403 UYP589839:UYP589939 UYP655375:UYP655475 UYP720911:UYP721011 UYP786447:UYP786547 UYP851983:UYP852083 UYP917519:UYP917619 UYP983055:UYP983155 VSI13:VSI63 VIM66:VIM116 VIL65551:VIL65651 VIL131087:VIL131187 VIL196623:VIL196723 VIL262159:VIL262259 VIL327695:VIL327795 VIL393231:VIL393331 VIL458767:VIL458867 VIL524303:VIL524403 VIL589839:VIL589939 VIL655375:VIL655475 VIL720911:VIL721011 VIL786447:VIL786547 VIL851983:VIL852083 VIL917519:VIL917619 VIL983055:VIL983155 WCE13:WCE63 VSI66:VSI116 VSH65551:VSH65651 VSH131087:VSH131187 VSH196623:VSH196723 VSH262159:VSH262259 VSH327695:VSH327795 VSH393231:VSH393331 VSH458767:VSH458867 VSH524303:VSH524403 VSH589839:VSH589939 VSH655375:VSH655475 VSH720911:VSH721011 VSH786447:VSH786547 VSH851983:VSH852083 VSH917519:VSH917619 VSH983055:VSH983155 WMA13:WMA63 WCE66:WCE116 WCD65551:WCD65651 WCD131087:WCD131187 WCD196623:WCD196723 WCD262159:WCD262259 WCD327695:WCD327795 WCD393231:WCD393331 WCD458767:WCD458867 WCD524303:WCD524403 WCD589839:WCD589939 WCD655375:WCD655475 WCD720911:WCD721011 WCD786447:WCD786547 WCD851983:WCD852083 WCD917519:WCD917619 WCD983055:WCD983155 WVW13:WVW63 WMA66:WMA116 WLZ65551:WLZ65651 WLZ131087:WLZ131187 WLZ196623:WLZ196723 WLZ262159:WLZ262259 WLZ327695:WLZ327795 WLZ393231:WLZ393331 WLZ458767:WLZ458867 WLZ524303:WLZ524403 WLZ589839:WLZ589939 WLZ655375:WLZ655475 WLZ720911:WLZ721011 WLZ786447:WLZ786547 WLZ851983:WLZ852083 WLZ917519:WLZ917619 WLZ983055:WLZ983155 WVV983055:WVV983155 WVW66:WVW116 WVV65551:WVV65651 WVV131087:WVV131187 WVV196623:WVV196723 WVV262159:WVV262259 WVV327695:WVV327795 WVV393231:WVV393331 WVV458767:WVV458867 WVV524303:WVV524403 WVV589839:WVV589939 WVV655375:WVV655475 WVV720911:WVV721011 WVV786447:WVV786547 WVV851983:WVV852083 WVV917519:WVV917619 JK13:JK63" xr:uid="{A50C79BD-A95E-4EC6-BB1F-769EADD1F5C1}"/>
    <dataValidation allowBlank="1" showInputMessage="1" showErrorMessage="1" prompt="Performance Tasks Percentage Score" sqref="O65549:O65651 O131085:O131187 O196621:O196723 O262157:O262259 O327693:O327795 O393229:O393331 O458765:O458867 O524301:O524403 O589837:O589939 O655373:O655475 O720909:O721011 O786445:O786547 O851981:O852083 O917517:O917619 O983053:O983155 JL66:JL116 JK65549:JK65651 JK131085:JK131187 JK196621:JK196723 JK262157:JK262259 JK327693:JK327795 JK393229:JK393331 JK458765:JK458867 JK524301:JK524403 JK589837:JK589939 JK655373:JK655475 JK720909:JK721011 JK786445:JK786547 JK851981:JK852083 JK917517:JK917619 JK983053:JK983155 TH10:TH63 TH66:TH116 TG65549:TG65651 TG131085:TG131187 TG196621:TG196723 TG262157:TG262259 TG327693:TG327795 TG393229:TG393331 TG458765:TG458867 TG524301:TG524403 TG589837:TG589939 TG655373:TG655475 TG720909:TG721011 TG786445:TG786547 TG851981:TG852083 TG917517:TG917619 TG983053:TG983155 ADD10:ADD63 ADD66:ADD116 ADC65549:ADC65651 ADC131085:ADC131187 ADC196621:ADC196723 ADC262157:ADC262259 ADC327693:ADC327795 ADC393229:ADC393331 ADC458765:ADC458867 ADC524301:ADC524403 ADC589837:ADC589939 ADC655373:ADC655475 ADC720909:ADC721011 ADC786445:ADC786547 ADC851981:ADC852083 ADC917517:ADC917619 ADC983053:ADC983155 AMZ10:AMZ63 AMZ66:AMZ116 AMY65549:AMY65651 AMY131085:AMY131187 AMY196621:AMY196723 AMY262157:AMY262259 AMY327693:AMY327795 AMY393229:AMY393331 AMY458765:AMY458867 AMY524301:AMY524403 AMY589837:AMY589939 AMY655373:AMY655475 AMY720909:AMY721011 AMY786445:AMY786547 AMY851981:AMY852083 AMY917517:AMY917619 AMY983053:AMY983155 AWV10:AWV63 AWV66:AWV116 AWU65549:AWU65651 AWU131085:AWU131187 AWU196621:AWU196723 AWU262157:AWU262259 AWU327693:AWU327795 AWU393229:AWU393331 AWU458765:AWU458867 AWU524301:AWU524403 AWU589837:AWU589939 AWU655373:AWU655475 AWU720909:AWU721011 AWU786445:AWU786547 AWU851981:AWU852083 AWU917517:AWU917619 AWU983053:AWU983155 BGR10:BGR63 BGR66:BGR116 BGQ65549:BGQ65651 BGQ131085:BGQ131187 BGQ196621:BGQ196723 BGQ262157:BGQ262259 BGQ327693:BGQ327795 BGQ393229:BGQ393331 BGQ458765:BGQ458867 BGQ524301:BGQ524403 BGQ589837:BGQ589939 BGQ655373:BGQ655475 BGQ720909:BGQ721011 BGQ786445:BGQ786547 BGQ851981:BGQ852083 BGQ917517:BGQ917619 BGQ983053:BGQ983155 BQN10:BQN63 BQN66:BQN116 BQM65549:BQM65651 BQM131085:BQM131187 BQM196621:BQM196723 BQM262157:BQM262259 BQM327693:BQM327795 BQM393229:BQM393331 BQM458765:BQM458867 BQM524301:BQM524403 BQM589837:BQM589939 BQM655373:BQM655475 BQM720909:BQM721011 BQM786445:BQM786547 BQM851981:BQM852083 BQM917517:BQM917619 BQM983053:BQM983155 CAJ10:CAJ63 CAJ66:CAJ116 CAI65549:CAI65651 CAI131085:CAI131187 CAI196621:CAI196723 CAI262157:CAI262259 CAI327693:CAI327795 CAI393229:CAI393331 CAI458765:CAI458867 CAI524301:CAI524403 CAI589837:CAI589939 CAI655373:CAI655475 CAI720909:CAI721011 CAI786445:CAI786547 CAI851981:CAI852083 CAI917517:CAI917619 CAI983053:CAI983155 CKF10:CKF63 CKF66:CKF116 CKE65549:CKE65651 CKE131085:CKE131187 CKE196621:CKE196723 CKE262157:CKE262259 CKE327693:CKE327795 CKE393229:CKE393331 CKE458765:CKE458867 CKE524301:CKE524403 CKE589837:CKE589939 CKE655373:CKE655475 CKE720909:CKE721011 CKE786445:CKE786547 CKE851981:CKE852083 CKE917517:CKE917619 CKE983053:CKE983155 CUB10:CUB63 CUB66:CUB116 CUA65549:CUA65651 CUA131085:CUA131187 CUA196621:CUA196723 CUA262157:CUA262259 CUA327693:CUA327795 CUA393229:CUA393331 CUA458765:CUA458867 CUA524301:CUA524403 CUA589837:CUA589939 CUA655373:CUA655475 CUA720909:CUA721011 CUA786445:CUA786547 CUA851981:CUA852083 CUA917517:CUA917619 CUA983053:CUA983155 DDX10:DDX63 DDX66:DDX116 DDW65549:DDW65651 DDW131085:DDW131187 DDW196621:DDW196723 DDW262157:DDW262259 DDW327693:DDW327795 DDW393229:DDW393331 DDW458765:DDW458867 DDW524301:DDW524403 DDW589837:DDW589939 DDW655373:DDW655475 DDW720909:DDW721011 DDW786445:DDW786547 DDW851981:DDW852083 DDW917517:DDW917619 DDW983053:DDW983155 DNT10:DNT63 DNT66:DNT116 DNS65549:DNS65651 DNS131085:DNS131187 DNS196621:DNS196723 DNS262157:DNS262259 DNS327693:DNS327795 DNS393229:DNS393331 DNS458765:DNS458867 DNS524301:DNS524403 DNS589837:DNS589939 DNS655373:DNS655475 DNS720909:DNS721011 DNS786445:DNS786547 DNS851981:DNS852083 DNS917517:DNS917619 DNS983053:DNS983155 DXP10:DXP63 DXP66:DXP116 DXO65549:DXO65651 DXO131085:DXO131187 DXO196621:DXO196723 DXO262157:DXO262259 DXO327693:DXO327795 DXO393229:DXO393331 DXO458765:DXO458867 DXO524301:DXO524403 DXO589837:DXO589939 DXO655373:DXO655475 DXO720909:DXO721011 DXO786445:DXO786547 DXO851981:DXO852083 DXO917517:DXO917619 DXO983053:DXO983155 EHL10:EHL63 EHL66:EHL116 EHK65549:EHK65651 EHK131085:EHK131187 EHK196621:EHK196723 EHK262157:EHK262259 EHK327693:EHK327795 EHK393229:EHK393331 EHK458765:EHK458867 EHK524301:EHK524403 EHK589837:EHK589939 EHK655373:EHK655475 EHK720909:EHK721011 EHK786445:EHK786547 EHK851981:EHK852083 EHK917517:EHK917619 EHK983053:EHK983155 ERH10:ERH63 ERH66:ERH116 ERG65549:ERG65651 ERG131085:ERG131187 ERG196621:ERG196723 ERG262157:ERG262259 ERG327693:ERG327795 ERG393229:ERG393331 ERG458765:ERG458867 ERG524301:ERG524403 ERG589837:ERG589939 ERG655373:ERG655475 ERG720909:ERG721011 ERG786445:ERG786547 ERG851981:ERG852083 ERG917517:ERG917619 ERG983053:ERG983155 FBD10:FBD63 FBD66:FBD116 FBC65549:FBC65651 FBC131085:FBC131187 FBC196621:FBC196723 FBC262157:FBC262259 FBC327693:FBC327795 FBC393229:FBC393331 FBC458765:FBC458867 FBC524301:FBC524403 FBC589837:FBC589939 FBC655373:FBC655475 FBC720909:FBC721011 FBC786445:FBC786547 FBC851981:FBC852083 FBC917517:FBC917619 FBC983053:FBC983155 FKZ10:FKZ63 FKZ66:FKZ116 FKY65549:FKY65651 FKY131085:FKY131187 FKY196621:FKY196723 FKY262157:FKY262259 FKY327693:FKY327795 FKY393229:FKY393331 FKY458765:FKY458867 FKY524301:FKY524403 FKY589837:FKY589939 FKY655373:FKY655475 FKY720909:FKY721011 FKY786445:FKY786547 FKY851981:FKY852083 FKY917517:FKY917619 FKY983053:FKY983155 FUV10:FUV63 FUV66:FUV116 FUU65549:FUU65651 FUU131085:FUU131187 FUU196621:FUU196723 FUU262157:FUU262259 FUU327693:FUU327795 FUU393229:FUU393331 FUU458765:FUU458867 FUU524301:FUU524403 FUU589837:FUU589939 FUU655373:FUU655475 FUU720909:FUU721011 FUU786445:FUU786547 FUU851981:FUU852083 FUU917517:FUU917619 FUU983053:FUU983155 GER10:GER63 GER66:GER116 GEQ65549:GEQ65651 GEQ131085:GEQ131187 GEQ196621:GEQ196723 GEQ262157:GEQ262259 GEQ327693:GEQ327795 GEQ393229:GEQ393331 GEQ458765:GEQ458867 GEQ524301:GEQ524403 GEQ589837:GEQ589939 GEQ655373:GEQ655475 GEQ720909:GEQ721011 GEQ786445:GEQ786547 GEQ851981:GEQ852083 GEQ917517:GEQ917619 GEQ983053:GEQ983155 GON10:GON63 GON66:GON116 GOM65549:GOM65651 GOM131085:GOM131187 GOM196621:GOM196723 GOM262157:GOM262259 GOM327693:GOM327795 GOM393229:GOM393331 GOM458765:GOM458867 GOM524301:GOM524403 GOM589837:GOM589939 GOM655373:GOM655475 GOM720909:GOM721011 GOM786445:GOM786547 GOM851981:GOM852083 GOM917517:GOM917619 GOM983053:GOM983155 GYJ10:GYJ63 GYJ66:GYJ116 GYI65549:GYI65651 GYI131085:GYI131187 GYI196621:GYI196723 GYI262157:GYI262259 GYI327693:GYI327795 GYI393229:GYI393331 GYI458765:GYI458867 GYI524301:GYI524403 GYI589837:GYI589939 GYI655373:GYI655475 GYI720909:GYI721011 GYI786445:GYI786547 GYI851981:GYI852083 GYI917517:GYI917619 GYI983053:GYI983155 HIF10:HIF63 HIF66:HIF116 HIE65549:HIE65651 HIE131085:HIE131187 HIE196621:HIE196723 HIE262157:HIE262259 HIE327693:HIE327795 HIE393229:HIE393331 HIE458765:HIE458867 HIE524301:HIE524403 HIE589837:HIE589939 HIE655373:HIE655475 HIE720909:HIE721011 HIE786445:HIE786547 HIE851981:HIE852083 HIE917517:HIE917619 HIE983053:HIE983155 HSB10:HSB63 HSB66:HSB116 HSA65549:HSA65651 HSA131085:HSA131187 HSA196621:HSA196723 HSA262157:HSA262259 HSA327693:HSA327795 HSA393229:HSA393331 HSA458765:HSA458867 HSA524301:HSA524403 HSA589837:HSA589939 HSA655373:HSA655475 HSA720909:HSA721011 HSA786445:HSA786547 HSA851981:HSA852083 HSA917517:HSA917619 HSA983053:HSA983155 IBX10:IBX63 IBX66:IBX116 IBW65549:IBW65651 IBW131085:IBW131187 IBW196621:IBW196723 IBW262157:IBW262259 IBW327693:IBW327795 IBW393229:IBW393331 IBW458765:IBW458867 IBW524301:IBW524403 IBW589837:IBW589939 IBW655373:IBW655475 IBW720909:IBW721011 IBW786445:IBW786547 IBW851981:IBW852083 IBW917517:IBW917619 IBW983053:IBW983155 ILT10:ILT63 ILT66:ILT116 ILS65549:ILS65651 ILS131085:ILS131187 ILS196621:ILS196723 ILS262157:ILS262259 ILS327693:ILS327795 ILS393229:ILS393331 ILS458765:ILS458867 ILS524301:ILS524403 ILS589837:ILS589939 ILS655373:ILS655475 ILS720909:ILS721011 ILS786445:ILS786547 ILS851981:ILS852083 ILS917517:ILS917619 ILS983053:ILS983155 IVP10:IVP63 IVP66:IVP116 IVO65549:IVO65651 IVO131085:IVO131187 IVO196621:IVO196723 IVO262157:IVO262259 IVO327693:IVO327795 IVO393229:IVO393331 IVO458765:IVO458867 IVO524301:IVO524403 IVO589837:IVO589939 IVO655373:IVO655475 IVO720909:IVO721011 IVO786445:IVO786547 IVO851981:IVO852083 IVO917517:IVO917619 IVO983053:IVO983155 JFL10:JFL63 JFL66:JFL116 JFK65549:JFK65651 JFK131085:JFK131187 JFK196621:JFK196723 JFK262157:JFK262259 JFK327693:JFK327795 JFK393229:JFK393331 JFK458765:JFK458867 JFK524301:JFK524403 JFK589837:JFK589939 JFK655373:JFK655475 JFK720909:JFK721011 JFK786445:JFK786547 JFK851981:JFK852083 JFK917517:JFK917619 JFK983053:JFK983155 JPH10:JPH63 JPH66:JPH116 JPG65549:JPG65651 JPG131085:JPG131187 JPG196621:JPG196723 JPG262157:JPG262259 JPG327693:JPG327795 JPG393229:JPG393331 JPG458765:JPG458867 JPG524301:JPG524403 JPG589837:JPG589939 JPG655373:JPG655475 JPG720909:JPG721011 JPG786445:JPG786547 JPG851981:JPG852083 JPG917517:JPG917619 JPG983053:JPG983155 JZD10:JZD63 JZD66:JZD116 JZC65549:JZC65651 JZC131085:JZC131187 JZC196621:JZC196723 JZC262157:JZC262259 JZC327693:JZC327795 JZC393229:JZC393331 JZC458765:JZC458867 JZC524301:JZC524403 JZC589837:JZC589939 JZC655373:JZC655475 JZC720909:JZC721011 JZC786445:JZC786547 JZC851981:JZC852083 JZC917517:JZC917619 JZC983053:JZC983155 KIZ10:KIZ63 KIZ66:KIZ116 KIY65549:KIY65651 KIY131085:KIY131187 KIY196621:KIY196723 KIY262157:KIY262259 KIY327693:KIY327795 KIY393229:KIY393331 KIY458765:KIY458867 KIY524301:KIY524403 KIY589837:KIY589939 KIY655373:KIY655475 KIY720909:KIY721011 KIY786445:KIY786547 KIY851981:KIY852083 KIY917517:KIY917619 KIY983053:KIY983155 KSV10:KSV63 KSV66:KSV116 KSU65549:KSU65651 KSU131085:KSU131187 KSU196621:KSU196723 KSU262157:KSU262259 KSU327693:KSU327795 KSU393229:KSU393331 KSU458765:KSU458867 KSU524301:KSU524403 KSU589837:KSU589939 KSU655373:KSU655475 KSU720909:KSU721011 KSU786445:KSU786547 KSU851981:KSU852083 KSU917517:KSU917619 KSU983053:KSU983155 LCR10:LCR63 LCR66:LCR116 LCQ65549:LCQ65651 LCQ131085:LCQ131187 LCQ196621:LCQ196723 LCQ262157:LCQ262259 LCQ327693:LCQ327795 LCQ393229:LCQ393331 LCQ458765:LCQ458867 LCQ524301:LCQ524403 LCQ589837:LCQ589939 LCQ655373:LCQ655475 LCQ720909:LCQ721011 LCQ786445:LCQ786547 LCQ851981:LCQ852083 LCQ917517:LCQ917619 LCQ983053:LCQ983155 LMN10:LMN63 LMN66:LMN116 LMM65549:LMM65651 LMM131085:LMM131187 LMM196621:LMM196723 LMM262157:LMM262259 LMM327693:LMM327795 LMM393229:LMM393331 LMM458765:LMM458867 LMM524301:LMM524403 LMM589837:LMM589939 LMM655373:LMM655475 LMM720909:LMM721011 LMM786445:LMM786547 LMM851981:LMM852083 LMM917517:LMM917619 LMM983053:LMM983155 LWJ10:LWJ63 LWJ66:LWJ116 LWI65549:LWI65651 LWI131085:LWI131187 LWI196621:LWI196723 LWI262157:LWI262259 LWI327693:LWI327795 LWI393229:LWI393331 LWI458765:LWI458867 LWI524301:LWI524403 LWI589837:LWI589939 LWI655373:LWI655475 LWI720909:LWI721011 LWI786445:LWI786547 LWI851981:LWI852083 LWI917517:LWI917619 LWI983053:LWI983155 MGF10:MGF63 MGF66:MGF116 MGE65549:MGE65651 MGE131085:MGE131187 MGE196621:MGE196723 MGE262157:MGE262259 MGE327693:MGE327795 MGE393229:MGE393331 MGE458765:MGE458867 MGE524301:MGE524403 MGE589837:MGE589939 MGE655373:MGE655475 MGE720909:MGE721011 MGE786445:MGE786547 MGE851981:MGE852083 MGE917517:MGE917619 MGE983053:MGE983155 MQB10:MQB63 MQB66:MQB116 MQA65549:MQA65651 MQA131085:MQA131187 MQA196621:MQA196723 MQA262157:MQA262259 MQA327693:MQA327795 MQA393229:MQA393331 MQA458765:MQA458867 MQA524301:MQA524403 MQA589837:MQA589939 MQA655373:MQA655475 MQA720909:MQA721011 MQA786445:MQA786547 MQA851981:MQA852083 MQA917517:MQA917619 MQA983053:MQA983155 MZX10:MZX63 MZX66:MZX116 MZW65549:MZW65651 MZW131085:MZW131187 MZW196621:MZW196723 MZW262157:MZW262259 MZW327693:MZW327795 MZW393229:MZW393331 MZW458765:MZW458867 MZW524301:MZW524403 MZW589837:MZW589939 MZW655373:MZW655475 MZW720909:MZW721011 MZW786445:MZW786547 MZW851981:MZW852083 MZW917517:MZW917619 MZW983053:MZW983155 NJT10:NJT63 NJT66:NJT116 NJS65549:NJS65651 NJS131085:NJS131187 NJS196621:NJS196723 NJS262157:NJS262259 NJS327693:NJS327795 NJS393229:NJS393331 NJS458765:NJS458867 NJS524301:NJS524403 NJS589837:NJS589939 NJS655373:NJS655475 NJS720909:NJS721011 NJS786445:NJS786547 NJS851981:NJS852083 NJS917517:NJS917619 NJS983053:NJS983155 NTP10:NTP63 NTP66:NTP116 NTO65549:NTO65651 NTO131085:NTO131187 NTO196621:NTO196723 NTO262157:NTO262259 NTO327693:NTO327795 NTO393229:NTO393331 NTO458765:NTO458867 NTO524301:NTO524403 NTO589837:NTO589939 NTO655373:NTO655475 NTO720909:NTO721011 NTO786445:NTO786547 NTO851981:NTO852083 NTO917517:NTO917619 NTO983053:NTO983155 ODL10:ODL63 ODL66:ODL116 ODK65549:ODK65651 ODK131085:ODK131187 ODK196621:ODK196723 ODK262157:ODK262259 ODK327693:ODK327795 ODK393229:ODK393331 ODK458765:ODK458867 ODK524301:ODK524403 ODK589837:ODK589939 ODK655373:ODK655475 ODK720909:ODK721011 ODK786445:ODK786547 ODK851981:ODK852083 ODK917517:ODK917619 ODK983053:ODK983155 ONH10:ONH63 ONH66:ONH116 ONG65549:ONG65651 ONG131085:ONG131187 ONG196621:ONG196723 ONG262157:ONG262259 ONG327693:ONG327795 ONG393229:ONG393331 ONG458765:ONG458867 ONG524301:ONG524403 ONG589837:ONG589939 ONG655373:ONG655475 ONG720909:ONG721011 ONG786445:ONG786547 ONG851981:ONG852083 ONG917517:ONG917619 ONG983053:ONG983155 OXD10:OXD63 OXD66:OXD116 OXC65549:OXC65651 OXC131085:OXC131187 OXC196621:OXC196723 OXC262157:OXC262259 OXC327693:OXC327795 OXC393229:OXC393331 OXC458765:OXC458867 OXC524301:OXC524403 OXC589837:OXC589939 OXC655373:OXC655475 OXC720909:OXC721011 OXC786445:OXC786547 OXC851981:OXC852083 OXC917517:OXC917619 OXC983053:OXC983155 PGZ10:PGZ63 PGZ66:PGZ116 PGY65549:PGY65651 PGY131085:PGY131187 PGY196621:PGY196723 PGY262157:PGY262259 PGY327693:PGY327795 PGY393229:PGY393331 PGY458765:PGY458867 PGY524301:PGY524403 PGY589837:PGY589939 PGY655373:PGY655475 PGY720909:PGY721011 PGY786445:PGY786547 PGY851981:PGY852083 PGY917517:PGY917619 PGY983053:PGY983155 PQV10:PQV63 PQV66:PQV116 PQU65549:PQU65651 PQU131085:PQU131187 PQU196621:PQU196723 PQU262157:PQU262259 PQU327693:PQU327795 PQU393229:PQU393331 PQU458765:PQU458867 PQU524301:PQU524403 PQU589837:PQU589939 PQU655373:PQU655475 PQU720909:PQU721011 PQU786445:PQU786547 PQU851981:PQU852083 PQU917517:PQU917619 PQU983053:PQU983155 QAR10:QAR63 QAR66:QAR116 QAQ65549:QAQ65651 QAQ131085:QAQ131187 QAQ196621:QAQ196723 QAQ262157:QAQ262259 QAQ327693:QAQ327795 QAQ393229:QAQ393331 QAQ458765:QAQ458867 QAQ524301:QAQ524403 QAQ589837:QAQ589939 QAQ655373:QAQ655475 QAQ720909:QAQ721011 QAQ786445:QAQ786547 QAQ851981:QAQ852083 QAQ917517:QAQ917619 QAQ983053:QAQ983155 QKN10:QKN63 QKN66:QKN116 QKM65549:QKM65651 QKM131085:QKM131187 QKM196621:QKM196723 QKM262157:QKM262259 QKM327693:QKM327795 QKM393229:QKM393331 QKM458765:QKM458867 QKM524301:QKM524403 QKM589837:QKM589939 QKM655373:QKM655475 QKM720909:QKM721011 QKM786445:QKM786547 QKM851981:QKM852083 QKM917517:QKM917619 QKM983053:QKM983155 QUJ10:QUJ63 QUJ66:QUJ116 QUI65549:QUI65651 QUI131085:QUI131187 QUI196621:QUI196723 QUI262157:QUI262259 QUI327693:QUI327795 QUI393229:QUI393331 QUI458765:QUI458867 QUI524301:QUI524403 QUI589837:QUI589939 QUI655373:QUI655475 QUI720909:QUI721011 QUI786445:QUI786547 QUI851981:QUI852083 QUI917517:QUI917619 QUI983053:QUI983155 REF10:REF63 REF66:REF116 REE65549:REE65651 REE131085:REE131187 REE196621:REE196723 REE262157:REE262259 REE327693:REE327795 REE393229:REE393331 REE458765:REE458867 REE524301:REE524403 REE589837:REE589939 REE655373:REE655475 REE720909:REE721011 REE786445:REE786547 REE851981:REE852083 REE917517:REE917619 REE983053:REE983155 ROB10:ROB63 ROB66:ROB116 ROA65549:ROA65651 ROA131085:ROA131187 ROA196621:ROA196723 ROA262157:ROA262259 ROA327693:ROA327795 ROA393229:ROA393331 ROA458765:ROA458867 ROA524301:ROA524403 ROA589837:ROA589939 ROA655373:ROA655475 ROA720909:ROA721011 ROA786445:ROA786547 ROA851981:ROA852083 ROA917517:ROA917619 ROA983053:ROA983155 RXX10:RXX63 RXX66:RXX116 RXW65549:RXW65651 RXW131085:RXW131187 RXW196621:RXW196723 RXW262157:RXW262259 RXW327693:RXW327795 RXW393229:RXW393331 RXW458765:RXW458867 RXW524301:RXW524403 RXW589837:RXW589939 RXW655373:RXW655475 RXW720909:RXW721011 RXW786445:RXW786547 RXW851981:RXW852083 RXW917517:RXW917619 RXW983053:RXW983155 SHT10:SHT63 SHT66:SHT116 SHS65549:SHS65651 SHS131085:SHS131187 SHS196621:SHS196723 SHS262157:SHS262259 SHS327693:SHS327795 SHS393229:SHS393331 SHS458765:SHS458867 SHS524301:SHS524403 SHS589837:SHS589939 SHS655373:SHS655475 SHS720909:SHS721011 SHS786445:SHS786547 SHS851981:SHS852083 SHS917517:SHS917619 SHS983053:SHS983155 SRP10:SRP63 SRP66:SRP116 SRO65549:SRO65651 SRO131085:SRO131187 SRO196621:SRO196723 SRO262157:SRO262259 SRO327693:SRO327795 SRO393229:SRO393331 SRO458765:SRO458867 SRO524301:SRO524403 SRO589837:SRO589939 SRO655373:SRO655475 SRO720909:SRO721011 SRO786445:SRO786547 SRO851981:SRO852083 SRO917517:SRO917619 SRO983053:SRO983155 TBL10:TBL63 TBL66:TBL116 TBK65549:TBK65651 TBK131085:TBK131187 TBK196621:TBK196723 TBK262157:TBK262259 TBK327693:TBK327795 TBK393229:TBK393331 TBK458765:TBK458867 TBK524301:TBK524403 TBK589837:TBK589939 TBK655373:TBK655475 TBK720909:TBK721011 TBK786445:TBK786547 TBK851981:TBK852083 TBK917517:TBK917619 TBK983053:TBK983155 TLH10:TLH63 TLH66:TLH116 TLG65549:TLG65651 TLG131085:TLG131187 TLG196621:TLG196723 TLG262157:TLG262259 TLG327693:TLG327795 TLG393229:TLG393331 TLG458765:TLG458867 TLG524301:TLG524403 TLG589837:TLG589939 TLG655373:TLG655475 TLG720909:TLG721011 TLG786445:TLG786547 TLG851981:TLG852083 TLG917517:TLG917619 TLG983053:TLG983155 TVD10:TVD63 TVD66:TVD116 TVC65549:TVC65651 TVC131085:TVC131187 TVC196621:TVC196723 TVC262157:TVC262259 TVC327693:TVC327795 TVC393229:TVC393331 TVC458765:TVC458867 TVC524301:TVC524403 TVC589837:TVC589939 TVC655373:TVC655475 TVC720909:TVC721011 TVC786445:TVC786547 TVC851981:TVC852083 TVC917517:TVC917619 TVC983053:TVC983155 UEZ10:UEZ63 UEZ66:UEZ116 UEY65549:UEY65651 UEY131085:UEY131187 UEY196621:UEY196723 UEY262157:UEY262259 UEY327693:UEY327795 UEY393229:UEY393331 UEY458765:UEY458867 UEY524301:UEY524403 UEY589837:UEY589939 UEY655373:UEY655475 UEY720909:UEY721011 UEY786445:UEY786547 UEY851981:UEY852083 UEY917517:UEY917619 UEY983053:UEY983155 UOV10:UOV63 UOV66:UOV116 UOU65549:UOU65651 UOU131085:UOU131187 UOU196621:UOU196723 UOU262157:UOU262259 UOU327693:UOU327795 UOU393229:UOU393331 UOU458765:UOU458867 UOU524301:UOU524403 UOU589837:UOU589939 UOU655373:UOU655475 UOU720909:UOU721011 UOU786445:UOU786547 UOU851981:UOU852083 UOU917517:UOU917619 UOU983053:UOU983155 UYR10:UYR63 UYR66:UYR116 UYQ65549:UYQ65651 UYQ131085:UYQ131187 UYQ196621:UYQ196723 UYQ262157:UYQ262259 UYQ327693:UYQ327795 UYQ393229:UYQ393331 UYQ458765:UYQ458867 UYQ524301:UYQ524403 UYQ589837:UYQ589939 UYQ655373:UYQ655475 UYQ720909:UYQ721011 UYQ786445:UYQ786547 UYQ851981:UYQ852083 UYQ917517:UYQ917619 UYQ983053:UYQ983155 VIN10:VIN63 VIN66:VIN116 VIM65549:VIM65651 VIM131085:VIM131187 VIM196621:VIM196723 VIM262157:VIM262259 VIM327693:VIM327795 VIM393229:VIM393331 VIM458765:VIM458867 VIM524301:VIM524403 VIM589837:VIM589939 VIM655373:VIM655475 VIM720909:VIM721011 VIM786445:VIM786547 VIM851981:VIM852083 VIM917517:VIM917619 VIM983053:VIM983155 VSJ10:VSJ63 VSJ66:VSJ116 VSI65549:VSI65651 VSI131085:VSI131187 VSI196621:VSI196723 VSI262157:VSI262259 VSI327693:VSI327795 VSI393229:VSI393331 VSI458765:VSI458867 VSI524301:VSI524403 VSI589837:VSI589939 VSI655373:VSI655475 VSI720909:VSI721011 VSI786445:VSI786547 VSI851981:VSI852083 VSI917517:VSI917619 VSI983053:VSI983155 WCF10:WCF63 WCF66:WCF116 WCE65549:WCE65651 WCE131085:WCE131187 WCE196621:WCE196723 WCE262157:WCE262259 WCE327693:WCE327795 WCE393229:WCE393331 WCE458765:WCE458867 WCE524301:WCE524403 WCE589837:WCE589939 WCE655373:WCE655475 WCE720909:WCE721011 WCE786445:WCE786547 WCE851981:WCE852083 WCE917517:WCE917619 WCE983053:WCE983155 WMB10:WMB63 WMB66:WMB116 WMA65549:WMA65651 WMA131085:WMA131187 WMA196621:WMA196723 WMA262157:WMA262259 WMA327693:WMA327795 WMA393229:WMA393331 WMA458765:WMA458867 WMA524301:WMA524403 WMA589837:WMA589939 WMA655373:WMA655475 WMA720909:WMA721011 WMA786445:WMA786547 WMA851981:WMA852083 WMA917517:WMA917619 WMA983053:WMA983155 WVX10:WVX63 WVW983053:WVW983155 WVX66:WVX116 WVW65549:WVW65651 WVW131085:WVW131187 WVW196621:WVW196723 WVW262157:WVW262259 WVW327693:WVW327795 WVW393229:WVW393331 WVW458765:WVW458867 WVW524301:WVW524403 WVW589837:WVW589939 WVW655373:WVW655475 WVW720909:WVW721011 WVW786445:WVW786547 WVW851981:WVW852083 WVW917517:WVW917619 JL10:JL63" xr:uid="{150F852A-9C1A-480B-B3B1-12A288AF5F53}"/>
    <dataValidation allowBlank="1" showInputMessage="1" showErrorMessage="1" prompt="Performance tasks Weighted Score" sqref="P65549:R65651 P131085:R131187 P196621:R196723 P262157:R262259 P327693:R327795 P393229:R393331 P458765:R458867 P524301:R524403 P589837:R589939 P655373:R655475 P720909:R721011 P786445:R786547 P851981:R852083 P917517:R917619 P983053:R983155 JM66:JM116 JL65549:JL65651 JL131085:JL131187 JL196621:JL196723 JL262157:JL262259 JL327693:JL327795 JL393229:JL393331 JL458765:JL458867 JL524301:JL524403 JL589837:JL589939 JL655373:JL655475 JL720909:JL721011 JL786445:JL786547 JL851981:JL852083 JL917517:JL917619 JL983053:JL983155 TI10:TI63 TI66:TI116 TH65549:TH65651 TH131085:TH131187 TH196621:TH196723 TH262157:TH262259 TH327693:TH327795 TH393229:TH393331 TH458765:TH458867 TH524301:TH524403 TH589837:TH589939 TH655373:TH655475 TH720909:TH721011 TH786445:TH786547 TH851981:TH852083 TH917517:TH917619 TH983053:TH983155 ADE10:ADE63 ADE66:ADE116 ADD65549:ADD65651 ADD131085:ADD131187 ADD196621:ADD196723 ADD262157:ADD262259 ADD327693:ADD327795 ADD393229:ADD393331 ADD458765:ADD458867 ADD524301:ADD524403 ADD589837:ADD589939 ADD655373:ADD655475 ADD720909:ADD721011 ADD786445:ADD786547 ADD851981:ADD852083 ADD917517:ADD917619 ADD983053:ADD983155 ANA10:ANA63 ANA66:ANA116 AMZ65549:AMZ65651 AMZ131085:AMZ131187 AMZ196621:AMZ196723 AMZ262157:AMZ262259 AMZ327693:AMZ327795 AMZ393229:AMZ393331 AMZ458765:AMZ458867 AMZ524301:AMZ524403 AMZ589837:AMZ589939 AMZ655373:AMZ655475 AMZ720909:AMZ721011 AMZ786445:AMZ786547 AMZ851981:AMZ852083 AMZ917517:AMZ917619 AMZ983053:AMZ983155 AWW10:AWW63 AWW66:AWW116 AWV65549:AWV65651 AWV131085:AWV131187 AWV196621:AWV196723 AWV262157:AWV262259 AWV327693:AWV327795 AWV393229:AWV393331 AWV458765:AWV458867 AWV524301:AWV524403 AWV589837:AWV589939 AWV655373:AWV655475 AWV720909:AWV721011 AWV786445:AWV786547 AWV851981:AWV852083 AWV917517:AWV917619 AWV983053:AWV983155 BGS10:BGS63 BGS66:BGS116 BGR65549:BGR65651 BGR131085:BGR131187 BGR196621:BGR196723 BGR262157:BGR262259 BGR327693:BGR327795 BGR393229:BGR393331 BGR458765:BGR458867 BGR524301:BGR524403 BGR589837:BGR589939 BGR655373:BGR655475 BGR720909:BGR721011 BGR786445:BGR786547 BGR851981:BGR852083 BGR917517:BGR917619 BGR983053:BGR983155 BQO10:BQO63 BQO66:BQO116 BQN65549:BQN65651 BQN131085:BQN131187 BQN196621:BQN196723 BQN262157:BQN262259 BQN327693:BQN327795 BQN393229:BQN393331 BQN458765:BQN458867 BQN524301:BQN524403 BQN589837:BQN589939 BQN655373:BQN655475 BQN720909:BQN721011 BQN786445:BQN786547 BQN851981:BQN852083 BQN917517:BQN917619 BQN983053:BQN983155 CAK10:CAK63 CAK66:CAK116 CAJ65549:CAJ65651 CAJ131085:CAJ131187 CAJ196621:CAJ196723 CAJ262157:CAJ262259 CAJ327693:CAJ327795 CAJ393229:CAJ393331 CAJ458765:CAJ458867 CAJ524301:CAJ524403 CAJ589837:CAJ589939 CAJ655373:CAJ655475 CAJ720909:CAJ721011 CAJ786445:CAJ786547 CAJ851981:CAJ852083 CAJ917517:CAJ917619 CAJ983053:CAJ983155 CKG10:CKG63 CKG66:CKG116 CKF65549:CKF65651 CKF131085:CKF131187 CKF196621:CKF196723 CKF262157:CKF262259 CKF327693:CKF327795 CKF393229:CKF393331 CKF458765:CKF458867 CKF524301:CKF524403 CKF589837:CKF589939 CKF655373:CKF655475 CKF720909:CKF721011 CKF786445:CKF786547 CKF851981:CKF852083 CKF917517:CKF917619 CKF983053:CKF983155 CUC10:CUC63 CUC66:CUC116 CUB65549:CUB65651 CUB131085:CUB131187 CUB196621:CUB196723 CUB262157:CUB262259 CUB327693:CUB327795 CUB393229:CUB393331 CUB458765:CUB458867 CUB524301:CUB524403 CUB589837:CUB589939 CUB655373:CUB655475 CUB720909:CUB721011 CUB786445:CUB786547 CUB851981:CUB852083 CUB917517:CUB917619 CUB983053:CUB983155 DDY10:DDY63 DDY66:DDY116 DDX65549:DDX65651 DDX131085:DDX131187 DDX196621:DDX196723 DDX262157:DDX262259 DDX327693:DDX327795 DDX393229:DDX393331 DDX458765:DDX458867 DDX524301:DDX524403 DDX589837:DDX589939 DDX655373:DDX655475 DDX720909:DDX721011 DDX786445:DDX786547 DDX851981:DDX852083 DDX917517:DDX917619 DDX983053:DDX983155 DNU10:DNU63 DNU66:DNU116 DNT65549:DNT65651 DNT131085:DNT131187 DNT196621:DNT196723 DNT262157:DNT262259 DNT327693:DNT327795 DNT393229:DNT393331 DNT458765:DNT458867 DNT524301:DNT524403 DNT589837:DNT589939 DNT655373:DNT655475 DNT720909:DNT721011 DNT786445:DNT786547 DNT851981:DNT852083 DNT917517:DNT917619 DNT983053:DNT983155 DXQ10:DXQ63 DXQ66:DXQ116 DXP65549:DXP65651 DXP131085:DXP131187 DXP196621:DXP196723 DXP262157:DXP262259 DXP327693:DXP327795 DXP393229:DXP393331 DXP458765:DXP458867 DXP524301:DXP524403 DXP589837:DXP589939 DXP655373:DXP655475 DXP720909:DXP721011 DXP786445:DXP786547 DXP851981:DXP852083 DXP917517:DXP917619 DXP983053:DXP983155 EHM10:EHM63 EHM66:EHM116 EHL65549:EHL65651 EHL131085:EHL131187 EHL196621:EHL196723 EHL262157:EHL262259 EHL327693:EHL327795 EHL393229:EHL393331 EHL458765:EHL458867 EHL524301:EHL524403 EHL589837:EHL589939 EHL655373:EHL655475 EHL720909:EHL721011 EHL786445:EHL786547 EHL851981:EHL852083 EHL917517:EHL917619 EHL983053:EHL983155 ERI10:ERI63 ERI66:ERI116 ERH65549:ERH65651 ERH131085:ERH131187 ERH196621:ERH196723 ERH262157:ERH262259 ERH327693:ERH327795 ERH393229:ERH393331 ERH458765:ERH458867 ERH524301:ERH524403 ERH589837:ERH589939 ERH655373:ERH655475 ERH720909:ERH721011 ERH786445:ERH786547 ERH851981:ERH852083 ERH917517:ERH917619 ERH983053:ERH983155 FBE10:FBE63 FBE66:FBE116 FBD65549:FBD65651 FBD131085:FBD131187 FBD196621:FBD196723 FBD262157:FBD262259 FBD327693:FBD327795 FBD393229:FBD393331 FBD458765:FBD458867 FBD524301:FBD524403 FBD589837:FBD589939 FBD655373:FBD655475 FBD720909:FBD721011 FBD786445:FBD786547 FBD851981:FBD852083 FBD917517:FBD917619 FBD983053:FBD983155 FLA10:FLA63 FLA66:FLA116 FKZ65549:FKZ65651 FKZ131085:FKZ131187 FKZ196621:FKZ196723 FKZ262157:FKZ262259 FKZ327693:FKZ327795 FKZ393229:FKZ393331 FKZ458765:FKZ458867 FKZ524301:FKZ524403 FKZ589837:FKZ589939 FKZ655373:FKZ655475 FKZ720909:FKZ721011 FKZ786445:FKZ786547 FKZ851981:FKZ852083 FKZ917517:FKZ917619 FKZ983053:FKZ983155 FUW10:FUW63 FUW66:FUW116 FUV65549:FUV65651 FUV131085:FUV131187 FUV196621:FUV196723 FUV262157:FUV262259 FUV327693:FUV327795 FUV393229:FUV393331 FUV458765:FUV458867 FUV524301:FUV524403 FUV589837:FUV589939 FUV655373:FUV655475 FUV720909:FUV721011 FUV786445:FUV786547 FUV851981:FUV852083 FUV917517:FUV917619 FUV983053:FUV983155 GES10:GES63 GES66:GES116 GER65549:GER65651 GER131085:GER131187 GER196621:GER196723 GER262157:GER262259 GER327693:GER327795 GER393229:GER393331 GER458765:GER458867 GER524301:GER524403 GER589837:GER589939 GER655373:GER655475 GER720909:GER721011 GER786445:GER786547 GER851981:GER852083 GER917517:GER917619 GER983053:GER983155 GOO10:GOO63 GOO66:GOO116 GON65549:GON65651 GON131085:GON131187 GON196621:GON196723 GON262157:GON262259 GON327693:GON327795 GON393229:GON393331 GON458765:GON458867 GON524301:GON524403 GON589837:GON589939 GON655373:GON655475 GON720909:GON721011 GON786445:GON786547 GON851981:GON852083 GON917517:GON917619 GON983053:GON983155 GYK10:GYK63 GYK66:GYK116 GYJ65549:GYJ65651 GYJ131085:GYJ131187 GYJ196621:GYJ196723 GYJ262157:GYJ262259 GYJ327693:GYJ327795 GYJ393229:GYJ393331 GYJ458765:GYJ458867 GYJ524301:GYJ524403 GYJ589837:GYJ589939 GYJ655373:GYJ655475 GYJ720909:GYJ721011 GYJ786445:GYJ786547 GYJ851981:GYJ852083 GYJ917517:GYJ917619 GYJ983053:GYJ983155 HIG10:HIG63 HIG66:HIG116 HIF65549:HIF65651 HIF131085:HIF131187 HIF196621:HIF196723 HIF262157:HIF262259 HIF327693:HIF327795 HIF393229:HIF393331 HIF458765:HIF458867 HIF524301:HIF524403 HIF589837:HIF589939 HIF655373:HIF655475 HIF720909:HIF721011 HIF786445:HIF786547 HIF851981:HIF852083 HIF917517:HIF917619 HIF983053:HIF983155 HSC10:HSC63 HSC66:HSC116 HSB65549:HSB65651 HSB131085:HSB131187 HSB196621:HSB196723 HSB262157:HSB262259 HSB327693:HSB327795 HSB393229:HSB393331 HSB458765:HSB458867 HSB524301:HSB524403 HSB589837:HSB589939 HSB655373:HSB655475 HSB720909:HSB721011 HSB786445:HSB786547 HSB851981:HSB852083 HSB917517:HSB917619 HSB983053:HSB983155 IBY10:IBY63 IBY66:IBY116 IBX65549:IBX65651 IBX131085:IBX131187 IBX196621:IBX196723 IBX262157:IBX262259 IBX327693:IBX327795 IBX393229:IBX393331 IBX458765:IBX458867 IBX524301:IBX524403 IBX589837:IBX589939 IBX655373:IBX655475 IBX720909:IBX721011 IBX786445:IBX786547 IBX851981:IBX852083 IBX917517:IBX917619 IBX983053:IBX983155 ILU10:ILU63 ILU66:ILU116 ILT65549:ILT65651 ILT131085:ILT131187 ILT196621:ILT196723 ILT262157:ILT262259 ILT327693:ILT327795 ILT393229:ILT393331 ILT458765:ILT458867 ILT524301:ILT524403 ILT589837:ILT589939 ILT655373:ILT655475 ILT720909:ILT721011 ILT786445:ILT786547 ILT851981:ILT852083 ILT917517:ILT917619 ILT983053:ILT983155 IVQ10:IVQ63 IVQ66:IVQ116 IVP65549:IVP65651 IVP131085:IVP131187 IVP196621:IVP196723 IVP262157:IVP262259 IVP327693:IVP327795 IVP393229:IVP393331 IVP458765:IVP458867 IVP524301:IVP524403 IVP589837:IVP589939 IVP655373:IVP655475 IVP720909:IVP721011 IVP786445:IVP786547 IVP851981:IVP852083 IVP917517:IVP917619 IVP983053:IVP983155 JFM10:JFM63 JFM66:JFM116 JFL65549:JFL65651 JFL131085:JFL131187 JFL196621:JFL196723 JFL262157:JFL262259 JFL327693:JFL327795 JFL393229:JFL393331 JFL458765:JFL458867 JFL524301:JFL524403 JFL589837:JFL589939 JFL655373:JFL655475 JFL720909:JFL721011 JFL786445:JFL786547 JFL851981:JFL852083 JFL917517:JFL917619 JFL983053:JFL983155 JPI10:JPI63 JPI66:JPI116 JPH65549:JPH65651 JPH131085:JPH131187 JPH196621:JPH196723 JPH262157:JPH262259 JPH327693:JPH327795 JPH393229:JPH393331 JPH458765:JPH458867 JPH524301:JPH524403 JPH589837:JPH589939 JPH655373:JPH655475 JPH720909:JPH721011 JPH786445:JPH786547 JPH851981:JPH852083 JPH917517:JPH917619 JPH983053:JPH983155 JZE10:JZE63 JZE66:JZE116 JZD65549:JZD65651 JZD131085:JZD131187 JZD196621:JZD196723 JZD262157:JZD262259 JZD327693:JZD327795 JZD393229:JZD393331 JZD458765:JZD458867 JZD524301:JZD524403 JZD589837:JZD589939 JZD655373:JZD655475 JZD720909:JZD721011 JZD786445:JZD786547 JZD851981:JZD852083 JZD917517:JZD917619 JZD983053:JZD983155 KJA10:KJA63 KJA66:KJA116 KIZ65549:KIZ65651 KIZ131085:KIZ131187 KIZ196621:KIZ196723 KIZ262157:KIZ262259 KIZ327693:KIZ327795 KIZ393229:KIZ393331 KIZ458765:KIZ458867 KIZ524301:KIZ524403 KIZ589837:KIZ589939 KIZ655373:KIZ655475 KIZ720909:KIZ721011 KIZ786445:KIZ786547 KIZ851981:KIZ852083 KIZ917517:KIZ917619 KIZ983053:KIZ983155 KSW10:KSW63 KSW66:KSW116 KSV65549:KSV65651 KSV131085:KSV131187 KSV196621:KSV196723 KSV262157:KSV262259 KSV327693:KSV327795 KSV393229:KSV393331 KSV458765:KSV458867 KSV524301:KSV524403 KSV589837:KSV589939 KSV655373:KSV655475 KSV720909:KSV721011 KSV786445:KSV786547 KSV851981:KSV852083 KSV917517:KSV917619 KSV983053:KSV983155 LCS10:LCS63 LCS66:LCS116 LCR65549:LCR65651 LCR131085:LCR131187 LCR196621:LCR196723 LCR262157:LCR262259 LCR327693:LCR327795 LCR393229:LCR393331 LCR458765:LCR458867 LCR524301:LCR524403 LCR589837:LCR589939 LCR655373:LCR655475 LCR720909:LCR721011 LCR786445:LCR786547 LCR851981:LCR852083 LCR917517:LCR917619 LCR983053:LCR983155 LMO10:LMO63 LMO66:LMO116 LMN65549:LMN65651 LMN131085:LMN131187 LMN196621:LMN196723 LMN262157:LMN262259 LMN327693:LMN327795 LMN393229:LMN393331 LMN458765:LMN458867 LMN524301:LMN524403 LMN589837:LMN589939 LMN655373:LMN655475 LMN720909:LMN721011 LMN786445:LMN786547 LMN851981:LMN852083 LMN917517:LMN917619 LMN983053:LMN983155 LWK10:LWK63 LWK66:LWK116 LWJ65549:LWJ65651 LWJ131085:LWJ131187 LWJ196621:LWJ196723 LWJ262157:LWJ262259 LWJ327693:LWJ327795 LWJ393229:LWJ393331 LWJ458765:LWJ458867 LWJ524301:LWJ524403 LWJ589837:LWJ589939 LWJ655373:LWJ655475 LWJ720909:LWJ721011 LWJ786445:LWJ786547 LWJ851981:LWJ852083 LWJ917517:LWJ917619 LWJ983053:LWJ983155 MGG10:MGG63 MGG66:MGG116 MGF65549:MGF65651 MGF131085:MGF131187 MGF196621:MGF196723 MGF262157:MGF262259 MGF327693:MGF327795 MGF393229:MGF393331 MGF458765:MGF458867 MGF524301:MGF524403 MGF589837:MGF589939 MGF655373:MGF655475 MGF720909:MGF721011 MGF786445:MGF786547 MGF851981:MGF852083 MGF917517:MGF917619 MGF983053:MGF983155 MQC10:MQC63 MQC66:MQC116 MQB65549:MQB65651 MQB131085:MQB131187 MQB196621:MQB196723 MQB262157:MQB262259 MQB327693:MQB327795 MQB393229:MQB393331 MQB458765:MQB458867 MQB524301:MQB524403 MQB589837:MQB589939 MQB655373:MQB655475 MQB720909:MQB721011 MQB786445:MQB786547 MQB851981:MQB852083 MQB917517:MQB917619 MQB983053:MQB983155 MZY10:MZY63 MZY66:MZY116 MZX65549:MZX65651 MZX131085:MZX131187 MZX196621:MZX196723 MZX262157:MZX262259 MZX327693:MZX327795 MZX393229:MZX393331 MZX458765:MZX458867 MZX524301:MZX524403 MZX589837:MZX589939 MZX655373:MZX655475 MZX720909:MZX721011 MZX786445:MZX786547 MZX851981:MZX852083 MZX917517:MZX917619 MZX983053:MZX983155 NJU10:NJU63 NJU66:NJU116 NJT65549:NJT65651 NJT131085:NJT131187 NJT196621:NJT196723 NJT262157:NJT262259 NJT327693:NJT327795 NJT393229:NJT393331 NJT458765:NJT458867 NJT524301:NJT524403 NJT589837:NJT589939 NJT655373:NJT655475 NJT720909:NJT721011 NJT786445:NJT786547 NJT851981:NJT852083 NJT917517:NJT917619 NJT983053:NJT983155 NTQ10:NTQ63 NTQ66:NTQ116 NTP65549:NTP65651 NTP131085:NTP131187 NTP196621:NTP196723 NTP262157:NTP262259 NTP327693:NTP327795 NTP393229:NTP393331 NTP458765:NTP458867 NTP524301:NTP524403 NTP589837:NTP589939 NTP655373:NTP655475 NTP720909:NTP721011 NTP786445:NTP786547 NTP851981:NTP852083 NTP917517:NTP917619 NTP983053:NTP983155 ODM10:ODM63 ODM66:ODM116 ODL65549:ODL65651 ODL131085:ODL131187 ODL196621:ODL196723 ODL262157:ODL262259 ODL327693:ODL327795 ODL393229:ODL393331 ODL458765:ODL458867 ODL524301:ODL524403 ODL589837:ODL589939 ODL655373:ODL655475 ODL720909:ODL721011 ODL786445:ODL786547 ODL851981:ODL852083 ODL917517:ODL917619 ODL983053:ODL983155 ONI10:ONI63 ONI66:ONI116 ONH65549:ONH65651 ONH131085:ONH131187 ONH196621:ONH196723 ONH262157:ONH262259 ONH327693:ONH327795 ONH393229:ONH393331 ONH458765:ONH458867 ONH524301:ONH524403 ONH589837:ONH589939 ONH655373:ONH655475 ONH720909:ONH721011 ONH786445:ONH786547 ONH851981:ONH852083 ONH917517:ONH917619 ONH983053:ONH983155 OXE10:OXE63 OXE66:OXE116 OXD65549:OXD65651 OXD131085:OXD131187 OXD196621:OXD196723 OXD262157:OXD262259 OXD327693:OXD327795 OXD393229:OXD393331 OXD458765:OXD458867 OXD524301:OXD524403 OXD589837:OXD589939 OXD655373:OXD655475 OXD720909:OXD721011 OXD786445:OXD786547 OXD851981:OXD852083 OXD917517:OXD917619 OXD983053:OXD983155 PHA10:PHA63 PHA66:PHA116 PGZ65549:PGZ65651 PGZ131085:PGZ131187 PGZ196621:PGZ196723 PGZ262157:PGZ262259 PGZ327693:PGZ327795 PGZ393229:PGZ393331 PGZ458765:PGZ458867 PGZ524301:PGZ524403 PGZ589837:PGZ589939 PGZ655373:PGZ655475 PGZ720909:PGZ721011 PGZ786445:PGZ786547 PGZ851981:PGZ852083 PGZ917517:PGZ917619 PGZ983053:PGZ983155 PQW10:PQW63 PQW66:PQW116 PQV65549:PQV65651 PQV131085:PQV131187 PQV196621:PQV196723 PQV262157:PQV262259 PQV327693:PQV327795 PQV393229:PQV393331 PQV458765:PQV458867 PQV524301:PQV524403 PQV589837:PQV589939 PQV655373:PQV655475 PQV720909:PQV721011 PQV786445:PQV786547 PQV851981:PQV852083 PQV917517:PQV917619 PQV983053:PQV983155 QAS10:QAS63 QAS66:QAS116 QAR65549:QAR65651 QAR131085:QAR131187 QAR196621:QAR196723 QAR262157:QAR262259 QAR327693:QAR327795 QAR393229:QAR393331 QAR458765:QAR458867 QAR524301:QAR524403 QAR589837:QAR589939 QAR655373:QAR655475 QAR720909:QAR721011 QAR786445:QAR786547 QAR851981:QAR852083 QAR917517:QAR917619 QAR983053:QAR983155 QKO10:QKO63 QKO66:QKO116 QKN65549:QKN65651 QKN131085:QKN131187 QKN196621:QKN196723 QKN262157:QKN262259 QKN327693:QKN327795 QKN393229:QKN393331 QKN458765:QKN458867 QKN524301:QKN524403 QKN589837:QKN589939 QKN655373:QKN655475 QKN720909:QKN721011 QKN786445:QKN786547 QKN851981:QKN852083 QKN917517:QKN917619 QKN983053:QKN983155 QUK10:QUK63 QUK66:QUK116 QUJ65549:QUJ65651 QUJ131085:QUJ131187 QUJ196621:QUJ196723 QUJ262157:QUJ262259 QUJ327693:QUJ327795 QUJ393229:QUJ393331 QUJ458765:QUJ458867 QUJ524301:QUJ524403 QUJ589837:QUJ589939 QUJ655373:QUJ655475 QUJ720909:QUJ721011 QUJ786445:QUJ786547 QUJ851981:QUJ852083 QUJ917517:QUJ917619 QUJ983053:QUJ983155 REG10:REG63 REG66:REG116 REF65549:REF65651 REF131085:REF131187 REF196621:REF196723 REF262157:REF262259 REF327693:REF327795 REF393229:REF393331 REF458765:REF458867 REF524301:REF524403 REF589837:REF589939 REF655373:REF655475 REF720909:REF721011 REF786445:REF786547 REF851981:REF852083 REF917517:REF917619 REF983053:REF983155 ROC10:ROC63 ROC66:ROC116 ROB65549:ROB65651 ROB131085:ROB131187 ROB196621:ROB196723 ROB262157:ROB262259 ROB327693:ROB327795 ROB393229:ROB393331 ROB458765:ROB458867 ROB524301:ROB524403 ROB589837:ROB589939 ROB655373:ROB655475 ROB720909:ROB721011 ROB786445:ROB786547 ROB851981:ROB852083 ROB917517:ROB917619 ROB983053:ROB983155 RXY10:RXY63 RXY66:RXY116 RXX65549:RXX65651 RXX131085:RXX131187 RXX196621:RXX196723 RXX262157:RXX262259 RXX327693:RXX327795 RXX393229:RXX393331 RXX458765:RXX458867 RXX524301:RXX524403 RXX589837:RXX589939 RXX655373:RXX655475 RXX720909:RXX721011 RXX786445:RXX786547 RXX851981:RXX852083 RXX917517:RXX917619 RXX983053:RXX983155 SHU10:SHU63 SHU66:SHU116 SHT65549:SHT65651 SHT131085:SHT131187 SHT196621:SHT196723 SHT262157:SHT262259 SHT327693:SHT327795 SHT393229:SHT393331 SHT458765:SHT458867 SHT524301:SHT524403 SHT589837:SHT589939 SHT655373:SHT655475 SHT720909:SHT721011 SHT786445:SHT786547 SHT851981:SHT852083 SHT917517:SHT917619 SHT983053:SHT983155 SRQ10:SRQ63 SRQ66:SRQ116 SRP65549:SRP65651 SRP131085:SRP131187 SRP196621:SRP196723 SRP262157:SRP262259 SRP327693:SRP327795 SRP393229:SRP393331 SRP458765:SRP458867 SRP524301:SRP524403 SRP589837:SRP589939 SRP655373:SRP655475 SRP720909:SRP721011 SRP786445:SRP786547 SRP851981:SRP852083 SRP917517:SRP917619 SRP983053:SRP983155 TBM10:TBM63 TBM66:TBM116 TBL65549:TBL65651 TBL131085:TBL131187 TBL196621:TBL196723 TBL262157:TBL262259 TBL327693:TBL327795 TBL393229:TBL393331 TBL458765:TBL458867 TBL524301:TBL524403 TBL589837:TBL589939 TBL655373:TBL655475 TBL720909:TBL721011 TBL786445:TBL786547 TBL851981:TBL852083 TBL917517:TBL917619 TBL983053:TBL983155 TLI10:TLI63 TLI66:TLI116 TLH65549:TLH65651 TLH131085:TLH131187 TLH196621:TLH196723 TLH262157:TLH262259 TLH327693:TLH327795 TLH393229:TLH393331 TLH458765:TLH458867 TLH524301:TLH524403 TLH589837:TLH589939 TLH655373:TLH655475 TLH720909:TLH721011 TLH786445:TLH786547 TLH851981:TLH852083 TLH917517:TLH917619 TLH983053:TLH983155 TVE10:TVE63 TVE66:TVE116 TVD65549:TVD65651 TVD131085:TVD131187 TVD196621:TVD196723 TVD262157:TVD262259 TVD327693:TVD327795 TVD393229:TVD393331 TVD458765:TVD458867 TVD524301:TVD524403 TVD589837:TVD589939 TVD655373:TVD655475 TVD720909:TVD721011 TVD786445:TVD786547 TVD851981:TVD852083 TVD917517:TVD917619 TVD983053:TVD983155 UFA10:UFA63 UFA66:UFA116 UEZ65549:UEZ65651 UEZ131085:UEZ131187 UEZ196621:UEZ196723 UEZ262157:UEZ262259 UEZ327693:UEZ327795 UEZ393229:UEZ393331 UEZ458765:UEZ458867 UEZ524301:UEZ524403 UEZ589837:UEZ589939 UEZ655373:UEZ655475 UEZ720909:UEZ721011 UEZ786445:UEZ786547 UEZ851981:UEZ852083 UEZ917517:UEZ917619 UEZ983053:UEZ983155 UOW10:UOW63 UOW66:UOW116 UOV65549:UOV65651 UOV131085:UOV131187 UOV196621:UOV196723 UOV262157:UOV262259 UOV327693:UOV327795 UOV393229:UOV393331 UOV458765:UOV458867 UOV524301:UOV524403 UOV589837:UOV589939 UOV655373:UOV655475 UOV720909:UOV721011 UOV786445:UOV786547 UOV851981:UOV852083 UOV917517:UOV917619 UOV983053:UOV983155 UYS10:UYS63 UYS66:UYS116 UYR65549:UYR65651 UYR131085:UYR131187 UYR196621:UYR196723 UYR262157:UYR262259 UYR327693:UYR327795 UYR393229:UYR393331 UYR458765:UYR458867 UYR524301:UYR524403 UYR589837:UYR589939 UYR655373:UYR655475 UYR720909:UYR721011 UYR786445:UYR786547 UYR851981:UYR852083 UYR917517:UYR917619 UYR983053:UYR983155 VIO10:VIO63 VIO66:VIO116 VIN65549:VIN65651 VIN131085:VIN131187 VIN196621:VIN196723 VIN262157:VIN262259 VIN327693:VIN327795 VIN393229:VIN393331 VIN458765:VIN458867 VIN524301:VIN524403 VIN589837:VIN589939 VIN655373:VIN655475 VIN720909:VIN721011 VIN786445:VIN786547 VIN851981:VIN852083 VIN917517:VIN917619 VIN983053:VIN983155 VSK10:VSK63 VSK66:VSK116 VSJ65549:VSJ65651 VSJ131085:VSJ131187 VSJ196621:VSJ196723 VSJ262157:VSJ262259 VSJ327693:VSJ327795 VSJ393229:VSJ393331 VSJ458765:VSJ458867 VSJ524301:VSJ524403 VSJ589837:VSJ589939 VSJ655373:VSJ655475 VSJ720909:VSJ721011 VSJ786445:VSJ786547 VSJ851981:VSJ852083 VSJ917517:VSJ917619 VSJ983053:VSJ983155 WCG10:WCG63 WCG66:WCG116 WCF65549:WCF65651 WCF131085:WCF131187 WCF196621:WCF196723 WCF262157:WCF262259 WCF327693:WCF327795 WCF393229:WCF393331 WCF458765:WCF458867 WCF524301:WCF524403 WCF589837:WCF589939 WCF655373:WCF655475 WCF720909:WCF721011 WCF786445:WCF786547 WCF851981:WCF852083 WCF917517:WCF917619 WCF983053:WCF983155 WMC10:WMC63 WMC66:WMC116 WMB65549:WMB65651 WMB131085:WMB131187 WMB196621:WMB196723 WMB262157:WMB262259 WMB327693:WMB327795 WMB393229:WMB393331 WMB458765:WMB458867 WMB524301:WMB524403 WMB589837:WMB589939 WMB655373:WMB655475 WMB720909:WMB721011 WMB786445:WMB786547 WMB851981:WMB852083 WMB917517:WMB917619 WMB983053:WMB983155 WVY10:WVY63 WVX983053:WVX983155 WVY66:WVY116 WVX65549:WVX65651 WVX131085:WVX131187 WVX196621:WVX196723 WVX262157:WVX262259 WVX327693:WVX327795 WVX393229:WVX393331 WVX458765:WVX458867 WVX524301:WVX524403 WVX589837:WVX589939 WVX655373:WVX655475 WVX720909:WVX721011 WVX786445:WVX786547 WVX851981:WVX852083 WVX917517:WVX917619 JM10:JM63" xr:uid="{9FC9E15B-2BAE-4CF2-816A-2A1FA72F13C4}"/>
    <dataValidation allowBlank="1" showInputMessage="1" showErrorMessage="1" prompt="INPUT Quarterly Assessment Highest Possible Score" sqref="S65549:T65550 S131085:T131086 S196621:T196622 S262157:T262158 S327693:T327694 S393229:T393230 S458765:T458766 S524301:T524302 S589837:T589838 S655373:T655374 S720909:T720910 S786445:T786446 S851981:T851982 S917517:T917518 S983053:T983054 JN10:JN12 JM65549:JM65550 JM131085:JM131086 JM196621:JM196622 JM262157:JM262158 JM327693:JM327694 JM393229:JM393230 JM458765:JM458766 JM524301:JM524302 JM589837:JM589838 JM655373:JM655374 JM720909:JM720910 JM786445:JM786446 JM851981:JM851982 JM917517:JM917518 JM983053:JM983054 TJ10:TJ12 TI65549:TI65550 TI131085:TI131086 TI196621:TI196622 TI262157:TI262158 TI327693:TI327694 TI393229:TI393230 TI458765:TI458766 TI524301:TI524302 TI589837:TI589838 TI655373:TI655374 TI720909:TI720910 TI786445:TI786446 TI851981:TI851982 TI917517:TI917518 TI983053:TI983054 ADF10:ADF12 ADE65549:ADE65550 ADE131085:ADE131086 ADE196621:ADE196622 ADE262157:ADE262158 ADE327693:ADE327694 ADE393229:ADE393230 ADE458765:ADE458766 ADE524301:ADE524302 ADE589837:ADE589838 ADE655373:ADE655374 ADE720909:ADE720910 ADE786445:ADE786446 ADE851981:ADE851982 ADE917517:ADE917518 ADE983053:ADE983054 ANB10:ANB12 ANA65549:ANA65550 ANA131085:ANA131086 ANA196621:ANA196622 ANA262157:ANA262158 ANA327693:ANA327694 ANA393229:ANA393230 ANA458765:ANA458766 ANA524301:ANA524302 ANA589837:ANA589838 ANA655373:ANA655374 ANA720909:ANA720910 ANA786445:ANA786446 ANA851981:ANA851982 ANA917517:ANA917518 ANA983053:ANA983054 AWX10:AWX12 AWW65549:AWW65550 AWW131085:AWW131086 AWW196621:AWW196622 AWW262157:AWW262158 AWW327693:AWW327694 AWW393229:AWW393230 AWW458765:AWW458766 AWW524301:AWW524302 AWW589837:AWW589838 AWW655373:AWW655374 AWW720909:AWW720910 AWW786445:AWW786446 AWW851981:AWW851982 AWW917517:AWW917518 AWW983053:AWW983054 BGT10:BGT12 BGS65549:BGS65550 BGS131085:BGS131086 BGS196621:BGS196622 BGS262157:BGS262158 BGS327693:BGS327694 BGS393229:BGS393230 BGS458765:BGS458766 BGS524301:BGS524302 BGS589837:BGS589838 BGS655373:BGS655374 BGS720909:BGS720910 BGS786445:BGS786446 BGS851981:BGS851982 BGS917517:BGS917518 BGS983053:BGS983054 BQP10:BQP12 BQO65549:BQO65550 BQO131085:BQO131086 BQO196621:BQO196622 BQO262157:BQO262158 BQO327693:BQO327694 BQO393229:BQO393230 BQO458765:BQO458766 BQO524301:BQO524302 BQO589837:BQO589838 BQO655373:BQO655374 BQO720909:BQO720910 BQO786445:BQO786446 BQO851981:BQO851982 BQO917517:BQO917518 BQO983053:BQO983054 CAL10:CAL12 CAK65549:CAK65550 CAK131085:CAK131086 CAK196621:CAK196622 CAK262157:CAK262158 CAK327693:CAK327694 CAK393229:CAK393230 CAK458765:CAK458766 CAK524301:CAK524302 CAK589837:CAK589838 CAK655373:CAK655374 CAK720909:CAK720910 CAK786445:CAK786446 CAK851981:CAK851982 CAK917517:CAK917518 CAK983053:CAK983054 CKH10:CKH12 CKG65549:CKG65550 CKG131085:CKG131086 CKG196621:CKG196622 CKG262157:CKG262158 CKG327693:CKG327694 CKG393229:CKG393230 CKG458765:CKG458766 CKG524301:CKG524302 CKG589837:CKG589838 CKG655373:CKG655374 CKG720909:CKG720910 CKG786445:CKG786446 CKG851981:CKG851982 CKG917517:CKG917518 CKG983053:CKG983054 CUD10:CUD12 CUC65549:CUC65550 CUC131085:CUC131086 CUC196621:CUC196622 CUC262157:CUC262158 CUC327693:CUC327694 CUC393229:CUC393230 CUC458765:CUC458766 CUC524301:CUC524302 CUC589837:CUC589838 CUC655373:CUC655374 CUC720909:CUC720910 CUC786445:CUC786446 CUC851981:CUC851982 CUC917517:CUC917518 CUC983053:CUC983054 DDZ10:DDZ12 DDY65549:DDY65550 DDY131085:DDY131086 DDY196621:DDY196622 DDY262157:DDY262158 DDY327693:DDY327694 DDY393229:DDY393230 DDY458765:DDY458766 DDY524301:DDY524302 DDY589837:DDY589838 DDY655373:DDY655374 DDY720909:DDY720910 DDY786445:DDY786446 DDY851981:DDY851982 DDY917517:DDY917518 DDY983053:DDY983054 DNV10:DNV12 DNU65549:DNU65550 DNU131085:DNU131086 DNU196621:DNU196622 DNU262157:DNU262158 DNU327693:DNU327694 DNU393229:DNU393230 DNU458765:DNU458766 DNU524301:DNU524302 DNU589837:DNU589838 DNU655373:DNU655374 DNU720909:DNU720910 DNU786445:DNU786446 DNU851981:DNU851982 DNU917517:DNU917518 DNU983053:DNU983054 DXR10:DXR12 DXQ65549:DXQ65550 DXQ131085:DXQ131086 DXQ196621:DXQ196622 DXQ262157:DXQ262158 DXQ327693:DXQ327694 DXQ393229:DXQ393230 DXQ458765:DXQ458766 DXQ524301:DXQ524302 DXQ589837:DXQ589838 DXQ655373:DXQ655374 DXQ720909:DXQ720910 DXQ786445:DXQ786446 DXQ851981:DXQ851982 DXQ917517:DXQ917518 DXQ983053:DXQ983054 EHN10:EHN12 EHM65549:EHM65550 EHM131085:EHM131086 EHM196621:EHM196622 EHM262157:EHM262158 EHM327693:EHM327694 EHM393229:EHM393230 EHM458765:EHM458766 EHM524301:EHM524302 EHM589837:EHM589838 EHM655373:EHM655374 EHM720909:EHM720910 EHM786445:EHM786446 EHM851981:EHM851982 EHM917517:EHM917518 EHM983053:EHM983054 ERJ10:ERJ12 ERI65549:ERI65550 ERI131085:ERI131086 ERI196621:ERI196622 ERI262157:ERI262158 ERI327693:ERI327694 ERI393229:ERI393230 ERI458765:ERI458766 ERI524301:ERI524302 ERI589837:ERI589838 ERI655373:ERI655374 ERI720909:ERI720910 ERI786445:ERI786446 ERI851981:ERI851982 ERI917517:ERI917518 ERI983053:ERI983054 FBF10:FBF12 FBE65549:FBE65550 FBE131085:FBE131086 FBE196621:FBE196622 FBE262157:FBE262158 FBE327693:FBE327694 FBE393229:FBE393230 FBE458765:FBE458766 FBE524301:FBE524302 FBE589837:FBE589838 FBE655373:FBE655374 FBE720909:FBE720910 FBE786445:FBE786446 FBE851981:FBE851982 FBE917517:FBE917518 FBE983053:FBE983054 FLB10:FLB12 FLA65549:FLA65550 FLA131085:FLA131086 FLA196621:FLA196622 FLA262157:FLA262158 FLA327693:FLA327694 FLA393229:FLA393230 FLA458765:FLA458766 FLA524301:FLA524302 FLA589837:FLA589838 FLA655373:FLA655374 FLA720909:FLA720910 FLA786445:FLA786446 FLA851981:FLA851982 FLA917517:FLA917518 FLA983053:FLA983054 FUX10:FUX12 FUW65549:FUW65550 FUW131085:FUW131086 FUW196621:FUW196622 FUW262157:FUW262158 FUW327693:FUW327694 FUW393229:FUW393230 FUW458765:FUW458766 FUW524301:FUW524302 FUW589837:FUW589838 FUW655373:FUW655374 FUW720909:FUW720910 FUW786445:FUW786446 FUW851981:FUW851982 FUW917517:FUW917518 FUW983053:FUW983054 GET10:GET12 GES65549:GES65550 GES131085:GES131086 GES196621:GES196622 GES262157:GES262158 GES327693:GES327694 GES393229:GES393230 GES458765:GES458766 GES524301:GES524302 GES589837:GES589838 GES655373:GES655374 GES720909:GES720910 GES786445:GES786446 GES851981:GES851982 GES917517:GES917518 GES983053:GES983054 GOP10:GOP12 GOO65549:GOO65550 GOO131085:GOO131086 GOO196621:GOO196622 GOO262157:GOO262158 GOO327693:GOO327694 GOO393229:GOO393230 GOO458765:GOO458766 GOO524301:GOO524302 GOO589837:GOO589838 GOO655373:GOO655374 GOO720909:GOO720910 GOO786445:GOO786446 GOO851981:GOO851982 GOO917517:GOO917518 GOO983053:GOO983054 GYL10:GYL12 GYK65549:GYK65550 GYK131085:GYK131086 GYK196621:GYK196622 GYK262157:GYK262158 GYK327693:GYK327694 GYK393229:GYK393230 GYK458765:GYK458766 GYK524301:GYK524302 GYK589837:GYK589838 GYK655373:GYK655374 GYK720909:GYK720910 GYK786445:GYK786446 GYK851981:GYK851982 GYK917517:GYK917518 GYK983053:GYK983054 HIH10:HIH12 HIG65549:HIG65550 HIG131085:HIG131086 HIG196621:HIG196622 HIG262157:HIG262158 HIG327693:HIG327694 HIG393229:HIG393230 HIG458765:HIG458766 HIG524301:HIG524302 HIG589837:HIG589838 HIG655373:HIG655374 HIG720909:HIG720910 HIG786445:HIG786446 HIG851981:HIG851982 HIG917517:HIG917518 HIG983053:HIG983054 HSD10:HSD12 HSC65549:HSC65550 HSC131085:HSC131086 HSC196621:HSC196622 HSC262157:HSC262158 HSC327693:HSC327694 HSC393229:HSC393230 HSC458765:HSC458766 HSC524301:HSC524302 HSC589837:HSC589838 HSC655373:HSC655374 HSC720909:HSC720910 HSC786445:HSC786446 HSC851981:HSC851982 HSC917517:HSC917518 HSC983053:HSC983054 IBZ10:IBZ12 IBY65549:IBY65550 IBY131085:IBY131086 IBY196621:IBY196622 IBY262157:IBY262158 IBY327693:IBY327694 IBY393229:IBY393230 IBY458765:IBY458766 IBY524301:IBY524302 IBY589837:IBY589838 IBY655373:IBY655374 IBY720909:IBY720910 IBY786445:IBY786446 IBY851981:IBY851982 IBY917517:IBY917518 IBY983053:IBY983054 ILV10:ILV12 ILU65549:ILU65550 ILU131085:ILU131086 ILU196621:ILU196622 ILU262157:ILU262158 ILU327693:ILU327694 ILU393229:ILU393230 ILU458765:ILU458766 ILU524301:ILU524302 ILU589837:ILU589838 ILU655373:ILU655374 ILU720909:ILU720910 ILU786445:ILU786446 ILU851981:ILU851982 ILU917517:ILU917518 ILU983053:ILU983054 IVR10:IVR12 IVQ65549:IVQ65550 IVQ131085:IVQ131086 IVQ196621:IVQ196622 IVQ262157:IVQ262158 IVQ327693:IVQ327694 IVQ393229:IVQ393230 IVQ458765:IVQ458766 IVQ524301:IVQ524302 IVQ589837:IVQ589838 IVQ655373:IVQ655374 IVQ720909:IVQ720910 IVQ786445:IVQ786446 IVQ851981:IVQ851982 IVQ917517:IVQ917518 IVQ983053:IVQ983054 JFN10:JFN12 JFM65549:JFM65550 JFM131085:JFM131086 JFM196621:JFM196622 JFM262157:JFM262158 JFM327693:JFM327694 JFM393229:JFM393230 JFM458765:JFM458766 JFM524301:JFM524302 JFM589837:JFM589838 JFM655373:JFM655374 JFM720909:JFM720910 JFM786445:JFM786446 JFM851981:JFM851982 JFM917517:JFM917518 JFM983053:JFM983054 JPJ10:JPJ12 JPI65549:JPI65550 JPI131085:JPI131086 JPI196621:JPI196622 JPI262157:JPI262158 JPI327693:JPI327694 JPI393229:JPI393230 JPI458765:JPI458766 JPI524301:JPI524302 JPI589837:JPI589838 JPI655373:JPI655374 JPI720909:JPI720910 JPI786445:JPI786446 JPI851981:JPI851982 JPI917517:JPI917518 JPI983053:JPI983054 JZF10:JZF12 JZE65549:JZE65550 JZE131085:JZE131086 JZE196621:JZE196622 JZE262157:JZE262158 JZE327693:JZE327694 JZE393229:JZE393230 JZE458765:JZE458766 JZE524301:JZE524302 JZE589837:JZE589838 JZE655373:JZE655374 JZE720909:JZE720910 JZE786445:JZE786446 JZE851981:JZE851982 JZE917517:JZE917518 JZE983053:JZE983054 KJB10:KJB12 KJA65549:KJA65550 KJA131085:KJA131086 KJA196621:KJA196622 KJA262157:KJA262158 KJA327693:KJA327694 KJA393229:KJA393230 KJA458765:KJA458766 KJA524301:KJA524302 KJA589837:KJA589838 KJA655373:KJA655374 KJA720909:KJA720910 KJA786445:KJA786446 KJA851981:KJA851982 KJA917517:KJA917518 KJA983053:KJA983054 KSX10:KSX12 KSW65549:KSW65550 KSW131085:KSW131086 KSW196621:KSW196622 KSW262157:KSW262158 KSW327693:KSW327694 KSW393229:KSW393230 KSW458765:KSW458766 KSW524301:KSW524302 KSW589837:KSW589838 KSW655373:KSW655374 KSW720909:KSW720910 KSW786445:KSW786446 KSW851981:KSW851982 KSW917517:KSW917518 KSW983053:KSW983054 LCT10:LCT12 LCS65549:LCS65550 LCS131085:LCS131086 LCS196621:LCS196622 LCS262157:LCS262158 LCS327693:LCS327694 LCS393229:LCS393230 LCS458765:LCS458766 LCS524301:LCS524302 LCS589837:LCS589838 LCS655373:LCS655374 LCS720909:LCS720910 LCS786445:LCS786446 LCS851981:LCS851982 LCS917517:LCS917518 LCS983053:LCS983054 LMP10:LMP12 LMO65549:LMO65550 LMO131085:LMO131086 LMO196621:LMO196622 LMO262157:LMO262158 LMO327693:LMO327694 LMO393229:LMO393230 LMO458765:LMO458766 LMO524301:LMO524302 LMO589837:LMO589838 LMO655373:LMO655374 LMO720909:LMO720910 LMO786445:LMO786446 LMO851981:LMO851982 LMO917517:LMO917518 LMO983053:LMO983054 LWL10:LWL12 LWK65549:LWK65550 LWK131085:LWK131086 LWK196621:LWK196622 LWK262157:LWK262158 LWK327693:LWK327694 LWK393229:LWK393230 LWK458765:LWK458766 LWK524301:LWK524302 LWK589837:LWK589838 LWK655373:LWK655374 LWK720909:LWK720910 LWK786445:LWK786446 LWK851981:LWK851982 LWK917517:LWK917518 LWK983053:LWK983054 MGH10:MGH12 MGG65549:MGG65550 MGG131085:MGG131086 MGG196621:MGG196622 MGG262157:MGG262158 MGG327693:MGG327694 MGG393229:MGG393230 MGG458765:MGG458766 MGG524301:MGG524302 MGG589837:MGG589838 MGG655373:MGG655374 MGG720909:MGG720910 MGG786445:MGG786446 MGG851981:MGG851982 MGG917517:MGG917518 MGG983053:MGG983054 MQD10:MQD12 MQC65549:MQC65550 MQC131085:MQC131086 MQC196621:MQC196622 MQC262157:MQC262158 MQC327693:MQC327694 MQC393229:MQC393230 MQC458765:MQC458766 MQC524301:MQC524302 MQC589837:MQC589838 MQC655373:MQC655374 MQC720909:MQC720910 MQC786445:MQC786446 MQC851981:MQC851982 MQC917517:MQC917518 MQC983053:MQC983054 MZZ10:MZZ12 MZY65549:MZY65550 MZY131085:MZY131086 MZY196621:MZY196622 MZY262157:MZY262158 MZY327693:MZY327694 MZY393229:MZY393230 MZY458765:MZY458766 MZY524301:MZY524302 MZY589837:MZY589838 MZY655373:MZY655374 MZY720909:MZY720910 MZY786445:MZY786446 MZY851981:MZY851982 MZY917517:MZY917518 MZY983053:MZY983054 NJV10:NJV12 NJU65549:NJU65550 NJU131085:NJU131086 NJU196621:NJU196622 NJU262157:NJU262158 NJU327693:NJU327694 NJU393229:NJU393230 NJU458765:NJU458766 NJU524301:NJU524302 NJU589837:NJU589838 NJU655373:NJU655374 NJU720909:NJU720910 NJU786445:NJU786446 NJU851981:NJU851982 NJU917517:NJU917518 NJU983053:NJU983054 NTR10:NTR12 NTQ65549:NTQ65550 NTQ131085:NTQ131086 NTQ196621:NTQ196622 NTQ262157:NTQ262158 NTQ327693:NTQ327694 NTQ393229:NTQ393230 NTQ458765:NTQ458766 NTQ524301:NTQ524302 NTQ589837:NTQ589838 NTQ655373:NTQ655374 NTQ720909:NTQ720910 NTQ786445:NTQ786446 NTQ851981:NTQ851982 NTQ917517:NTQ917518 NTQ983053:NTQ983054 ODN10:ODN12 ODM65549:ODM65550 ODM131085:ODM131086 ODM196621:ODM196622 ODM262157:ODM262158 ODM327693:ODM327694 ODM393229:ODM393230 ODM458765:ODM458766 ODM524301:ODM524302 ODM589837:ODM589838 ODM655373:ODM655374 ODM720909:ODM720910 ODM786445:ODM786446 ODM851981:ODM851982 ODM917517:ODM917518 ODM983053:ODM983054 ONJ10:ONJ12 ONI65549:ONI65550 ONI131085:ONI131086 ONI196621:ONI196622 ONI262157:ONI262158 ONI327693:ONI327694 ONI393229:ONI393230 ONI458765:ONI458766 ONI524301:ONI524302 ONI589837:ONI589838 ONI655373:ONI655374 ONI720909:ONI720910 ONI786445:ONI786446 ONI851981:ONI851982 ONI917517:ONI917518 ONI983053:ONI983054 OXF10:OXF12 OXE65549:OXE65550 OXE131085:OXE131086 OXE196621:OXE196622 OXE262157:OXE262158 OXE327693:OXE327694 OXE393229:OXE393230 OXE458765:OXE458766 OXE524301:OXE524302 OXE589837:OXE589838 OXE655373:OXE655374 OXE720909:OXE720910 OXE786445:OXE786446 OXE851981:OXE851982 OXE917517:OXE917518 OXE983053:OXE983054 PHB10:PHB12 PHA65549:PHA65550 PHA131085:PHA131086 PHA196621:PHA196622 PHA262157:PHA262158 PHA327693:PHA327694 PHA393229:PHA393230 PHA458765:PHA458766 PHA524301:PHA524302 PHA589837:PHA589838 PHA655373:PHA655374 PHA720909:PHA720910 PHA786445:PHA786446 PHA851981:PHA851982 PHA917517:PHA917518 PHA983053:PHA983054 PQX10:PQX12 PQW65549:PQW65550 PQW131085:PQW131086 PQW196621:PQW196622 PQW262157:PQW262158 PQW327693:PQW327694 PQW393229:PQW393230 PQW458765:PQW458766 PQW524301:PQW524302 PQW589837:PQW589838 PQW655373:PQW655374 PQW720909:PQW720910 PQW786445:PQW786446 PQW851981:PQW851982 PQW917517:PQW917518 PQW983053:PQW983054 QAT10:QAT12 QAS65549:QAS65550 QAS131085:QAS131086 QAS196621:QAS196622 QAS262157:QAS262158 QAS327693:QAS327694 QAS393229:QAS393230 QAS458765:QAS458766 QAS524301:QAS524302 QAS589837:QAS589838 QAS655373:QAS655374 QAS720909:QAS720910 QAS786445:QAS786446 QAS851981:QAS851982 QAS917517:QAS917518 QAS983053:QAS983054 QKP10:QKP12 QKO65549:QKO65550 QKO131085:QKO131086 QKO196621:QKO196622 QKO262157:QKO262158 QKO327693:QKO327694 QKO393229:QKO393230 QKO458765:QKO458766 QKO524301:QKO524302 QKO589837:QKO589838 QKO655373:QKO655374 QKO720909:QKO720910 QKO786445:QKO786446 QKO851981:QKO851982 QKO917517:QKO917518 QKO983053:QKO983054 QUL10:QUL12 QUK65549:QUK65550 QUK131085:QUK131086 QUK196621:QUK196622 QUK262157:QUK262158 QUK327693:QUK327694 QUK393229:QUK393230 QUK458765:QUK458766 QUK524301:QUK524302 QUK589837:QUK589838 QUK655373:QUK655374 QUK720909:QUK720910 QUK786445:QUK786446 QUK851981:QUK851982 QUK917517:QUK917518 QUK983053:QUK983054 REH10:REH12 REG65549:REG65550 REG131085:REG131086 REG196621:REG196622 REG262157:REG262158 REG327693:REG327694 REG393229:REG393230 REG458765:REG458766 REG524301:REG524302 REG589837:REG589838 REG655373:REG655374 REG720909:REG720910 REG786445:REG786446 REG851981:REG851982 REG917517:REG917518 REG983053:REG983054 ROD10:ROD12 ROC65549:ROC65550 ROC131085:ROC131086 ROC196621:ROC196622 ROC262157:ROC262158 ROC327693:ROC327694 ROC393229:ROC393230 ROC458765:ROC458766 ROC524301:ROC524302 ROC589837:ROC589838 ROC655373:ROC655374 ROC720909:ROC720910 ROC786445:ROC786446 ROC851981:ROC851982 ROC917517:ROC917518 ROC983053:ROC983054 RXZ10:RXZ12 RXY65549:RXY65550 RXY131085:RXY131086 RXY196621:RXY196622 RXY262157:RXY262158 RXY327693:RXY327694 RXY393229:RXY393230 RXY458765:RXY458766 RXY524301:RXY524302 RXY589837:RXY589838 RXY655373:RXY655374 RXY720909:RXY720910 RXY786445:RXY786446 RXY851981:RXY851982 RXY917517:RXY917518 RXY983053:RXY983054 SHV10:SHV12 SHU65549:SHU65550 SHU131085:SHU131086 SHU196621:SHU196622 SHU262157:SHU262158 SHU327693:SHU327694 SHU393229:SHU393230 SHU458765:SHU458766 SHU524301:SHU524302 SHU589837:SHU589838 SHU655373:SHU655374 SHU720909:SHU720910 SHU786445:SHU786446 SHU851981:SHU851982 SHU917517:SHU917518 SHU983053:SHU983054 SRR10:SRR12 SRQ65549:SRQ65550 SRQ131085:SRQ131086 SRQ196621:SRQ196622 SRQ262157:SRQ262158 SRQ327693:SRQ327694 SRQ393229:SRQ393230 SRQ458765:SRQ458766 SRQ524301:SRQ524302 SRQ589837:SRQ589838 SRQ655373:SRQ655374 SRQ720909:SRQ720910 SRQ786445:SRQ786446 SRQ851981:SRQ851982 SRQ917517:SRQ917518 SRQ983053:SRQ983054 TBN10:TBN12 TBM65549:TBM65550 TBM131085:TBM131086 TBM196621:TBM196622 TBM262157:TBM262158 TBM327693:TBM327694 TBM393229:TBM393230 TBM458765:TBM458766 TBM524301:TBM524302 TBM589837:TBM589838 TBM655373:TBM655374 TBM720909:TBM720910 TBM786445:TBM786446 TBM851981:TBM851982 TBM917517:TBM917518 TBM983053:TBM983054 TLJ10:TLJ12 TLI65549:TLI65550 TLI131085:TLI131086 TLI196621:TLI196622 TLI262157:TLI262158 TLI327693:TLI327694 TLI393229:TLI393230 TLI458765:TLI458766 TLI524301:TLI524302 TLI589837:TLI589838 TLI655373:TLI655374 TLI720909:TLI720910 TLI786445:TLI786446 TLI851981:TLI851982 TLI917517:TLI917518 TLI983053:TLI983054 TVF10:TVF12 TVE65549:TVE65550 TVE131085:TVE131086 TVE196621:TVE196622 TVE262157:TVE262158 TVE327693:TVE327694 TVE393229:TVE393230 TVE458765:TVE458766 TVE524301:TVE524302 TVE589837:TVE589838 TVE655373:TVE655374 TVE720909:TVE720910 TVE786445:TVE786446 TVE851981:TVE851982 TVE917517:TVE917518 TVE983053:TVE983054 UFB10:UFB12 UFA65549:UFA65550 UFA131085:UFA131086 UFA196621:UFA196622 UFA262157:UFA262158 UFA327693:UFA327694 UFA393229:UFA393230 UFA458765:UFA458766 UFA524301:UFA524302 UFA589837:UFA589838 UFA655373:UFA655374 UFA720909:UFA720910 UFA786445:UFA786446 UFA851981:UFA851982 UFA917517:UFA917518 UFA983053:UFA983054 UOX10:UOX12 UOW65549:UOW65550 UOW131085:UOW131086 UOW196621:UOW196622 UOW262157:UOW262158 UOW327693:UOW327694 UOW393229:UOW393230 UOW458765:UOW458766 UOW524301:UOW524302 UOW589837:UOW589838 UOW655373:UOW655374 UOW720909:UOW720910 UOW786445:UOW786446 UOW851981:UOW851982 UOW917517:UOW917518 UOW983053:UOW983054 UYT10:UYT12 UYS65549:UYS65550 UYS131085:UYS131086 UYS196621:UYS196622 UYS262157:UYS262158 UYS327693:UYS327694 UYS393229:UYS393230 UYS458765:UYS458766 UYS524301:UYS524302 UYS589837:UYS589838 UYS655373:UYS655374 UYS720909:UYS720910 UYS786445:UYS786446 UYS851981:UYS851982 UYS917517:UYS917518 UYS983053:UYS983054 VIP10:VIP12 VIO65549:VIO65550 VIO131085:VIO131086 VIO196621:VIO196622 VIO262157:VIO262158 VIO327693:VIO327694 VIO393229:VIO393230 VIO458765:VIO458766 VIO524301:VIO524302 VIO589837:VIO589838 VIO655373:VIO655374 VIO720909:VIO720910 VIO786445:VIO786446 VIO851981:VIO851982 VIO917517:VIO917518 VIO983053:VIO983054 VSL10:VSL12 VSK65549:VSK65550 VSK131085:VSK131086 VSK196621:VSK196622 VSK262157:VSK262158 VSK327693:VSK327694 VSK393229:VSK393230 VSK458765:VSK458766 VSK524301:VSK524302 VSK589837:VSK589838 VSK655373:VSK655374 VSK720909:VSK720910 VSK786445:VSK786446 VSK851981:VSK851982 VSK917517:VSK917518 VSK983053:VSK983054 WCH10:WCH12 WCG65549:WCG65550 WCG131085:WCG131086 WCG196621:WCG196622 WCG262157:WCG262158 WCG327693:WCG327694 WCG393229:WCG393230 WCG458765:WCG458766 WCG524301:WCG524302 WCG589837:WCG589838 WCG655373:WCG655374 WCG720909:WCG720910 WCG786445:WCG786446 WCG851981:WCG851982 WCG917517:WCG917518 WCG983053:WCG983054 WMD10:WMD12 WMC65549:WMC65550 WMC131085:WMC131086 WMC196621:WMC196622 WMC262157:WMC262158 WMC327693:WMC327694 WMC393229:WMC393230 WMC458765:WMC458766 WMC524301:WMC524302 WMC589837:WMC589838 WMC655373:WMC655374 WMC720909:WMC720910 WMC786445:WMC786446 WMC851981:WMC851982 WMC917517:WMC917518 WMC983053:WMC983054 WVZ10:WVZ12 WVY65549:WVY65550 WVY131085:WVY131086 WVY196621:WVY196622 WVY262157:WVY262158 WVY327693:WVY327694 WVY393229:WVY393230 WVY458765:WVY458766 WVY524301:WVY524302 WVY589837:WVY589838 WVY655373:WVY655374 WVY720909:WVY720910 WVY786445:WVY786446 WVY851981:WVY851982 WVY917517:WVY917518 WVY983053:WVY983054" xr:uid="{8EBCE01F-EAB3-4597-8284-8775C7F5214A}"/>
    <dataValidation allowBlank="1" showInputMessage="1" showErrorMessage="1" prompt="Quarterly Assessment Percentage Score" sqref="U65549:U65651 U131085:U131187 U196621:U196723 U262157:U262259 U327693:U327795 U393229:U393331 U458765:U458867 U524301:U524403 U589837:U589939 U655373:U655475 U720909:U721011 U786445:U786547 U851981:U852083 U917517:U917619 U983053:U983155 JO66:JO116 JN65549:JN65651 JN131085:JN131187 JN196621:JN196723 JN262157:JN262259 JN327693:JN327795 JN393229:JN393331 JN458765:JN458867 JN524301:JN524403 JN589837:JN589939 JN655373:JN655475 JN720909:JN721011 JN786445:JN786547 JN851981:JN852083 JN917517:JN917619 JN983053:JN983155 TK10:TK63 TK66:TK116 TJ65549:TJ65651 TJ131085:TJ131187 TJ196621:TJ196723 TJ262157:TJ262259 TJ327693:TJ327795 TJ393229:TJ393331 TJ458765:TJ458867 TJ524301:TJ524403 TJ589837:TJ589939 TJ655373:TJ655475 TJ720909:TJ721011 TJ786445:TJ786547 TJ851981:TJ852083 TJ917517:TJ917619 TJ983053:TJ983155 ADG10:ADG63 ADG66:ADG116 ADF65549:ADF65651 ADF131085:ADF131187 ADF196621:ADF196723 ADF262157:ADF262259 ADF327693:ADF327795 ADF393229:ADF393331 ADF458765:ADF458867 ADF524301:ADF524403 ADF589837:ADF589939 ADF655373:ADF655475 ADF720909:ADF721011 ADF786445:ADF786547 ADF851981:ADF852083 ADF917517:ADF917619 ADF983053:ADF983155 ANC10:ANC63 ANC66:ANC116 ANB65549:ANB65651 ANB131085:ANB131187 ANB196621:ANB196723 ANB262157:ANB262259 ANB327693:ANB327795 ANB393229:ANB393331 ANB458765:ANB458867 ANB524301:ANB524403 ANB589837:ANB589939 ANB655373:ANB655475 ANB720909:ANB721011 ANB786445:ANB786547 ANB851981:ANB852083 ANB917517:ANB917619 ANB983053:ANB983155 AWY10:AWY63 AWY66:AWY116 AWX65549:AWX65651 AWX131085:AWX131187 AWX196621:AWX196723 AWX262157:AWX262259 AWX327693:AWX327795 AWX393229:AWX393331 AWX458765:AWX458867 AWX524301:AWX524403 AWX589837:AWX589939 AWX655373:AWX655475 AWX720909:AWX721011 AWX786445:AWX786547 AWX851981:AWX852083 AWX917517:AWX917619 AWX983053:AWX983155 BGU10:BGU63 BGU66:BGU116 BGT65549:BGT65651 BGT131085:BGT131187 BGT196621:BGT196723 BGT262157:BGT262259 BGT327693:BGT327795 BGT393229:BGT393331 BGT458765:BGT458867 BGT524301:BGT524403 BGT589837:BGT589939 BGT655373:BGT655475 BGT720909:BGT721011 BGT786445:BGT786547 BGT851981:BGT852083 BGT917517:BGT917619 BGT983053:BGT983155 BQQ10:BQQ63 BQQ66:BQQ116 BQP65549:BQP65651 BQP131085:BQP131187 BQP196621:BQP196723 BQP262157:BQP262259 BQP327693:BQP327795 BQP393229:BQP393331 BQP458765:BQP458867 BQP524301:BQP524403 BQP589837:BQP589939 BQP655373:BQP655475 BQP720909:BQP721011 BQP786445:BQP786547 BQP851981:BQP852083 BQP917517:BQP917619 BQP983053:BQP983155 CAM10:CAM63 CAM66:CAM116 CAL65549:CAL65651 CAL131085:CAL131187 CAL196621:CAL196723 CAL262157:CAL262259 CAL327693:CAL327795 CAL393229:CAL393331 CAL458765:CAL458867 CAL524301:CAL524403 CAL589837:CAL589939 CAL655373:CAL655475 CAL720909:CAL721011 CAL786445:CAL786547 CAL851981:CAL852083 CAL917517:CAL917619 CAL983053:CAL983155 CKI10:CKI63 CKI66:CKI116 CKH65549:CKH65651 CKH131085:CKH131187 CKH196621:CKH196723 CKH262157:CKH262259 CKH327693:CKH327795 CKH393229:CKH393331 CKH458765:CKH458867 CKH524301:CKH524403 CKH589837:CKH589939 CKH655373:CKH655475 CKH720909:CKH721011 CKH786445:CKH786547 CKH851981:CKH852083 CKH917517:CKH917619 CKH983053:CKH983155 CUE10:CUE63 CUE66:CUE116 CUD65549:CUD65651 CUD131085:CUD131187 CUD196621:CUD196723 CUD262157:CUD262259 CUD327693:CUD327795 CUD393229:CUD393331 CUD458765:CUD458867 CUD524301:CUD524403 CUD589837:CUD589939 CUD655373:CUD655475 CUD720909:CUD721011 CUD786445:CUD786547 CUD851981:CUD852083 CUD917517:CUD917619 CUD983053:CUD983155 DEA10:DEA63 DEA66:DEA116 DDZ65549:DDZ65651 DDZ131085:DDZ131187 DDZ196621:DDZ196723 DDZ262157:DDZ262259 DDZ327693:DDZ327795 DDZ393229:DDZ393331 DDZ458765:DDZ458867 DDZ524301:DDZ524403 DDZ589837:DDZ589939 DDZ655373:DDZ655475 DDZ720909:DDZ721011 DDZ786445:DDZ786547 DDZ851981:DDZ852083 DDZ917517:DDZ917619 DDZ983053:DDZ983155 DNW10:DNW63 DNW66:DNW116 DNV65549:DNV65651 DNV131085:DNV131187 DNV196621:DNV196723 DNV262157:DNV262259 DNV327693:DNV327795 DNV393229:DNV393331 DNV458765:DNV458867 DNV524301:DNV524403 DNV589837:DNV589939 DNV655373:DNV655475 DNV720909:DNV721011 DNV786445:DNV786547 DNV851981:DNV852083 DNV917517:DNV917619 DNV983053:DNV983155 DXS10:DXS63 DXS66:DXS116 DXR65549:DXR65651 DXR131085:DXR131187 DXR196621:DXR196723 DXR262157:DXR262259 DXR327693:DXR327795 DXR393229:DXR393331 DXR458765:DXR458867 DXR524301:DXR524403 DXR589837:DXR589939 DXR655373:DXR655475 DXR720909:DXR721011 DXR786445:DXR786547 DXR851981:DXR852083 DXR917517:DXR917619 DXR983053:DXR983155 EHO10:EHO63 EHO66:EHO116 EHN65549:EHN65651 EHN131085:EHN131187 EHN196621:EHN196723 EHN262157:EHN262259 EHN327693:EHN327795 EHN393229:EHN393331 EHN458765:EHN458867 EHN524301:EHN524403 EHN589837:EHN589939 EHN655373:EHN655475 EHN720909:EHN721011 EHN786445:EHN786547 EHN851981:EHN852083 EHN917517:EHN917619 EHN983053:EHN983155 ERK10:ERK63 ERK66:ERK116 ERJ65549:ERJ65651 ERJ131085:ERJ131187 ERJ196621:ERJ196723 ERJ262157:ERJ262259 ERJ327693:ERJ327795 ERJ393229:ERJ393331 ERJ458765:ERJ458867 ERJ524301:ERJ524403 ERJ589837:ERJ589939 ERJ655373:ERJ655475 ERJ720909:ERJ721011 ERJ786445:ERJ786547 ERJ851981:ERJ852083 ERJ917517:ERJ917619 ERJ983053:ERJ983155 FBG10:FBG63 FBG66:FBG116 FBF65549:FBF65651 FBF131085:FBF131187 FBF196621:FBF196723 FBF262157:FBF262259 FBF327693:FBF327795 FBF393229:FBF393331 FBF458765:FBF458867 FBF524301:FBF524403 FBF589837:FBF589939 FBF655373:FBF655475 FBF720909:FBF721011 FBF786445:FBF786547 FBF851981:FBF852083 FBF917517:FBF917619 FBF983053:FBF983155 FLC10:FLC63 FLC66:FLC116 FLB65549:FLB65651 FLB131085:FLB131187 FLB196621:FLB196723 FLB262157:FLB262259 FLB327693:FLB327795 FLB393229:FLB393331 FLB458765:FLB458867 FLB524301:FLB524403 FLB589837:FLB589939 FLB655373:FLB655475 FLB720909:FLB721011 FLB786445:FLB786547 FLB851981:FLB852083 FLB917517:FLB917619 FLB983053:FLB983155 FUY10:FUY63 FUY66:FUY116 FUX65549:FUX65651 FUX131085:FUX131187 FUX196621:FUX196723 FUX262157:FUX262259 FUX327693:FUX327795 FUX393229:FUX393331 FUX458765:FUX458867 FUX524301:FUX524403 FUX589837:FUX589939 FUX655373:FUX655475 FUX720909:FUX721011 FUX786445:FUX786547 FUX851981:FUX852083 FUX917517:FUX917619 FUX983053:FUX983155 GEU10:GEU63 GEU66:GEU116 GET65549:GET65651 GET131085:GET131187 GET196621:GET196723 GET262157:GET262259 GET327693:GET327795 GET393229:GET393331 GET458765:GET458867 GET524301:GET524403 GET589837:GET589939 GET655373:GET655475 GET720909:GET721011 GET786445:GET786547 GET851981:GET852083 GET917517:GET917619 GET983053:GET983155 GOQ10:GOQ63 GOQ66:GOQ116 GOP65549:GOP65651 GOP131085:GOP131187 GOP196621:GOP196723 GOP262157:GOP262259 GOP327693:GOP327795 GOP393229:GOP393331 GOP458765:GOP458867 GOP524301:GOP524403 GOP589837:GOP589939 GOP655373:GOP655475 GOP720909:GOP721011 GOP786445:GOP786547 GOP851981:GOP852083 GOP917517:GOP917619 GOP983053:GOP983155 GYM10:GYM63 GYM66:GYM116 GYL65549:GYL65651 GYL131085:GYL131187 GYL196621:GYL196723 GYL262157:GYL262259 GYL327693:GYL327795 GYL393229:GYL393331 GYL458765:GYL458867 GYL524301:GYL524403 GYL589837:GYL589939 GYL655373:GYL655475 GYL720909:GYL721011 GYL786445:GYL786547 GYL851981:GYL852083 GYL917517:GYL917619 GYL983053:GYL983155 HII10:HII63 HII66:HII116 HIH65549:HIH65651 HIH131085:HIH131187 HIH196621:HIH196723 HIH262157:HIH262259 HIH327693:HIH327795 HIH393229:HIH393331 HIH458765:HIH458867 HIH524301:HIH524403 HIH589837:HIH589939 HIH655373:HIH655475 HIH720909:HIH721011 HIH786445:HIH786547 HIH851981:HIH852083 HIH917517:HIH917619 HIH983053:HIH983155 HSE10:HSE63 HSE66:HSE116 HSD65549:HSD65651 HSD131085:HSD131187 HSD196621:HSD196723 HSD262157:HSD262259 HSD327693:HSD327795 HSD393229:HSD393331 HSD458765:HSD458867 HSD524301:HSD524403 HSD589837:HSD589939 HSD655373:HSD655475 HSD720909:HSD721011 HSD786445:HSD786547 HSD851981:HSD852083 HSD917517:HSD917619 HSD983053:HSD983155 ICA10:ICA63 ICA66:ICA116 IBZ65549:IBZ65651 IBZ131085:IBZ131187 IBZ196621:IBZ196723 IBZ262157:IBZ262259 IBZ327693:IBZ327795 IBZ393229:IBZ393331 IBZ458765:IBZ458867 IBZ524301:IBZ524403 IBZ589837:IBZ589939 IBZ655373:IBZ655475 IBZ720909:IBZ721011 IBZ786445:IBZ786547 IBZ851981:IBZ852083 IBZ917517:IBZ917619 IBZ983053:IBZ983155 ILW10:ILW63 ILW66:ILW116 ILV65549:ILV65651 ILV131085:ILV131187 ILV196621:ILV196723 ILV262157:ILV262259 ILV327693:ILV327795 ILV393229:ILV393331 ILV458765:ILV458867 ILV524301:ILV524403 ILV589837:ILV589939 ILV655373:ILV655475 ILV720909:ILV721011 ILV786445:ILV786547 ILV851981:ILV852083 ILV917517:ILV917619 ILV983053:ILV983155 IVS10:IVS63 IVS66:IVS116 IVR65549:IVR65651 IVR131085:IVR131187 IVR196621:IVR196723 IVR262157:IVR262259 IVR327693:IVR327795 IVR393229:IVR393331 IVR458765:IVR458867 IVR524301:IVR524403 IVR589837:IVR589939 IVR655373:IVR655475 IVR720909:IVR721011 IVR786445:IVR786547 IVR851981:IVR852083 IVR917517:IVR917619 IVR983053:IVR983155 JFO10:JFO63 JFO66:JFO116 JFN65549:JFN65651 JFN131085:JFN131187 JFN196621:JFN196723 JFN262157:JFN262259 JFN327693:JFN327795 JFN393229:JFN393331 JFN458765:JFN458867 JFN524301:JFN524403 JFN589837:JFN589939 JFN655373:JFN655475 JFN720909:JFN721011 JFN786445:JFN786547 JFN851981:JFN852083 JFN917517:JFN917619 JFN983053:JFN983155 JPK10:JPK63 JPK66:JPK116 JPJ65549:JPJ65651 JPJ131085:JPJ131187 JPJ196621:JPJ196723 JPJ262157:JPJ262259 JPJ327693:JPJ327795 JPJ393229:JPJ393331 JPJ458765:JPJ458867 JPJ524301:JPJ524403 JPJ589837:JPJ589939 JPJ655373:JPJ655475 JPJ720909:JPJ721011 JPJ786445:JPJ786547 JPJ851981:JPJ852083 JPJ917517:JPJ917619 JPJ983053:JPJ983155 JZG10:JZG63 JZG66:JZG116 JZF65549:JZF65651 JZF131085:JZF131187 JZF196621:JZF196723 JZF262157:JZF262259 JZF327693:JZF327795 JZF393229:JZF393331 JZF458765:JZF458867 JZF524301:JZF524403 JZF589837:JZF589939 JZF655373:JZF655475 JZF720909:JZF721011 JZF786445:JZF786547 JZF851981:JZF852083 JZF917517:JZF917619 JZF983053:JZF983155 KJC10:KJC63 KJC66:KJC116 KJB65549:KJB65651 KJB131085:KJB131187 KJB196621:KJB196723 KJB262157:KJB262259 KJB327693:KJB327795 KJB393229:KJB393331 KJB458765:KJB458867 KJB524301:KJB524403 KJB589837:KJB589939 KJB655373:KJB655475 KJB720909:KJB721011 KJB786445:KJB786547 KJB851981:KJB852083 KJB917517:KJB917619 KJB983053:KJB983155 KSY10:KSY63 KSY66:KSY116 KSX65549:KSX65651 KSX131085:KSX131187 KSX196621:KSX196723 KSX262157:KSX262259 KSX327693:KSX327795 KSX393229:KSX393331 KSX458765:KSX458867 KSX524301:KSX524403 KSX589837:KSX589939 KSX655373:KSX655475 KSX720909:KSX721011 KSX786445:KSX786547 KSX851981:KSX852083 KSX917517:KSX917619 KSX983053:KSX983155 LCU10:LCU63 LCU66:LCU116 LCT65549:LCT65651 LCT131085:LCT131187 LCT196621:LCT196723 LCT262157:LCT262259 LCT327693:LCT327795 LCT393229:LCT393331 LCT458765:LCT458867 LCT524301:LCT524403 LCT589837:LCT589939 LCT655373:LCT655475 LCT720909:LCT721011 LCT786445:LCT786547 LCT851981:LCT852083 LCT917517:LCT917619 LCT983053:LCT983155 LMQ10:LMQ63 LMQ66:LMQ116 LMP65549:LMP65651 LMP131085:LMP131187 LMP196621:LMP196723 LMP262157:LMP262259 LMP327693:LMP327795 LMP393229:LMP393331 LMP458765:LMP458867 LMP524301:LMP524403 LMP589837:LMP589939 LMP655373:LMP655475 LMP720909:LMP721011 LMP786445:LMP786547 LMP851981:LMP852083 LMP917517:LMP917619 LMP983053:LMP983155 LWM10:LWM63 LWM66:LWM116 LWL65549:LWL65651 LWL131085:LWL131187 LWL196621:LWL196723 LWL262157:LWL262259 LWL327693:LWL327795 LWL393229:LWL393331 LWL458765:LWL458867 LWL524301:LWL524403 LWL589837:LWL589939 LWL655373:LWL655475 LWL720909:LWL721011 LWL786445:LWL786547 LWL851981:LWL852083 LWL917517:LWL917619 LWL983053:LWL983155 MGI10:MGI63 MGI66:MGI116 MGH65549:MGH65651 MGH131085:MGH131187 MGH196621:MGH196723 MGH262157:MGH262259 MGH327693:MGH327795 MGH393229:MGH393331 MGH458765:MGH458867 MGH524301:MGH524403 MGH589837:MGH589939 MGH655373:MGH655475 MGH720909:MGH721011 MGH786445:MGH786547 MGH851981:MGH852083 MGH917517:MGH917619 MGH983053:MGH983155 MQE10:MQE63 MQE66:MQE116 MQD65549:MQD65651 MQD131085:MQD131187 MQD196621:MQD196723 MQD262157:MQD262259 MQD327693:MQD327795 MQD393229:MQD393331 MQD458765:MQD458867 MQD524301:MQD524403 MQD589837:MQD589939 MQD655373:MQD655475 MQD720909:MQD721011 MQD786445:MQD786547 MQD851981:MQD852083 MQD917517:MQD917619 MQD983053:MQD983155 NAA10:NAA63 NAA66:NAA116 MZZ65549:MZZ65651 MZZ131085:MZZ131187 MZZ196621:MZZ196723 MZZ262157:MZZ262259 MZZ327693:MZZ327795 MZZ393229:MZZ393331 MZZ458765:MZZ458867 MZZ524301:MZZ524403 MZZ589837:MZZ589939 MZZ655373:MZZ655475 MZZ720909:MZZ721011 MZZ786445:MZZ786547 MZZ851981:MZZ852083 MZZ917517:MZZ917619 MZZ983053:MZZ983155 NJW10:NJW63 NJW66:NJW116 NJV65549:NJV65651 NJV131085:NJV131187 NJV196621:NJV196723 NJV262157:NJV262259 NJV327693:NJV327795 NJV393229:NJV393331 NJV458765:NJV458867 NJV524301:NJV524403 NJV589837:NJV589939 NJV655373:NJV655475 NJV720909:NJV721011 NJV786445:NJV786547 NJV851981:NJV852083 NJV917517:NJV917619 NJV983053:NJV983155 NTS10:NTS63 NTS66:NTS116 NTR65549:NTR65651 NTR131085:NTR131187 NTR196621:NTR196723 NTR262157:NTR262259 NTR327693:NTR327795 NTR393229:NTR393331 NTR458765:NTR458867 NTR524301:NTR524403 NTR589837:NTR589939 NTR655373:NTR655475 NTR720909:NTR721011 NTR786445:NTR786547 NTR851981:NTR852083 NTR917517:NTR917619 NTR983053:NTR983155 ODO10:ODO63 ODO66:ODO116 ODN65549:ODN65651 ODN131085:ODN131187 ODN196621:ODN196723 ODN262157:ODN262259 ODN327693:ODN327795 ODN393229:ODN393331 ODN458765:ODN458867 ODN524301:ODN524403 ODN589837:ODN589939 ODN655373:ODN655475 ODN720909:ODN721011 ODN786445:ODN786547 ODN851981:ODN852083 ODN917517:ODN917619 ODN983053:ODN983155 ONK10:ONK63 ONK66:ONK116 ONJ65549:ONJ65651 ONJ131085:ONJ131187 ONJ196621:ONJ196723 ONJ262157:ONJ262259 ONJ327693:ONJ327795 ONJ393229:ONJ393331 ONJ458765:ONJ458867 ONJ524301:ONJ524403 ONJ589837:ONJ589939 ONJ655373:ONJ655475 ONJ720909:ONJ721011 ONJ786445:ONJ786547 ONJ851981:ONJ852083 ONJ917517:ONJ917619 ONJ983053:ONJ983155 OXG10:OXG63 OXG66:OXG116 OXF65549:OXF65651 OXF131085:OXF131187 OXF196621:OXF196723 OXF262157:OXF262259 OXF327693:OXF327795 OXF393229:OXF393331 OXF458765:OXF458867 OXF524301:OXF524403 OXF589837:OXF589939 OXF655373:OXF655475 OXF720909:OXF721011 OXF786445:OXF786547 OXF851981:OXF852083 OXF917517:OXF917619 OXF983053:OXF983155 PHC10:PHC63 PHC66:PHC116 PHB65549:PHB65651 PHB131085:PHB131187 PHB196621:PHB196723 PHB262157:PHB262259 PHB327693:PHB327795 PHB393229:PHB393331 PHB458765:PHB458867 PHB524301:PHB524403 PHB589837:PHB589939 PHB655373:PHB655475 PHB720909:PHB721011 PHB786445:PHB786547 PHB851981:PHB852083 PHB917517:PHB917619 PHB983053:PHB983155 PQY10:PQY63 PQY66:PQY116 PQX65549:PQX65651 PQX131085:PQX131187 PQX196621:PQX196723 PQX262157:PQX262259 PQX327693:PQX327795 PQX393229:PQX393331 PQX458765:PQX458867 PQX524301:PQX524403 PQX589837:PQX589939 PQX655373:PQX655475 PQX720909:PQX721011 PQX786445:PQX786547 PQX851981:PQX852083 PQX917517:PQX917619 PQX983053:PQX983155 QAU10:QAU63 QAU66:QAU116 QAT65549:QAT65651 QAT131085:QAT131187 QAT196621:QAT196723 QAT262157:QAT262259 QAT327693:QAT327795 QAT393229:QAT393331 QAT458765:QAT458867 QAT524301:QAT524403 QAT589837:QAT589939 QAT655373:QAT655475 QAT720909:QAT721011 QAT786445:QAT786547 QAT851981:QAT852083 QAT917517:QAT917619 QAT983053:QAT983155 QKQ10:QKQ63 QKQ66:QKQ116 QKP65549:QKP65651 QKP131085:QKP131187 QKP196621:QKP196723 QKP262157:QKP262259 QKP327693:QKP327795 QKP393229:QKP393331 QKP458765:QKP458867 QKP524301:QKP524403 QKP589837:QKP589939 QKP655373:QKP655475 QKP720909:QKP721011 QKP786445:QKP786547 QKP851981:QKP852083 QKP917517:QKP917619 QKP983053:QKP983155 QUM10:QUM63 QUM66:QUM116 QUL65549:QUL65651 QUL131085:QUL131187 QUL196621:QUL196723 QUL262157:QUL262259 QUL327693:QUL327795 QUL393229:QUL393331 QUL458765:QUL458867 QUL524301:QUL524403 QUL589837:QUL589939 QUL655373:QUL655475 QUL720909:QUL721011 QUL786445:QUL786547 QUL851981:QUL852083 QUL917517:QUL917619 QUL983053:QUL983155 REI10:REI63 REI66:REI116 REH65549:REH65651 REH131085:REH131187 REH196621:REH196723 REH262157:REH262259 REH327693:REH327795 REH393229:REH393331 REH458765:REH458867 REH524301:REH524403 REH589837:REH589939 REH655373:REH655475 REH720909:REH721011 REH786445:REH786547 REH851981:REH852083 REH917517:REH917619 REH983053:REH983155 ROE10:ROE63 ROE66:ROE116 ROD65549:ROD65651 ROD131085:ROD131187 ROD196621:ROD196723 ROD262157:ROD262259 ROD327693:ROD327795 ROD393229:ROD393331 ROD458765:ROD458867 ROD524301:ROD524403 ROD589837:ROD589939 ROD655373:ROD655475 ROD720909:ROD721011 ROD786445:ROD786547 ROD851981:ROD852083 ROD917517:ROD917619 ROD983053:ROD983155 RYA10:RYA63 RYA66:RYA116 RXZ65549:RXZ65651 RXZ131085:RXZ131187 RXZ196621:RXZ196723 RXZ262157:RXZ262259 RXZ327693:RXZ327795 RXZ393229:RXZ393331 RXZ458765:RXZ458867 RXZ524301:RXZ524403 RXZ589837:RXZ589939 RXZ655373:RXZ655475 RXZ720909:RXZ721011 RXZ786445:RXZ786547 RXZ851981:RXZ852083 RXZ917517:RXZ917619 RXZ983053:RXZ983155 SHW10:SHW63 SHW66:SHW116 SHV65549:SHV65651 SHV131085:SHV131187 SHV196621:SHV196723 SHV262157:SHV262259 SHV327693:SHV327795 SHV393229:SHV393331 SHV458765:SHV458867 SHV524301:SHV524403 SHV589837:SHV589939 SHV655373:SHV655475 SHV720909:SHV721011 SHV786445:SHV786547 SHV851981:SHV852083 SHV917517:SHV917619 SHV983053:SHV983155 SRS10:SRS63 SRS66:SRS116 SRR65549:SRR65651 SRR131085:SRR131187 SRR196621:SRR196723 SRR262157:SRR262259 SRR327693:SRR327795 SRR393229:SRR393331 SRR458765:SRR458867 SRR524301:SRR524403 SRR589837:SRR589939 SRR655373:SRR655475 SRR720909:SRR721011 SRR786445:SRR786547 SRR851981:SRR852083 SRR917517:SRR917619 SRR983053:SRR983155 TBO10:TBO63 TBO66:TBO116 TBN65549:TBN65651 TBN131085:TBN131187 TBN196621:TBN196723 TBN262157:TBN262259 TBN327693:TBN327795 TBN393229:TBN393331 TBN458765:TBN458867 TBN524301:TBN524403 TBN589837:TBN589939 TBN655373:TBN655475 TBN720909:TBN721011 TBN786445:TBN786547 TBN851981:TBN852083 TBN917517:TBN917619 TBN983053:TBN983155 TLK10:TLK63 TLK66:TLK116 TLJ65549:TLJ65651 TLJ131085:TLJ131187 TLJ196621:TLJ196723 TLJ262157:TLJ262259 TLJ327693:TLJ327795 TLJ393229:TLJ393331 TLJ458765:TLJ458867 TLJ524301:TLJ524403 TLJ589837:TLJ589939 TLJ655373:TLJ655475 TLJ720909:TLJ721011 TLJ786445:TLJ786547 TLJ851981:TLJ852083 TLJ917517:TLJ917619 TLJ983053:TLJ983155 TVG10:TVG63 TVG66:TVG116 TVF65549:TVF65651 TVF131085:TVF131187 TVF196621:TVF196723 TVF262157:TVF262259 TVF327693:TVF327795 TVF393229:TVF393331 TVF458765:TVF458867 TVF524301:TVF524403 TVF589837:TVF589939 TVF655373:TVF655475 TVF720909:TVF721011 TVF786445:TVF786547 TVF851981:TVF852083 TVF917517:TVF917619 TVF983053:TVF983155 UFC10:UFC63 UFC66:UFC116 UFB65549:UFB65651 UFB131085:UFB131187 UFB196621:UFB196723 UFB262157:UFB262259 UFB327693:UFB327795 UFB393229:UFB393331 UFB458765:UFB458867 UFB524301:UFB524403 UFB589837:UFB589939 UFB655373:UFB655475 UFB720909:UFB721011 UFB786445:UFB786547 UFB851981:UFB852083 UFB917517:UFB917619 UFB983053:UFB983155 UOY10:UOY63 UOY66:UOY116 UOX65549:UOX65651 UOX131085:UOX131187 UOX196621:UOX196723 UOX262157:UOX262259 UOX327693:UOX327795 UOX393229:UOX393331 UOX458765:UOX458867 UOX524301:UOX524403 UOX589837:UOX589939 UOX655373:UOX655475 UOX720909:UOX721011 UOX786445:UOX786547 UOX851981:UOX852083 UOX917517:UOX917619 UOX983053:UOX983155 UYU10:UYU63 UYU66:UYU116 UYT65549:UYT65651 UYT131085:UYT131187 UYT196621:UYT196723 UYT262157:UYT262259 UYT327693:UYT327795 UYT393229:UYT393331 UYT458765:UYT458867 UYT524301:UYT524403 UYT589837:UYT589939 UYT655373:UYT655475 UYT720909:UYT721011 UYT786445:UYT786547 UYT851981:UYT852083 UYT917517:UYT917619 UYT983053:UYT983155 VIQ10:VIQ63 VIQ66:VIQ116 VIP65549:VIP65651 VIP131085:VIP131187 VIP196621:VIP196723 VIP262157:VIP262259 VIP327693:VIP327795 VIP393229:VIP393331 VIP458765:VIP458867 VIP524301:VIP524403 VIP589837:VIP589939 VIP655373:VIP655475 VIP720909:VIP721011 VIP786445:VIP786547 VIP851981:VIP852083 VIP917517:VIP917619 VIP983053:VIP983155 VSM10:VSM63 VSM66:VSM116 VSL65549:VSL65651 VSL131085:VSL131187 VSL196621:VSL196723 VSL262157:VSL262259 VSL327693:VSL327795 VSL393229:VSL393331 VSL458765:VSL458867 VSL524301:VSL524403 VSL589837:VSL589939 VSL655373:VSL655475 VSL720909:VSL721011 VSL786445:VSL786547 VSL851981:VSL852083 VSL917517:VSL917619 VSL983053:VSL983155 WCI10:WCI63 WCI66:WCI116 WCH65549:WCH65651 WCH131085:WCH131187 WCH196621:WCH196723 WCH262157:WCH262259 WCH327693:WCH327795 WCH393229:WCH393331 WCH458765:WCH458867 WCH524301:WCH524403 WCH589837:WCH589939 WCH655373:WCH655475 WCH720909:WCH721011 WCH786445:WCH786547 WCH851981:WCH852083 WCH917517:WCH917619 WCH983053:WCH983155 WME10:WME63 WME66:WME116 WMD65549:WMD65651 WMD131085:WMD131187 WMD196621:WMD196723 WMD262157:WMD262259 WMD327693:WMD327795 WMD393229:WMD393331 WMD458765:WMD458867 WMD524301:WMD524403 WMD589837:WMD589939 WMD655373:WMD655475 WMD720909:WMD721011 WMD786445:WMD786547 WMD851981:WMD852083 WMD917517:WMD917619 WMD983053:WMD983155 WWA10:WWA63 WVZ983053:WVZ983155 WWA66:WWA116 WVZ65549:WVZ65651 WVZ131085:WVZ131187 WVZ196621:WVZ196723 WVZ262157:WVZ262259 WVZ327693:WVZ327795 WVZ393229:WVZ393331 WVZ458765:WVZ458867 WVZ524301:WVZ524403 WVZ589837:WVZ589939 WVZ655373:WVZ655475 WVZ720909:WVZ721011 WVZ786445:WVZ786547 WVZ851981:WVZ852083 WVZ917517:WVZ917619 JO10:JO63" xr:uid="{6DF00EC1-B74C-491A-A092-E686388D5660}"/>
    <dataValidation allowBlank="1" showInputMessage="1" showErrorMessage="1" prompt="Quarterly Assessment Weighted Score" sqref="V65549:V65651 V131085:V131187 V196621:V196723 V262157:V262259 V327693:V327795 V393229:V393331 V458765:V458867 V524301:V524403 V589837:V589939 V655373:V655475 V720909:V721011 V786445:V786547 V851981:V852083 V917517:V917619 V983053:V983155 JP66:JP116 JO65549:JO65651 JO131085:JO131187 JO196621:JO196723 JO262157:JO262259 JO327693:JO327795 JO393229:JO393331 JO458765:JO458867 JO524301:JO524403 JO589837:JO589939 JO655373:JO655475 JO720909:JO721011 JO786445:JO786547 JO851981:JO852083 JO917517:JO917619 JO983053:JO983155 TL10:TL63 TL66:TL116 TK65549:TK65651 TK131085:TK131187 TK196621:TK196723 TK262157:TK262259 TK327693:TK327795 TK393229:TK393331 TK458765:TK458867 TK524301:TK524403 TK589837:TK589939 TK655373:TK655475 TK720909:TK721011 TK786445:TK786547 TK851981:TK852083 TK917517:TK917619 TK983053:TK983155 ADH10:ADH63 ADH66:ADH116 ADG65549:ADG65651 ADG131085:ADG131187 ADG196621:ADG196723 ADG262157:ADG262259 ADG327693:ADG327795 ADG393229:ADG393331 ADG458765:ADG458867 ADG524301:ADG524403 ADG589837:ADG589939 ADG655373:ADG655475 ADG720909:ADG721011 ADG786445:ADG786547 ADG851981:ADG852083 ADG917517:ADG917619 ADG983053:ADG983155 AND10:AND63 AND66:AND116 ANC65549:ANC65651 ANC131085:ANC131187 ANC196621:ANC196723 ANC262157:ANC262259 ANC327693:ANC327795 ANC393229:ANC393331 ANC458765:ANC458867 ANC524301:ANC524403 ANC589837:ANC589939 ANC655373:ANC655475 ANC720909:ANC721011 ANC786445:ANC786547 ANC851981:ANC852083 ANC917517:ANC917619 ANC983053:ANC983155 AWZ10:AWZ63 AWZ66:AWZ116 AWY65549:AWY65651 AWY131085:AWY131187 AWY196621:AWY196723 AWY262157:AWY262259 AWY327693:AWY327795 AWY393229:AWY393331 AWY458765:AWY458867 AWY524301:AWY524403 AWY589837:AWY589939 AWY655373:AWY655475 AWY720909:AWY721011 AWY786445:AWY786547 AWY851981:AWY852083 AWY917517:AWY917619 AWY983053:AWY983155 BGV10:BGV63 BGV66:BGV116 BGU65549:BGU65651 BGU131085:BGU131187 BGU196621:BGU196723 BGU262157:BGU262259 BGU327693:BGU327795 BGU393229:BGU393331 BGU458765:BGU458867 BGU524301:BGU524403 BGU589837:BGU589939 BGU655373:BGU655475 BGU720909:BGU721011 BGU786445:BGU786547 BGU851981:BGU852083 BGU917517:BGU917619 BGU983053:BGU983155 BQR10:BQR63 BQR66:BQR116 BQQ65549:BQQ65651 BQQ131085:BQQ131187 BQQ196621:BQQ196723 BQQ262157:BQQ262259 BQQ327693:BQQ327795 BQQ393229:BQQ393331 BQQ458765:BQQ458867 BQQ524301:BQQ524403 BQQ589837:BQQ589939 BQQ655373:BQQ655475 BQQ720909:BQQ721011 BQQ786445:BQQ786547 BQQ851981:BQQ852083 BQQ917517:BQQ917619 BQQ983053:BQQ983155 CAN10:CAN63 CAN66:CAN116 CAM65549:CAM65651 CAM131085:CAM131187 CAM196621:CAM196723 CAM262157:CAM262259 CAM327693:CAM327795 CAM393229:CAM393331 CAM458765:CAM458867 CAM524301:CAM524403 CAM589837:CAM589939 CAM655373:CAM655475 CAM720909:CAM721011 CAM786445:CAM786547 CAM851981:CAM852083 CAM917517:CAM917619 CAM983053:CAM983155 CKJ10:CKJ63 CKJ66:CKJ116 CKI65549:CKI65651 CKI131085:CKI131187 CKI196621:CKI196723 CKI262157:CKI262259 CKI327693:CKI327795 CKI393229:CKI393331 CKI458765:CKI458867 CKI524301:CKI524403 CKI589837:CKI589939 CKI655373:CKI655475 CKI720909:CKI721011 CKI786445:CKI786547 CKI851981:CKI852083 CKI917517:CKI917619 CKI983053:CKI983155 CUF10:CUF63 CUF66:CUF116 CUE65549:CUE65651 CUE131085:CUE131187 CUE196621:CUE196723 CUE262157:CUE262259 CUE327693:CUE327795 CUE393229:CUE393331 CUE458765:CUE458867 CUE524301:CUE524403 CUE589837:CUE589939 CUE655373:CUE655475 CUE720909:CUE721011 CUE786445:CUE786547 CUE851981:CUE852083 CUE917517:CUE917619 CUE983053:CUE983155 DEB10:DEB63 DEB66:DEB116 DEA65549:DEA65651 DEA131085:DEA131187 DEA196621:DEA196723 DEA262157:DEA262259 DEA327693:DEA327795 DEA393229:DEA393331 DEA458765:DEA458867 DEA524301:DEA524403 DEA589837:DEA589939 DEA655373:DEA655475 DEA720909:DEA721011 DEA786445:DEA786547 DEA851981:DEA852083 DEA917517:DEA917619 DEA983053:DEA983155 DNX10:DNX63 DNX66:DNX116 DNW65549:DNW65651 DNW131085:DNW131187 DNW196621:DNW196723 DNW262157:DNW262259 DNW327693:DNW327795 DNW393229:DNW393331 DNW458765:DNW458867 DNW524301:DNW524403 DNW589837:DNW589939 DNW655373:DNW655475 DNW720909:DNW721011 DNW786445:DNW786547 DNW851981:DNW852083 DNW917517:DNW917619 DNW983053:DNW983155 DXT10:DXT63 DXT66:DXT116 DXS65549:DXS65651 DXS131085:DXS131187 DXS196621:DXS196723 DXS262157:DXS262259 DXS327693:DXS327795 DXS393229:DXS393331 DXS458765:DXS458867 DXS524301:DXS524403 DXS589837:DXS589939 DXS655373:DXS655475 DXS720909:DXS721011 DXS786445:DXS786547 DXS851981:DXS852083 DXS917517:DXS917619 DXS983053:DXS983155 EHP10:EHP63 EHP66:EHP116 EHO65549:EHO65651 EHO131085:EHO131187 EHO196621:EHO196723 EHO262157:EHO262259 EHO327693:EHO327795 EHO393229:EHO393331 EHO458765:EHO458867 EHO524301:EHO524403 EHO589837:EHO589939 EHO655373:EHO655475 EHO720909:EHO721011 EHO786445:EHO786547 EHO851981:EHO852083 EHO917517:EHO917619 EHO983053:EHO983155 ERL10:ERL63 ERL66:ERL116 ERK65549:ERK65651 ERK131085:ERK131187 ERK196621:ERK196723 ERK262157:ERK262259 ERK327693:ERK327795 ERK393229:ERK393331 ERK458765:ERK458867 ERK524301:ERK524403 ERK589837:ERK589939 ERK655373:ERK655475 ERK720909:ERK721011 ERK786445:ERK786547 ERK851981:ERK852083 ERK917517:ERK917619 ERK983053:ERK983155 FBH10:FBH63 FBH66:FBH116 FBG65549:FBG65651 FBG131085:FBG131187 FBG196621:FBG196723 FBG262157:FBG262259 FBG327693:FBG327795 FBG393229:FBG393331 FBG458765:FBG458867 FBG524301:FBG524403 FBG589837:FBG589939 FBG655373:FBG655475 FBG720909:FBG721011 FBG786445:FBG786547 FBG851981:FBG852083 FBG917517:FBG917619 FBG983053:FBG983155 FLD10:FLD63 FLD66:FLD116 FLC65549:FLC65651 FLC131085:FLC131187 FLC196621:FLC196723 FLC262157:FLC262259 FLC327693:FLC327795 FLC393229:FLC393331 FLC458765:FLC458867 FLC524301:FLC524403 FLC589837:FLC589939 FLC655373:FLC655475 FLC720909:FLC721011 FLC786445:FLC786547 FLC851981:FLC852083 FLC917517:FLC917619 FLC983053:FLC983155 FUZ10:FUZ63 FUZ66:FUZ116 FUY65549:FUY65651 FUY131085:FUY131187 FUY196621:FUY196723 FUY262157:FUY262259 FUY327693:FUY327795 FUY393229:FUY393331 FUY458765:FUY458867 FUY524301:FUY524403 FUY589837:FUY589939 FUY655373:FUY655475 FUY720909:FUY721011 FUY786445:FUY786547 FUY851981:FUY852083 FUY917517:FUY917619 FUY983053:FUY983155 GEV10:GEV63 GEV66:GEV116 GEU65549:GEU65651 GEU131085:GEU131187 GEU196621:GEU196723 GEU262157:GEU262259 GEU327693:GEU327795 GEU393229:GEU393331 GEU458765:GEU458867 GEU524301:GEU524403 GEU589837:GEU589939 GEU655373:GEU655475 GEU720909:GEU721011 GEU786445:GEU786547 GEU851981:GEU852083 GEU917517:GEU917619 GEU983053:GEU983155 GOR10:GOR63 GOR66:GOR116 GOQ65549:GOQ65651 GOQ131085:GOQ131187 GOQ196621:GOQ196723 GOQ262157:GOQ262259 GOQ327693:GOQ327795 GOQ393229:GOQ393331 GOQ458765:GOQ458867 GOQ524301:GOQ524403 GOQ589837:GOQ589939 GOQ655373:GOQ655475 GOQ720909:GOQ721011 GOQ786445:GOQ786547 GOQ851981:GOQ852083 GOQ917517:GOQ917619 GOQ983053:GOQ983155 GYN10:GYN63 GYN66:GYN116 GYM65549:GYM65651 GYM131085:GYM131187 GYM196621:GYM196723 GYM262157:GYM262259 GYM327693:GYM327795 GYM393229:GYM393331 GYM458765:GYM458867 GYM524301:GYM524403 GYM589837:GYM589939 GYM655373:GYM655475 GYM720909:GYM721011 GYM786445:GYM786547 GYM851981:GYM852083 GYM917517:GYM917619 GYM983053:GYM983155 HIJ10:HIJ63 HIJ66:HIJ116 HII65549:HII65651 HII131085:HII131187 HII196621:HII196723 HII262157:HII262259 HII327693:HII327795 HII393229:HII393331 HII458765:HII458867 HII524301:HII524403 HII589837:HII589939 HII655373:HII655475 HII720909:HII721011 HII786445:HII786547 HII851981:HII852083 HII917517:HII917619 HII983053:HII983155 HSF10:HSF63 HSF66:HSF116 HSE65549:HSE65651 HSE131085:HSE131187 HSE196621:HSE196723 HSE262157:HSE262259 HSE327693:HSE327795 HSE393229:HSE393331 HSE458765:HSE458867 HSE524301:HSE524403 HSE589837:HSE589939 HSE655373:HSE655475 HSE720909:HSE721011 HSE786445:HSE786547 HSE851981:HSE852083 HSE917517:HSE917619 HSE983053:HSE983155 ICB10:ICB63 ICB66:ICB116 ICA65549:ICA65651 ICA131085:ICA131187 ICA196621:ICA196723 ICA262157:ICA262259 ICA327693:ICA327795 ICA393229:ICA393331 ICA458765:ICA458867 ICA524301:ICA524403 ICA589837:ICA589939 ICA655373:ICA655475 ICA720909:ICA721011 ICA786445:ICA786547 ICA851981:ICA852083 ICA917517:ICA917619 ICA983053:ICA983155 ILX10:ILX63 ILX66:ILX116 ILW65549:ILW65651 ILW131085:ILW131187 ILW196621:ILW196723 ILW262157:ILW262259 ILW327693:ILW327795 ILW393229:ILW393331 ILW458765:ILW458867 ILW524301:ILW524403 ILW589837:ILW589939 ILW655373:ILW655475 ILW720909:ILW721011 ILW786445:ILW786547 ILW851981:ILW852083 ILW917517:ILW917619 ILW983053:ILW983155 IVT10:IVT63 IVT66:IVT116 IVS65549:IVS65651 IVS131085:IVS131187 IVS196621:IVS196723 IVS262157:IVS262259 IVS327693:IVS327795 IVS393229:IVS393331 IVS458765:IVS458867 IVS524301:IVS524403 IVS589837:IVS589939 IVS655373:IVS655475 IVS720909:IVS721011 IVS786445:IVS786547 IVS851981:IVS852083 IVS917517:IVS917619 IVS983053:IVS983155 JFP10:JFP63 JFP66:JFP116 JFO65549:JFO65651 JFO131085:JFO131187 JFO196621:JFO196723 JFO262157:JFO262259 JFO327693:JFO327795 JFO393229:JFO393331 JFO458765:JFO458867 JFO524301:JFO524403 JFO589837:JFO589939 JFO655373:JFO655475 JFO720909:JFO721011 JFO786445:JFO786547 JFO851981:JFO852083 JFO917517:JFO917619 JFO983053:JFO983155 JPL10:JPL63 JPL66:JPL116 JPK65549:JPK65651 JPK131085:JPK131187 JPK196621:JPK196723 JPK262157:JPK262259 JPK327693:JPK327795 JPK393229:JPK393331 JPK458765:JPK458867 JPK524301:JPK524403 JPK589837:JPK589939 JPK655373:JPK655475 JPK720909:JPK721011 JPK786445:JPK786547 JPK851981:JPK852083 JPK917517:JPK917619 JPK983053:JPK983155 JZH10:JZH63 JZH66:JZH116 JZG65549:JZG65651 JZG131085:JZG131187 JZG196621:JZG196723 JZG262157:JZG262259 JZG327693:JZG327795 JZG393229:JZG393331 JZG458765:JZG458867 JZG524301:JZG524403 JZG589837:JZG589939 JZG655373:JZG655475 JZG720909:JZG721011 JZG786445:JZG786547 JZG851981:JZG852083 JZG917517:JZG917619 JZG983053:JZG983155 KJD10:KJD63 KJD66:KJD116 KJC65549:KJC65651 KJC131085:KJC131187 KJC196621:KJC196723 KJC262157:KJC262259 KJC327693:KJC327795 KJC393229:KJC393331 KJC458765:KJC458867 KJC524301:KJC524403 KJC589837:KJC589939 KJC655373:KJC655475 KJC720909:KJC721011 KJC786445:KJC786547 KJC851981:KJC852083 KJC917517:KJC917619 KJC983053:KJC983155 KSZ10:KSZ63 KSZ66:KSZ116 KSY65549:KSY65651 KSY131085:KSY131187 KSY196621:KSY196723 KSY262157:KSY262259 KSY327693:KSY327795 KSY393229:KSY393331 KSY458765:KSY458867 KSY524301:KSY524403 KSY589837:KSY589939 KSY655373:KSY655475 KSY720909:KSY721011 KSY786445:KSY786547 KSY851981:KSY852083 KSY917517:KSY917619 KSY983053:KSY983155 LCV10:LCV63 LCV66:LCV116 LCU65549:LCU65651 LCU131085:LCU131187 LCU196621:LCU196723 LCU262157:LCU262259 LCU327693:LCU327795 LCU393229:LCU393331 LCU458765:LCU458867 LCU524301:LCU524403 LCU589837:LCU589939 LCU655373:LCU655475 LCU720909:LCU721011 LCU786445:LCU786547 LCU851981:LCU852083 LCU917517:LCU917619 LCU983053:LCU983155 LMR10:LMR63 LMR66:LMR116 LMQ65549:LMQ65651 LMQ131085:LMQ131187 LMQ196621:LMQ196723 LMQ262157:LMQ262259 LMQ327693:LMQ327795 LMQ393229:LMQ393331 LMQ458765:LMQ458867 LMQ524301:LMQ524403 LMQ589837:LMQ589939 LMQ655373:LMQ655475 LMQ720909:LMQ721011 LMQ786445:LMQ786547 LMQ851981:LMQ852083 LMQ917517:LMQ917619 LMQ983053:LMQ983155 LWN10:LWN63 LWN66:LWN116 LWM65549:LWM65651 LWM131085:LWM131187 LWM196621:LWM196723 LWM262157:LWM262259 LWM327693:LWM327795 LWM393229:LWM393331 LWM458765:LWM458867 LWM524301:LWM524403 LWM589837:LWM589939 LWM655373:LWM655475 LWM720909:LWM721011 LWM786445:LWM786547 LWM851981:LWM852083 LWM917517:LWM917619 LWM983053:LWM983155 MGJ10:MGJ63 MGJ66:MGJ116 MGI65549:MGI65651 MGI131085:MGI131187 MGI196621:MGI196723 MGI262157:MGI262259 MGI327693:MGI327795 MGI393229:MGI393331 MGI458765:MGI458867 MGI524301:MGI524403 MGI589837:MGI589939 MGI655373:MGI655475 MGI720909:MGI721011 MGI786445:MGI786547 MGI851981:MGI852083 MGI917517:MGI917619 MGI983053:MGI983155 MQF10:MQF63 MQF66:MQF116 MQE65549:MQE65651 MQE131085:MQE131187 MQE196621:MQE196723 MQE262157:MQE262259 MQE327693:MQE327795 MQE393229:MQE393331 MQE458765:MQE458867 MQE524301:MQE524403 MQE589837:MQE589939 MQE655373:MQE655475 MQE720909:MQE721011 MQE786445:MQE786547 MQE851981:MQE852083 MQE917517:MQE917619 MQE983053:MQE983155 NAB10:NAB63 NAB66:NAB116 NAA65549:NAA65651 NAA131085:NAA131187 NAA196621:NAA196723 NAA262157:NAA262259 NAA327693:NAA327795 NAA393229:NAA393331 NAA458765:NAA458867 NAA524301:NAA524403 NAA589837:NAA589939 NAA655373:NAA655475 NAA720909:NAA721011 NAA786445:NAA786547 NAA851981:NAA852083 NAA917517:NAA917619 NAA983053:NAA983155 NJX10:NJX63 NJX66:NJX116 NJW65549:NJW65651 NJW131085:NJW131187 NJW196621:NJW196723 NJW262157:NJW262259 NJW327693:NJW327795 NJW393229:NJW393331 NJW458765:NJW458867 NJW524301:NJW524403 NJW589837:NJW589939 NJW655373:NJW655475 NJW720909:NJW721011 NJW786445:NJW786547 NJW851981:NJW852083 NJW917517:NJW917619 NJW983053:NJW983155 NTT10:NTT63 NTT66:NTT116 NTS65549:NTS65651 NTS131085:NTS131187 NTS196621:NTS196723 NTS262157:NTS262259 NTS327693:NTS327795 NTS393229:NTS393331 NTS458765:NTS458867 NTS524301:NTS524403 NTS589837:NTS589939 NTS655373:NTS655475 NTS720909:NTS721011 NTS786445:NTS786547 NTS851981:NTS852083 NTS917517:NTS917619 NTS983053:NTS983155 ODP10:ODP63 ODP66:ODP116 ODO65549:ODO65651 ODO131085:ODO131187 ODO196621:ODO196723 ODO262157:ODO262259 ODO327693:ODO327795 ODO393229:ODO393331 ODO458765:ODO458867 ODO524301:ODO524403 ODO589837:ODO589939 ODO655373:ODO655475 ODO720909:ODO721011 ODO786445:ODO786547 ODO851981:ODO852083 ODO917517:ODO917619 ODO983053:ODO983155 ONL10:ONL63 ONL66:ONL116 ONK65549:ONK65651 ONK131085:ONK131187 ONK196621:ONK196723 ONK262157:ONK262259 ONK327693:ONK327795 ONK393229:ONK393331 ONK458765:ONK458867 ONK524301:ONK524403 ONK589837:ONK589939 ONK655373:ONK655475 ONK720909:ONK721011 ONK786445:ONK786547 ONK851981:ONK852083 ONK917517:ONK917619 ONK983053:ONK983155 OXH10:OXH63 OXH66:OXH116 OXG65549:OXG65651 OXG131085:OXG131187 OXG196621:OXG196723 OXG262157:OXG262259 OXG327693:OXG327795 OXG393229:OXG393331 OXG458765:OXG458867 OXG524301:OXG524403 OXG589837:OXG589939 OXG655373:OXG655475 OXG720909:OXG721011 OXG786445:OXG786547 OXG851981:OXG852083 OXG917517:OXG917619 OXG983053:OXG983155 PHD10:PHD63 PHD66:PHD116 PHC65549:PHC65651 PHC131085:PHC131187 PHC196621:PHC196723 PHC262157:PHC262259 PHC327693:PHC327795 PHC393229:PHC393331 PHC458765:PHC458867 PHC524301:PHC524403 PHC589837:PHC589939 PHC655373:PHC655475 PHC720909:PHC721011 PHC786445:PHC786547 PHC851981:PHC852083 PHC917517:PHC917619 PHC983053:PHC983155 PQZ10:PQZ63 PQZ66:PQZ116 PQY65549:PQY65651 PQY131085:PQY131187 PQY196621:PQY196723 PQY262157:PQY262259 PQY327693:PQY327795 PQY393229:PQY393331 PQY458765:PQY458867 PQY524301:PQY524403 PQY589837:PQY589939 PQY655373:PQY655475 PQY720909:PQY721011 PQY786445:PQY786547 PQY851981:PQY852083 PQY917517:PQY917619 PQY983053:PQY983155 QAV10:QAV63 QAV66:QAV116 QAU65549:QAU65651 QAU131085:QAU131187 QAU196621:QAU196723 QAU262157:QAU262259 QAU327693:QAU327795 QAU393229:QAU393331 QAU458765:QAU458867 QAU524301:QAU524403 QAU589837:QAU589939 QAU655373:QAU655475 QAU720909:QAU721011 QAU786445:QAU786547 QAU851981:QAU852083 QAU917517:QAU917619 QAU983053:QAU983155 QKR10:QKR63 QKR66:QKR116 QKQ65549:QKQ65651 QKQ131085:QKQ131187 QKQ196621:QKQ196723 QKQ262157:QKQ262259 QKQ327693:QKQ327795 QKQ393229:QKQ393331 QKQ458765:QKQ458867 QKQ524301:QKQ524403 QKQ589837:QKQ589939 QKQ655373:QKQ655475 QKQ720909:QKQ721011 QKQ786445:QKQ786547 QKQ851981:QKQ852083 QKQ917517:QKQ917619 QKQ983053:QKQ983155 QUN10:QUN63 QUN66:QUN116 QUM65549:QUM65651 QUM131085:QUM131187 QUM196621:QUM196723 QUM262157:QUM262259 QUM327693:QUM327795 QUM393229:QUM393331 QUM458765:QUM458867 QUM524301:QUM524403 QUM589837:QUM589939 QUM655373:QUM655475 QUM720909:QUM721011 QUM786445:QUM786547 QUM851981:QUM852083 QUM917517:QUM917619 QUM983053:QUM983155 REJ10:REJ63 REJ66:REJ116 REI65549:REI65651 REI131085:REI131187 REI196621:REI196723 REI262157:REI262259 REI327693:REI327795 REI393229:REI393331 REI458765:REI458867 REI524301:REI524403 REI589837:REI589939 REI655373:REI655475 REI720909:REI721011 REI786445:REI786547 REI851981:REI852083 REI917517:REI917619 REI983053:REI983155 ROF10:ROF63 ROF66:ROF116 ROE65549:ROE65651 ROE131085:ROE131187 ROE196621:ROE196723 ROE262157:ROE262259 ROE327693:ROE327795 ROE393229:ROE393331 ROE458765:ROE458867 ROE524301:ROE524403 ROE589837:ROE589939 ROE655373:ROE655475 ROE720909:ROE721011 ROE786445:ROE786547 ROE851981:ROE852083 ROE917517:ROE917619 ROE983053:ROE983155 RYB10:RYB63 RYB66:RYB116 RYA65549:RYA65651 RYA131085:RYA131187 RYA196621:RYA196723 RYA262157:RYA262259 RYA327693:RYA327795 RYA393229:RYA393331 RYA458765:RYA458867 RYA524301:RYA524403 RYA589837:RYA589939 RYA655373:RYA655475 RYA720909:RYA721011 RYA786445:RYA786547 RYA851981:RYA852083 RYA917517:RYA917619 RYA983053:RYA983155 SHX10:SHX63 SHX66:SHX116 SHW65549:SHW65651 SHW131085:SHW131187 SHW196621:SHW196723 SHW262157:SHW262259 SHW327693:SHW327795 SHW393229:SHW393331 SHW458765:SHW458867 SHW524301:SHW524403 SHW589837:SHW589939 SHW655373:SHW655475 SHW720909:SHW721011 SHW786445:SHW786547 SHW851981:SHW852083 SHW917517:SHW917619 SHW983053:SHW983155 SRT10:SRT63 SRT66:SRT116 SRS65549:SRS65651 SRS131085:SRS131187 SRS196621:SRS196723 SRS262157:SRS262259 SRS327693:SRS327795 SRS393229:SRS393331 SRS458765:SRS458867 SRS524301:SRS524403 SRS589837:SRS589939 SRS655373:SRS655475 SRS720909:SRS721011 SRS786445:SRS786547 SRS851981:SRS852083 SRS917517:SRS917619 SRS983053:SRS983155 TBP10:TBP63 TBP66:TBP116 TBO65549:TBO65651 TBO131085:TBO131187 TBO196621:TBO196723 TBO262157:TBO262259 TBO327693:TBO327795 TBO393229:TBO393331 TBO458765:TBO458867 TBO524301:TBO524403 TBO589837:TBO589939 TBO655373:TBO655475 TBO720909:TBO721011 TBO786445:TBO786547 TBO851981:TBO852083 TBO917517:TBO917619 TBO983053:TBO983155 TLL10:TLL63 TLL66:TLL116 TLK65549:TLK65651 TLK131085:TLK131187 TLK196621:TLK196723 TLK262157:TLK262259 TLK327693:TLK327795 TLK393229:TLK393331 TLK458765:TLK458867 TLK524301:TLK524403 TLK589837:TLK589939 TLK655373:TLK655475 TLK720909:TLK721011 TLK786445:TLK786547 TLK851981:TLK852083 TLK917517:TLK917619 TLK983053:TLK983155 TVH10:TVH63 TVH66:TVH116 TVG65549:TVG65651 TVG131085:TVG131187 TVG196621:TVG196723 TVG262157:TVG262259 TVG327693:TVG327795 TVG393229:TVG393331 TVG458765:TVG458867 TVG524301:TVG524403 TVG589837:TVG589939 TVG655373:TVG655475 TVG720909:TVG721011 TVG786445:TVG786547 TVG851981:TVG852083 TVG917517:TVG917619 TVG983053:TVG983155 UFD10:UFD63 UFD66:UFD116 UFC65549:UFC65651 UFC131085:UFC131187 UFC196621:UFC196723 UFC262157:UFC262259 UFC327693:UFC327795 UFC393229:UFC393331 UFC458765:UFC458867 UFC524301:UFC524403 UFC589837:UFC589939 UFC655373:UFC655475 UFC720909:UFC721011 UFC786445:UFC786547 UFC851981:UFC852083 UFC917517:UFC917619 UFC983053:UFC983155 UOZ10:UOZ63 UOZ66:UOZ116 UOY65549:UOY65651 UOY131085:UOY131187 UOY196621:UOY196723 UOY262157:UOY262259 UOY327693:UOY327795 UOY393229:UOY393331 UOY458765:UOY458867 UOY524301:UOY524403 UOY589837:UOY589939 UOY655373:UOY655475 UOY720909:UOY721011 UOY786445:UOY786547 UOY851981:UOY852083 UOY917517:UOY917619 UOY983053:UOY983155 UYV10:UYV63 UYV66:UYV116 UYU65549:UYU65651 UYU131085:UYU131187 UYU196621:UYU196723 UYU262157:UYU262259 UYU327693:UYU327795 UYU393229:UYU393331 UYU458765:UYU458867 UYU524301:UYU524403 UYU589837:UYU589939 UYU655373:UYU655475 UYU720909:UYU721011 UYU786445:UYU786547 UYU851981:UYU852083 UYU917517:UYU917619 UYU983053:UYU983155 VIR10:VIR63 VIR66:VIR116 VIQ65549:VIQ65651 VIQ131085:VIQ131187 VIQ196621:VIQ196723 VIQ262157:VIQ262259 VIQ327693:VIQ327795 VIQ393229:VIQ393331 VIQ458765:VIQ458867 VIQ524301:VIQ524403 VIQ589837:VIQ589939 VIQ655373:VIQ655475 VIQ720909:VIQ721011 VIQ786445:VIQ786547 VIQ851981:VIQ852083 VIQ917517:VIQ917619 VIQ983053:VIQ983155 VSN10:VSN63 VSN66:VSN116 VSM65549:VSM65651 VSM131085:VSM131187 VSM196621:VSM196723 VSM262157:VSM262259 VSM327693:VSM327795 VSM393229:VSM393331 VSM458765:VSM458867 VSM524301:VSM524403 VSM589837:VSM589939 VSM655373:VSM655475 VSM720909:VSM721011 VSM786445:VSM786547 VSM851981:VSM852083 VSM917517:VSM917619 VSM983053:VSM983155 WCJ10:WCJ63 WCJ66:WCJ116 WCI65549:WCI65651 WCI131085:WCI131187 WCI196621:WCI196723 WCI262157:WCI262259 WCI327693:WCI327795 WCI393229:WCI393331 WCI458765:WCI458867 WCI524301:WCI524403 WCI589837:WCI589939 WCI655373:WCI655475 WCI720909:WCI721011 WCI786445:WCI786547 WCI851981:WCI852083 WCI917517:WCI917619 WCI983053:WCI983155 WMF10:WMF63 WMF66:WMF116 WME65549:WME65651 WME131085:WME131187 WME196621:WME196723 WME262157:WME262259 WME327693:WME327795 WME393229:WME393331 WME458765:WME458867 WME524301:WME524403 WME589837:WME589939 WME655373:WME655475 WME720909:WME721011 WME786445:WME786547 WME851981:WME852083 WME917517:WME917619 WME983053:WME983155 WWB10:WWB63 WWA983053:WWA983155 WWB66:WWB116 WWA65549:WWA65651 WWA131085:WWA131187 WWA196621:WWA196723 WWA262157:WWA262259 WWA327693:WWA327795 WWA393229:WWA393331 WWA458765:WWA458867 WWA524301:WWA524403 WWA589837:WWA589939 WWA655373:WWA655475 WWA720909:WWA721011 WWA786445:WWA786547 WWA851981:WWA852083 WWA917517:WWA917619 JP10:JP63" xr:uid="{80BD4A71-81F1-4586-B585-CF0746BE94DF}"/>
    <dataValidation allowBlank="1" showInputMessage="1" showErrorMessage="1" prompt="Initial Grade" sqref="W65549:W65651 W131085:W131187 W196621:W196723 W262157:W262259 W327693:W327795 W393229:W393331 W458765:W458867 W524301:W524403 W589837:W589939 W655373:W655475 W720909:W721011 W786445:W786547 W851981:W852083 W917517:W917619 W983053:W983155 JQ66:JQ116 JP65549:JP65651 JP131085:JP131187 JP196621:JP196723 JP262157:JP262259 JP327693:JP327795 JP393229:JP393331 JP458765:JP458867 JP524301:JP524403 JP589837:JP589939 JP655373:JP655475 JP720909:JP721011 JP786445:JP786547 JP851981:JP852083 JP917517:JP917619 JP983053:JP983155 TM10:TM63 TM66:TM116 TL65549:TL65651 TL131085:TL131187 TL196621:TL196723 TL262157:TL262259 TL327693:TL327795 TL393229:TL393331 TL458765:TL458867 TL524301:TL524403 TL589837:TL589939 TL655373:TL655475 TL720909:TL721011 TL786445:TL786547 TL851981:TL852083 TL917517:TL917619 TL983053:TL983155 ADI10:ADI63 ADI66:ADI116 ADH65549:ADH65651 ADH131085:ADH131187 ADH196621:ADH196723 ADH262157:ADH262259 ADH327693:ADH327795 ADH393229:ADH393331 ADH458765:ADH458867 ADH524301:ADH524403 ADH589837:ADH589939 ADH655373:ADH655475 ADH720909:ADH721011 ADH786445:ADH786547 ADH851981:ADH852083 ADH917517:ADH917619 ADH983053:ADH983155 ANE10:ANE63 ANE66:ANE116 AND65549:AND65651 AND131085:AND131187 AND196621:AND196723 AND262157:AND262259 AND327693:AND327795 AND393229:AND393331 AND458765:AND458867 AND524301:AND524403 AND589837:AND589939 AND655373:AND655475 AND720909:AND721011 AND786445:AND786547 AND851981:AND852083 AND917517:AND917619 AND983053:AND983155 AXA10:AXA63 AXA66:AXA116 AWZ65549:AWZ65651 AWZ131085:AWZ131187 AWZ196621:AWZ196723 AWZ262157:AWZ262259 AWZ327693:AWZ327795 AWZ393229:AWZ393331 AWZ458765:AWZ458867 AWZ524301:AWZ524403 AWZ589837:AWZ589939 AWZ655373:AWZ655475 AWZ720909:AWZ721011 AWZ786445:AWZ786547 AWZ851981:AWZ852083 AWZ917517:AWZ917619 AWZ983053:AWZ983155 BGW10:BGW63 BGW66:BGW116 BGV65549:BGV65651 BGV131085:BGV131187 BGV196621:BGV196723 BGV262157:BGV262259 BGV327693:BGV327795 BGV393229:BGV393331 BGV458765:BGV458867 BGV524301:BGV524403 BGV589837:BGV589939 BGV655373:BGV655475 BGV720909:BGV721011 BGV786445:BGV786547 BGV851981:BGV852083 BGV917517:BGV917619 BGV983053:BGV983155 BQS10:BQS63 BQS66:BQS116 BQR65549:BQR65651 BQR131085:BQR131187 BQR196621:BQR196723 BQR262157:BQR262259 BQR327693:BQR327795 BQR393229:BQR393331 BQR458765:BQR458867 BQR524301:BQR524403 BQR589837:BQR589939 BQR655373:BQR655475 BQR720909:BQR721011 BQR786445:BQR786547 BQR851981:BQR852083 BQR917517:BQR917619 BQR983053:BQR983155 CAO10:CAO63 CAO66:CAO116 CAN65549:CAN65651 CAN131085:CAN131187 CAN196621:CAN196723 CAN262157:CAN262259 CAN327693:CAN327795 CAN393229:CAN393331 CAN458765:CAN458867 CAN524301:CAN524403 CAN589837:CAN589939 CAN655373:CAN655475 CAN720909:CAN721011 CAN786445:CAN786547 CAN851981:CAN852083 CAN917517:CAN917619 CAN983053:CAN983155 CKK10:CKK63 CKK66:CKK116 CKJ65549:CKJ65651 CKJ131085:CKJ131187 CKJ196621:CKJ196723 CKJ262157:CKJ262259 CKJ327693:CKJ327795 CKJ393229:CKJ393331 CKJ458765:CKJ458867 CKJ524301:CKJ524403 CKJ589837:CKJ589939 CKJ655373:CKJ655475 CKJ720909:CKJ721011 CKJ786445:CKJ786547 CKJ851981:CKJ852083 CKJ917517:CKJ917619 CKJ983053:CKJ983155 CUG10:CUG63 CUG66:CUG116 CUF65549:CUF65651 CUF131085:CUF131187 CUF196621:CUF196723 CUF262157:CUF262259 CUF327693:CUF327795 CUF393229:CUF393331 CUF458765:CUF458867 CUF524301:CUF524403 CUF589837:CUF589939 CUF655373:CUF655475 CUF720909:CUF721011 CUF786445:CUF786547 CUF851981:CUF852083 CUF917517:CUF917619 CUF983053:CUF983155 DEC10:DEC63 DEC66:DEC116 DEB65549:DEB65651 DEB131085:DEB131187 DEB196621:DEB196723 DEB262157:DEB262259 DEB327693:DEB327795 DEB393229:DEB393331 DEB458765:DEB458867 DEB524301:DEB524403 DEB589837:DEB589939 DEB655373:DEB655475 DEB720909:DEB721011 DEB786445:DEB786547 DEB851981:DEB852083 DEB917517:DEB917619 DEB983053:DEB983155 DNY10:DNY63 DNY66:DNY116 DNX65549:DNX65651 DNX131085:DNX131187 DNX196621:DNX196723 DNX262157:DNX262259 DNX327693:DNX327795 DNX393229:DNX393331 DNX458765:DNX458867 DNX524301:DNX524403 DNX589837:DNX589939 DNX655373:DNX655475 DNX720909:DNX721011 DNX786445:DNX786547 DNX851981:DNX852083 DNX917517:DNX917619 DNX983053:DNX983155 DXU10:DXU63 DXU66:DXU116 DXT65549:DXT65651 DXT131085:DXT131187 DXT196621:DXT196723 DXT262157:DXT262259 DXT327693:DXT327795 DXT393229:DXT393331 DXT458765:DXT458867 DXT524301:DXT524403 DXT589837:DXT589939 DXT655373:DXT655475 DXT720909:DXT721011 DXT786445:DXT786547 DXT851981:DXT852083 DXT917517:DXT917619 DXT983053:DXT983155 EHQ10:EHQ63 EHQ66:EHQ116 EHP65549:EHP65651 EHP131085:EHP131187 EHP196621:EHP196723 EHP262157:EHP262259 EHP327693:EHP327795 EHP393229:EHP393331 EHP458765:EHP458867 EHP524301:EHP524403 EHP589837:EHP589939 EHP655373:EHP655475 EHP720909:EHP721011 EHP786445:EHP786547 EHP851981:EHP852083 EHP917517:EHP917619 EHP983053:EHP983155 ERM10:ERM63 ERM66:ERM116 ERL65549:ERL65651 ERL131085:ERL131187 ERL196621:ERL196723 ERL262157:ERL262259 ERL327693:ERL327795 ERL393229:ERL393331 ERL458765:ERL458867 ERL524301:ERL524403 ERL589837:ERL589939 ERL655373:ERL655475 ERL720909:ERL721011 ERL786445:ERL786547 ERL851981:ERL852083 ERL917517:ERL917619 ERL983053:ERL983155 FBI10:FBI63 FBI66:FBI116 FBH65549:FBH65651 FBH131085:FBH131187 FBH196621:FBH196723 FBH262157:FBH262259 FBH327693:FBH327795 FBH393229:FBH393331 FBH458765:FBH458867 FBH524301:FBH524403 FBH589837:FBH589939 FBH655373:FBH655475 FBH720909:FBH721011 FBH786445:FBH786547 FBH851981:FBH852083 FBH917517:FBH917619 FBH983053:FBH983155 FLE10:FLE63 FLE66:FLE116 FLD65549:FLD65651 FLD131085:FLD131187 FLD196621:FLD196723 FLD262157:FLD262259 FLD327693:FLD327795 FLD393229:FLD393331 FLD458765:FLD458867 FLD524301:FLD524403 FLD589837:FLD589939 FLD655373:FLD655475 FLD720909:FLD721011 FLD786445:FLD786547 FLD851981:FLD852083 FLD917517:FLD917619 FLD983053:FLD983155 FVA10:FVA63 FVA66:FVA116 FUZ65549:FUZ65651 FUZ131085:FUZ131187 FUZ196621:FUZ196723 FUZ262157:FUZ262259 FUZ327693:FUZ327795 FUZ393229:FUZ393331 FUZ458765:FUZ458867 FUZ524301:FUZ524403 FUZ589837:FUZ589939 FUZ655373:FUZ655475 FUZ720909:FUZ721011 FUZ786445:FUZ786547 FUZ851981:FUZ852083 FUZ917517:FUZ917619 FUZ983053:FUZ983155 GEW10:GEW63 GEW66:GEW116 GEV65549:GEV65651 GEV131085:GEV131187 GEV196621:GEV196723 GEV262157:GEV262259 GEV327693:GEV327795 GEV393229:GEV393331 GEV458765:GEV458867 GEV524301:GEV524403 GEV589837:GEV589939 GEV655373:GEV655475 GEV720909:GEV721011 GEV786445:GEV786547 GEV851981:GEV852083 GEV917517:GEV917619 GEV983053:GEV983155 GOS10:GOS63 GOS66:GOS116 GOR65549:GOR65651 GOR131085:GOR131187 GOR196621:GOR196723 GOR262157:GOR262259 GOR327693:GOR327795 GOR393229:GOR393331 GOR458765:GOR458867 GOR524301:GOR524403 GOR589837:GOR589939 GOR655373:GOR655475 GOR720909:GOR721011 GOR786445:GOR786547 GOR851981:GOR852083 GOR917517:GOR917619 GOR983053:GOR983155 GYO10:GYO63 GYO66:GYO116 GYN65549:GYN65651 GYN131085:GYN131187 GYN196621:GYN196723 GYN262157:GYN262259 GYN327693:GYN327795 GYN393229:GYN393331 GYN458765:GYN458867 GYN524301:GYN524403 GYN589837:GYN589939 GYN655373:GYN655475 GYN720909:GYN721011 GYN786445:GYN786547 GYN851981:GYN852083 GYN917517:GYN917619 GYN983053:GYN983155 HIK10:HIK63 HIK66:HIK116 HIJ65549:HIJ65651 HIJ131085:HIJ131187 HIJ196621:HIJ196723 HIJ262157:HIJ262259 HIJ327693:HIJ327795 HIJ393229:HIJ393331 HIJ458765:HIJ458867 HIJ524301:HIJ524403 HIJ589837:HIJ589939 HIJ655373:HIJ655475 HIJ720909:HIJ721011 HIJ786445:HIJ786547 HIJ851981:HIJ852083 HIJ917517:HIJ917619 HIJ983053:HIJ983155 HSG10:HSG63 HSG66:HSG116 HSF65549:HSF65651 HSF131085:HSF131187 HSF196621:HSF196723 HSF262157:HSF262259 HSF327693:HSF327795 HSF393229:HSF393331 HSF458765:HSF458867 HSF524301:HSF524403 HSF589837:HSF589939 HSF655373:HSF655475 HSF720909:HSF721011 HSF786445:HSF786547 HSF851981:HSF852083 HSF917517:HSF917619 HSF983053:HSF983155 ICC10:ICC63 ICC66:ICC116 ICB65549:ICB65651 ICB131085:ICB131187 ICB196621:ICB196723 ICB262157:ICB262259 ICB327693:ICB327795 ICB393229:ICB393331 ICB458765:ICB458867 ICB524301:ICB524403 ICB589837:ICB589939 ICB655373:ICB655475 ICB720909:ICB721011 ICB786445:ICB786547 ICB851981:ICB852083 ICB917517:ICB917619 ICB983053:ICB983155 ILY10:ILY63 ILY66:ILY116 ILX65549:ILX65651 ILX131085:ILX131187 ILX196621:ILX196723 ILX262157:ILX262259 ILX327693:ILX327795 ILX393229:ILX393331 ILX458765:ILX458867 ILX524301:ILX524403 ILX589837:ILX589939 ILX655373:ILX655475 ILX720909:ILX721011 ILX786445:ILX786547 ILX851981:ILX852083 ILX917517:ILX917619 ILX983053:ILX983155 IVU10:IVU63 IVU66:IVU116 IVT65549:IVT65651 IVT131085:IVT131187 IVT196621:IVT196723 IVT262157:IVT262259 IVT327693:IVT327795 IVT393229:IVT393331 IVT458765:IVT458867 IVT524301:IVT524403 IVT589837:IVT589939 IVT655373:IVT655475 IVT720909:IVT721011 IVT786445:IVT786547 IVT851981:IVT852083 IVT917517:IVT917619 IVT983053:IVT983155 JFQ10:JFQ63 JFQ66:JFQ116 JFP65549:JFP65651 JFP131085:JFP131187 JFP196621:JFP196723 JFP262157:JFP262259 JFP327693:JFP327795 JFP393229:JFP393331 JFP458765:JFP458867 JFP524301:JFP524403 JFP589837:JFP589939 JFP655373:JFP655475 JFP720909:JFP721011 JFP786445:JFP786547 JFP851981:JFP852083 JFP917517:JFP917619 JFP983053:JFP983155 JPM10:JPM63 JPM66:JPM116 JPL65549:JPL65651 JPL131085:JPL131187 JPL196621:JPL196723 JPL262157:JPL262259 JPL327693:JPL327795 JPL393229:JPL393331 JPL458765:JPL458867 JPL524301:JPL524403 JPL589837:JPL589939 JPL655373:JPL655475 JPL720909:JPL721011 JPL786445:JPL786547 JPL851981:JPL852083 JPL917517:JPL917619 JPL983053:JPL983155 JZI10:JZI63 JZI66:JZI116 JZH65549:JZH65651 JZH131085:JZH131187 JZH196621:JZH196723 JZH262157:JZH262259 JZH327693:JZH327795 JZH393229:JZH393331 JZH458765:JZH458867 JZH524301:JZH524403 JZH589837:JZH589939 JZH655373:JZH655475 JZH720909:JZH721011 JZH786445:JZH786547 JZH851981:JZH852083 JZH917517:JZH917619 JZH983053:JZH983155 KJE10:KJE63 KJE66:KJE116 KJD65549:KJD65651 KJD131085:KJD131187 KJD196621:KJD196723 KJD262157:KJD262259 KJD327693:KJD327795 KJD393229:KJD393331 KJD458765:KJD458867 KJD524301:KJD524403 KJD589837:KJD589939 KJD655373:KJD655475 KJD720909:KJD721011 KJD786445:KJD786547 KJD851981:KJD852083 KJD917517:KJD917619 KJD983053:KJD983155 KTA10:KTA63 KTA66:KTA116 KSZ65549:KSZ65651 KSZ131085:KSZ131187 KSZ196621:KSZ196723 KSZ262157:KSZ262259 KSZ327693:KSZ327795 KSZ393229:KSZ393331 KSZ458765:KSZ458867 KSZ524301:KSZ524403 KSZ589837:KSZ589939 KSZ655373:KSZ655475 KSZ720909:KSZ721011 KSZ786445:KSZ786547 KSZ851981:KSZ852083 KSZ917517:KSZ917619 KSZ983053:KSZ983155 LCW10:LCW63 LCW66:LCW116 LCV65549:LCV65651 LCV131085:LCV131187 LCV196621:LCV196723 LCV262157:LCV262259 LCV327693:LCV327795 LCV393229:LCV393331 LCV458765:LCV458867 LCV524301:LCV524403 LCV589837:LCV589939 LCV655373:LCV655475 LCV720909:LCV721011 LCV786445:LCV786547 LCV851981:LCV852083 LCV917517:LCV917619 LCV983053:LCV983155 LMS10:LMS63 LMS66:LMS116 LMR65549:LMR65651 LMR131085:LMR131187 LMR196621:LMR196723 LMR262157:LMR262259 LMR327693:LMR327795 LMR393229:LMR393331 LMR458765:LMR458867 LMR524301:LMR524403 LMR589837:LMR589939 LMR655373:LMR655475 LMR720909:LMR721011 LMR786445:LMR786547 LMR851981:LMR852083 LMR917517:LMR917619 LMR983053:LMR983155 LWO10:LWO63 LWO66:LWO116 LWN65549:LWN65651 LWN131085:LWN131187 LWN196621:LWN196723 LWN262157:LWN262259 LWN327693:LWN327795 LWN393229:LWN393331 LWN458765:LWN458867 LWN524301:LWN524403 LWN589837:LWN589939 LWN655373:LWN655475 LWN720909:LWN721011 LWN786445:LWN786547 LWN851981:LWN852083 LWN917517:LWN917619 LWN983053:LWN983155 MGK10:MGK63 MGK66:MGK116 MGJ65549:MGJ65651 MGJ131085:MGJ131187 MGJ196621:MGJ196723 MGJ262157:MGJ262259 MGJ327693:MGJ327795 MGJ393229:MGJ393331 MGJ458765:MGJ458867 MGJ524301:MGJ524403 MGJ589837:MGJ589939 MGJ655373:MGJ655475 MGJ720909:MGJ721011 MGJ786445:MGJ786547 MGJ851981:MGJ852083 MGJ917517:MGJ917619 MGJ983053:MGJ983155 MQG10:MQG63 MQG66:MQG116 MQF65549:MQF65651 MQF131085:MQF131187 MQF196621:MQF196723 MQF262157:MQF262259 MQF327693:MQF327795 MQF393229:MQF393331 MQF458765:MQF458867 MQF524301:MQF524403 MQF589837:MQF589939 MQF655373:MQF655475 MQF720909:MQF721011 MQF786445:MQF786547 MQF851981:MQF852083 MQF917517:MQF917619 MQF983053:MQF983155 NAC10:NAC63 NAC66:NAC116 NAB65549:NAB65651 NAB131085:NAB131187 NAB196621:NAB196723 NAB262157:NAB262259 NAB327693:NAB327795 NAB393229:NAB393331 NAB458765:NAB458867 NAB524301:NAB524403 NAB589837:NAB589939 NAB655373:NAB655475 NAB720909:NAB721011 NAB786445:NAB786547 NAB851981:NAB852083 NAB917517:NAB917619 NAB983053:NAB983155 NJY10:NJY63 NJY66:NJY116 NJX65549:NJX65651 NJX131085:NJX131187 NJX196621:NJX196723 NJX262157:NJX262259 NJX327693:NJX327795 NJX393229:NJX393331 NJX458765:NJX458867 NJX524301:NJX524403 NJX589837:NJX589939 NJX655373:NJX655475 NJX720909:NJX721011 NJX786445:NJX786547 NJX851981:NJX852083 NJX917517:NJX917619 NJX983053:NJX983155 NTU10:NTU63 NTU66:NTU116 NTT65549:NTT65651 NTT131085:NTT131187 NTT196621:NTT196723 NTT262157:NTT262259 NTT327693:NTT327795 NTT393229:NTT393331 NTT458765:NTT458867 NTT524301:NTT524403 NTT589837:NTT589939 NTT655373:NTT655475 NTT720909:NTT721011 NTT786445:NTT786547 NTT851981:NTT852083 NTT917517:NTT917619 NTT983053:NTT983155 ODQ10:ODQ63 ODQ66:ODQ116 ODP65549:ODP65651 ODP131085:ODP131187 ODP196621:ODP196723 ODP262157:ODP262259 ODP327693:ODP327795 ODP393229:ODP393331 ODP458765:ODP458867 ODP524301:ODP524403 ODP589837:ODP589939 ODP655373:ODP655475 ODP720909:ODP721011 ODP786445:ODP786547 ODP851981:ODP852083 ODP917517:ODP917619 ODP983053:ODP983155 ONM10:ONM63 ONM66:ONM116 ONL65549:ONL65651 ONL131085:ONL131187 ONL196621:ONL196723 ONL262157:ONL262259 ONL327693:ONL327795 ONL393229:ONL393331 ONL458765:ONL458867 ONL524301:ONL524403 ONL589837:ONL589939 ONL655373:ONL655475 ONL720909:ONL721011 ONL786445:ONL786547 ONL851981:ONL852083 ONL917517:ONL917619 ONL983053:ONL983155 OXI10:OXI63 OXI66:OXI116 OXH65549:OXH65651 OXH131085:OXH131187 OXH196621:OXH196723 OXH262157:OXH262259 OXH327693:OXH327795 OXH393229:OXH393331 OXH458765:OXH458867 OXH524301:OXH524403 OXH589837:OXH589939 OXH655373:OXH655475 OXH720909:OXH721011 OXH786445:OXH786547 OXH851981:OXH852083 OXH917517:OXH917619 OXH983053:OXH983155 PHE10:PHE63 PHE66:PHE116 PHD65549:PHD65651 PHD131085:PHD131187 PHD196621:PHD196723 PHD262157:PHD262259 PHD327693:PHD327795 PHD393229:PHD393331 PHD458765:PHD458867 PHD524301:PHD524403 PHD589837:PHD589939 PHD655373:PHD655475 PHD720909:PHD721011 PHD786445:PHD786547 PHD851981:PHD852083 PHD917517:PHD917619 PHD983053:PHD983155 PRA10:PRA63 PRA66:PRA116 PQZ65549:PQZ65651 PQZ131085:PQZ131187 PQZ196621:PQZ196723 PQZ262157:PQZ262259 PQZ327693:PQZ327795 PQZ393229:PQZ393331 PQZ458765:PQZ458867 PQZ524301:PQZ524403 PQZ589837:PQZ589939 PQZ655373:PQZ655475 PQZ720909:PQZ721011 PQZ786445:PQZ786547 PQZ851981:PQZ852083 PQZ917517:PQZ917619 PQZ983053:PQZ983155 QAW10:QAW63 QAW66:QAW116 QAV65549:QAV65651 QAV131085:QAV131187 QAV196621:QAV196723 QAV262157:QAV262259 QAV327693:QAV327795 QAV393229:QAV393331 QAV458765:QAV458867 QAV524301:QAV524403 QAV589837:QAV589939 QAV655373:QAV655475 QAV720909:QAV721011 QAV786445:QAV786547 QAV851981:QAV852083 QAV917517:QAV917619 QAV983053:QAV983155 QKS10:QKS63 QKS66:QKS116 QKR65549:QKR65651 QKR131085:QKR131187 QKR196621:QKR196723 QKR262157:QKR262259 QKR327693:QKR327795 QKR393229:QKR393331 QKR458765:QKR458867 QKR524301:QKR524403 QKR589837:QKR589939 QKR655373:QKR655475 QKR720909:QKR721011 QKR786445:QKR786547 QKR851981:QKR852083 QKR917517:QKR917619 QKR983053:QKR983155 QUO10:QUO63 QUO66:QUO116 QUN65549:QUN65651 QUN131085:QUN131187 QUN196621:QUN196723 QUN262157:QUN262259 QUN327693:QUN327795 QUN393229:QUN393331 QUN458765:QUN458867 QUN524301:QUN524403 QUN589837:QUN589939 QUN655373:QUN655475 QUN720909:QUN721011 QUN786445:QUN786547 QUN851981:QUN852083 QUN917517:QUN917619 QUN983053:QUN983155 REK10:REK63 REK66:REK116 REJ65549:REJ65651 REJ131085:REJ131187 REJ196621:REJ196723 REJ262157:REJ262259 REJ327693:REJ327795 REJ393229:REJ393331 REJ458765:REJ458867 REJ524301:REJ524403 REJ589837:REJ589939 REJ655373:REJ655475 REJ720909:REJ721011 REJ786445:REJ786547 REJ851981:REJ852083 REJ917517:REJ917619 REJ983053:REJ983155 ROG10:ROG63 ROG66:ROG116 ROF65549:ROF65651 ROF131085:ROF131187 ROF196621:ROF196723 ROF262157:ROF262259 ROF327693:ROF327795 ROF393229:ROF393331 ROF458765:ROF458867 ROF524301:ROF524403 ROF589837:ROF589939 ROF655373:ROF655475 ROF720909:ROF721011 ROF786445:ROF786547 ROF851981:ROF852083 ROF917517:ROF917619 ROF983053:ROF983155 RYC10:RYC63 RYC66:RYC116 RYB65549:RYB65651 RYB131085:RYB131187 RYB196621:RYB196723 RYB262157:RYB262259 RYB327693:RYB327795 RYB393229:RYB393331 RYB458765:RYB458867 RYB524301:RYB524403 RYB589837:RYB589939 RYB655373:RYB655475 RYB720909:RYB721011 RYB786445:RYB786547 RYB851981:RYB852083 RYB917517:RYB917619 RYB983053:RYB983155 SHY10:SHY63 SHY66:SHY116 SHX65549:SHX65651 SHX131085:SHX131187 SHX196621:SHX196723 SHX262157:SHX262259 SHX327693:SHX327795 SHX393229:SHX393331 SHX458765:SHX458867 SHX524301:SHX524403 SHX589837:SHX589939 SHX655373:SHX655475 SHX720909:SHX721011 SHX786445:SHX786547 SHX851981:SHX852083 SHX917517:SHX917619 SHX983053:SHX983155 SRU10:SRU63 SRU66:SRU116 SRT65549:SRT65651 SRT131085:SRT131187 SRT196621:SRT196723 SRT262157:SRT262259 SRT327693:SRT327795 SRT393229:SRT393331 SRT458765:SRT458867 SRT524301:SRT524403 SRT589837:SRT589939 SRT655373:SRT655475 SRT720909:SRT721011 SRT786445:SRT786547 SRT851981:SRT852083 SRT917517:SRT917619 SRT983053:SRT983155 TBQ10:TBQ63 TBQ66:TBQ116 TBP65549:TBP65651 TBP131085:TBP131187 TBP196621:TBP196723 TBP262157:TBP262259 TBP327693:TBP327795 TBP393229:TBP393331 TBP458765:TBP458867 TBP524301:TBP524403 TBP589837:TBP589939 TBP655373:TBP655475 TBP720909:TBP721011 TBP786445:TBP786547 TBP851981:TBP852083 TBP917517:TBP917619 TBP983053:TBP983155 TLM10:TLM63 TLM66:TLM116 TLL65549:TLL65651 TLL131085:TLL131187 TLL196621:TLL196723 TLL262157:TLL262259 TLL327693:TLL327795 TLL393229:TLL393331 TLL458765:TLL458867 TLL524301:TLL524403 TLL589837:TLL589939 TLL655373:TLL655475 TLL720909:TLL721011 TLL786445:TLL786547 TLL851981:TLL852083 TLL917517:TLL917619 TLL983053:TLL983155 TVI10:TVI63 TVI66:TVI116 TVH65549:TVH65651 TVH131085:TVH131187 TVH196621:TVH196723 TVH262157:TVH262259 TVH327693:TVH327795 TVH393229:TVH393331 TVH458765:TVH458867 TVH524301:TVH524403 TVH589837:TVH589939 TVH655373:TVH655475 TVH720909:TVH721011 TVH786445:TVH786547 TVH851981:TVH852083 TVH917517:TVH917619 TVH983053:TVH983155 UFE10:UFE63 UFE66:UFE116 UFD65549:UFD65651 UFD131085:UFD131187 UFD196621:UFD196723 UFD262157:UFD262259 UFD327693:UFD327795 UFD393229:UFD393331 UFD458765:UFD458867 UFD524301:UFD524403 UFD589837:UFD589939 UFD655373:UFD655475 UFD720909:UFD721011 UFD786445:UFD786547 UFD851981:UFD852083 UFD917517:UFD917619 UFD983053:UFD983155 UPA10:UPA63 UPA66:UPA116 UOZ65549:UOZ65651 UOZ131085:UOZ131187 UOZ196621:UOZ196723 UOZ262157:UOZ262259 UOZ327693:UOZ327795 UOZ393229:UOZ393331 UOZ458765:UOZ458867 UOZ524301:UOZ524403 UOZ589837:UOZ589939 UOZ655373:UOZ655475 UOZ720909:UOZ721011 UOZ786445:UOZ786547 UOZ851981:UOZ852083 UOZ917517:UOZ917619 UOZ983053:UOZ983155 UYW10:UYW63 UYW66:UYW116 UYV65549:UYV65651 UYV131085:UYV131187 UYV196621:UYV196723 UYV262157:UYV262259 UYV327693:UYV327795 UYV393229:UYV393331 UYV458765:UYV458867 UYV524301:UYV524403 UYV589837:UYV589939 UYV655373:UYV655475 UYV720909:UYV721011 UYV786445:UYV786547 UYV851981:UYV852083 UYV917517:UYV917619 UYV983053:UYV983155 VIS10:VIS63 VIS66:VIS116 VIR65549:VIR65651 VIR131085:VIR131187 VIR196621:VIR196723 VIR262157:VIR262259 VIR327693:VIR327795 VIR393229:VIR393331 VIR458765:VIR458867 VIR524301:VIR524403 VIR589837:VIR589939 VIR655373:VIR655475 VIR720909:VIR721011 VIR786445:VIR786547 VIR851981:VIR852083 VIR917517:VIR917619 VIR983053:VIR983155 VSO10:VSO63 VSO66:VSO116 VSN65549:VSN65651 VSN131085:VSN131187 VSN196621:VSN196723 VSN262157:VSN262259 VSN327693:VSN327795 VSN393229:VSN393331 VSN458765:VSN458867 VSN524301:VSN524403 VSN589837:VSN589939 VSN655373:VSN655475 VSN720909:VSN721011 VSN786445:VSN786547 VSN851981:VSN852083 VSN917517:VSN917619 VSN983053:VSN983155 WCK10:WCK63 WCK66:WCK116 WCJ65549:WCJ65651 WCJ131085:WCJ131187 WCJ196621:WCJ196723 WCJ262157:WCJ262259 WCJ327693:WCJ327795 WCJ393229:WCJ393331 WCJ458765:WCJ458867 WCJ524301:WCJ524403 WCJ589837:WCJ589939 WCJ655373:WCJ655475 WCJ720909:WCJ721011 WCJ786445:WCJ786547 WCJ851981:WCJ852083 WCJ917517:WCJ917619 WCJ983053:WCJ983155 WMG10:WMG63 WMG66:WMG116 WMF65549:WMF65651 WMF131085:WMF131187 WMF196621:WMF196723 WMF262157:WMF262259 WMF327693:WMF327795 WMF393229:WMF393331 WMF458765:WMF458867 WMF524301:WMF524403 WMF589837:WMF589939 WMF655373:WMF655475 WMF720909:WMF721011 WMF786445:WMF786547 WMF851981:WMF852083 WMF917517:WMF917619 WMF983053:WMF983155 WWC10:WWC63 WWB983053:WWB983155 WWC66:WWC116 WWB65549:WWB65651 WWB131085:WWB131187 WWB196621:WWB196723 WWB262157:WWB262259 WWB327693:WWB327795 WWB393229:WWB393331 WWB458765:WWB458867 WWB524301:WWB524403 WWB589837:WWB589939 WWB655373:WWB655475 WWB720909:WWB721011 WWB786445:WWB786547 WWB851981:WWB852083 WWB917517:WWB917619 JQ10:JQ63" xr:uid="{3235D790-C237-45C4-83F2-38A58646E2F8}"/>
    <dataValidation allowBlank="1" showInputMessage="1" showErrorMessage="1" prompt="Quarterly Grade/Transmuted Grade" sqref="X65549:X65651 X131085:X131187 X196621:X196723 X262157:X262259 X327693:X327795 X393229:X393331 X458765:X458867 X524301:X524403 X589837:X589939 X655373:X655475 X720909:X721011 X786445:X786547 X851981:X852083 X917517:X917619 X983053:X983155 JR66:JR116 JQ65549:JQ65651 JQ131085:JQ131187 JQ196621:JQ196723 JQ262157:JQ262259 JQ327693:JQ327795 JQ393229:JQ393331 JQ458765:JQ458867 JQ524301:JQ524403 JQ589837:JQ589939 JQ655373:JQ655475 JQ720909:JQ721011 JQ786445:JQ786547 JQ851981:JQ852083 JQ917517:JQ917619 JQ983053:JQ983155 TN10:TN63 TN66:TN116 TM65549:TM65651 TM131085:TM131187 TM196621:TM196723 TM262157:TM262259 TM327693:TM327795 TM393229:TM393331 TM458765:TM458867 TM524301:TM524403 TM589837:TM589939 TM655373:TM655475 TM720909:TM721011 TM786445:TM786547 TM851981:TM852083 TM917517:TM917619 TM983053:TM983155 ADJ10:ADJ63 ADJ66:ADJ116 ADI65549:ADI65651 ADI131085:ADI131187 ADI196621:ADI196723 ADI262157:ADI262259 ADI327693:ADI327795 ADI393229:ADI393331 ADI458765:ADI458867 ADI524301:ADI524403 ADI589837:ADI589939 ADI655373:ADI655475 ADI720909:ADI721011 ADI786445:ADI786547 ADI851981:ADI852083 ADI917517:ADI917619 ADI983053:ADI983155 ANF10:ANF63 ANF66:ANF116 ANE65549:ANE65651 ANE131085:ANE131187 ANE196621:ANE196723 ANE262157:ANE262259 ANE327693:ANE327795 ANE393229:ANE393331 ANE458765:ANE458867 ANE524301:ANE524403 ANE589837:ANE589939 ANE655373:ANE655475 ANE720909:ANE721011 ANE786445:ANE786547 ANE851981:ANE852083 ANE917517:ANE917619 ANE983053:ANE983155 AXB10:AXB63 AXB66:AXB116 AXA65549:AXA65651 AXA131085:AXA131187 AXA196621:AXA196723 AXA262157:AXA262259 AXA327693:AXA327795 AXA393229:AXA393331 AXA458765:AXA458867 AXA524301:AXA524403 AXA589837:AXA589939 AXA655373:AXA655475 AXA720909:AXA721011 AXA786445:AXA786547 AXA851981:AXA852083 AXA917517:AXA917619 AXA983053:AXA983155 BGX10:BGX63 BGX66:BGX116 BGW65549:BGW65651 BGW131085:BGW131187 BGW196621:BGW196723 BGW262157:BGW262259 BGW327693:BGW327795 BGW393229:BGW393331 BGW458765:BGW458867 BGW524301:BGW524403 BGW589837:BGW589939 BGW655373:BGW655475 BGW720909:BGW721011 BGW786445:BGW786547 BGW851981:BGW852083 BGW917517:BGW917619 BGW983053:BGW983155 BQT10:BQT63 BQT66:BQT116 BQS65549:BQS65651 BQS131085:BQS131187 BQS196621:BQS196723 BQS262157:BQS262259 BQS327693:BQS327795 BQS393229:BQS393331 BQS458765:BQS458867 BQS524301:BQS524403 BQS589837:BQS589939 BQS655373:BQS655475 BQS720909:BQS721011 BQS786445:BQS786547 BQS851981:BQS852083 BQS917517:BQS917619 BQS983053:BQS983155 CAP10:CAP63 CAP66:CAP116 CAO65549:CAO65651 CAO131085:CAO131187 CAO196621:CAO196723 CAO262157:CAO262259 CAO327693:CAO327795 CAO393229:CAO393331 CAO458765:CAO458867 CAO524301:CAO524403 CAO589837:CAO589939 CAO655373:CAO655475 CAO720909:CAO721011 CAO786445:CAO786547 CAO851981:CAO852083 CAO917517:CAO917619 CAO983053:CAO983155 CKL10:CKL63 CKL66:CKL116 CKK65549:CKK65651 CKK131085:CKK131187 CKK196621:CKK196723 CKK262157:CKK262259 CKK327693:CKK327795 CKK393229:CKK393331 CKK458765:CKK458867 CKK524301:CKK524403 CKK589837:CKK589939 CKK655373:CKK655475 CKK720909:CKK721011 CKK786445:CKK786547 CKK851981:CKK852083 CKK917517:CKK917619 CKK983053:CKK983155 CUH10:CUH63 CUH66:CUH116 CUG65549:CUG65651 CUG131085:CUG131187 CUG196621:CUG196723 CUG262157:CUG262259 CUG327693:CUG327795 CUG393229:CUG393331 CUG458765:CUG458867 CUG524301:CUG524403 CUG589837:CUG589939 CUG655373:CUG655475 CUG720909:CUG721011 CUG786445:CUG786547 CUG851981:CUG852083 CUG917517:CUG917619 CUG983053:CUG983155 DED10:DED63 DED66:DED116 DEC65549:DEC65651 DEC131085:DEC131187 DEC196621:DEC196723 DEC262157:DEC262259 DEC327693:DEC327795 DEC393229:DEC393331 DEC458765:DEC458867 DEC524301:DEC524403 DEC589837:DEC589939 DEC655373:DEC655475 DEC720909:DEC721011 DEC786445:DEC786547 DEC851981:DEC852083 DEC917517:DEC917619 DEC983053:DEC983155 DNZ10:DNZ63 DNZ66:DNZ116 DNY65549:DNY65651 DNY131085:DNY131187 DNY196621:DNY196723 DNY262157:DNY262259 DNY327693:DNY327795 DNY393229:DNY393331 DNY458765:DNY458867 DNY524301:DNY524403 DNY589837:DNY589939 DNY655373:DNY655475 DNY720909:DNY721011 DNY786445:DNY786547 DNY851981:DNY852083 DNY917517:DNY917619 DNY983053:DNY983155 DXV10:DXV63 DXV66:DXV116 DXU65549:DXU65651 DXU131085:DXU131187 DXU196621:DXU196723 DXU262157:DXU262259 DXU327693:DXU327795 DXU393229:DXU393331 DXU458765:DXU458867 DXU524301:DXU524403 DXU589837:DXU589939 DXU655373:DXU655475 DXU720909:DXU721011 DXU786445:DXU786547 DXU851981:DXU852083 DXU917517:DXU917619 DXU983053:DXU983155 EHR10:EHR63 EHR66:EHR116 EHQ65549:EHQ65651 EHQ131085:EHQ131187 EHQ196621:EHQ196723 EHQ262157:EHQ262259 EHQ327693:EHQ327795 EHQ393229:EHQ393331 EHQ458765:EHQ458867 EHQ524301:EHQ524403 EHQ589837:EHQ589939 EHQ655373:EHQ655475 EHQ720909:EHQ721011 EHQ786445:EHQ786547 EHQ851981:EHQ852083 EHQ917517:EHQ917619 EHQ983053:EHQ983155 ERN10:ERN63 ERN66:ERN116 ERM65549:ERM65651 ERM131085:ERM131187 ERM196621:ERM196723 ERM262157:ERM262259 ERM327693:ERM327795 ERM393229:ERM393331 ERM458765:ERM458867 ERM524301:ERM524403 ERM589837:ERM589939 ERM655373:ERM655475 ERM720909:ERM721011 ERM786445:ERM786547 ERM851981:ERM852083 ERM917517:ERM917619 ERM983053:ERM983155 FBJ10:FBJ63 FBJ66:FBJ116 FBI65549:FBI65651 FBI131085:FBI131187 FBI196621:FBI196723 FBI262157:FBI262259 FBI327693:FBI327795 FBI393229:FBI393331 FBI458765:FBI458867 FBI524301:FBI524403 FBI589837:FBI589939 FBI655373:FBI655475 FBI720909:FBI721011 FBI786445:FBI786547 FBI851981:FBI852083 FBI917517:FBI917619 FBI983053:FBI983155 FLF10:FLF63 FLF66:FLF116 FLE65549:FLE65651 FLE131085:FLE131187 FLE196621:FLE196723 FLE262157:FLE262259 FLE327693:FLE327795 FLE393229:FLE393331 FLE458765:FLE458867 FLE524301:FLE524403 FLE589837:FLE589939 FLE655373:FLE655475 FLE720909:FLE721011 FLE786445:FLE786547 FLE851981:FLE852083 FLE917517:FLE917619 FLE983053:FLE983155 FVB10:FVB63 FVB66:FVB116 FVA65549:FVA65651 FVA131085:FVA131187 FVA196621:FVA196723 FVA262157:FVA262259 FVA327693:FVA327795 FVA393229:FVA393331 FVA458765:FVA458867 FVA524301:FVA524403 FVA589837:FVA589939 FVA655373:FVA655475 FVA720909:FVA721011 FVA786445:FVA786547 FVA851981:FVA852083 FVA917517:FVA917619 FVA983053:FVA983155 GEX10:GEX63 GEX66:GEX116 GEW65549:GEW65651 GEW131085:GEW131187 GEW196621:GEW196723 GEW262157:GEW262259 GEW327693:GEW327795 GEW393229:GEW393331 GEW458765:GEW458867 GEW524301:GEW524403 GEW589837:GEW589939 GEW655373:GEW655475 GEW720909:GEW721011 GEW786445:GEW786547 GEW851981:GEW852083 GEW917517:GEW917619 GEW983053:GEW983155 GOT10:GOT63 GOT66:GOT116 GOS65549:GOS65651 GOS131085:GOS131187 GOS196621:GOS196723 GOS262157:GOS262259 GOS327693:GOS327795 GOS393229:GOS393331 GOS458765:GOS458867 GOS524301:GOS524403 GOS589837:GOS589939 GOS655373:GOS655475 GOS720909:GOS721011 GOS786445:GOS786547 GOS851981:GOS852083 GOS917517:GOS917619 GOS983053:GOS983155 GYP10:GYP63 GYP66:GYP116 GYO65549:GYO65651 GYO131085:GYO131187 GYO196621:GYO196723 GYO262157:GYO262259 GYO327693:GYO327795 GYO393229:GYO393331 GYO458765:GYO458867 GYO524301:GYO524403 GYO589837:GYO589939 GYO655373:GYO655475 GYO720909:GYO721011 GYO786445:GYO786547 GYO851981:GYO852083 GYO917517:GYO917619 GYO983053:GYO983155 HIL10:HIL63 HIL66:HIL116 HIK65549:HIK65651 HIK131085:HIK131187 HIK196621:HIK196723 HIK262157:HIK262259 HIK327693:HIK327795 HIK393229:HIK393331 HIK458765:HIK458867 HIK524301:HIK524403 HIK589837:HIK589939 HIK655373:HIK655475 HIK720909:HIK721011 HIK786445:HIK786547 HIK851981:HIK852083 HIK917517:HIK917619 HIK983053:HIK983155 HSH10:HSH63 HSH66:HSH116 HSG65549:HSG65651 HSG131085:HSG131187 HSG196621:HSG196723 HSG262157:HSG262259 HSG327693:HSG327795 HSG393229:HSG393331 HSG458765:HSG458867 HSG524301:HSG524403 HSG589837:HSG589939 HSG655373:HSG655475 HSG720909:HSG721011 HSG786445:HSG786547 HSG851981:HSG852083 HSG917517:HSG917619 HSG983053:HSG983155 ICD10:ICD63 ICD66:ICD116 ICC65549:ICC65651 ICC131085:ICC131187 ICC196621:ICC196723 ICC262157:ICC262259 ICC327693:ICC327795 ICC393229:ICC393331 ICC458765:ICC458867 ICC524301:ICC524403 ICC589837:ICC589939 ICC655373:ICC655475 ICC720909:ICC721011 ICC786445:ICC786547 ICC851981:ICC852083 ICC917517:ICC917619 ICC983053:ICC983155 ILZ10:ILZ63 ILZ66:ILZ116 ILY65549:ILY65651 ILY131085:ILY131187 ILY196621:ILY196723 ILY262157:ILY262259 ILY327693:ILY327795 ILY393229:ILY393331 ILY458765:ILY458867 ILY524301:ILY524403 ILY589837:ILY589939 ILY655373:ILY655475 ILY720909:ILY721011 ILY786445:ILY786547 ILY851981:ILY852083 ILY917517:ILY917619 ILY983053:ILY983155 IVV10:IVV63 IVV66:IVV116 IVU65549:IVU65651 IVU131085:IVU131187 IVU196621:IVU196723 IVU262157:IVU262259 IVU327693:IVU327795 IVU393229:IVU393331 IVU458765:IVU458867 IVU524301:IVU524403 IVU589837:IVU589939 IVU655373:IVU655475 IVU720909:IVU721011 IVU786445:IVU786547 IVU851981:IVU852083 IVU917517:IVU917619 IVU983053:IVU983155 JFR10:JFR63 JFR66:JFR116 JFQ65549:JFQ65651 JFQ131085:JFQ131187 JFQ196621:JFQ196723 JFQ262157:JFQ262259 JFQ327693:JFQ327795 JFQ393229:JFQ393331 JFQ458765:JFQ458867 JFQ524301:JFQ524403 JFQ589837:JFQ589939 JFQ655373:JFQ655475 JFQ720909:JFQ721011 JFQ786445:JFQ786547 JFQ851981:JFQ852083 JFQ917517:JFQ917619 JFQ983053:JFQ983155 JPN10:JPN63 JPN66:JPN116 JPM65549:JPM65651 JPM131085:JPM131187 JPM196621:JPM196723 JPM262157:JPM262259 JPM327693:JPM327795 JPM393229:JPM393331 JPM458765:JPM458867 JPM524301:JPM524403 JPM589837:JPM589939 JPM655373:JPM655475 JPM720909:JPM721011 JPM786445:JPM786547 JPM851981:JPM852083 JPM917517:JPM917619 JPM983053:JPM983155 JZJ10:JZJ63 JZJ66:JZJ116 JZI65549:JZI65651 JZI131085:JZI131187 JZI196621:JZI196723 JZI262157:JZI262259 JZI327693:JZI327795 JZI393229:JZI393331 JZI458765:JZI458867 JZI524301:JZI524403 JZI589837:JZI589939 JZI655373:JZI655475 JZI720909:JZI721011 JZI786445:JZI786547 JZI851981:JZI852083 JZI917517:JZI917619 JZI983053:JZI983155 KJF10:KJF63 KJF66:KJF116 KJE65549:KJE65651 KJE131085:KJE131187 KJE196621:KJE196723 KJE262157:KJE262259 KJE327693:KJE327795 KJE393229:KJE393331 KJE458765:KJE458867 KJE524301:KJE524403 KJE589837:KJE589939 KJE655373:KJE655475 KJE720909:KJE721011 KJE786445:KJE786547 KJE851981:KJE852083 KJE917517:KJE917619 KJE983053:KJE983155 KTB10:KTB63 KTB66:KTB116 KTA65549:KTA65651 KTA131085:KTA131187 KTA196621:KTA196723 KTA262157:KTA262259 KTA327693:KTA327795 KTA393229:KTA393331 KTA458765:KTA458867 KTA524301:KTA524403 KTA589837:KTA589939 KTA655373:KTA655475 KTA720909:KTA721011 KTA786445:KTA786547 KTA851981:KTA852083 KTA917517:KTA917619 KTA983053:KTA983155 LCX10:LCX63 LCX66:LCX116 LCW65549:LCW65651 LCW131085:LCW131187 LCW196621:LCW196723 LCW262157:LCW262259 LCW327693:LCW327795 LCW393229:LCW393331 LCW458765:LCW458867 LCW524301:LCW524403 LCW589837:LCW589939 LCW655373:LCW655475 LCW720909:LCW721011 LCW786445:LCW786547 LCW851981:LCW852083 LCW917517:LCW917619 LCW983053:LCW983155 LMT10:LMT63 LMT66:LMT116 LMS65549:LMS65651 LMS131085:LMS131187 LMS196621:LMS196723 LMS262157:LMS262259 LMS327693:LMS327795 LMS393229:LMS393331 LMS458765:LMS458867 LMS524301:LMS524403 LMS589837:LMS589939 LMS655373:LMS655475 LMS720909:LMS721011 LMS786445:LMS786547 LMS851981:LMS852083 LMS917517:LMS917619 LMS983053:LMS983155 LWP10:LWP63 LWP66:LWP116 LWO65549:LWO65651 LWO131085:LWO131187 LWO196621:LWO196723 LWO262157:LWO262259 LWO327693:LWO327795 LWO393229:LWO393331 LWO458765:LWO458867 LWO524301:LWO524403 LWO589837:LWO589939 LWO655373:LWO655475 LWO720909:LWO721011 LWO786445:LWO786547 LWO851981:LWO852083 LWO917517:LWO917619 LWO983053:LWO983155 MGL10:MGL63 MGL66:MGL116 MGK65549:MGK65651 MGK131085:MGK131187 MGK196621:MGK196723 MGK262157:MGK262259 MGK327693:MGK327795 MGK393229:MGK393331 MGK458765:MGK458867 MGK524301:MGK524403 MGK589837:MGK589939 MGK655373:MGK655475 MGK720909:MGK721011 MGK786445:MGK786547 MGK851981:MGK852083 MGK917517:MGK917619 MGK983053:MGK983155 MQH10:MQH63 MQH66:MQH116 MQG65549:MQG65651 MQG131085:MQG131187 MQG196621:MQG196723 MQG262157:MQG262259 MQG327693:MQG327795 MQG393229:MQG393331 MQG458765:MQG458867 MQG524301:MQG524403 MQG589837:MQG589939 MQG655373:MQG655475 MQG720909:MQG721011 MQG786445:MQG786547 MQG851981:MQG852083 MQG917517:MQG917619 MQG983053:MQG983155 NAD10:NAD63 NAD66:NAD116 NAC65549:NAC65651 NAC131085:NAC131187 NAC196621:NAC196723 NAC262157:NAC262259 NAC327693:NAC327795 NAC393229:NAC393331 NAC458765:NAC458867 NAC524301:NAC524403 NAC589837:NAC589939 NAC655373:NAC655475 NAC720909:NAC721011 NAC786445:NAC786547 NAC851981:NAC852083 NAC917517:NAC917619 NAC983053:NAC983155 NJZ10:NJZ63 NJZ66:NJZ116 NJY65549:NJY65651 NJY131085:NJY131187 NJY196621:NJY196723 NJY262157:NJY262259 NJY327693:NJY327795 NJY393229:NJY393331 NJY458765:NJY458867 NJY524301:NJY524403 NJY589837:NJY589939 NJY655373:NJY655475 NJY720909:NJY721011 NJY786445:NJY786547 NJY851981:NJY852083 NJY917517:NJY917619 NJY983053:NJY983155 NTV10:NTV63 NTV66:NTV116 NTU65549:NTU65651 NTU131085:NTU131187 NTU196621:NTU196723 NTU262157:NTU262259 NTU327693:NTU327795 NTU393229:NTU393331 NTU458765:NTU458867 NTU524301:NTU524403 NTU589837:NTU589939 NTU655373:NTU655475 NTU720909:NTU721011 NTU786445:NTU786547 NTU851981:NTU852083 NTU917517:NTU917619 NTU983053:NTU983155 ODR10:ODR63 ODR66:ODR116 ODQ65549:ODQ65651 ODQ131085:ODQ131187 ODQ196621:ODQ196723 ODQ262157:ODQ262259 ODQ327693:ODQ327795 ODQ393229:ODQ393331 ODQ458765:ODQ458867 ODQ524301:ODQ524403 ODQ589837:ODQ589939 ODQ655373:ODQ655475 ODQ720909:ODQ721011 ODQ786445:ODQ786547 ODQ851981:ODQ852083 ODQ917517:ODQ917619 ODQ983053:ODQ983155 ONN10:ONN63 ONN66:ONN116 ONM65549:ONM65651 ONM131085:ONM131187 ONM196621:ONM196723 ONM262157:ONM262259 ONM327693:ONM327795 ONM393229:ONM393331 ONM458765:ONM458867 ONM524301:ONM524403 ONM589837:ONM589939 ONM655373:ONM655475 ONM720909:ONM721011 ONM786445:ONM786547 ONM851981:ONM852083 ONM917517:ONM917619 ONM983053:ONM983155 OXJ10:OXJ63 OXJ66:OXJ116 OXI65549:OXI65651 OXI131085:OXI131187 OXI196621:OXI196723 OXI262157:OXI262259 OXI327693:OXI327795 OXI393229:OXI393331 OXI458765:OXI458867 OXI524301:OXI524403 OXI589837:OXI589939 OXI655373:OXI655475 OXI720909:OXI721011 OXI786445:OXI786547 OXI851981:OXI852083 OXI917517:OXI917619 OXI983053:OXI983155 PHF10:PHF63 PHF66:PHF116 PHE65549:PHE65651 PHE131085:PHE131187 PHE196621:PHE196723 PHE262157:PHE262259 PHE327693:PHE327795 PHE393229:PHE393331 PHE458765:PHE458867 PHE524301:PHE524403 PHE589837:PHE589939 PHE655373:PHE655475 PHE720909:PHE721011 PHE786445:PHE786547 PHE851981:PHE852083 PHE917517:PHE917619 PHE983053:PHE983155 PRB10:PRB63 PRB66:PRB116 PRA65549:PRA65651 PRA131085:PRA131187 PRA196621:PRA196723 PRA262157:PRA262259 PRA327693:PRA327795 PRA393229:PRA393331 PRA458765:PRA458867 PRA524301:PRA524403 PRA589837:PRA589939 PRA655373:PRA655475 PRA720909:PRA721011 PRA786445:PRA786547 PRA851981:PRA852083 PRA917517:PRA917619 PRA983053:PRA983155 QAX10:QAX63 QAX66:QAX116 QAW65549:QAW65651 QAW131085:QAW131187 QAW196621:QAW196723 QAW262157:QAW262259 QAW327693:QAW327795 QAW393229:QAW393331 QAW458765:QAW458867 QAW524301:QAW524403 QAW589837:QAW589939 QAW655373:QAW655475 QAW720909:QAW721011 QAW786445:QAW786547 QAW851981:QAW852083 QAW917517:QAW917619 QAW983053:QAW983155 QKT10:QKT63 QKT66:QKT116 QKS65549:QKS65651 QKS131085:QKS131187 QKS196621:QKS196723 QKS262157:QKS262259 QKS327693:QKS327795 QKS393229:QKS393331 QKS458765:QKS458867 QKS524301:QKS524403 QKS589837:QKS589939 QKS655373:QKS655475 QKS720909:QKS721011 QKS786445:QKS786547 QKS851981:QKS852083 QKS917517:QKS917619 QKS983053:QKS983155 QUP10:QUP63 QUP66:QUP116 QUO65549:QUO65651 QUO131085:QUO131187 QUO196621:QUO196723 QUO262157:QUO262259 QUO327693:QUO327795 QUO393229:QUO393331 QUO458765:QUO458867 QUO524301:QUO524403 QUO589837:QUO589939 QUO655373:QUO655475 QUO720909:QUO721011 QUO786445:QUO786547 QUO851981:QUO852083 QUO917517:QUO917619 QUO983053:QUO983155 REL10:REL63 REL66:REL116 REK65549:REK65651 REK131085:REK131187 REK196621:REK196723 REK262157:REK262259 REK327693:REK327795 REK393229:REK393331 REK458765:REK458867 REK524301:REK524403 REK589837:REK589939 REK655373:REK655475 REK720909:REK721011 REK786445:REK786547 REK851981:REK852083 REK917517:REK917619 REK983053:REK983155 ROH10:ROH63 ROH66:ROH116 ROG65549:ROG65651 ROG131085:ROG131187 ROG196621:ROG196723 ROG262157:ROG262259 ROG327693:ROG327795 ROG393229:ROG393331 ROG458765:ROG458867 ROG524301:ROG524403 ROG589837:ROG589939 ROG655373:ROG655475 ROG720909:ROG721011 ROG786445:ROG786547 ROG851981:ROG852083 ROG917517:ROG917619 ROG983053:ROG983155 RYD10:RYD63 RYD66:RYD116 RYC65549:RYC65651 RYC131085:RYC131187 RYC196621:RYC196723 RYC262157:RYC262259 RYC327693:RYC327795 RYC393229:RYC393331 RYC458765:RYC458867 RYC524301:RYC524403 RYC589837:RYC589939 RYC655373:RYC655475 RYC720909:RYC721011 RYC786445:RYC786547 RYC851981:RYC852083 RYC917517:RYC917619 RYC983053:RYC983155 SHZ10:SHZ63 SHZ66:SHZ116 SHY65549:SHY65651 SHY131085:SHY131187 SHY196621:SHY196723 SHY262157:SHY262259 SHY327693:SHY327795 SHY393229:SHY393331 SHY458765:SHY458867 SHY524301:SHY524403 SHY589837:SHY589939 SHY655373:SHY655475 SHY720909:SHY721011 SHY786445:SHY786547 SHY851981:SHY852083 SHY917517:SHY917619 SHY983053:SHY983155 SRV10:SRV63 SRV66:SRV116 SRU65549:SRU65651 SRU131085:SRU131187 SRU196621:SRU196723 SRU262157:SRU262259 SRU327693:SRU327795 SRU393229:SRU393331 SRU458765:SRU458867 SRU524301:SRU524403 SRU589837:SRU589939 SRU655373:SRU655475 SRU720909:SRU721011 SRU786445:SRU786547 SRU851981:SRU852083 SRU917517:SRU917619 SRU983053:SRU983155 TBR10:TBR63 TBR66:TBR116 TBQ65549:TBQ65651 TBQ131085:TBQ131187 TBQ196621:TBQ196723 TBQ262157:TBQ262259 TBQ327693:TBQ327795 TBQ393229:TBQ393331 TBQ458765:TBQ458867 TBQ524301:TBQ524403 TBQ589837:TBQ589939 TBQ655373:TBQ655475 TBQ720909:TBQ721011 TBQ786445:TBQ786547 TBQ851981:TBQ852083 TBQ917517:TBQ917619 TBQ983053:TBQ983155 TLN10:TLN63 TLN66:TLN116 TLM65549:TLM65651 TLM131085:TLM131187 TLM196621:TLM196723 TLM262157:TLM262259 TLM327693:TLM327795 TLM393229:TLM393331 TLM458765:TLM458867 TLM524301:TLM524403 TLM589837:TLM589939 TLM655373:TLM655475 TLM720909:TLM721011 TLM786445:TLM786547 TLM851981:TLM852083 TLM917517:TLM917619 TLM983053:TLM983155 TVJ10:TVJ63 TVJ66:TVJ116 TVI65549:TVI65651 TVI131085:TVI131187 TVI196621:TVI196723 TVI262157:TVI262259 TVI327693:TVI327795 TVI393229:TVI393331 TVI458765:TVI458867 TVI524301:TVI524403 TVI589837:TVI589939 TVI655373:TVI655475 TVI720909:TVI721011 TVI786445:TVI786547 TVI851981:TVI852083 TVI917517:TVI917619 TVI983053:TVI983155 UFF10:UFF63 UFF66:UFF116 UFE65549:UFE65651 UFE131085:UFE131187 UFE196621:UFE196723 UFE262157:UFE262259 UFE327693:UFE327795 UFE393229:UFE393331 UFE458765:UFE458867 UFE524301:UFE524403 UFE589837:UFE589939 UFE655373:UFE655475 UFE720909:UFE721011 UFE786445:UFE786547 UFE851981:UFE852083 UFE917517:UFE917619 UFE983053:UFE983155 UPB10:UPB63 UPB66:UPB116 UPA65549:UPA65651 UPA131085:UPA131187 UPA196621:UPA196723 UPA262157:UPA262259 UPA327693:UPA327795 UPA393229:UPA393331 UPA458765:UPA458867 UPA524301:UPA524403 UPA589837:UPA589939 UPA655373:UPA655475 UPA720909:UPA721011 UPA786445:UPA786547 UPA851981:UPA852083 UPA917517:UPA917619 UPA983053:UPA983155 UYX10:UYX63 UYX66:UYX116 UYW65549:UYW65651 UYW131085:UYW131187 UYW196621:UYW196723 UYW262157:UYW262259 UYW327693:UYW327795 UYW393229:UYW393331 UYW458765:UYW458867 UYW524301:UYW524403 UYW589837:UYW589939 UYW655373:UYW655475 UYW720909:UYW721011 UYW786445:UYW786547 UYW851981:UYW852083 UYW917517:UYW917619 UYW983053:UYW983155 VIT10:VIT63 VIT66:VIT116 VIS65549:VIS65651 VIS131085:VIS131187 VIS196621:VIS196723 VIS262157:VIS262259 VIS327693:VIS327795 VIS393229:VIS393331 VIS458765:VIS458867 VIS524301:VIS524403 VIS589837:VIS589939 VIS655373:VIS655475 VIS720909:VIS721011 VIS786445:VIS786547 VIS851981:VIS852083 VIS917517:VIS917619 VIS983053:VIS983155 VSP10:VSP63 VSP66:VSP116 VSO65549:VSO65651 VSO131085:VSO131187 VSO196621:VSO196723 VSO262157:VSO262259 VSO327693:VSO327795 VSO393229:VSO393331 VSO458765:VSO458867 VSO524301:VSO524403 VSO589837:VSO589939 VSO655373:VSO655475 VSO720909:VSO721011 VSO786445:VSO786547 VSO851981:VSO852083 VSO917517:VSO917619 VSO983053:VSO983155 WCL10:WCL63 WCL66:WCL116 WCK65549:WCK65651 WCK131085:WCK131187 WCK196621:WCK196723 WCK262157:WCK262259 WCK327693:WCK327795 WCK393229:WCK393331 WCK458765:WCK458867 WCK524301:WCK524403 WCK589837:WCK589939 WCK655373:WCK655475 WCK720909:WCK721011 WCK786445:WCK786547 WCK851981:WCK852083 WCK917517:WCK917619 WCK983053:WCK983155 WMH10:WMH63 WMH66:WMH116 WMG65549:WMG65651 WMG131085:WMG131187 WMG196621:WMG196723 WMG262157:WMG262259 WMG327693:WMG327795 WMG393229:WMG393331 WMG458765:WMG458867 WMG524301:WMG524403 WMG589837:WMG589939 WMG655373:WMG655475 WMG720909:WMG721011 WMG786445:WMG786547 WMG851981:WMG852083 WMG917517:WMG917619 WMG983053:WMG983155 WWD10:WWD63 WWC983053:WWC983155 WWD66:WWD116 WWC65549:WWC65651 WWC131085:WWC131187 WWC196621:WWC196723 WWC262157:WWC262259 WWC327693:WWC327795 WWC393229:WWC393331 WWC458765:WWC458867 WWC524301:WWC524403 WWC589837:WWC589939 WWC655373:WWC655475 WWC720909:WWC721011 WWC786445:WWC786547 WWC851981:WWC852083 WWC917517:WWC917619 JR10:JR63" xr:uid="{5249C3FA-3E6F-487D-8B5D-25EEF4CA8D15}"/>
    <dataValidation allowBlank="1" showInputMessage="1" showErrorMessage="1" prompt="Percentage" sqref="WVZ851980 I65548 I131084 I196620 I262156 I327692 I393228 I458764 I524300 I589836 I655372 I720908 I786444 I851980 I917516 I983052 WVZ917516 O65548 O131084 O196620 O262156 O327692 O393228 O458764 O524300 O589836 O655372 O720908 O786444 O851980 O917516 O983052 WVZ983052 U65548 U131084 U196620 U262156 U327692 U393228 U458764 U524300 U589836 U655372 U720908 U786444 U851980 U917516 U983052 IY9 IX65548 IX131084 IX196620 IX262156 IX327692 IX393228 IX458764 IX524300 IX589836 IX655372 IX720908 IX786444 IX851980 IX917516 IX983052 JL9 JK65548 JK131084 JK196620 JK262156 JK327692 JK393228 JK458764 JK524300 JK589836 JK655372 JK720908 JK786444 JK851980 JK917516 JK983052 JO9 JN65548 JN131084 JN196620 JN262156 JN327692 JN393228 JN458764 JN524300 JN589836 JN655372 JN720908 JN786444 JN851980 JN917516 JN983052 SU9 ST65548 ST131084 ST196620 ST262156 ST327692 ST393228 ST458764 ST524300 ST589836 ST655372 ST720908 ST786444 ST851980 ST917516 ST983052 TH9 TG65548 TG131084 TG196620 TG262156 TG327692 TG393228 TG458764 TG524300 TG589836 TG655372 TG720908 TG786444 TG851980 TG917516 TG983052 TK9 TJ65548 TJ131084 TJ196620 TJ262156 TJ327692 TJ393228 TJ458764 TJ524300 TJ589836 TJ655372 TJ720908 TJ786444 TJ851980 TJ917516 TJ983052 ACQ9 ACP65548 ACP131084 ACP196620 ACP262156 ACP327692 ACP393228 ACP458764 ACP524300 ACP589836 ACP655372 ACP720908 ACP786444 ACP851980 ACP917516 ACP983052 ADD9 ADC65548 ADC131084 ADC196620 ADC262156 ADC327692 ADC393228 ADC458764 ADC524300 ADC589836 ADC655372 ADC720908 ADC786444 ADC851980 ADC917516 ADC983052 ADG9 ADF65548 ADF131084 ADF196620 ADF262156 ADF327692 ADF393228 ADF458764 ADF524300 ADF589836 ADF655372 ADF720908 ADF786444 ADF851980 ADF917516 ADF983052 AMM9 AML65548 AML131084 AML196620 AML262156 AML327692 AML393228 AML458764 AML524300 AML589836 AML655372 AML720908 AML786444 AML851980 AML917516 AML983052 AMZ9 AMY65548 AMY131084 AMY196620 AMY262156 AMY327692 AMY393228 AMY458764 AMY524300 AMY589836 AMY655372 AMY720908 AMY786444 AMY851980 AMY917516 AMY983052 ANC9 ANB65548 ANB131084 ANB196620 ANB262156 ANB327692 ANB393228 ANB458764 ANB524300 ANB589836 ANB655372 ANB720908 ANB786444 ANB851980 ANB917516 ANB983052 AWI9 AWH65548 AWH131084 AWH196620 AWH262156 AWH327692 AWH393228 AWH458764 AWH524300 AWH589836 AWH655372 AWH720908 AWH786444 AWH851980 AWH917516 AWH983052 AWV9 AWU65548 AWU131084 AWU196620 AWU262156 AWU327692 AWU393228 AWU458764 AWU524300 AWU589836 AWU655372 AWU720908 AWU786444 AWU851980 AWU917516 AWU983052 AWY9 AWX65548 AWX131084 AWX196620 AWX262156 AWX327692 AWX393228 AWX458764 AWX524300 AWX589836 AWX655372 AWX720908 AWX786444 AWX851980 AWX917516 AWX983052 BGE9 BGD65548 BGD131084 BGD196620 BGD262156 BGD327692 BGD393228 BGD458764 BGD524300 BGD589836 BGD655372 BGD720908 BGD786444 BGD851980 BGD917516 BGD983052 BGR9 BGQ65548 BGQ131084 BGQ196620 BGQ262156 BGQ327692 BGQ393228 BGQ458764 BGQ524300 BGQ589836 BGQ655372 BGQ720908 BGQ786444 BGQ851980 BGQ917516 BGQ983052 BGU9 BGT65548 BGT131084 BGT196620 BGT262156 BGT327692 BGT393228 BGT458764 BGT524300 BGT589836 BGT655372 BGT720908 BGT786444 BGT851980 BGT917516 BGT983052 BQA9 BPZ65548 BPZ131084 BPZ196620 BPZ262156 BPZ327692 BPZ393228 BPZ458764 BPZ524300 BPZ589836 BPZ655372 BPZ720908 BPZ786444 BPZ851980 BPZ917516 BPZ983052 BQN9 BQM65548 BQM131084 BQM196620 BQM262156 BQM327692 BQM393228 BQM458764 BQM524300 BQM589836 BQM655372 BQM720908 BQM786444 BQM851980 BQM917516 BQM983052 BQQ9 BQP65548 BQP131084 BQP196620 BQP262156 BQP327692 BQP393228 BQP458764 BQP524300 BQP589836 BQP655372 BQP720908 BQP786444 BQP851980 BQP917516 BQP983052 BZW9 BZV65548 BZV131084 BZV196620 BZV262156 BZV327692 BZV393228 BZV458764 BZV524300 BZV589836 BZV655372 BZV720908 BZV786444 BZV851980 BZV917516 BZV983052 CAJ9 CAI65548 CAI131084 CAI196620 CAI262156 CAI327692 CAI393228 CAI458764 CAI524300 CAI589836 CAI655372 CAI720908 CAI786444 CAI851980 CAI917516 CAI983052 CAM9 CAL65548 CAL131084 CAL196620 CAL262156 CAL327692 CAL393228 CAL458764 CAL524300 CAL589836 CAL655372 CAL720908 CAL786444 CAL851980 CAL917516 CAL983052 CJS9 CJR65548 CJR131084 CJR196620 CJR262156 CJR327692 CJR393228 CJR458764 CJR524300 CJR589836 CJR655372 CJR720908 CJR786444 CJR851980 CJR917516 CJR983052 CKF9 CKE65548 CKE131084 CKE196620 CKE262156 CKE327692 CKE393228 CKE458764 CKE524300 CKE589836 CKE655372 CKE720908 CKE786444 CKE851980 CKE917516 CKE983052 CKI9 CKH65548 CKH131084 CKH196620 CKH262156 CKH327692 CKH393228 CKH458764 CKH524300 CKH589836 CKH655372 CKH720908 CKH786444 CKH851980 CKH917516 CKH983052 CTO9 CTN65548 CTN131084 CTN196620 CTN262156 CTN327692 CTN393228 CTN458764 CTN524300 CTN589836 CTN655372 CTN720908 CTN786444 CTN851980 CTN917516 CTN983052 CUB9 CUA65548 CUA131084 CUA196620 CUA262156 CUA327692 CUA393228 CUA458764 CUA524300 CUA589836 CUA655372 CUA720908 CUA786444 CUA851980 CUA917516 CUA983052 CUE9 CUD65548 CUD131084 CUD196620 CUD262156 CUD327692 CUD393228 CUD458764 CUD524300 CUD589836 CUD655372 CUD720908 CUD786444 CUD851980 CUD917516 CUD983052 DDK9 DDJ65548 DDJ131084 DDJ196620 DDJ262156 DDJ327692 DDJ393228 DDJ458764 DDJ524300 DDJ589836 DDJ655372 DDJ720908 DDJ786444 DDJ851980 DDJ917516 DDJ983052 DDX9 DDW65548 DDW131084 DDW196620 DDW262156 DDW327692 DDW393228 DDW458764 DDW524300 DDW589836 DDW655372 DDW720908 DDW786444 DDW851980 DDW917516 DDW983052 DEA9 DDZ65548 DDZ131084 DDZ196620 DDZ262156 DDZ327692 DDZ393228 DDZ458764 DDZ524300 DDZ589836 DDZ655372 DDZ720908 DDZ786444 DDZ851980 DDZ917516 DDZ983052 DNG9 DNF65548 DNF131084 DNF196620 DNF262156 DNF327692 DNF393228 DNF458764 DNF524300 DNF589836 DNF655372 DNF720908 DNF786444 DNF851980 DNF917516 DNF983052 DNT9 DNS65548 DNS131084 DNS196620 DNS262156 DNS327692 DNS393228 DNS458764 DNS524300 DNS589836 DNS655372 DNS720908 DNS786444 DNS851980 DNS917516 DNS983052 DNW9 DNV65548 DNV131084 DNV196620 DNV262156 DNV327692 DNV393228 DNV458764 DNV524300 DNV589836 DNV655372 DNV720908 DNV786444 DNV851980 DNV917516 DNV983052 DXC9 DXB65548 DXB131084 DXB196620 DXB262156 DXB327692 DXB393228 DXB458764 DXB524300 DXB589836 DXB655372 DXB720908 DXB786444 DXB851980 DXB917516 DXB983052 DXP9 DXO65548 DXO131084 DXO196620 DXO262156 DXO327692 DXO393228 DXO458764 DXO524300 DXO589836 DXO655372 DXO720908 DXO786444 DXO851980 DXO917516 DXO983052 DXS9 DXR65548 DXR131084 DXR196620 DXR262156 DXR327692 DXR393228 DXR458764 DXR524300 DXR589836 DXR655372 DXR720908 DXR786444 DXR851980 DXR917516 DXR983052 EGY9 EGX65548 EGX131084 EGX196620 EGX262156 EGX327692 EGX393228 EGX458764 EGX524300 EGX589836 EGX655372 EGX720908 EGX786444 EGX851980 EGX917516 EGX983052 EHL9 EHK65548 EHK131084 EHK196620 EHK262156 EHK327692 EHK393228 EHK458764 EHK524300 EHK589836 EHK655372 EHK720908 EHK786444 EHK851980 EHK917516 EHK983052 EHO9 EHN65548 EHN131084 EHN196620 EHN262156 EHN327692 EHN393228 EHN458764 EHN524300 EHN589836 EHN655372 EHN720908 EHN786444 EHN851980 EHN917516 EHN983052 EQU9 EQT65548 EQT131084 EQT196620 EQT262156 EQT327692 EQT393228 EQT458764 EQT524300 EQT589836 EQT655372 EQT720908 EQT786444 EQT851980 EQT917516 EQT983052 ERH9 ERG65548 ERG131084 ERG196620 ERG262156 ERG327692 ERG393228 ERG458764 ERG524300 ERG589836 ERG655372 ERG720908 ERG786444 ERG851980 ERG917516 ERG983052 ERK9 ERJ65548 ERJ131084 ERJ196620 ERJ262156 ERJ327692 ERJ393228 ERJ458764 ERJ524300 ERJ589836 ERJ655372 ERJ720908 ERJ786444 ERJ851980 ERJ917516 ERJ983052 FAQ9 FAP65548 FAP131084 FAP196620 FAP262156 FAP327692 FAP393228 FAP458764 FAP524300 FAP589836 FAP655372 FAP720908 FAP786444 FAP851980 FAP917516 FAP983052 FBD9 FBC65548 FBC131084 FBC196620 FBC262156 FBC327692 FBC393228 FBC458764 FBC524300 FBC589836 FBC655372 FBC720908 FBC786444 FBC851980 FBC917516 FBC983052 FBG9 FBF65548 FBF131084 FBF196620 FBF262156 FBF327692 FBF393228 FBF458764 FBF524300 FBF589836 FBF655372 FBF720908 FBF786444 FBF851980 FBF917516 FBF983052 FKM9 FKL65548 FKL131084 FKL196620 FKL262156 FKL327692 FKL393228 FKL458764 FKL524300 FKL589836 FKL655372 FKL720908 FKL786444 FKL851980 FKL917516 FKL983052 FKZ9 FKY65548 FKY131084 FKY196620 FKY262156 FKY327692 FKY393228 FKY458764 FKY524300 FKY589836 FKY655372 FKY720908 FKY786444 FKY851980 FKY917516 FKY983052 FLC9 FLB65548 FLB131084 FLB196620 FLB262156 FLB327692 FLB393228 FLB458764 FLB524300 FLB589836 FLB655372 FLB720908 FLB786444 FLB851980 FLB917516 FLB983052 FUI9 FUH65548 FUH131084 FUH196620 FUH262156 FUH327692 FUH393228 FUH458764 FUH524300 FUH589836 FUH655372 FUH720908 FUH786444 FUH851980 FUH917516 FUH983052 FUV9 FUU65548 FUU131084 FUU196620 FUU262156 FUU327692 FUU393228 FUU458764 FUU524300 FUU589836 FUU655372 FUU720908 FUU786444 FUU851980 FUU917516 FUU983052 FUY9 FUX65548 FUX131084 FUX196620 FUX262156 FUX327692 FUX393228 FUX458764 FUX524300 FUX589836 FUX655372 FUX720908 FUX786444 FUX851980 FUX917516 FUX983052 GEE9 GED65548 GED131084 GED196620 GED262156 GED327692 GED393228 GED458764 GED524300 GED589836 GED655372 GED720908 GED786444 GED851980 GED917516 GED983052 GER9 GEQ65548 GEQ131084 GEQ196620 GEQ262156 GEQ327692 GEQ393228 GEQ458764 GEQ524300 GEQ589836 GEQ655372 GEQ720908 GEQ786444 GEQ851980 GEQ917516 GEQ983052 GEU9 GET65548 GET131084 GET196620 GET262156 GET327692 GET393228 GET458764 GET524300 GET589836 GET655372 GET720908 GET786444 GET851980 GET917516 GET983052 GOA9 GNZ65548 GNZ131084 GNZ196620 GNZ262156 GNZ327692 GNZ393228 GNZ458764 GNZ524300 GNZ589836 GNZ655372 GNZ720908 GNZ786444 GNZ851980 GNZ917516 GNZ983052 GON9 GOM65548 GOM131084 GOM196620 GOM262156 GOM327692 GOM393228 GOM458764 GOM524300 GOM589836 GOM655372 GOM720908 GOM786444 GOM851980 GOM917516 GOM983052 GOQ9 GOP65548 GOP131084 GOP196620 GOP262156 GOP327692 GOP393228 GOP458764 GOP524300 GOP589836 GOP655372 GOP720908 GOP786444 GOP851980 GOP917516 GOP983052 GXW9 GXV65548 GXV131084 GXV196620 GXV262156 GXV327692 GXV393228 GXV458764 GXV524300 GXV589836 GXV655372 GXV720908 GXV786444 GXV851980 GXV917516 GXV983052 GYJ9 GYI65548 GYI131084 GYI196620 GYI262156 GYI327692 GYI393228 GYI458764 GYI524300 GYI589836 GYI655372 GYI720908 GYI786444 GYI851980 GYI917516 GYI983052 GYM9 GYL65548 GYL131084 GYL196620 GYL262156 GYL327692 GYL393228 GYL458764 GYL524300 GYL589836 GYL655372 GYL720908 GYL786444 GYL851980 GYL917516 GYL983052 HHS9 HHR65548 HHR131084 HHR196620 HHR262156 HHR327692 HHR393228 HHR458764 HHR524300 HHR589836 HHR655372 HHR720908 HHR786444 HHR851980 HHR917516 HHR983052 HIF9 HIE65548 HIE131084 HIE196620 HIE262156 HIE327692 HIE393228 HIE458764 HIE524300 HIE589836 HIE655372 HIE720908 HIE786444 HIE851980 HIE917516 HIE983052 HII9 HIH65548 HIH131084 HIH196620 HIH262156 HIH327692 HIH393228 HIH458764 HIH524300 HIH589836 HIH655372 HIH720908 HIH786444 HIH851980 HIH917516 HIH983052 HRO9 HRN65548 HRN131084 HRN196620 HRN262156 HRN327692 HRN393228 HRN458764 HRN524300 HRN589836 HRN655372 HRN720908 HRN786444 HRN851980 HRN917516 HRN983052 HSB9 HSA65548 HSA131084 HSA196620 HSA262156 HSA327692 HSA393228 HSA458764 HSA524300 HSA589836 HSA655372 HSA720908 HSA786444 HSA851980 HSA917516 HSA983052 HSE9 HSD65548 HSD131084 HSD196620 HSD262156 HSD327692 HSD393228 HSD458764 HSD524300 HSD589836 HSD655372 HSD720908 HSD786444 HSD851980 HSD917516 HSD983052 IBK9 IBJ65548 IBJ131084 IBJ196620 IBJ262156 IBJ327692 IBJ393228 IBJ458764 IBJ524300 IBJ589836 IBJ655372 IBJ720908 IBJ786444 IBJ851980 IBJ917516 IBJ983052 IBX9 IBW65548 IBW131084 IBW196620 IBW262156 IBW327692 IBW393228 IBW458764 IBW524300 IBW589836 IBW655372 IBW720908 IBW786444 IBW851980 IBW917516 IBW983052 ICA9 IBZ65548 IBZ131084 IBZ196620 IBZ262156 IBZ327692 IBZ393228 IBZ458764 IBZ524300 IBZ589836 IBZ655372 IBZ720908 IBZ786444 IBZ851980 IBZ917516 IBZ983052 ILG9 ILF65548 ILF131084 ILF196620 ILF262156 ILF327692 ILF393228 ILF458764 ILF524300 ILF589836 ILF655372 ILF720908 ILF786444 ILF851980 ILF917516 ILF983052 ILT9 ILS65548 ILS131084 ILS196620 ILS262156 ILS327692 ILS393228 ILS458764 ILS524300 ILS589836 ILS655372 ILS720908 ILS786444 ILS851980 ILS917516 ILS983052 ILW9 ILV65548 ILV131084 ILV196620 ILV262156 ILV327692 ILV393228 ILV458764 ILV524300 ILV589836 ILV655372 ILV720908 ILV786444 ILV851980 ILV917516 ILV983052 IVC9 IVB65548 IVB131084 IVB196620 IVB262156 IVB327692 IVB393228 IVB458764 IVB524300 IVB589836 IVB655372 IVB720908 IVB786444 IVB851980 IVB917516 IVB983052 IVP9 IVO65548 IVO131084 IVO196620 IVO262156 IVO327692 IVO393228 IVO458764 IVO524300 IVO589836 IVO655372 IVO720908 IVO786444 IVO851980 IVO917516 IVO983052 IVS9 IVR65548 IVR131084 IVR196620 IVR262156 IVR327692 IVR393228 IVR458764 IVR524300 IVR589836 IVR655372 IVR720908 IVR786444 IVR851980 IVR917516 IVR983052 JEY9 JEX65548 JEX131084 JEX196620 JEX262156 JEX327692 JEX393228 JEX458764 JEX524300 JEX589836 JEX655372 JEX720908 JEX786444 JEX851980 JEX917516 JEX983052 JFL9 JFK65548 JFK131084 JFK196620 JFK262156 JFK327692 JFK393228 JFK458764 JFK524300 JFK589836 JFK655372 JFK720908 JFK786444 JFK851980 JFK917516 JFK983052 JFO9 JFN65548 JFN131084 JFN196620 JFN262156 JFN327692 JFN393228 JFN458764 JFN524300 JFN589836 JFN655372 JFN720908 JFN786444 JFN851980 JFN917516 JFN983052 JOU9 JOT65548 JOT131084 JOT196620 JOT262156 JOT327692 JOT393228 JOT458764 JOT524300 JOT589836 JOT655372 JOT720908 JOT786444 JOT851980 JOT917516 JOT983052 JPH9 JPG65548 JPG131084 JPG196620 JPG262156 JPG327692 JPG393228 JPG458764 JPG524300 JPG589836 JPG655372 JPG720908 JPG786444 JPG851980 JPG917516 JPG983052 JPK9 JPJ65548 JPJ131084 JPJ196620 JPJ262156 JPJ327692 JPJ393228 JPJ458764 JPJ524300 JPJ589836 JPJ655372 JPJ720908 JPJ786444 JPJ851980 JPJ917516 JPJ983052 JYQ9 JYP65548 JYP131084 JYP196620 JYP262156 JYP327692 JYP393228 JYP458764 JYP524300 JYP589836 JYP655372 JYP720908 JYP786444 JYP851980 JYP917516 JYP983052 JZD9 JZC65548 JZC131084 JZC196620 JZC262156 JZC327692 JZC393228 JZC458764 JZC524300 JZC589836 JZC655372 JZC720908 JZC786444 JZC851980 JZC917516 JZC983052 JZG9 JZF65548 JZF131084 JZF196620 JZF262156 JZF327692 JZF393228 JZF458764 JZF524300 JZF589836 JZF655372 JZF720908 JZF786444 JZF851980 JZF917516 JZF983052 KIM9 KIL65548 KIL131084 KIL196620 KIL262156 KIL327692 KIL393228 KIL458764 KIL524300 KIL589836 KIL655372 KIL720908 KIL786444 KIL851980 KIL917516 KIL983052 KIZ9 KIY65548 KIY131084 KIY196620 KIY262156 KIY327692 KIY393228 KIY458764 KIY524300 KIY589836 KIY655372 KIY720908 KIY786444 KIY851980 KIY917516 KIY983052 KJC9 KJB65548 KJB131084 KJB196620 KJB262156 KJB327692 KJB393228 KJB458764 KJB524300 KJB589836 KJB655372 KJB720908 KJB786444 KJB851980 KJB917516 KJB983052 KSI9 KSH65548 KSH131084 KSH196620 KSH262156 KSH327692 KSH393228 KSH458764 KSH524300 KSH589836 KSH655372 KSH720908 KSH786444 KSH851980 KSH917516 KSH983052 KSV9 KSU65548 KSU131084 KSU196620 KSU262156 KSU327692 KSU393228 KSU458764 KSU524300 KSU589836 KSU655372 KSU720908 KSU786444 KSU851980 KSU917516 KSU983052 KSY9 KSX65548 KSX131084 KSX196620 KSX262156 KSX327692 KSX393228 KSX458764 KSX524300 KSX589836 KSX655372 KSX720908 KSX786444 KSX851980 KSX917516 KSX983052 LCE9 LCD65548 LCD131084 LCD196620 LCD262156 LCD327692 LCD393228 LCD458764 LCD524300 LCD589836 LCD655372 LCD720908 LCD786444 LCD851980 LCD917516 LCD983052 LCR9 LCQ65548 LCQ131084 LCQ196620 LCQ262156 LCQ327692 LCQ393228 LCQ458764 LCQ524300 LCQ589836 LCQ655372 LCQ720908 LCQ786444 LCQ851980 LCQ917516 LCQ983052 LCU9 LCT65548 LCT131084 LCT196620 LCT262156 LCT327692 LCT393228 LCT458764 LCT524300 LCT589836 LCT655372 LCT720908 LCT786444 LCT851980 LCT917516 LCT983052 LMA9 LLZ65548 LLZ131084 LLZ196620 LLZ262156 LLZ327692 LLZ393228 LLZ458764 LLZ524300 LLZ589836 LLZ655372 LLZ720908 LLZ786444 LLZ851980 LLZ917516 LLZ983052 LMN9 LMM65548 LMM131084 LMM196620 LMM262156 LMM327692 LMM393228 LMM458764 LMM524300 LMM589836 LMM655372 LMM720908 LMM786444 LMM851980 LMM917516 LMM983052 LMQ9 LMP65548 LMP131084 LMP196620 LMP262156 LMP327692 LMP393228 LMP458764 LMP524300 LMP589836 LMP655372 LMP720908 LMP786444 LMP851980 LMP917516 LMP983052 LVW9 LVV65548 LVV131084 LVV196620 LVV262156 LVV327692 LVV393228 LVV458764 LVV524300 LVV589836 LVV655372 LVV720908 LVV786444 LVV851980 LVV917516 LVV983052 LWJ9 LWI65548 LWI131084 LWI196620 LWI262156 LWI327692 LWI393228 LWI458764 LWI524300 LWI589836 LWI655372 LWI720908 LWI786444 LWI851980 LWI917516 LWI983052 LWM9 LWL65548 LWL131084 LWL196620 LWL262156 LWL327692 LWL393228 LWL458764 LWL524300 LWL589836 LWL655372 LWL720908 LWL786444 LWL851980 LWL917516 LWL983052 MFS9 MFR65548 MFR131084 MFR196620 MFR262156 MFR327692 MFR393228 MFR458764 MFR524300 MFR589836 MFR655372 MFR720908 MFR786444 MFR851980 MFR917516 MFR983052 MGF9 MGE65548 MGE131084 MGE196620 MGE262156 MGE327692 MGE393228 MGE458764 MGE524300 MGE589836 MGE655372 MGE720908 MGE786444 MGE851980 MGE917516 MGE983052 MGI9 MGH65548 MGH131084 MGH196620 MGH262156 MGH327692 MGH393228 MGH458764 MGH524300 MGH589836 MGH655372 MGH720908 MGH786444 MGH851980 MGH917516 MGH983052 MPO9 MPN65548 MPN131084 MPN196620 MPN262156 MPN327692 MPN393228 MPN458764 MPN524300 MPN589836 MPN655372 MPN720908 MPN786444 MPN851980 MPN917516 MPN983052 MQB9 MQA65548 MQA131084 MQA196620 MQA262156 MQA327692 MQA393228 MQA458764 MQA524300 MQA589836 MQA655372 MQA720908 MQA786444 MQA851980 MQA917516 MQA983052 MQE9 MQD65548 MQD131084 MQD196620 MQD262156 MQD327692 MQD393228 MQD458764 MQD524300 MQD589836 MQD655372 MQD720908 MQD786444 MQD851980 MQD917516 MQD983052 MZK9 MZJ65548 MZJ131084 MZJ196620 MZJ262156 MZJ327692 MZJ393228 MZJ458764 MZJ524300 MZJ589836 MZJ655372 MZJ720908 MZJ786444 MZJ851980 MZJ917516 MZJ983052 MZX9 MZW65548 MZW131084 MZW196620 MZW262156 MZW327692 MZW393228 MZW458764 MZW524300 MZW589836 MZW655372 MZW720908 MZW786444 MZW851980 MZW917516 MZW983052 NAA9 MZZ65548 MZZ131084 MZZ196620 MZZ262156 MZZ327692 MZZ393228 MZZ458764 MZZ524300 MZZ589836 MZZ655372 MZZ720908 MZZ786444 MZZ851980 MZZ917516 MZZ983052 NJG9 NJF65548 NJF131084 NJF196620 NJF262156 NJF327692 NJF393228 NJF458764 NJF524300 NJF589836 NJF655372 NJF720908 NJF786444 NJF851980 NJF917516 NJF983052 NJT9 NJS65548 NJS131084 NJS196620 NJS262156 NJS327692 NJS393228 NJS458764 NJS524300 NJS589836 NJS655372 NJS720908 NJS786444 NJS851980 NJS917516 NJS983052 NJW9 NJV65548 NJV131084 NJV196620 NJV262156 NJV327692 NJV393228 NJV458764 NJV524300 NJV589836 NJV655372 NJV720908 NJV786444 NJV851980 NJV917516 NJV983052 NTC9 NTB65548 NTB131084 NTB196620 NTB262156 NTB327692 NTB393228 NTB458764 NTB524300 NTB589836 NTB655372 NTB720908 NTB786444 NTB851980 NTB917516 NTB983052 NTP9 NTO65548 NTO131084 NTO196620 NTO262156 NTO327692 NTO393228 NTO458764 NTO524300 NTO589836 NTO655372 NTO720908 NTO786444 NTO851980 NTO917516 NTO983052 NTS9 NTR65548 NTR131084 NTR196620 NTR262156 NTR327692 NTR393228 NTR458764 NTR524300 NTR589836 NTR655372 NTR720908 NTR786444 NTR851980 NTR917516 NTR983052 OCY9 OCX65548 OCX131084 OCX196620 OCX262156 OCX327692 OCX393228 OCX458764 OCX524300 OCX589836 OCX655372 OCX720908 OCX786444 OCX851980 OCX917516 OCX983052 ODL9 ODK65548 ODK131084 ODK196620 ODK262156 ODK327692 ODK393228 ODK458764 ODK524300 ODK589836 ODK655372 ODK720908 ODK786444 ODK851980 ODK917516 ODK983052 ODO9 ODN65548 ODN131084 ODN196620 ODN262156 ODN327692 ODN393228 ODN458764 ODN524300 ODN589836 ODN655372 ODN720908 ODN786444 ODN851980 ODN917516 ODN983052 OMU9 OMT65548 OMT131084 OMT196620 OMT262156 OMT327692 OMT393228 OMT458764 OMT524300 OMT589836 OMT655372 OMT720908 OMT786444 OMT851980 OMT917516 OMT983052 ONH9 ONG65548 ONG131084 ONG196620 ONG262156 ONG327692 ONG393228 ONG458764 ONG524300 ONG589836 ONG655372 ONG720908 ONG786444 ONG851980 ONG917516 ONG983052 ONK9 ONJ65548 ONJ131084 ONJ196620 ONJ262156 ONJ327692 ONJ393228 ONJ458764 ONJ524300 ONJ589836 ONJ655372 ONJ720908 ONJ786444 ONJ851980 ONJ917516 ONJ983052 OWQ9 OWP65548 OWP131084 OWP196620 OWP262156 OWP327692 OWP393228 OWP458764 OWP524300 OWP589836 OWP655372 OWP720908 OWP786444 OWP851980 OWP917516 OWP983052 OXD9 OXC65548 OXC131084 OXC196620 OXC262156 OXC327692 OXC393228 OXC458764 OXC524300 OXC589836 OXC655372 OXC720908 OXC786444 OXC851980 OXC917516 OXC983052 OXG9 OXF65548 OXF131084 OXF196620 OXF262156 OXF327692 OXF393228 OXF458764 OXF524300 OXF589836 OXF655372 OXF720908 OXF786444 OXF851980 OXF917516 OXF983052 PGM9 PGL65548 PGL131084 PGL196620 PGL262156 PGL327692 PGL393228 PGL458764 PGL524300 PGL589836 PGL655372 PGL720908 PGL786444 PGL851980 PGL917516 PGL983052 PGZ9 PGY65548 PGY131084 PGY196620 PGY262156 PGY327692 PGY393228 PGY458764 PGY524300 PGY589836 PGY655372 PGY720908 PGY786444 PGY851980 PGY917516 PGY983052 PHC9 PHB65548 PHB131084 PHB196620 PHB262156 PHB327692 PHB393228 PHB458764 PHB524300 PHB589836 PHB655372 PHB720908 PHB786444 PHB851980 PHB917516 PHB983052 PQI9 PQH65548 PQH131084 PQH196620 PQH262156 PQH327692 PQH393228 PQH458764 PQH524300 PQH589836 PQH655372 PQH720908 PQH786444 PQH851980 PQH917516 PQH983052 PQV9 PQU65548 PQU131084 PQU196620 PQU262156 PQU327692 PQU393228 PQU458764 PQU524300 PQU589836 PQU655372 PQU720908 PQU786444 PQU851980 PQU917516 PQU983052 PQY9 PQX65548 PQX131084 PQX196620 PQX262156 PQX327692 PQX393228 PQX458764 PQX524300 PQX589836 PQX655372 PQX720908 PQX786444 PQX851980 PQX917516 PQX983052 QAE9 QAD65548 QAD131084 QAD196620 QAD262156 QAD327692 QAD393228 QAD458764 QAD524300 QAD589836 QAD655372 QAD720908 QAD786444 QAD851980 QAD917516 QAD983052 QAR9 QAQ65548 QAQ131084 QAQ196620 QAQ262156 QAQ327692 QAQ393228 QAQ458764 QAQ524300 QAQ589836 QAQ655372 QAQ720908 QAQ786444 QAQ851980 QAQ917516 QAQ983052 QAU9 QAT65548 QAT131084 QAT196620 QAT262156 QAT327692 QAT393228 QAT458764 QAT524300 QAT589836 QAT655372 QAT720908 QAT786444 QAT851980 QAT917516 QAT983052 QKA9 QJZ65548 QJZ131084 QJZ196620 QJZ262156 QJZ327692 QJZ393228 QJZ458764 QJZ524300 QJZ589836 QJZ655372 QJZ720908 QJZ786444 QJZ851980 QJZ917516 QJZ983052 QKN9 QKM65548 QKM131084 QKM196620 QKM262156 QKM327692 QKM393228 QKM458764 QKM524300 QKM589836 QKM655372 QKM720908 QKM786444 QKM851980 QKM917516 QKM983052 QKQ9 QKP65548 QKP131084 QKP196620 QKP262156 QKP327692 QKP393228 QKP458764 QKP524300 QKP589836 QKP655372 QKP720908 QKP786444 QKP851980 QKP917516 QKP983052 QTW9 QTV65548 QTV131084 QTV196620 QTV262156 QTV327692 QTV393228 QTV458764 QTV524300 QTV589836 QTV655372 QTV720908 QTV786444 QTV851980 QTV917516 QTV983052 QUJ9 QUI65548 QUI131084 QUI196620 QUI262156 QUI327692 QUI393228 QUI458764 QUI524300 QUI589836 QUI655372 QUI720908 QUI786444 QUI851980 QUI917516 QUI983052 QUM9 QUL65548 QUL131084 QUL196620 QUL262156 QUL327692 QUL393228 QUL458764 QUL524300 QUL589836 QUL655372 QUL720908 QUL786444 QUL851980 QUL917516 QUL983052 RDS9 RDR65548 RDR131084 RDR196620 RDR262156 RDR327692 RDR393228 RDR458764 RDR524300 RDR589836 RDR655372 RDR720908 RDR786444 RDR851980 RDR917516 RDR983052 REF9 REE65548 REE131084 REE196620 REE262156 REE327692 REE393228 REE458764 REE524300 REE589836 REE655372 REE720908 REE786444 REE851980 REE917516 REE983052 REI9 REH65548 REH131084 REH196620 REH262156 REH327692 REH393228 REH458764 REH524300 REH589836 REH655372 REH720908 REH786444 REH851980 REH917516 REH983052 RNO9 RNN65548 RNN131084 RNN196620 RNN262156 RNN327692 RNN393228 RNN458764 RNN524300 RNN589836 RNN655372 RNN720908 RNN786444 RNN851980 RNN917516 RNN983052 ROB9 ROA65548 ROA131084 ROA196620 ROA262156 ROA327692 ROA393228 ROA458764 ROA524300 ROA589836 ROA655372 ROA720908 ROA786444 ROA851980 ROA917516 ROA983052 ROE9 ROD65548 ROD131084 ROD196620 ROD262156 ROD327692 ROD393228 ROD458764 ROD524300 ROD589836 ROD655372 ROD720908 ROD786444 ROD851980 ROD917516 ROD983052 RXK9 RXJ65548 RXJ131084 RXJ196620 RXJ262156 RXJ327692 RXJ393228 RXJ458764 RXJ524300 RXJ589836 RXJ655372 RXJ720908 RXJ786444 RXJ851980 RXJ917516 RXJ983052 RXX9 RXW65548 RXW131084 RXW196620 RXW262156 RXW327692 RXW393228 RXW458764 RXW524300 RXW589836 RXW655372 RXW720908 RXW786444 RXW851980 RXW917516 RXW983052 RYA9 RXZ65548 RXZ131084 RXZ196620 RXZ262156 RXZ327692 RXZ393228 RXZ458764 RXZ524300 RXZ589836 RXZ655372 RXZ720908 RXZ786444 RXZ851980 RXZ917516 RXZ983052 SHG9 SHF65548 SHF131084 SHF196620 SHF262156 SHF327692 SHF393228 SHF458764 SHF524300 SHF589836 SHF655372 SHF720908 SHF786444 SHF851980 SHF917516 SHF983052 SHT9 SHS65548 SHS131084 SHS196620 SHS262156 SHS327692 SHS393228 SHS458764 SHS524300 SHS589836 SHS655372 SHS720908 SHS786444 SHS851980 SHS917516 SHS983052 SHW9 SHV65548 SHV131084 SHV196620 SHV262156 SHV327692 SHV393228 SHV458764 SHV524300 SHV589836 SHV655372 SHV720908 SHV786444 SHV851980 SHV917516 SHV983052 SRC9 SRB65548 SRB131084 SRB196620 SRB262156 SRB327692 SRB393228 SRB458764 SRB524300 SRB589836 SRB655372 SRB720908 SRB786444 SRB851980 SRB917516 SRB983052 SRP9 SRO65548 SRO131084 SRO196620 SRO262156 SRO327692 SRO393228 SRO458764 SRO524300 SRO589836 SRO655372 SRO720908 SRO786444 SRO851980 SRO917516 SRO983052 SRS9 SRR65548 SRR131084 SRR196620 SRR262156 SRR327692 SRR393228 SRR458764 SRR524300 SRR589836 SRR655372 SRR720908 SRR786444 SRR851980 SRR917516 SRR983052 TAY9 TAX65548 TAX131084 TAX196620 TAX262156 TAX327692 TAX393228 TAX458764 TAX524300 TAX589836 TAX655372 TAX720908 TAX786444 TAX851980 TAX917516 TAX983052 TBL9 TBK65548 TBK131084 TBK196620 TBK262156 TBK327692 TBK393228 TBK458764 TBK524300 TBK589836 TBK655372 TBK720908 TBK786444 TBK851980 TBK917516 TBK983052 TBO9 TBN65548 TBN131084 TBN196620 TBN262156 TBN327692 TBN393228 TBN458764 TBN524300 TBN589836 TBN655372 TBN720908 TBN786444 TBN851980 TBN917516 TBN983052 TKU9 TKT65548 TKT131084 TKT196620 TKT262156 TKT327692 TKT393228 TKT458764 TKT524300 TKT589836 TKT655372 TKT720908 TKT786444 TKT851980 TKT917516 TKT983052 TLH9 TLG65548 TLG131084 TLG196620 TLG262156 TLG327692 TLG393228 TLG458764 TLG524300 TLG589836 TLG655372 TLG720908 TLG786444 TLG851980 TLG917516 TLG983052 TLK9 TLJ65548 TLJ131084 TLJ196620 TLJ262156 TLJ327692 TLJ393228 TLJ458764 TLJ524300 TLJ589836 TLJ655372 TLJ720908 TLJ786444 TLJ851980 TLJ917516 TLJ983052 TUQ9 TUP65548 TUP131084 TUP196620 TUP262156 TUP327692 TUP393228 TUP458764 TUP524300 TUP589836 TUP655372 TUP720908 TUP786444 TUP851980 TUP917516 TUP983052 TVD9 TVC65548 TVC131084 TVC196620 TVC262156 TVC327692 TVC393228 TVC458764 TVC524300 TVC589836 TVC655372 TVC720908 TVC786444 TVC851980 TVC917516 TVC983052 TVG9 TVF65548 TVF131084 TVF196620 TVF262156 TVF327692 TVF393228 TVF458764 TVF524300 TVF589836 TVF655372 TVF720908 TVF786444 TVF851980 TVF917516 TVF983052 UEM9 UEL65548 UEL131084 UEL196620 UEL262156 UEL327692 UEL393228 UEL458764 UEL524300 UEL589836 UEL655372 UEL720908 UEL786444 UEL851980 UEL917516 UEL983052 UEZ9 UEY65548 UEY131084 UEY196620 UEY262156 UEY327692 UEY393228 UEY458764 UEY524300 UEY589836 UEY655372 UEY720908 UEY786444 UEY851980 UEY917516 UEY983052 UFC9 UFB65548 UFB131084 UFB196620 UFB262156 UFB327692 UFB393228 UFB458764 UFB524300 UFB589836 UFB655372 UFB720908 UFB786444 UFB851980 UFB917516 UFB983052 UOI9 UOH65548 UOH131084 UOH196620 UOH262156 UOH327692 UOH393228 UOH458764 UOH524300 UOH589836 UOH655372 UOH720908 UOH786444 UOH851980 UOH917516 UOH983052 UOV9 UOU65548 UOU131084 UOU196620 UOU262156 UOU327692 UOU393228 UOU458764 UOU524300 UOU589836 UOU655372 UOU720908 UOU786444 UOU851980 UOU917516 UOU983052 UOY9 UOX65548 UOX131084 UOX196620 UOX262156 UOX327692 UOX393228 UOX458764 UOX524300 UOX589836 UOX655372 UOX720908 UOX786444 UOX851980 UOX917516 UOX983052 UYE9 UYD65548 UYD131084 UYD196620 UYD262156 UYD327692 UYD393228 UYD458764 UYD524300 UYD589836 UYD655372 UYD720908 UYD786444 UYD851980 UYD917516 UYD983052 UYR9 UYQ65548 UYQ131084 UYQ196620 UYQ262156 UYQ327692 UYQ393228 UYQ458764 UYQ524300 UYQ589836 UYQ655372 UYQ720908 UYQ786444 UYQ851980 UYQ917516 UYQ983052 UYU9 UYT65548 UYT131084 UYT196620 UYT262156 UYT327692 UYT393228 UYT458764 UYT524300 UYT589836 UYT655372 UYT720908 UYT786444 UYT851980 UYT917516 UYT983052 VIA9 VHZ65548 VHZ131084 VHZ196620 VHZ262156 VHZ327692 VHZ393228 VHZ458764 VHZ524300 VHZ589836 VHZ655372 VHZ720908 VHZ786444 VHZ851980 VHZ917516 VHZ983052 VIN9 VIM65548 VIM131084 VIM196620 VIM262156 VIM327692 VIM393228 VIM458764 VIM524300 VIM589836 VIM655372 VIM720908 VIM786444 VIM851980 VIM917516 VIM983052 VIQ9 VIP65548 VIP131084 VIP196620 VIP262156 VIP327692 VIP393228 VIP458764 VIP524300 VIP589836 VIP655372 VIP720908 VIP786444 VIP851980 VIP917516 VIP983052 VRW9 VRV65548 VRV131084 VRV196620 VRV262156 VRV327692 VRV393228 VRV458764 VRV524300 VRV589836 VRV655372 VRV720908 VRV786444 VRV851980 VRV917516 VRV983052 VSJ9 VSI65548 VSI131084 VSI196620 VSI262156 VSI327692 VSI393228 VSI458764 VSI524300 VSI589836 VSI655372 VSI720908 VSI786444 VSI851980 VSI917516 VSI983052 VSM9 VSL65548 VSL131084 VSL196620 VSL262156 VSL327692 VSL393228 VSL458764 VSL524300 VSL589836 VSL655372 VSL720908 VSL786444 VSL851980 VSL917516 VSL983052 WBS9 WBR65548 WBR131084 WBR196620 WBR262156 WBR327692 WBR393228 WBR458764 WBR524300 WBR589836 WBR655372 WBR720908 WBR786444 WBR851980 WBR917516 WBR983052 WCF9 WCE65548 WCE131084 WCE196620 WCE262156 WCE327692 WCE393228 WCE458764 WCE524300 WCE589836 WCE655372 WCE720908 WCE786444 WCE851980 WCE917516 WCE983052 WCI9 WCH65548 WCH131084 WCH196620 WCH262156 WCH327692 WCH393228 WCH458764 WCH524300 WCH589836 WCH655372 WCH720908 WCH786444 WCH851980 WCH917516 WCH983052 WLO9 WLN65548 WLN131084 WLN196620 WLN262156 WLN327692 WLN393228 WLN458764 WLN524300 WLN589836 WLN655372 WLN720908 WLN786444 WLN851980 WLN917516 WLN983052 WMB9 WMA65548 WMA131084 WMA196620 WMA262156 WMA327692 WMA393228 WMA458764 WMA524300 WMA589836 WMA655372 WMA720908 WMA786444 WMA851980 WMA917516 WMA983052 WME9 WMD65548 WMD131084 WMD196620 WMD262156 WMD327692 WMD393228 WMD458764 WMD524300 WMD589836 WMD655372 WMD720908 WMD786444 WMD851980 WMD917516 WMD983052 WVK9 WVJ65548 WVJ131084 WVJ196620 WVJ262156 WVJ327692 WVJ393228 WVJ458764 WVJ524300 WVJ589836 WVJ655372 WVJ720908 WVJ786444 WVJ851980 WVJ917516 WVJ983052 WVX9 WVW65548 WVW131084 WVW196620 WVW262156 WVW327692 WVW393228 WVW458764 WVW524300 WVW589836 WVW655372 WVW720908 WVW786444 WVW851980 WVW917516 WVW983052 WWA9 WVZ65548 WVZ131084 WVZ196620 WVZ262156 WVZ327692 WVZ393228 WVZ458764 WVZ524300 WVZ589836 WVZ655372 WVZ720908 WVZ786444 J9 P9 V9" xr:uid="{AD2D70C4-F04F-4248-9FA6-245E6A28AC62}"/>
    <dataValidation allowBlank="1" showInputMessage="1" showErrorMessage="1" prompt="TYPE IN INPUT INFOS" sqref="B65551:C65600 B65602:C65651 B131087:C131136 B131138:C131187 B196623:C196672 B196674:C196723 B262159:C262208 B262210:C262259 B327695:C327744 B327746:C327795 B393231:C393280 B393282:C393331 B458767:C458816 B458818:C458867 B524303:C524352 B524354:C524403 B589839:C589888 B589890:C589939 B655375:C655424 B655426:C655475 B720911:C720960 B720962:C721011 B786447:C786496 B786498:C786547 B851983:C852032 B852034:C852083 B917519:C917568 B917570:C917619 B983055:C983104 B983106:C983155 SF13:SF63 IJ66:IJ116 II65551:II65600 II65602:II65651 II131087:II131136 II131138:II131187 II196623:II196672 II196674:II196723 II262159:II262208 II262210:II262259 II327695:II327744 II327746:II327795 II393231:II393280 II393282:II393331 II458767:II458816 II458818:II458867 II524303:II524352 II524354:II524403 II589839:II589888 II589890:II589939 II655375:II655424 II655426:II655475 II720911:II720960 II720962:II721011 II786447:II786496 II786498:II786547 II851983:II852032 II852034:II852083 II917519:II917568 II917570:II917619 II983055:II983104 II983106:II983155 ACB13:ACB63 SF66:SF116 SE65551:SE65600 SE65602:SE65651 SE131087:SE131136 SE131138:SE131187 SE196623:SE196672 SE196674:SE196723 SE262159:SE262208 SE262210:SE262259 SE327695:SE327744 SE327746:SE327795 SE393231:SE393280 SE393282:SE393331 SE458767:SE458816 SE458818:SE458867 SE524303:SE524352 SE524354:SE524403 SE589839:SE589888 SE589890:SE589939 SE655375:SE655424 SE655426:SE655475 SE720911:SE720960 SE720962:SE721011 SE786447:SE786496 SE786498:SE786547 SE851983:SE852032 SE852034:SE852083 SE917519:SE917568 SE917570:SE917619 SE983055:SE983104 SE983106:SE983155 ALX13:ALX63 ACB66:ACB116 ACA65551:ACA65600 ACA65602:ACA65651 ACA131087:ACA131136 ACA131138:ACA131187 ACA196623:ACA196672 ACA196674:ACA196723 ACA262159:ACA262208 ACA262210:ACA262259 ACA327695:ACA327744 ACA327746:ACA327795 ACA393231:ACA393280 ACA393282:ACA393331 ACA458767:ACA458816 ACA458818:ACA458867 ACA524303:ACA524352 ACA524354:ACA524403 ACA589839:ACA589888 ACA589890:ACA589939 ACA655375:ACA655424 ACA655426:ACA655475 ACA720911:ACA720960 ACA720962:ACA721011 ACA786447:ACA786496 ACA786498:ACA786547 ACA851983:ACA852032 ACA852034:ACA852083 ACA917519:ACA917568 ACA917570:ACA917619 ACA983055:ACA983104 ACA983106:ACA983155 AVT13:AVT63 ALX66:ALX116 ALW65551:ALW65600 ALW65602:ALW65651 ALW131087:ALW131136 ALW131138:ALW131187 ALW196623:ALW196672 ALW196674:ALW196723 ALW262159:ALW262208 ALW262210:ALW262259 ALW327695:ALW327744 ALW327746:ALW327795 ALW393231:ALW393280 ALW393282:ALW393331 ALW458767:ALW458816 ALW458818:ALW458867 ALW524303:ALW524352 ALW524354:ALW524403 ALW589839:ALW589888 ALW589890:ALW589939 ALW655375:ALW655424 ALW655426:ALW655475 ALW720911:ALW720960 ALW720962:ALW721011 ALW786447:ALW786496 ALW786498:ALW786547 ALW851983:ALW852032 ALW852034:ALW852083 ALW917519:ALW917568 ALW917570:ALW917619 ALW983055:ALW983104 ALW983106:ALW983155 BFP13:BFP63 AVT66:AVT116 AVS65551:AVS65600 AVS65602:AVS65651 AVS131087:AVS131136 AVS131138:AVS131187 AVS196623:AVS196672 AVS196674:AVS196723 AVS262159:AVS262208 AVS262210:AVS262259 AVS327695:AVS327744 AVS327746:AVS327795 AVS393231:AVS393280 AVS393282:AVS393331 AVS458767:AVS458816 AVS458818:AVS458867 AVS524303:AVS524352 AVS524354:AVS524403 AVS589839:AVS589888 AVS589890:AVS589939 AVS655375:AVS655424 AVS655426:AVS655475 AVS720911:AVS720960 AVS720962:AVS721011 AVS786447:AVS786496 AVS786498:AVS786547 AVS851983:AVS852032 AVS852034:AVS852083 AVS917519:AVS917568 AVS917570:AVS917619 AVS983055:AVS983104 AVS983106:AVS983155 BPL13:BPL63 BFP66:BFP116 BFO65551:BFO65600 BFO65602:BFO65651 BFO131087:BFO131136 BFO131138:BFO131187 BFO196623:BFO196672 BFO196674:BFO196723 BFO262159:BFO262208 BFO262210:BFO262259 BFO327695:BFO327744 BFO327746:BFO327795 BFO393231:BFO393280 BFO393282:BFO393331 BFO458767:BFO458816 BFO458818:BFO458867 BFO524303:BFO524352 BFO524354:BFO524403 BFO589839:BFO589888 BFO589890:BFO589939 BFO655375:BFO655424 BFO655426:BFO655475 BFO720911:BFO720960 BFO720962:BFO721011 BFO786447:BFO786496 BFO786498:BFO786547 BFO851983:BFO852032 BFO852034:BFO852083 BFO917519:BFO917568 BFO917570:BFO917619 BFO983055:BFO983104 BFO983106:BFO983155 BZH13:BZH63 BPL66:BPL116 BPK65551:BPK65600 BPK65602:BPK65651 BPK131087:BPK131136 BPK131138:BPK131187 BPK196623:BPK196672 BPK196674:BPK196723 BPK262159:BPK262208 BPK262210:BPK262259 BPK327695:BPK327744 BPK327746:BPK327795 BPK393231:BPK393280 BPK393282:BPK393331 BPK458767:BPK458816 BPK458818:BPK458867 BPK524303:BPK524352 BPK524354:BPK524403 BPK589839:BPK589888 BPK589890:BPK589939 BPK655375:BPK655424 BPK655426:BPK655475 BPK720911:BPK720960 BPK720962:BPK721011 BPK786447:BPK786496 BPK786498:BPK786547 BPK851983:BPK852032 BPK852034:BPK852083 BPK917519:BPK917568 BPK917570:BPK917619 BPK983055:BPK983104 BPK983106:BPK983155 CJD13:CJD63 BZH66:BZH116 BZG65551:BZG65600 BZG65602:BZG65651 BZG131087:BZG131136 BZG131138:BZG131187 BZG196623:BZG196672 BZG196674:BZG196723 BZG262159:BZG262208 BZG262210:BZG262259 BZG327695:BZG327744 BZG327746:BZG327795 BZG393231:BZG393280 BZG393282:BZG393331 BZG458767:BZG458816 BZG458818:BZG458867 BZG524303:BZG524352 BZG524354:BZG524403 BZG589839:BZG589888 BZG589890:BZG589939 BZG655375:BZG655424 BZG655426:BZG655475 BZG720911:BZG720960 BZG720962:BZG721011 BZG786447:BZG786496 BZG786498:BZG786547 BZG851983:BZG852032 BZG852034:BZG852083 BZG917519:BZG917568 BZG917570:BZG917619 BZG983055:BZG983104 BZG983106:BZG983155 CSZ13:CSZ63 CJD66:CJD116 CJC65551:CJC65600 CJC65602:CJC65651 CJC131087:CJC131136 CJC131138:CJC131187 CJC196623:CJC196672 CJC196674:CJC196723 CJC262159:CJC262208 CJC262210:CJC262259 CJC327695:CJC327744 CJC327746:CJC327795 CJC393231:CJC393280 CJC393282:CJC393331 CJC458767:CJC458816 CJC458818:CJC458867 CJC524303:CJC524352 CJC524354:CJC524403 CJC589839:CJC589888 CJC589890:CJC589939 CJC655375:CJC655424 CJC655426:CJC655475 CJC720911:CJC720960 CJC720962:CJC721011 CJC786447:CJC786496 CJC786498:CJC786547 CJC851983:CJC852032 CJC852034:CJC852083 CJC917519:CJC917568 CJC917570:CJC917619 CJC983055:CJC983104 CJC983106:CJC983155 DCV13:DCV63 CSZ66:CSZ116 CSY65551:CSY65600 CSY65602:CSY65651 CSY131087:CSY131136 CSY131138:CSY131187 CSY196623:CSY196672 CSY196674:CSY196723 CSY262159:CSY262208 CSY262210:CSY262259 CSY327695:CSY327744 CSY327746:CSY327795 CSY393231:CSY393280 CSY393282:CSY393331 CSY458767:CSY458816 CSY458818:CSY458867 CSY524303:CSY524352 CSY524354:CSY524403 CSY589839:CSY589888 CSY589890:CSY589939 CSY655375:CSY655424 CSY655426:CSY655475 CSY720911:CSY720960 CSY720962:CSY721011 CSY786447:CSY786496 CSY786498:CSY786547 CSY851983:CSY852032 CSY852034:CSY852083 CSY917519:CSY917568 CSY917570:CSY917619 CSY983055:CSY983104 CSY983106:CSY983155 DMR13:DMR63 DCV66:DCV116 DCU65551:DCU65600 DCU65602:DCU65651 DCU131087:DCU131136 DCU131138:DCU131187 DCU196623:DCU196672 DCU196674:DCU196723 DCU262159:DCU262208 DCU262210:DCU262259 DCU327695:DCU327744 DCU327746:DCU327795 DCU393231:DCU393280 DCU393282:DCU393331 DCU458767:DCU458816 DCU458818:DCU458867 DCU524303:DCU524352 DCU524354:DCU524403 DCU589839:DCU589888 DCU589890:DCU589939 DCU655375:DCU655424 DCU655426:DCU655475 DCU720911:DCU720960 DCU720962:DCU721011 DCU786447:DCU786496 DCU786498:DCU786547 DCU851983:DCU852032 DCU852034:DCU852083 DCU917519:DCU917568 DCU917570:DCU917619 DCU983055:DCU983104 DCU983106:DCU983155 DWN13:DWN63 DMR66:DMR116 DMQ65551:DMQ65600 DMQ65602:DMQ65651 DMQ131087:DMQ131136 DMQ131138:DMQ131187 DMQ196623:DMQ196672 DMQ196674:DMQ196723 DMQ262159:DMQ262208 DMQ262210:DMQ262259 DMQ327695:DMQ327744 DMQ327746:DMQ327795 DMQ393231:DMQ393280 DMQ393282:DMQ393331 DMQ458767:DMQ458816 DMQ458818:DMQ458867 DMQ524303:DMQ524352 DMQ524354:DMQ524403 DMQ589839:DMQ589888 DMQ589890:DMQ589939 DMQ655375:DMQ655424 DMQ655426:DMQ655475 DMQ720911:DMQ720960 DMQ720962:DMQ721011 DMQ786447:DMQ786496 DMQ786498:DMQ786547 DMQ851983:DMQ852032 DMQ852034:DMQ852083 DMQ917519:DMQ917568 DMQ917570:DMQ917619 DMQ983055:DMQ983104 DMQ983106:DMQ983155 EGJ13:EGJ63 DWN66:DWN116 DWM65551:DWM65600 DWM65602:DWM65651 DWM131087:DWM131136 DWM131138:DWM131187 DWM196623:DWM196672 DWM196674:DWM196723 DWM262159:DWM262208 DWM262210:DWM262259 DWM327695:DWM327744 DWM327746:DWM327795 DWM393231:DWM393280 DWM393282:DWM393331 DWM458767:DWM458816 DWM458818:DWM458867 DWM524303:DWM524352 DWM524354:DWM524403 DWM589839:DWM589888 DWM589890:DWM589939 DWM655375:DWM655424 DWM655426:DWM655475 DWM720911:DWM720960 DWM720962:DWM721011 DWM786447:DWM786496 DWM786498:DWM786547 DWM851983:DWM852032 DWM852034:DWM852083 DWM917519:DWM917568 DWM917570:DWM917619 DWM983055:DWM983104 DWM983106:DWM983155 EQF13:EQF63 EGJ66:EGJ116 EGI65551:EGI65600 EGI65602:EGI65651 EGI131087:EGI131136 EGI131138:EGI131187 EGI196623:EGI196672 EGI196674:EGI196723 EGI262159:EGI262208 EGI262210:EGI262259 EGI327695:EGI327744 EGI327746:EGI327795 EGI393231:EGI393280 EGI393282:EGI393331 EGI458767:EGI458816 EGI458818:EGI458867 EGI524303:EGI524352 EGI524354:EGI524403 EGI589839:EGI589888 EGI589890:EGI589939 EGI655375:EGI655424 EGI655426:EGI655475 EGI720911:EGI720960 EGI720962:EGI721011 EGI786447:EGI786496 EGI786498:EGI786547 EGI851983:EGI852032 EGI852034:EGI852083 EGI917519:EGI917568 EGI917570:EGI917619 EGI983055:EGI983104 EGI983106:EGI983155 FAB13:FAB63 EQF66:EQF116 EQE65551:EQE65600 EQE65602:EQE65651 EQE131087:EQE131136 EQE131138:EQE131187 EQE196623:EQE196672 EQE196674:EQE196723 EQE262159:EQE262208 EQE262210:EQE262259 EQE327695:EQE327744 EQE327746:EQE327795 EQE393231:EQE393280 EQE393282:EQE393331 EQE458767:EQE458816 EQE458818:EQE458867 EQE524303:EQE524352 EQE524354:EQE524403 EQE589839:EQE589888 EQE589890:EQE589939 EQE655375:EQE655424 EQE655426:EQE655475 EQE720911:EQE720960 EQE720962:EQE721011 EQE786447:EQE786496 EQE786498:EQE786547 EQE851983:EQE852032 EQE852034:EQE852083 EQE917519:EQE917568 EQE917570:EQE917619 EQE983055:EQE983104 EQE983106:EQE983155 FJX13:FJX63 FAB66:FAB116 FAA65551:FAA65600 FAA65602:FAA65651 FAA131087:FAA131136 FAA131138:FAA131187 FAA196623:FAA196672 FAA196674:FAA196723 FAA262159:FAA262208 FAA262210:FAA262259 FAA327695:FAA327744 FAA327746:FAA327795 FAA393231:FAA393280 FAA393282:FAA393331 FAA458767:FAA458816 FAA458818:FAA458867 FAA524303:FAA524352 FAA524354:FAA524403 FAA589839:FAA589888 FAA589890:FAA589939 FAA655375:FAA655424 FAA655426:FAA655475 FAA720911:FAA720960 FAA720962:FAA721011 FAA786447:FAA786496 FAA786498:FAA786547 FAA851983:FAA852032 FAA852034:FAA852083 FAA917519:FAA917568 FAA917570:FAA917619 FAA983055:FAA983104 FAA983106:FAA983155 FTT13:FTT63 FJX66:FJX116 FJW65551:FJW65600 FJW65602:FJW65651 FJW131087:FJW131136 FJW131138:FJW131187 FJW196623:FJW196672 FJW196674:FJW196723 FJW262159:FJW262208 FJW262210:FJW262259 FJW327695:FJW327744 FJW327746:FJW327795 FJW393231:FJW393280 FJW393282:FJW393331 FJW458767:FJW458816 FJW458818:FJW458867 FJW524303:FJW524352 FJW524354:FJW524403 FJW589839:FJW589888 FJW589890:FJW589939 FJW655375:FJW655424 FJW655426:FJW655475 FJW720911:FJW720960 FJW720962:FJW721011 FJW786447:FJW786496 FJW786498:FJW786547 FJW851983:FJW852032 FJW852034:FJW852083 FJW917519:FJW917568 FJW917570:FJW917619 FJW983055:FJW983104 FJW983106:FJW983155 GDP13:GDP63 FTT66:FTT116 FTS65551:FTS65600 FTS65602:FTS65651 FTS131087:FTS131136 FTS131138:FTS131187 FTS196623:FTS196672 FTS196674:FTS196723 FTS262159:FTS262208 FTS262210:FTS262259 FTS327695:FTS327744 FTS327746:FTS327795 FTS393231:FTS393280 FTS393282:FTS393331 FTS458767:FTS458816 FTS458818:FTS458867 FTS524303:FTS524352 FTS524354:FTS524403 FTS589839:FTS589888 FTS589890:FTS589939 FTS655375:FTS655424 FTS655426:FTS655475 FTS720911:FTS720960 FTS720962:FTS721011 FTS786447:FTS786496 FTS786498:FTS786547 FTS851983:FTS852032 FTS852034:FTS852083 FTS917519:FTS917568 FTS917570:FTS917619 FTS983055:FTS983104 FTS983106:FTS983155 GNL13:GNL63 GDP66:GDP116 GDO65551:GDO65600 GDO65602:GDO65651 GDO131087:GDO131136 GDO131138:GDO131187 GDO196623:GDO196672 GDO196674:GDO196723 GDO262159:GDO262208 GDO262210:GDO262259 GDO327695:GDO327744 GDO327746:GDO327795 GDO393231:GDO393280 GDO393282:GDO393331 GDO458767:GDO458816 GDO458818:GDO458867 GDO524303:GDO524352 GDO524354:GDO524403 GDO589839:GDO589888 GDO589890:GDO589939 GDO655375:GDO655424 GDO655426:GDO655475 GDO720911:GDO720960 GDO720962:GDO721011 GDO786447:GDO786496 GDO786498:GDO786547 GDO851983:GDO852032 GDO852034:GDO852083 GDO917519:GDO917568 GDO917570:GDO917619 GDO983055:GDO983104 GDO983106:GDO983155 GXH13:GXH63 GNL66:GNL116 GNK65551:GNK65600 GNK65602:GNK65651 GNK131087:GNK131136 GNK131138:GNK131187 GNK196623:GNK196672 GNK196674:GNK196723 GNK262159:GNK262208 GNK262210:GNK262259 GNK327695:GNK327744 GNK327746:GNK327795 GNK393231:GNK393280 GNK393282:GNK393331 GNK458767:GNK458816 GNK458818:GNK458867 GNK524303:GNK524352 GNK524354:GNK524403 GNK589839:GNK589888 GNK589890:GNK589939 GNK655375:GNK655424 GNK655426:GNK655475 GNK720911:GNK720960 GNK720962:GNK721011 GNK786447:GNK786496 GNK786498:GNK786547 GNK851983:GNK852032 GNK852034:GNK852083 GNK917519:GNK917568 GNK917570:GNK917619 GNK983055:GNK983104 GNK983106:GNK983155 HHD13:HHD63 GXH66:GXH116 GXG65551:GXG65600 GXG65602:GXG65651 GXG131087:GXG131136 GXG131138:GXG131187 GXG196623:GXG196672 GXG196674:GXG196723 GXG262159:GXG262208 GXG262210:GXG262259 GXG327695:GXG327744 GXG327746:GXG327795 GXG393231:GXG393280 GXG393282:GXG393331 GXG458767:GXG458816 GXG458818:GXG458867 GXG524303:GXG524352 GXG524354:GXG524403 GXG589839:GXG589888 GXG589890:GXG589939 GXG655375:GXG655424 GXG655426:GXG655475 GXG720911:GXG720960 GXG720962:GXG721011 GXG786447:GXG786496 GXG786498:GXG786547 GXG851983:GXG852032 GXG852034:GXG852083 GXG917519:GXG917568 GXG917570:GXG917619 GXG983055:GXG983104 GXG983106:GXG983155 HQZ13:HQZ63 HHD66:HHD116 HHC65551:HHC65600 HHC65602:HHC65651 HHC131087:HHC131136 HHC131138:HHC131187 HHC196623:HHC196672 HHC196674:HHC196723 HHC262159:HHC262208 HHC262210:HHC262259 HHC327695:HHC327744 HHC327746:HHC327795 HHC393231:HHC393280 HHC393282:HHC393331 HHC458767:HHC458816 HHC458818:HHC458867 HHC524303:HHC524352 HHC524354:HHC524403 HHC589839:HHC589888 HHC589890:HHC589939 HHC655375:HHC655424 HHC655426:HHC655475 HHC720911:HHC720960 HHC720962:HHC721011 HHC786447:HHC786496 HHC786498:HHC786547 HHC851983:HHC852032 HHC852034:HHC852083 HHC917519:HHC917568 HHC917570:HHC917619 HHC983055:HHC983104 HHC983106:HHC983155 IAV13:IAV63 HQZ66:HQZ116 HQY65551:HQY65600 HQY65602:HQY65651 HQY131087:HQY131136 HQY131138:HQY131187 HQY196623:HQY196672 HQY196674:HQY196723 HQY262159:HQY262208 HQY262210:HQY262259 HQY327695:HQY327744 HQY327746:HQY327795 HQY393231:HQY393280 HQY393282:HQY393331 HQY458767:HQY458816 HQY458818:HQY458867 HQY524303:HQY524352 HQY524354:HQY524403 HQY589839:HQY589888 HQY589890:HQY589939 HQY655375:HQY655424 HQY655426:HQY655475 HQY720911:HQY720960 HQY720962:HQY721011 HQY786447:HQY786496 HQY786498:HQY786547 HQY851983:HQY852032 HQY852034:HQY852083 HQY917519:HQY917568 HQY917570:HQY917619 HQY983055:HQY983104 HQY983106:HQY983155 IKR13:IKR63 IAV66:IAV116 IAU65551:IAU65600 IAU65602:IAU65651 IAU131087:IAU131136 IAU131138:IAU131187 IAU196623:IAU196672 IAU196674:IAU196723 IAU262159:IAU262208 IAU262210:IAU262259 IAU327695:IAU327744 IAU327746:IAU327795 IAU393231:IAU393280 IAU393282:IAU393331 IAU458767:IAU458816 IAU458818:IAU458867 IAU524303:IAU524352 IAU524354:IAU524403 IAU589839:IAU589888 IAU589890:IAU589939 IAU655375:IAU655424 IAU655426:IAU655475 IAU720911:IAU720960 IAU720962:IAU721011 IAU786447:IAU786496 IAU786498:IAU786547 IAU851983:IAU852032 IAU852034:IAU852083 IAU917519:IAU917568 IAU917570:IAU917619 IAU983055:IAU983104 IAU983106:IAU983155 IUN13:IUN63 IKR66:IKR116 IKQ65551:IKQ65600 IKQ65602:IKQ65651 IKQ131087:IKQ131136 IKQ131138:IKQ131187 IKQ196623:IKQ196672 IKQ196674:IKQ196723 IKQ262159:IKQ262208 IKQ262210:IKQ262259 IKQ327695:IKQ327744 IKQ327746:IKQ327795 IKQ393231:IKQ393280 IKQ393282:IKQ393331 IKQ458767:IKQ458816 IKQ458818:IKQ458867 IKQ524303:IKQ524352 IKQ524354:IKQ524403 IKQ589839:IKQ589888 IKQ589890:IKQ589939 IKQ655375:IKQ655424 IKQ655426:IKQ655475 IKQ720911:IKQ720960 IKQ720962:IKQ721011 IKQ786447:IKQ786496 IKQ786498:IKQ786547 IKQ851983:IKQ852032 IKQ852034:IKQ852083 IKQ917519:IKQ917568 IKQ917570:IKQ917619 IKQ983055:IKQ983104 IKQ983106:IKQ983155 JEJ13:JEJ63 IUN66:IUN116 IUM65551:IUM65600 IUM65602:IUM65651 IUM131087:IUM131136 IUM131138:IUM131187 IUM196623:IUM196672 IUM196674:IUM196723 IUM262159:IUM262208 IUM262210:IUM262259 IUM327695:IUM327744 IUM327746:IUM327795 IUM393231:IUM393280 IUM393282:IUM393331 IUM458767:IUM458816 IUM458818:IUM458867 IUM524303:IUM524352 IUM524354:IUM524403 IUM589839:IUM589888 IUM589890:IUM589939 IUM655375:IUM655424 IUM655426:IUM655475 IUM720911:IUM720960 IUM720962:IUM721011 IUM786447:IUM786496 IUM786498:IUM786547 IUM851983:IUM852032 IUM852034:IUM852083 IUM917519:IUM917568 IUM917570:IUM917619 IUM983055:IUM983104 IUM983106:IUM983155 JOF13:JOF63 JEJ66:JEJ116 JEI65551:JEI65600 JEI65602:JEI65651 JEI131087:JEI131136 JEI131138:JEI131187 JEI196623:JEI196672 JEI196674:JEI196723 JEI262159:JEI262208 JEI262210:JEI262259 JEI327695:JEI327744 JEI327746:JEI327795 JEI393231:JEI393280 JEI393282:JEI393331 JEI458767:JEI458816 JEI458818:JEI458867 JEI524303:JEI524352 JEI524354:JEI524403 JEI589839:JEI589888 JEI589890:JEI589939 JEI655375:JEI655424 JEI655426:JEI655475 JEI720911:JEI720960 JEI720962:JEI721011 JEI786447:JEI786496 JEI786498:JEI786547 JEI851983:JEI852032 JEI852034:JEI852083 JEI917519:JEI917568 JEI917570:JEI917619 JEI983055:JEI983104 JEI983106:JEI983155 JYB13:JYB63 JOF66:JOF116 JOE65551:JOE65600 JOE65602:JOE65651 JOE131087:JOE131136 JOE131138:JOE131187 JOE196623:JOE196672 JOE196674:JOE196723 JOE262159:JOE262208 JOE262210:JOE262259 JOE327695:JOE327744 JOE327746:JOE327795 JOE393231:JOE393280 JOE393282:JOE393331 JOE458767:JOE458816 JOE458818:JOE458867 JOE524303:JOE524352 JOE524354:JOE524403 JOE589839:JOE589888 JOE589890:JOE589939 JOE655375:JOE655424 JOE655426:JOE655475 JOE720911:JOE720960 JOE720962:JOE721011 JOE786447:JOE786496 JOE786498:JOE786547 JOE851983:JOE852032 JOE852034:JOE852083 JOE917519:JOE917568 JOE917570:JOE917619 JOE983055:JOE983104 JOE983106:JOE983155 KHX13:KHX63 JYB66:JYB116 JYA65551:JYA65600 JYA65602:JYA65651 JYA131087:JYA131136 JYA131138:JYA131187 JYA196623:JYA196672 JYA196674:JYA196723 JYA262159:JYA262208 JYA262210:JYA262259 JYA327695:JYA327744 JYA327746:JYA327795 JYA393231:JYA393280 JYA393282:JYA393331 JYA458767:JYA458816 JYA458818:JYA458867 JYA524303:JYA524352 JYA524354:JYA524403 JYA589839:JYA589888 JYA589890:JYA589939 JYA655375:JYA655424 JYA655426:JYA655475 JYA720911:JYA720960 JYA720962:JYA721011 JYA786447:JYA786496 JYA786498:JYA786547 JYA851983:JYA852032 JYA852034:JYA852083 JYA917519:JYA917568 JYA917570:JYA917619 JYA983055:JYA983104 JYA983106:JYA983155 KRT13:KRT63 KHX66:KHX116 KHW65551:KHW65600 KHW65602:KHW65651 KHW131087:KHW131136 KHW131138:KHW131187 KHW196623:KHW196672 KHW196674:KHW196723 KHW262159:KHW262208 KHW262210:KHW262259 KHW327695:KHW327744 KHW327746:KHW327795 KHW393231:KHW393280 KHW393282:KHW393331 KHW458767:KHW458816 KHW458818:KHW458867 KHW524303:KHW524352 KHW524354:KHW524403 KHW589839:KHW589888 KHW589890:KHW589939 KHW655375:KHW655424 KHW655426:KHW655475 KHW720911:KHW720960 KHW720962:KHW721011 KHW786447:KHW786496 KHW786498:KHW786547 KHW851983:KHW852032 KHW852034:KHW852083 KHW917519:KHW917568 KHW917570:KHW917619 KHW983055:KHW983104 KHW983106:KHW983155 LBP13:LBP63 KRT66:KRT116 KRS65551:KRS65600 KRS65602:KRS65651 KRS131087:KRS131136 KRS131138:KRS131187 KRS196623:KRS196672 KRS196674:KRS196723 KRS262159:KRS262208 KRS262210:KRS262259 KRS327695:KRS327744 KRS327746:KRS327795 KRS393231:KRS393280 KRS393282:KRS393331 KRS458767:KRS458816 KRS458818:KRS458867 KRS524303:KRS524352 KRS524354:KRS524403 KRS589839:KRS589888 KRS589890:KRS589939 KRS655375:KRS655424 KRS655426:KRS655475 KRS720911:KRS720960 KRS720962:KRS721011 KRS786447:KRS786496 KRS786498:KRS786547 KRS851983:KRS852032 KRS852034:KRS852083 KRS917519:KRS917568 KRS917570:KRS917619 KRS983055:KRS983104 KRS983106:KRS983155 LLL13:LLL63 LBP66:LBP116 LBO65551:LBO65600 LBO65602:LBO65651 LBO131087:LBO131136 LBO131138:LBO131187 LBO196623:LBO196672 LBO196674:LBO196723 LBO262159:LBO262208 LBO262210:LBO262259 LBO327695:LBO327744 LBO327746:LBO327795 LBO393231:LBO393280 LBO393282:LBO393331 LBO458767:LBO458816 LBO458818:LBO458867 LBO524303:LBO524352 LBO524354:LBO524403 LBO589839:LBO589888 LBO589890:LBO589939 LBO655375:LBO655424 LBO655426:LBO655475 LBO720911:LBO720960 LBO720962:LBO721011 LBO786447:LBO786496 LBO786498:LBO786547 LBO851983:LBO852032 LBO852034:LBO852083 LBO917519:LBO917568 LBO917570:LBO917619 LBO983055:LBO983104 LBO983106:LBO983155 LVH13:LVH63 LLL66:LLL116 LLK65551:LLK65600 LLK65602:LLK65651 LLK131087:LLK131136 LLK131138:LLK131187 LLK196623:LLK196672 LLK196674:LLK196723 LLK262159:LLK262208 LLK262210:LLK262259 LLK327695:LLK327744 LLK327746:LLK327795 LLK393231:LLK393280 LLK393282:LLK393331 LLK458767:LLK458816 LLK458818:LLK458867 LLK524303:LLK524352 LLK524354:LLK524403 LLK589839:LLK589888 LLK589890:LLK589939 LLK655375:LLK655424 LLK655426:LLK655475 LLK720911:LLK720960 LLK720962:LLK721011 LLK786447:LLK786496 LLK786498:LLK786547 LLK851983:LLK852032 LLK852034:LLK852083 LLK917519:LLK917568 LLK917570:LLK917619 LLK983055:LLK983104 LLK983106:LLK983155 MFD13:MFD63 LVH66:LVH116 LVG65551:LVG65600 LVG65602:LVG65651 LVG131087:LVG131136 LVG131138:LVG131187 LVG196623:LVG196672 LVG196674:LVG196723 LVG262159:LVG262208 LVG262210:LVG262259 LVG327695:LVG327744 LVG327746:LVG327795 LVG393231:LVG393280 LVG393282:LVG393331 LVG458767:LVG458816 LVG458818:LVG458867 LVG524303:LVG524352 LVG524354:LVG524403 LVG589839:LVG589888 LVG589890:LVG589939 LVG655375:LVG655424 LVG655426:LVG655475 LVG720911:LVG720960 LVG720962:LVG721011 LVG786447:LVG786496 LVG786498:LVG786547 LVG851983:LVG852032 LVG852034:LVG852083 LVG917519:LVG917568 LVG917570:LVG917619 LVG983055:LVG983104 LVG983106:LVG983155 MOZ13:MOZ63 MFD66:MFD116 MFC65551:MFC65600 MFC65602:MFC65651 MFC131087:MFC131136 MFC131138:MFC131187 MFC196623:MFC196672 MFC196674:MFC196723 MFC262159:MFC262208 MFC262210:MFC262259 MFC327695:MFC327744 MFC327746:MFC327795 MFC393231:MFC393280 MFC393282:MFC393331 MFC458767:MFC458816 MFC458818:MFC458867 MFC524303:MFC524352 MFC524354:MFC524403 MFC589839:MFC589888 MFC589890:MFC589939 MFC655375:MFC655424 MFC655426:MFC655475 MFC720911:MFC720960 MFC720962:MFC721011 MFC786447:MFC786496 MFC786498:MFC786547 MFC851983:MFC852032 MFC852034:MFC852083 MFC917519:MFC917568 MFC917570:MFC917619 MFC983055:MFC983104 MFC983106:MFC983155 MYV13:MYV63 MOZ66:MOZ116 MOY65551:MOY65600 MOY65602:MOY65651 MOY131087:MOY131136 MOY131138:MOY131187 MOY196623:MOY196672 MOY196674:MOY196723 MOY262159:MOY262208 MOY262210:MOY262259 MOY327695:MOY327744 MOY327746:MOY327795 MOY393231:MOY393280 MOY393282:MOY393331 MOY458767:MOY458816 MOY458818:MOY458867 MOY524303:MOY524352 MOY524354:MOY524403 MOY589839:MOY589888 MOY589890:MOY589939 MOY655375:MOY655424 MOY655426:MOY655475 MOY720911:MOY720960 MOY720962:MOY721011 MOY786447:MOY786496 MOY786498:MOY786547 MOY851983:MOY852032 MOY852034:MOY852083 MOY917519:MOY917568 MOY917570:MOY917619 MOY983055:MOY983104 MOY983106:MOY983155 NIR13:NIR63 MYV66:MYV116 MYU65551:MYU65600 MYU65602:MYU65651 MYU131087:MYU131136 MYU131138:MYU131187 MYU196623:MYU196672 MYU196674:MYU196723 MYU262159:MYU262208 MYU262210:MYU262259 MYU327695:MYU327744 MYU327746:MYU327795 MYU393231:MYU393280 MYU393282:MYU393331 MYU458767:MYU458816 MYU458818:MYU458867 MYU524303:MYU524352 MYU524354:MYU524403 MYU589839:MYU589888 MYU589890:MYU589939 MYU655375:MYU655424 MYU655426:MYU655475 MYU720911:MYU720960 MYU720962:MYU721011 MYU786447:MYU786496 MYU786498:MYU786547 MYU851983:MYU852032 MYU852034:MYU852083 MYU917519:MYU917568 MYU917570:MYU917619 MYU983055:MYU983104 MYU983106:MYU983155 NSN13:NSN63 NIR66:NIR116 NIQ65551:NIQ65600 NIQ65602:NIQ65651 NIQ131087:NIQ131136 NIQ131138:NIQ131187 NIQ196623:NIQ196672 NIQ196674:NIQ196723 NIQ262159:NIQ262208 NIQ262210:NIQ262259 NIQ327695:NIQ327744 NIQ327746:NIQ327795 NIQ393231:NIQ393280 NIQ393282:NIQ393331 NIQ458767:NIQ458816 NIQ458818:NIQ458867 NIQ524303:NIQ524352 NIQ524354:NIQ524403 NIQ589839:NIQ589888 NIQ589890:NIQ589939 NIQ655375:NIQ655424 NIQ655426:NIQ655475 NIQ720911:NIQ720960 NIQ720962:NIQ721011 NIQ786447:NIQ786496 NIQ786498:NIQ786547 NIQ851983:NIQ852032 NIQ852034:NIQ852083 NIQ917519:NIQ917568 NIQ917570:NIQ917619 NIQ983055:NIQ983104 NIQ983106:NIQ983155 OCJ13:OCJ63 NSN66:NSN116 NSM65551:NSM65600 NSM65602:NSM65651 NSM131087:NSM131136 NSM131138:NSM131187 NSM196623:NSM196672 NSM196674:NSM196723 NSM262159:NSM262208 NSM262210:NSM262259 NSM327695:NSM327744 NSM327746:NSM327795 NSM393231:NSM393280 NSM393282:NSM393331 NSM458767:NSM458816 NSM458818:NSM458867 NSM524303:NSM524352 NSM524354:NSM524403 NSM589839:NSM589888 NSM589890:NSM589939 NSM655375:NSM655424 NSM655426:NSM655475 NSM720911:NSM720960 NSM720962:NSM721011 NSM786447:NSM786496 NSM786498:NSM786547 NSM851983:NSM852032 NSM852034:NSM852083 NSM917519:NSM917568 NSM917570:NSM917619 NSM983055:NSM983104 NSM983106:NSM983155 OMF13:OMF63 OCJ66:OCJ116 OCI65551:OCI65600 OCI65602:OCI65651 OCI131087:OCI131136 OCI131138:OCI131187 OCI196623:OCI196672 OCI196674:OCI196723 OCI262159:OCI262208 OCI262210:OCI262259 OCI327695:OCI327744 OCI327746:OCI327795 OCI393231:OCI393280 OCI393282:OCI393331 OCI458767:OCI458816 OCI458818:OCI458867 OCI524303:OCI524352 OCI524354:OCI524403 OCI589839:OCI589888 OCI589890:OCI589939 OCI655375:OCI655424 OCI655426:OCI655475 OCI720911:OCI720960 OCI720962:OCI721011 OCI786447:OCI786496 OCI786498:OCI786547 OCI851983:OCI852032 OCI852034:OCI852083 OCI917519:OCI917568 OCI917570:OCI917619 OCI983055:OCI983104 OCI983106:OCI983155 OWB13:OWB63 OMF66:OMF116 OME65551:OME65600 OME65602:OME65651 OME131087:OME131136 OME131138:OME131187 OME196623:OME196672 OME196674:OME196723 OME262159:OME262208 OME262210:OME262259 OME327695:OME327744 OME327746:OME327795 OME393231:OME393280 OME393282:OME393331 OME458767:OME458816 OME458818:OME458867 OME524303:OME524352 OME524354:OME524403 OME589839:OME589888 OME589890:OME589939 OME655375:OME655424 OME655426:OME655475 OME720911:OME720960 OME720962:OME721011 OME786447:OME786496 OME786498:OME786547 OME851983:OME852032 OME852034:OME852083 OME917519:OME917568 OME917570:OME917619 OME983055:OME983104 OME983106:OME983155 PFX13:PFX63 OWB66:OWB116 OWA65551:OWA65600 OWA65602:OWA65651 OWA131087:OWA131136 OWA131138:OWA131187 OWA196623:OWA196672 OWA196674:OWA196723 OWA262159:OWA262208 OWA262210:OWA262259 OWA327695:OWA327744 OWA327746:OWA327795 OWA393231:OWA393280 OWA393282:OWA393331 OWA458767:OWA458816 OWA458818:OWA458867 OWA524303:OWA524352 OWA524354:OWA524403 OWA589839:OWA589888 OWA589890:OWA589939 OWA655375:OWA655424 OWA655426:OWA655475 OWA720911:OWA720960 OWA720962:OWA721011 OWA786447:OWA786496 OWA786498:OWA786547 OWA851983:OWA852032 OWA852034:OWA852083 OWA917519:OWA917568 OWA917570:OWA917619 OWA983055:OWA983104 OWA983106:OWA983155 PPT13:PPT63 PFX66:PFX116 PFW65551:PFW65600 PFW65602:PFW65651 PFW131087:PFW131136 PFW131138:PFW131187 PFW196623:PFW196672 PFW196674:PFW196723 PFW262159:PFW262208 PFW262210:PFW262259 PFW327695:PFW327744 PFW327746:PFW327795 PFW393231:PFW393280 PFW393282:PFW393331 PFW458767:PFW458816 PFW458818:PFW458867 PFW524303:PFW524352 PFW524354:PFW524403 PFW589839:PFW589888 PFW589890:PFW589939 PFW655375:PFW655424 PFW655426:PFW655475 PFW720911:PFW720960 PFW720962:PFW721011 PFW786447:PFW786496 PFW786498:PFW786547 PFW851983:PFW852032 PFW852034:PFW852083 PFW917519:PFW917568 PFW917570:PFW917619 PFW983055:PFW983104 PFW983106:PFW983155 PZP13:PZP63 PPT66:PPT116 PPS65551:PPS65600 PPS65602:PPS65651 PPS131087:PPS131136 PPS131138:PPS131187 PPS196623:PPS196672 PPS196674:PPS196723 PPS262159:PPS262208 PPS262210:PPS262259 PPS327695:PPS327744 PPS327746:PPS327795 PPS393231:PPS393280 PPS393282:PPS393331 PPS458767:PPS458816 PPS458818:PPS458867 PPS524303:PPS524352 PPS524354:PPS524403 PPS589839:PPS589888 PPS589890:PPS589939 PPS655375:PPS655424 PPS655426:PPS655475 PPS720911:PPS720960 PPS720962:PPS721011 PPS786447:PPS786496 PPS786498:PPS786547 PPS851983:PPS852032 PPS852034:PPS852083 PPS917519:PPS917568 PPS917570:PPS917619 PPS983055:PPS983104 PPS983106:PPS983155 QJL13:QJL63 PZP66:PZP116 PZO65551:PZO65600 PZO65602:PZO65651 PZO131087:PZO131136 PZO131138:PZO131187 PZO196623:PZO196672 PZO196674:PZO196723 PZO262159:PZO262208 PZO262210:PZO262259 PZO327695:PZO327744 PZO327746:PZO327795 PZO393231:PZO393280 PZO393282:PZO393331 PZO458767:PZO458816 PZO458818:PZO458867 PZO524303:PZO524352 PZO524354:PZO524403 PZO589839:PZO589888 PZO589890:PZO589939 PZO655375:PZO655424 PZO655426:PZO655475 PZO720911:PZO720960 PZO720962:PZO721011 PZO786447:PZO786496 PZO786498:PZO786547 PZO851983:PZO852032 PZO852034:PZO852083 PZO917519:PZO917568 PZO917570:PZO917619 PZO983055:PZO983104 PZO983106:PZO983155 QTH13:QTH63 QJL66:QJL116 QJK65551:QJK65600 QJK65602:QJK65651 QJK131087:QJK131136 QJK131138:QJK131187 QJK196623:QJK196672 QJK196674:QJK196723 QJK262159:QJK262208 QJK262210:QJK262259 QJK327695:QJK327744 QJK327746:QJK327795 QJK393231:QJK393280 QJK393282:QJK393331 QJK458767:QJK458816 QJK458818:QJK458867 QJK524303:QJK524352 QJK524354:QJK524403 QJK589839:QJK589888 QJK589890:QJK589939 QJK655375:QJK655424 QJK655426:QJK655475 QJK720911:QJK720960 QJK720962:QJK721011 QJK786447:QJK786496 QJK786498:QJK786547 QJK851983:QJK852032 QJK852034:QJK852083 QJK917519:QJK917568 QJK917570:QJK917619 QJK983055:QJK983104 QJK983106:QJK983155 RDD13:RDD63 QTH66:QTH116 QTG65551:QTG65600 QTG65602:QTG65651 QTG131087:QTG131136 QTG131138:QTG131187 QTG196623:QTG196672 QTG196674:QTG196723 QTG262159:QTG262208 QTG262210:QTG262259 QTG327695:QTG327744 QTG327746:QTG327795 QTG393231:QTG393280 QTG393282:QTG393331 QTG458767:QTG458816 QTG458818:QTG458867 QTG524303:QTG524352 QTG524354:QTG524403 QTG589839:QTG589888 QTG589890:QTG589939 QTG655375:QTG655424 QTG655426:QTG655475 QTG720911:QTG720960 QTG720962:QTG721011 QTG786447:QTG786496 QTG786498:QTG786547 QTG851983:QTG852032 QTG852034:QTG852083 QTG917519:QTG917568 QTG917570:QTG917619 QTG983055:QTG983104 QTG983106:QTG983155 RMZ13:RMZ63 RDD66:RDD116 RDC65551:RDC65600 RDC65602:RDC65651 RDC131087:RDC131136 RDC131138:RDC131187 RDC196623:RDC196672 RDC196674:RDC196723 RDC262159:RDC262208 RDC262210:RDC262259 RDC327695:RDC327744 RDC327746:RDC327795 RDC393231:RDC393280 RDC393282:RDC393331 RDC458767:RDC458816 RDC458818:RDC458867 RDC524303:RDC524352 RDC524354:RDC524403 RDC589839:RDC589888 RDC589890:RDC589939 RDC655375:RDC655424 RDC655426:RDC655475 RDC720911:RDC720960 RDC720962:RDC721011 RDC786447:RDC786496 RDC786498:RDC786547 RDC851983:RDC852032 RDC852034:RDC852083 RDC917519:RDC917568 RDC917570:RDC917619 RDC983055:RDC983104 RDC983106:RDC983155 RWV13:RWV63 RMZ66:RMZ116 RMY65551:RMY65600 RMY65602:RMY65651 RMY131087:RMY131136 RMY131138:RMY131187 RMY196623:RMY196672 RMY196674:RMY196723 RMY262159:RMY262208 RMY262210:RMY262259 RMY327695:RMY327744 RMY327746:RMY327795 RMY393231:RMY393280 RMY393282:RMY393331 RMY458767:RMY458816 RMY458818:RMY458867 RMY524303:RMY524352 RMY524354:RMY524403 RMY589839:RMY589888 RMY589890:RMY589939 RMY655375:RMY655424 RMY655426:RMY655475 RMY720911:RMY720960 RMY720962:RMY721011 RMY786447:RMY786496 RMY786498:RMY786547 RMY851983:RMY852032 RMY852034:RMY852083 RMY917519:RMY917568 RMY917570:RMY917619 RMY983055:RMY983104 RMY983106:RMY983155 SGR13:SGR63 RWV66:RWV116 RWU65551:RWU65600 RWU65602:RWU65651 RWU131087:RWU131136 RWU131138:RWU131187 RWU196623:RWU196672 RWU196674:RWU196723 RWU262159:RWU262208 RWU262210:RWU262259 RWU327695:RWU327744 RWU327746:RWU327795 RWU393231:RWU393280 RWU393282:RWU393331 RWU458767:RWU458816 RWU458818:RWU458867 RWU524303:RWU524352 RWU524354:RWU524403 RWU589839:RWU589888 RWU589890:RWU589939 RWU655375:RWU655424 RWU655426:RWU655475 RWU720911:RWU720960 RWU720962:RWU721011 RWU786447:RWU786496 RWU786498:RWU786547 RWU851983:RWU852032 RWU852034:RWU852083 RWU917519:RWU917568 RWU917570:RWU917619 RWU983055:RWU983104 RWU983106:RWU983155 SQN13:SQN63 SGR66:SGR116 SGQ65551:SGQ65600 SGQ65602:SGQ65651 SGQ131087:SGQ131136 SGQ131138:SGQ131187 SGQ196623:SGQ196672 SGQ196674:SGQ196723 SGQ262159:SGQ262208 SGQ262210:SGQ262259 SGQ327695:SGQ327744 SGQ327746:SGQ327795 SGQ393231:SGQ393280 SGQ393282:SGQ393331 SGQ458767:SGQ458816 SGQ458818:SGQ458867 SGQ524303:SGQ524352 SGQ524354:SGQ524403 SGQ589839:SGQ589888 SGQ589890:SGQ589939 SGQ655375:SGQ655424 SGQ655426:SGQ655475 SGQ720911:SGQ720960 SGQ720962:SGQ721011 SGQ786447:SGQ786496 SGQ786498:SGQ786547 SGQ851983:SGQ852032 SGQ852034:SGQ852083 SGQ917519:SGQ917568 SGQ917570:SGQ917619 SGQ983055:SGQ983104 SGQ983106:SGQ983155 TAJ13:TAJ63 SQN66:SQN116 SQM65551:SQM65600 SQM65602:SQM65651 SQM131087:SQM131136 SQM131138:SQM131187 SQM196623:SQM196672 SQM196674:SQM196723 SQM262159:SQM262208 SQM262210:SQM262259 SQM327695:SQM327744 SQM327746:SQM327795 SQM393231:SQM393280 SQM393282:SQM393331 SQM458767:SQM458816 SQM458818:SQM458867 SQM524303:SQM524352 SQM524354:SQM524403 SQM589839:SQM589888 SQM589890:SQM589939 SQM655375:SQM655424 SQM655426:SQM655475 SQM720911:SQM720960 SQM720962:SQM721011 SQM786447:SQM786496 SQM786498:SQM786547 SQM851983:SQM852032 SQM852034:SQM852083 SQM917519:SQM917568 SQM917570:SQM917619 SQM983055:SQM983104 SQM983106:SQM983155 TKF13:TKF63 TAJ66:TAJ116 TAI65551:TAI65600 TAI65602:TAI65651 TAI131087:TAI131136 TAI131138:TAI131187 TAI196623:TAI196672 TAI196674:TAI196723 TAI262159:TAI262208 TAI262210:TAI262259 TAI327695:TAI327744 TAI327746:TAI327795 TAI393231:TAI393280 TAI393282:TAI393331 TAI458767:TAI458816 TAI458818:TAI458867 TAI524303:TAI524352 TAI524354:TAI524403 TAI589839:TAI589888 TAI589890:TAI589939 TAI655375:TAI655424 TAI655426:TAI655475 TAI720911:TAI720960 TAI720962:TAI721011 TAI786447:TAI786496 TAI786498:TAI786547 TAI851983:TAI852032 TAI852034:TAI852083 TAI917519:TAI917568 TAI917570:TAI917619 TAI983055:TAI983104 TAI983106:TAI983155 TUB13:TUB63 TKF66:TKF116 TKE65551:TKE65600 TKE65602:TKE65651 TKE131087:TKE131136 TKE131138:TKE131187 TKE196623:TKE196672 TKE196674:TKE196723 TKE262159:TKE262208 TKE262210:TKE262259 TKE327695:TKE327744 TKE327746:TKE327795 TKE393231:TKE393280 TKE393282:TKE393331 TKE458767:TKE458816 TKE458818:TKE458867 TKE524303:TKE524352 TKE524354:TKE524403 TKE589839:TKE589888 TKE589890:TKE589939 TKE655375:TKE655424 TKE655426:TKE655475 TKE720911:TKE720960 TKE720962:TKE721011 TKE786447:TKE786496 TKE786498:TKE786547 TKE851983:TKE852032 TKE852034:TKE852083 TKE917519:TKE917568 TKE917570:TKE917619 TKE983055:TKE983104 TKE983106:TKE983155 UDX13:UDX63 TUB66:TUB116 TUA65551:TUA65600 TUA65602:TUA65651 TUA131087:TUA131136 TUA131138:TUA131187 TUA196623:TUA196672 TUA196674:TUA196723 TUA262159:TUA262208 TUA262210:TUA262259 TUA327695:TUA327744 TUA327746:TUA327795 TUA393231:TUA393280 TUA393282:TUA393331 TUA458767:TUA458816 TUA458818:TUA458867 TUA524303:TUA524352 TUA524354:TUA524403 TUA589839:TUA589888 TUA589890:TUA589939 TUA655375:TUA655424 TUA655426:TUA655475 TUA720911:TUA720960 TUA720962:TUA721011 TUA786447:TUA786496 TUA786498:TUA786547 TUA851983:TUA852032 TUA852034:TUA852083 TUA917519:TUA917568 TUA917570:TUA917619 TUA983055:TUA983104 TUA983106:TUA983155 UNT13:UNT63 UDX66:UDX116 UDW65551:UDW65600 UDW65602:UDW65651 UDW131087:UDW131136 UDW131138:UDW131187 UDW196623:UDW196672 UDW196674:UDW196723 UDW262159:UDW262208 UDW262210:UDW262259 UDW327695:UDW327744 UDW327746:UDW327795 UDW393231:UDW393280 UDW393282:UDW393331 UDW458767:UDW458816 UDW458818:UDW458867 UDW524303:UDW524352 UDW524354:UDW524403 UDW589839:UDW589888 UDW589890:UDW589939 UDW655375:UDW655424 UDW655426:UDW655475 UDW720911:UDW720960 UDW720962:UDW721011 UDW786447:UDW786496 UDW786498:UDW786547 UDW851983:UDW852032 UDW852034:UDW852083 UDW917519:UDW917568 UDW917570:UDW917619 UDW983055:UDW983104 UDW983106:UDW983155 UXP13:UXP63 UNT66:UNT116 UNS65551:UNS65600 UNS65602:UNS65651 UNS131087:UNS131136 UNS131138:UNS131187 UNS196623:UNS196672 UNS196674:UNS196723 UNS262159:UNS262208 UNS262210:UNS262259 UNS327695:UNS327744 UNS327746:UNS327795 UNS393231:UNS393280 UNS393282:UNS393331 UNS458767:UNS458816 UNS458818:UNS458867 UNS524303:UNS524352 UNS524354:UNS524403 UNS589839:UNS589888 UNS589890:UNS589939 UNS655375:UNS655424 UNS655426:UNS655475 UNS720911:UNS720960 UNS720962:UNS721011 UNS786447:UNS786496 UNS786498:UNS786547 UNS851983:UNS852032 UNS852034:UNS852083 UNS917519:UNS917568 UNS917570:UNS917619 UNS983055:UNS983104 UNS983106:UNS983155 VHL13:VHL63 UXP66:UXP116 UXO65551:UXO65600 UXO65602:UXO65651 UXO131087:UXO131136 UXO131138:UXO131187 UXO196623:UXO196672 UXO196674:UXO196723 UXO262159:UXO262208 UXO262210:UXO262259 UXO327695:UXO327744 UXO327746:UXO327795 UXO393231:UXO393280 UXO393282:UXO393331 UXO458767:UXO458816 UXO458818:UXO458867 UXO524303:UXO524352 UXO524354:UXO524403 UXO589839:UXO589888 UXO589890:UXO589939 UXO655375:UXO655424 UXO655426:UXO655475 UXO720911:UXO720960 UXO720962:UXO721011 UXO786447:UXO786496 UXO786498:UXO786547 UXO851983:UXO852032 UXO852034:UXO852083 UXO917519:UXO917568 UXO917570:UXO917619 UXO983055:UXO983104 UXO983106:UXO983155 VRH13:VRH63 VHL66:VHL116 VHK65551:VHK65600 VHK65602:VHK65651 VHK131087:VHK131136 VHK131138:VHK131187 VHK196623:VHK196672 VHK196674:VHK196723 VHK262159:VHK262208 VHK262210:VHK262259 VHK327695:VHK327744 VHK327746:VHK327795 VHK393231:VHK393280 VHK393282:VHK393331 VHK458767:VHK458816 VHK458818:VHK458867 VHK524303:VHK524352 VHK524354:VHK524403 VHK589839:VHK589888 VHK589890:VHK589939 VHK655375:VHK655424 VHK655426:VHK655475 VHK720911:VHK720960 VHK720962:VHK721011 VHK786447:VHK786496 VHK786498:VHK786547 VHK851983:VHK852032 VHK852034:VHK852083 VHK917519:VHK917568 VHK917570:VHK917619 VHK983055:VHK983104 VHK983106:VHK983155 WBD13:WBD63 VRH66:VRH116 VRG65551:VRG65600 VRG65602:VRG65651 VRG131087:VRG131136 VRG131138:VRG131187 VRG196623:VRG196672 VRG196674:VRG196723 VRG262159:VRG262208 VRG262210:VRG262259 VRG327695:VRG327744 VRG327746:VRG327795 VRG393231:VRG393280 VRG393282:VRG393331 VRG458767:VRG458816 VRG458818:VRG458867 VRG524303:VRG524352 VRG524354:VRG524403 VRG589839:VRG589888 VRG589890:VRG589939 VRG655375:VRG655424 VRG655426:VRG655475 VRG720911:VRG720960 VRG720962:VRG721011 VRG786447:VRG786496 VRG786498:VRG786547 VRG851983:VRG852032 VRG852034:VRG852083 VRG917519:VRG917568 VRG917570:VRG917619 VRG983055:VRG983104 VRG983106:VRG983155 WKZ13:WKZ63 WBD66:WBD116 WBC65551:WBC65600 WBC65602:WBC65651 WBC131087:WBC131136 WBC131138:WBC131187 WBC196623:WBC196672 WBC196674:WBC196723 WBC262159:WBC262208 WBC262210:WBC262259 WBC327695:WBC327744 WBC327746:WBC327795 WBC393231:WBC393280 WBC393282:WBC393331 WBC458767:WBC458816 WBC458818:WBC458867 WBC524303:WBC524352 WBC524354:WBC524403 WBC589839:WBC589888 WBC589890:WBC589939 WBC655375:WBC655424 WBC655426:WBC655475 WBC720911:WBC720960 WBC720962:WBC721011 WBC786447:WBC786496 WBC786498:WBC786547 WBC851983:WBC852032 WBC852034:WBC852083 WBC917519:WBC917568 WBC917570:WBC917619 WBC983055:WBC983104 WBC983106:WBC983155 WUV13:WUV63 WKZ66:WKZ116 WKY65551:WKY65600 WKY65602:WKY65651 WKY131087:WKY131136 WKY131138:WKY131187 WKY196623:WKY196672 WKY196674:WKY196723 WKY262159:WKY262208 WKY262210:WKY262259 WKY327695:WKY327744 WKY327746:WKY327795 WKY393231:WKY393280 WKY393282:WKY393331 WKY458767:WKY458816 WKY458818:WKY458867 WKY524303:WKY524352 WKY524354:WKY524403 WKY589839:WKY589888 WKY589890:WKY589939 WKY655375:WKY655424 WKY655426:WKY655475 WKY720911:WKY720960 WKY720962:WKY721011 WKY786447:WKY786496 WKY786498:WKY786547 WKY851983:WKY852032 WKY852034:WKY852083 WKY917519:WKY917568 WKY917570:WKY917619 WKY983055:WKY983104 WKY983106:WKY983155 WUU983106:WUU983155 WUV66:WUV116 WUU65551:WUU65600 WUU65602:WUU65651 WUU131087:WUU131136 WUU131138:WUU131187 WUU196623:WUU196672 WUU196674:WUU196723 WUU262159:WUU262208 WUU262210:WUU262259 WUU327695:WUU327744 WUU327746:WUU327795 WUU393231:WUU393280 WUU393282:WUU393331 WUU458767:WUU458816 WUU458818:WUU458867 WUU524303:WUU524352 WUU524354:WUU524403 WUU589839:WUU589888 WUU589890:WUU589939 WUU655375:WUU655424 WUU655426:WUU655475 WUU720911:WUU720960 WUU720962:WUU721011 WUU786447:WUU786496 WUU786498:WUU786547 WUU851983:WUU852032 WUU852034:WUU852083 WUU917519:WUU917568 WUU917570:WUU917619 WUU983055:WUU983104 IJ13:IJ63" xr:uid="{9A928B9A-8435-4F0A-B144-AAB599C5F198}"/>
    <dataValidation allowBlank="1" sqref="AB10:XFD12 A12:C12 A10 A13:B62 A63:C63 A116:C116" xr:uid="{4A3593B4-BC59-487A-A679-200A7017FCB6}"/>
    <dataValidation allowBlank="1" showInputMessage="1" showErrorMessage="1" prompt="Written Works' Total Raw Score" sqref="I66:I116 I13:I63" xr:uid="{141ED842-58CF-41D5-821C-0E06CDEEB899}"/>
    <dataValidation allowBlank="1" showInputMessage="1" showErrorMessage="1" prompt="Performance Tasks' Total Raw Scores" sqref="O66:O116 O13:O63" xr:uid="{07483942-9AE0-480B-8910-45E10FEF37FF}"/>
    <dataValidation allowBlank="1" showInputMessage="1" prompt="Do not type name of learners here. Go to INPUT DATA sheet." sqref="C66:C115 C13:C62" xr:uid="{0814D38A-729B-45D0-B18C-3D032054B24C}"/>
    <dataValidation allowBlank="1" showInputMessage="1" prompt="Written Works' Percentage Score" sqref="J66:J116 J10 J12:J63" xr:uid="{C9DF47DC-417D-41BA-B831-3CD00D9403CB}"/>
    <dataValidation allowBlank="1" showInputMessage="1" prompt="Performance Tasks' Percentage Score" sqref="P66:P116 P10 P12:P63" xr:uid="{CC7FCA4E-60AE-4706-B535-70B3164E5C0E}"/>
    <dataValidation allowBlank="1" showInputMessage="1" prompt="Written Works' Weighted Score" sqref="K66:K116 K10 K12:K63" xr:uid="{846C632F-FD21-4863-B747-009B4618ABB2}"/>
    <dataValidation allowBlank="1" showInputMessage="1" prompt="Performance Tasks' Weighted Score" sqref="Q66:Q116 Q10:S10 Q12:S12 Q13:Q63" xr:uid="{35BB46F6-D4D7-42CC-AAD5-968E7CCAE9CE}"/>
    <dataValidation allowBlank="1" showInputMessage="1" prompt="INITIAL GRADE" sqref="X66:X116 X13:X63" xr:uid="{E1B5D62C-C614-4068-B69C-AE0DA582F6AD}"/>
    <dataValidation allowBlank="1" showInputMessage="1" prompt="QUARTERLY GRADE (TRANSMUTED GRADE)" sqref="Y66:Y116 Y13:Y63" xr:uid="{0034EAAA-031A-4B19-8F9E-5317B259F5BF}"/>
    <dataValidation allowBlank="1" showErrorMessage="1" sqref="A11:B11 AB14:AE14 AC18:AE18 AC24:AE24 AC30:AE30 D11:Z11 Z64:AU65 A64:A65 AW64:XFD65 B64 B65:Q65 D64:Q64" xr:uid="{80C16C14-77A1-4D67-8263-69CCA56DD85B}"/>
    <dataValidation type="whole" operator="lessThanOrEqual" allowBlank="1" showInputMessage="1" showErrorMessage="1" error="INPUT NUMBER LESS THAN OR EQUAL THE HIGHEST POSSIBLE SCORE" prompt="Input Raw Score" sqref="JD13:JJ63 IS66:IW116 IR65551:IV65651 IR131087:IV131187 IR196623:IV196723 IR262159:IV262259 IR327695:IV327795 IR393231:IV393331 IR458767:IV458867 IR524303:IV524403 IR589839:IV589939 IR655375:IV655475 IR720911:IV721011 IR786447:IV786547 IR851983:IV852083 IR917519:IV917619 IR983055:IV983155 SO13:SS63 JD66:JJ116 JC65551:JI65651 JC131087:JI131187 JC196623:JI196723 JC262159:JI262259 JC327695:JI327795 JC393231:JI393331 JC458767:JI458867 JC524303:JI524403 JC589839:JI589939 JC655375:JI655475 JC720911:JI721011 JC786447:JI786547 JC851983:JI852083 JC917519:JI917619 JC983055:JI983155 SZ13:TF63 SO66:SS116 SN65551:SR65651 SN131087:SR131187 SN196623:SR196723 SN262159:SR262259 SN327695:SR327795 SN393231:SR393331 SN458767:SR458867 SN524303:SR524403 SN589839:SR589939 SN655375:SR655475 SN720911:SR721011 SN786447:SR786547 SN851983:SR852083 SN917519:SR917619 SN983055:SR983155 ACK13:ACO63 SZ66:TF116 SY65551:TE65651 SY131087:TE131187 SY196623:TE196723 SY262159:TE262259 SY327695:TE327795 SY393231:TE393331 SY458767:TE458867 SY524303:TE524403 SY589839:TE589939 SY655375:TE655475 SY720911:TE721011 SY786447:TE786547 SY851983:TE852083 SY917519:TE917619 SY983055:TE983155 ACV13:ADB63 ACK66:ACO116 ACJ65551:ACN65651 ACJ131087:ACN131187 ACJ196623:ACN196723 ACJ262159:ACN262259 ACJ327695:ACN327795 ACJ393231:ACN393331 ACJ458767:ACN458867 ACJ524303:ACN524403 ACJ589839:ACN589939 ACJ655375:ACN655475 ACJ720911:ACN721011 ACJ786447:ACN786547 ACJ851983:ACN852083 ACJ917519:ACN917619 ACJ983055:ACN983155 AMG13:AMK63 ACV66:ADB116 ACU65551:ADA65651 ACU131087:ADA131187 ACU196623:ADA196723 ACU262159:ADA262259 ACU327695:ADA327795 ACU393231:ADA393331 ACU458767:ADA458867 ACU524303:ADA524403 ACU589839:ADA589939 ACU655375:ADA655475 ACU720911:ADA721011 ACU786447:ADA786547 ACU851983:ADA852083 ACU917519:ADA917619 ACU983055:ADA983155 AMR13:AMX63 AMG66:AMK116 AMF65551:AMJ65651 AMF131087:AMJ131187 AMF196623:AMJ196723 AMF262159:AMJ262259 AMF327695:AMJ327795 AMF393231:AMJ393331 AMF458767:AMJ458867 AMF524303:AMJ524403 AMF589839:AMJ589939 AMF655375:AMJ655475 AMF720911:AMJ721011 AMF786447:AMJ786547 AMF851983:AMJ852083 AMF917519:AMJ917619 AMF983055:AMJ983155 AWC13:AWG63 AMR66:AMX116 AMQ65551:AMW65651 AMQ131087:AMW131187 AMQ196623:AMW196723 AMQ262159:AMW262259 AMQ327695:AMW327795 AMQ393231:AMW393331 AMQ458767:AMW458867 AMQ524303:AMW524403 AMQ589839:AMW589939 AMQ655375:AMW655475 AMQ720911:AMW721011 AMQ786447:AMW786547 AMQ851983:AMW852083 AMQ917519:AMW917619 AMQ983055:AMW983155 AWN13:AWT63 AWC66:AWG116 AWB65551:AWF65651 AWB131087:AWF131187 AWB196623:AWF196723 AWB262159:AWF262259 AWB327695:AWF327795 AWB393231:AWF393331 AWB458767:AWF458867 AWB524303:AWF524403 AWB589839:AWF589939 AWB655375:AWF655475 AWB720911:AWF721011 AWB786447:AWF786547 AWB851983:AWF852083 AWB917519:AWF917619 AWB983055:AWF983155 BFY13:BGC63 AWN66:AWT116 AWM65551:AWS65651 AWM131087:AWS131187 AWM196623:AWS196723 AWM262159:AWS262259 AWM327695:AWS327795 AWM393231:AWS393331 AWM458767:AWS458867 AWM524303:AWS524403 AWM589839:AWS589939 AWM655375:AWS655475 AWM720911:AWS721011 AWM786447:AWS786547 AWM851983:AWS852083 AWM917519:AWS917619 AWM983055:AWS983155 BGJ13:BGP63 BFY66:BGC116 BFX65551:BGB65651 BFX131087:BGB131187 BFX196623:BGB196723 BFX262159:BGB262259 BFX327695:BGB327795 BFX393231:BGB393331 BFX458767:BGB458867 BFX524303:BGB524403 BFX589839:BGB589939 BFX655375:BGB655475 BFX720911:BGB721011 BFX786447:BGB786547 BFX851983:BGB852083 BFX917519:BGB917619 BFX983055:BGB983155 BPU13:BPY63 BGJ66:BGP116 BGI65551:BGO65651 BGI131087:BGO131187 BGI196623:BGO196723 BGI262159:BGO262259 BGI327695:BGO327795 BGI393231:BGO393331 BGI458767:BGO458867 BGI524303:BGO524403 BGI589839:BGO589939 BGI655375:BGO655475 BGI720911:BGO721011 BGI786447:BGO786547 BGI851983:BGO852083 BGI917519:BGO917619 BGI983055:BGO983155 BQF13:BQL63 BPU66:BPY116 BPT65551:BPX65651 BPT131087:BPX131187 BPT196623:BPX196723 BPT262159:BPX262259 BPT327695:BPX327795 BPT393231:BPX393331 BPT458767:BPX458867 BPT524303:BPX524403 BPT589839:BPX589939 BPT655375:BPX655475 BPT720911:BPX721011 BPT786447:BPX786547 BPT851983:BPX852083 BPT917519:BPX917619 BPT983055:BPX983155 BZQ13:BZU63 BQF66:BQL116 BQE65551:BQK65651 BQE131087:BQK131187 BQE196623:BQK196723 BQE262159:BQK262259 BQE327695:BQK327795 BQE393231:BQK393331 BQE458767:BQK458867 BQE524303:BQK524403 BQE589839:BQK589939 BQE655375:BQK655475 BQE720911:BQK721011 BQE786447:BQK786547 BQE851983:BQK852083 BQE917519:BQK917619 BQE983055:BQK983155 CAB13:CAH63 BZQ66:BZU116 BZP65551:BZT65651 BZP131087:BZT131187 BZP196623:BZT196723 BZP262159:BZT262259 BZP327695:BZT327795 BZP393231:BZT393331 BZP458767:BZT458867 BZP524303:BZT524403 BZP589839:BZT589939 BZP655375:BZT655475 BZP720911:BZT721011 BZP786447:BZT786547 BZP851983:BZT852083 BZP917519:BZT917619 BZP983055:BZT983155 CJM13:CJQ63 CAB66:CAH116 CAA65551:CAG65651 CAA131087:CAG131187 CAA196623:CAG196723 CAA262159:CAG262259 CAA327695:CAG327795 CAA393231:CAG393331 CAA458767:CAG458867 CAA524303:CAG524403 CAA589839:CAG589939 CAA655375:CAG655475 CAA720911:CAG721011 CAA786447:CAG786547 CAA851983:CAG852083 CAA917519:CAG917619 CAA983055:CAG983155 CJX13:CKD63 CJM66:CJQ116 CJL65551:CJP65651 CJL131087:CJP131187 CJL196623:CJP196723 CJL262159:CJP262259 CJL327695:CJP327795 CJL393231:CJP393331 CJL458767:CJP458867 CJL524303:CJP524403 CJL589839:CJP589939 CJL655375:CJP655475 CJL720911:CJP721011 CJL786447:CJP786547 CJL851983:CJP852083 CJL917519:CJP917619 CJL983055:CJP983155 CTI13:CTM63 CJX66:CKD116 CJW65551:CKC65651 CJW131087:CKC131187 CJW196623:CKC196723 CJW262159:CKC262259 CJW327695:CKC327795 CJW393231:CKC393331 CJW458767:CKC458867 CJW524303:CKC524403 CJW589839:CKC589939 CJW655375:CKC655475 CJW720911:CKC721011 CJW786447:CKC786547 CJW851983:CKC852083 CJW917519:CKC917619 CJW983055:CKC983155 CTT13:CTZ63 CTI66:CTM116 CTH65551:CTL65651 CTH131087:CTL131187 CTH196623:CTL196723 CTH262159:CTL262259 CTH327695:CTL327795 CTH393231:CTL393331 CTH458767:CTL458867 CTH524303:CTL524403 CTH589839:CTL589939 CTH655375:CTL655475 CTH720911:CTL721011 CTH786447:CTL786547 CTH851983:CTL852083 CTH917519:CTL917619 CTH983055:CTL983155 DDE13:DDI63 CTT66:CTZ116 CTS65551:CTY65651 CTS131087:CTY131187 CTS196623:CTY196723 CTS262159:CTY262259 CTS327695:CTY327795 CTS393231:CTY393331 CTS458767:CTY458867 CTS524303:CTY524403 CTS589839:CTY589939 CTS655375:CTY655475 CTS720911:CTY721011 CTS786447:CTY786547 CTS851983:CTY852083 CTS917519:CTY917619 CTS983055:CTY983155 DDP13:DDV63 DDE66:DDI116 DDD65551:DDH65651 DDD131087:DDH131187 DDD196623:DDH196723 DDD262159:DDH262259 DDD327695:DDH327795 DDD393231:DDH393331 DDD458767:DDH458867 DDD524303:DDH524403 DDD589839:DDH589939 DDD655375:DDH655475 DDD720911:DDH721011 DDD786447:DDH786547 DDD851983:DDH852083 DDD917519:DDH917619 DDD983055:DDH983155 DNA13:DNE63 DDP66:DDV116 DDO65551:DDU65651 DDO131087:DDU131187 DDO196623:DDU196723 DDO262159:DDU262259 DDO327695:DDU327795 DDO393231:DDU393331 DDO458767:DDU458867 DDO524303:DDU524403 DDO589839:DDU589939 DDO655375:DDU655475 DDO720911:DDU721011 DDO786447:DDU786547 DDO851983:DDU852083 DDO917519:DDU917619 DDO983055:DDU983155 DNL13:DNR63 DNA66:DNE116 DMZ65551:DND65651 DMZ131087:DND131187 DMZ196623:DND196723 DMZ262159:DND262259 DMZ327695:DND327795 DMZ393231:DND393331 DMZ458767:DND458867 DMZ524303:DND524403 DMZ589839:DND589939 DMZ655375:DND655475 DMZ720911:DND721011 DMZ786447:DND786547 DMZ851983:DND852083 DMZ917519:DND917619 DMZ983055:DND983155 DWW13:DXA63 DNL66:DNR116 DNK65551:DNQ65651 DNK131087:DNQ131187 DNK196623:DNQ196723 DNK262159:DNQ262259 DNK327695:DNQ327795 DNK393231:DNQ393331 DNK458767:DNQ458867 DNK524303:DNQ524403 DNK589839:DNQ589939 DNK655375:DNQ655475 DNK720911:DNQ721011 DNK786447:DNQ786547 DNK851983:DNQ852083 DNK917519:DNQ917619 DNK983055:DNQ983155 DXH13:DXN63 DWW66:DXA116 DWV65551:DWZ65651 DWV131087:DWZ131187 DWV196623:DWZ196723 DWV262159:DWZ262259 DWV327695:DWZ327795 DWV393231:DWZ393331 DWV458767:DWZ458867 DWV524303:DWZ524403 DWV589839:DWZ589939 DWV655375:DWZ655475 DWV720911:DWZ721011 DWV786447:DWZ786547 DWV851983:DWZ852083 DWV917519:DWZ917619 DWV983055:DWZ983155 EGS13:EGW63 DXH66:DXN116 DXG65551:DXM65651 DXG131087:DXM131187 DXG196623:DXM196723 DXG262159:DXM262259 DXG327695:DXM327795 DXG393231:DXM393331 DXG458767:DXM458867 DXG524303:DXM524403 DXG589839:DXM589939 DXG655375:DXM655475 DXG720911:DXM721011 DXG786447:DXM786547 DXG851983:DXM852083 DXG917519:DXM917619 DXG983055:DXM983155 EHD13:EHJ63 EGS66:EGW116 EGR65551:EGV65651 EGR131087:EGV131187 EGR196623:EGV196723 EGR262159:EGV262259 EGR327695:EGV327795 EGR393231:EGV393331 EGR458767:EGV458867 EGR524303:EGV524403 EGR589839:EGV589939 EGR655375:EGV655475 EGR720911:EGV721011 EGR786447:EGV786547 EGR851983:EGV852083 EGR917519:EGV917619 EGR983055:EGV983155 EQO13:EQS63 EHD66:EHJ116 EHC65551:EHI65651 EHC131087:EHI131187 EHC196623:EHI196723 EHC262159:EHI262259 EHC327695:EHI327795 EHC393231:EHI393331 EHC458767:EHI458867 EHC524303:EHI524403 EHC589839:EHI589939 EHC655375:EHI655475 EHC720911:EHI721011 EHC786447:EHI786547 EHC851983:EHI852083 EHC917519:EHI917619 EHC983055:EHI983155 EQZ13:ERF63 EQO66:EQS116 EQN65551:EQR65651 EQN131087:EQR131187 EQN196623:EQR196723 EQN262159:EQR262259 EQN327695:EQR327795 EQN393231:EQR393331 EQN458767:EQR458867 EQN524303:EQR524403 EQN589839:EQR589939 EQN655375:EQR655475 EQN720911:EQR721011 EQN786447:EQR786547 EQN851983:EQR852083 EQN917519:EQR917619 EQN983055:EQR983155 FAK13:FAO63 EQZ66:ERF116 EQY65551:ERE65651 EQY131087:ERE131187 EQY196623:ERE196723 EQY262159:ERE262259 EQY327695:ERE327795 EQY393231:ERE393331 EQY458767:ERE458867 EQY524303:ERE524403 EQY589839:ERE589939 EQY655375:ERE655475 EQY720911:ERE721011 EQY786447:ERE786547 EQY851983:ERE852083 EQY917519:ERE917619 EQY983055:ERE983155 FAV13:FBB63 FAK66:FAO116 FAJ65551:FAN65651 FAJ131087:FAN131187 FAJ196623:FAN196723 FAJ262159:FAN262259 FAJ327695:FAN327795 FAJ393231:FAN393331 FAJ458767:FAN458867 FAJ524303:FAN524403 FAJ589839:FAN589939 FAJ655375:FAN655475 FAJ720911:FAN721011 FAJ786447:FAN786547 FAJ851983:FAN852083 FAJ917519:FAN917619 FAJ983055:FAN983155 FKG13:FKK63 FAV66:FBB116 FAU65551:FBA65651 FAU131087:FBA131187 FAU196623:FBA196723 FAU262159:FBA262259 FAU327695:FBA327795 FAU393231:FBA393331 FAU458767:FBA458867 FAU524303:FBA524403 FAU589839:FBA589939 FAU655375:FBA655475 FAU720911:FBA721011 FAU786447:FBA786547 FAU851983:FBA852083 FAU917519:FBA917619 FAU983055:FBA983155 FKR13:FKX63 FKG66:FKK116 FKF65551:FKJ65651 FKF131087:FKJ131187 FKF196623:FKJ196723 FKF262159:FKJ262259 FKF327695:FKJ327795 FKF393231:FKJ393331 FKF458767:FKJ458867 FKF524303:FKJ524403 FKF589839:FKJ589939 FKF655375:FKJ655475 FKF720911:FKJ721011 FKF786447:FKJ786547 FKF851983:FKJ852083 FKF917519:FKJ917619 FKF983055:FKJ983155 FUC13:FUG63 FKR66:FKX116 FKQ65551:FKW65651 FKQ131087:FKW131187 FKQ196623:FKW196723 FKQ262159:FKW262259 FKQ327695:FKW327795 FKQ393231:FKW393331 FKQ458767:FKW458867 FKQ524303:FKW524403 FKQ589839:FKW589939 FKQ655375:FKW655475 FKQ720911:FKW721011 FKQ786447:FKW786547 FKQ851983:FKW852083 FKQ917519:FKW917619 FKQ983055:FKW983155 FUN13:FUT63 FUC66:FUG116 FUB65551:FUF65651 FUB131087:FUF131187 FUB196623:FUF196723 FUB262159:FUF262259 FUB327695:FUF327795 FUB393231:FUF393331 FUB458767:FUF458867 FUB524303:FUF524403 FUB589839:FUF589939 FUB655375:FUF655475 FUB720911:FUF721011 FUB786447:FUF786547 FUB851983:FUF852083 FUB917519:FUF917619 FUB983055:FUF983155 GDY13:GEC63 FUN66:FUT116 FUM65551:FUS65651 FUM131087:FUS131187 FUM196623:FUS196723 FUM262159:FUS262259 FUM327695:FUS327795 FUM393231:FUS393331 FUM458767:FUS458867 FUM524303:FUS524403 FUM589839:FUS589939 FUM655375:FUS655475 FUM720911:FUS721011 FUM786447:FUS786547 FUM851983:FUS852083 FUM917519:FUS917619 FUM983055:FUS983155 GEJ13:GEP63 GDY66:GEC116 GDX65551:GEB65651 GDX131087:GEB131187 GDX196623:GEB196723 GDX262159:GEB262259 GDX327695:GEB327795 GDX393231:GEB393331 GDX458767:GEB458867 GDX524303:GEB524403 GDX589839:GEB589939 GDX655375:GEB655475 GDX720911:GEB721011 GDX786447:GEB786547 GDX851983:GEB852083 GDX917519:GEB917619 GDX983055:GEB983155 GNU13:GNY63 GEJ66:GEP116 GEI65551:GEO65651 GEI131087:GEO131187 GEI196623:GEO196723 GEI262159:GEO262259 GEI327695:GEO327795 GEI393231:GEO393331 GEI458767:GEO458867 GEI524303:GEO524403 GEI589839:GEO589939 GEI655375:GEO655475 GEI720911:GEO721011 GEI786447:GEO786547 GEI851983:GEO852083 GEI917519:GEO917619 GEI983055:GEO983155 GOF13:GOL63 GNU66:GNY116 GNT65551:GNX65651 GNT131087:GNX131187 GNT196623:GNX196723 GNT262159:GNX262259 GNT327695:GNX327795 GNT393231:GNX393331 GNT458767:GNX458867 GNT524303:GNX524403 GNT589839:GNX589939 GNT655375:GNX655475 GNT720911:GNX721011 GNT786447:GNX786547 GNT851983:GNX852083 GNT917519:GNX917619 GNT983055:GNX983155 GXQ13:GXU63 GOF66:GOL116 GOE65551:GOK65651 GOE131087:GOK131187 GOE196623:GOK196723 GOE262159:GOK262259 GOE327695:GOK327795 GOE393231:GOK393331 GOE458767:GOK458867 GOE524303:GOK524403 GOE589839:GOK589939 GOE655375:GOK655475 GOE720911:GOK721011 GOE786447:GOK786547 GOE851983:GOK852083 GOE917519:GOK917619 GOE983055:GOK983155 GYB13:GYH63 GXQ66:GXU116 GXP65551:GXT65651 GXP131087:GXT131187 GXP196623:GXT196723 GXP262159:GXT262259 GXP327695:GXT327795 GXP393231:GXT393331 GXP458767:GXT458867 GXP524303:GXT524403 GXP589839:GXT589939 GXP655375:GXT655475 GXP720911:GXT721011 GXP786447:GXT786547 GXP851983:GXT852083 GXP917519:GXT917619 GXP983055:GXT983155 HHM13:HHQ63 GYB66:GYH116 GYA65551:GYG65651 GYA131087:GYG131187 GYA196623:GYG196723 GYA262159:GYG262259 GYA327695:GYG327795 GYA393231:GYG393331 GYA458767:GYG458867 GYA524303:GYG524403 GYA589839:GYG589939 GYA655375:GYG655475 GYA720911:GYG721011 GYA786447:GYG786547 GYA851983:GYG852083 GYA917519:GYG917619 GYA983055:GYG983155 HHX13:HID63 HHM66:HHQ116 HHL65551:HHP65651 HHL131087:HHP131187 HHL196623:HHP196723 HHL262159:HHP262259 HHL327695:HHP327795 HHL393231:HHP393331 HHL458767:HHP458867 HHL524303:HHP524403 HHL589839:HHP589939 HHL655375:HHP655475 HHL720911:HHP721011 HHL786447:HHP786547 HHL851983:HHP852083 HHL917519:HHP917619 HHL983055:HHP983155 HRI13:HRM63 HHX66:HID116 HHW65551:HIC65651 HHW131087:HIC131187 HHW196623:HIC196723 HHW262159:HIC262259 HHW327695:HIC327795 HHW393231:HIC393331 HHW458767:HIC458867 HHW524303:HIC524403 HHW589839:HIC589939 HHW655375:HIC655475 HHW720911:HIC721011 HHW786447:HIC786547 HHW851983:HIC852083 HHW917519:HIC917619 HHW983055:HIC983155 HRT13:HRZ63 HRI66:HRM116 HRH65551:HRL65651 HRH131087:HRL131187 HRH196623:HRL196723 HRH262159:HRL262259 HRH327695:HRL327795 HRH393231:HRL393331 HRH458767:HRL458867 HRH524303:HRL524403 HRH589839:HRL589939 HRH655375:HRL655475 HRH720911:HRL721011 HRH786447:HRL786547 HRH851983:HRL852083 HRH917519:HRL917619 HRH983055:HRL983155 IBE13:IBI63 HRT66:HRZ116 HRS65551:HRY65651 HRS131087:HRY131187 HRS196623:HRY196723 HRS262159:HRY262259 HRS327695:HRY327795 HRS393231:HRY393331 HRS458767:HRY458867 HRS524303:HRY524403 HRS589839:HRY589939 HRS655375:HRY655475 HRS720911:HRY721011 HRS786447:HRY786547 HRS851983:HRY852083 HRS917519:HRY917619 HRS983055:HRY983155 IBP13:IBV63 IBE66:IBI116 IBD65551:IBH65651 IBD131087:IBH131187 IBD196623:IBH196723 IBD262159:IBH262259 IBD327695:IBH327795 IBD393231:IBH393331 IBD458767:IBH458867 IBD524303:IBH524403 IBD589839:IBH589939 IBD655375:IBH655475 IBD720911:IBH721011 IBD786447:IBH786547 IBD851983:IBH852083 IBD917519:IBH917619 IBD983055:IBH983155 ILA13:ILE63 IBP66:IBV116 IBO65551:IBU65651 IBO131087:IBU131187 IBO196623:IBU196723 IBO262159:IBU262259 IBO327695:IBU327795 IBO393231:IBU393331 IBO458767:IBU458867 IBO524303:IBU524403 IBO589839:IBU589939 IBO655375:IBU655475 IBO720911:IBU721011 IBO786447:IBU786547 IBO851983:IBU852083 IBO917519:IBU917619 IBO983055:IBU983155 ILL13:ILR63 ILA66:ILE116 IKZ65551:ILD65651 IKZ131087:ILD131187 IKZ196623:ILD196723 IKZ262159:ILD262259 IKZ327695:ILD327795 IKZ393231:ILD393331 IKZ458767:ILD458867 IKZ524303:ILD524403 IKZ589839:ILD589939 IKZ655375:ILD655475 IKZ720911:ILD721011 IKZ786447:ILD786547 IKZ851983:ILD852083 IKZ917519:ILD917619 IKZ983055:ILD983155 IUW13:IVA63 ILL66:ILR116 ILK65551:ILQ65651 ILK131087:ILQ131187 ILK196623:ILQ196723 ILK262159:ILQ262259 ILK327695:ILQ327795 ILK393231:ILQ393331 ILK458767:ILQ458867 ILK524303:ILQ524403 ILK589839:ILQ589939 ILK655375:ILQ655475 ILK720911:ILQ721011 ILK786447:ILQ786547 ILK851983:ILQ852083 ILK917519:ILQ917619 ILK983055:ILQ983155 IVH13:IVN63 IUW66:IVA116 IUV65551:IUZ65651 IUV131087:IUZ131187 IUV196623:IUZ196723 IUV262159:IUZ262259 IUV327695:IUZ327795 IUV393231:IUZ393331 IUV458767:IUZ458867 IUV524303:IUZ524403 IUV589839:IUZ589939 IUV655375:IUZ655475 IUV720911:IUZ721011 IUV786447:IUZ786547 IUV851983:IUZ852083 IUV917519:IUZ917619 IUV983055:IUZ983155 JES13:JEW63 IVH66:IVN116 IVG65551:IVM65651 IVG131087:IVM131187 IVG196623:IVM196723 IVG262159:IVM262259 IVG327695:IVM327795 IVG393231:IVM393331 IVG458767:IVM458867 IVG524303:IVM524403 IVG589839:IVM589939 IVG655375:IVM655475 IVG720911:IVM721011 IVG786447:IVM786547 IVG851983:IVM852083 IVG917519:IVM917619 IVG983055:IVM983155 JFD13:JFJ63 JES66:JEW116 JER65551:JEV65651 JER131087:JEV131187 JER196623:JEV196723 JER262159:JEV262259 JER327695:JEV327795 JER393231:JEV393331 JER458767:JEV458867 JER524303:JEV524403 JER589839:JEV589939 JER655375:JEV655475 JER720911:JEV721011 JER786447:JEV786547 JER851983:JEV852083 JER917519:JEV917619 JER983055:JEV983155 JOO13:JOS63 JFD66:JFJ116 JFC65551:JFI65651 JFC131087:JFI131187 JFC196623:JFI196723 JFC262159:JFI262259 JFC327695:JFI327795 JFC393231:JFI393331 JFC458767:JFI458867 JFC524303:JFI524403 JFC589839:JFI589939 JFC655375:JFI655475 JFC720911:JFI721011 JFC786447:JFI786547 JFC851983:JFI852083 JFC917519:JFI917619 JFC983055:JFI983155 JOZ13:JPF63 JOO66:JOS116 JON65551:JOR65651 JON131087:JOR131187 JON196623:JOR196723 JON262159:JOR262259 JON327695:JOR327795 JON393231:JOR393331 JON458767:JOR458867 JON524303:JOR524403 JON589839:JOR589939 JON655375:JOR655475 JON720911:JOR721011 JON786447:JOR786547 JON851983:JOR852083 JON917519:JOR917619 JON983055:JOR983155 JYK13:JYO63 JOZ66:JPF116 JOY65551:JPE65651 JOY131087:JPE131187 JOY196623:JPE196723 JOY262159:JPE262259 JOY327695:JPE327795 JOY393231:JPE393331 JOY458767:JPE458867 JOY524303:JPE524403 JOY589839:JPE589939 JOY655375:JPE655475 JOY720911:JPE721011 JOY786447:JPE786547 JOY851983:JPE852083 JOY917519:JPE917619 JOY983055:JPE983155 JYV13:JZB63 JYK66:JYO116 JYJ65551:JYN65651 JYJ131087:JYN131187 JYJ196623:JYN196723 JYJ262159:JYN262259 JYJ327695:JYN327795 JYJ393231:JYN393331 JYJ458767:JYN458867 JYJ524303:JYN524403 JYJ589839:JYN589939 JYJ655375:JYN655475 JYJ720911:JYN721011 JYJ786447:JYN786547 JYJ851983:JYN852083 JYJ917519:JYN917619 JYJ983055:JYN983155 KIG13:KIK63 JYV66:JZB116 JYU65551:JZA65651 JYU131087:JZA131187 JYU196623:JZA196723 JYU262159:JZA262259 JYU327695:JZA327795 JYU393231:JZA393331 JYU458767:JZA458867 JYU524303:JZA524403 JYU589839:JZA589939 JYU655375:JZA655475 JYU720911:JZA721011 JYU786447:JZA786547 JYU851983:JZA852083 JYU917519:JZA917619 JYU983055:JZA983155 KIR13:KIX63 KIG66:KIK116 KIF65551:KIJ65651 KIF131087:KIJ131187 KIF196623:KIJ196723 KIF262159:KIJ262259 KIF327695:KIJ327795 KIF393231:KIJ393331 KIF458767:KIJ458867 KIF524303:KIJ524403 KIF589839:KIJ589939 KIF655375:KIJ655475 KIF720911:KIJ721011 KIF786447:KIJ786547 KIF851983:KIJ852083 KIF917519:KIJ917619 KIF983055:KIJ983155 KSC13:KSG63 KIR66:KIX116 KIQ65551:KIW65651 KIQ131087:KIW131187 KIQ196623:KIW196723 KIQ262159:KIW262259 KIQ327695:KIW327795 KIQ393231:KIW393331 KIQ458767:KIW458867 KIQ524303:KIW524403 KIQ589839:KIW589939 KIQ655375:KIW655475 KIQ720911:KIW721011 KIQ786447:KIW786547 KIQ851983:KIW852083 KIQ917519:KIW917619 KIQ983055:KIW983155 KSN13:KST63 KSC66:KSG116 KSB65551:KSF65651 KSB131087:KSF131187 KSB196623:KSF196723 KSB262159:KSF262259 KSB327695:KSF327795 KSB393231:KSF393331 KSB458767:KSF458867 KSB524303:KSF524403 KSB589839:KSF589939 KSB655375:KSF655475 KSB720911:KSF721011 KSB786447:KSF786547 KSB851983:KSF852083 KSB917519:KSF917619 KSB983055:KSF983155 LBY13:LCC63 KSN66:KST116 KSM65551:KSS65651 KSM131087:KSS131187 KSM196623:KSS196723 KSM262159:KSS262259 KSM327695:KSS327795 KSM393231:KSS393331 KSM458767:KSS458867 KSM524303:KSS524403 KSM589839:KSS589939 KSM655375:KSS655475 KSM720911:KSS721011 KSM786447:KSS786547 KSM851983:KSS852083 KSM917519:KSS917619 KSM983055:KSS983155 LCJ13:LCP63 LBY66:LCC116 LBX65551:LCB65651 LBX131087:LCB131187 LBX196623:LCB196723 LBX262159:LCB262259 LBX327695:LCB327795 LBX393231:LCB393331 LBX458767:LCB458867 LBX524303:LCB524403 LBX589839:LCB589939 LBX655375:LCB655475 LBX720911:LCB721011 LBX786447:LCB786547 LBX851983:LCB852083 LBX917519:LCB917619 LBX983055:LCB983155 LLU13:LLY63 LCJ66:LCP116 LCI65551:LCO65651 LCI131087:LCO131187 LCI196623:LCO196723 LCI262159:LCO262259 LCI327695:LCO327795 LCI393231:LCO393331 LCI458767:LCO458867 LCI524303:LCO524403 LCI589839:LCO589939 LCI655375:LCO655475 LCI720911:LCO721011 LCI786447:LCO786547 LCI851983:LCO852083 LCI917519:LCO917619 LCI983055:LCO983155 LMF13:LML63 LLU66:LLY116 LLT65551:LLX65651 LLT131087:LLX131187 LLT196623:LLX196723 LLT262159:LLX262259 LLT327695:LLX327795 LLT393231:LLX393331 LLT458767:LLX458867 LLT524303:LLX524403 LLT589839:LLX589939 LLT655375:LLX655475 LLT720911:LLX721011 LLT786447:LLX786547 LLT851983:LLX852083 LLT917519:LLX917619 LLT983055:LLX983155 LVQ13:LVU63 LMF66:LML116 LME65551:LMK65651 LME131087:LMK131187 LME196623:LMK196723 LME262159:LMK262259 LME327695:LMK327795 LME393231:LMK393331 LME458767:LMK458867 LME524303:LMK524403 LME589839:LMK589939 LME655375:LMK655475 LME720911:LMK721011 LME786447:LMK786547 LME851983:LMK852083 LME917519:LMK917619 LME983055:LMK983155 LWB13:LWH63 LVQ66:LVU116 LVP65551:LVT65651 LVP131087:LVT131187 LVP196623:LVT196723 LVP262159:LVT262259 LVP327695:LVT327795 LVP393231:LVT393331 LVP458767:LVT458867 LVP524303:LVT524403 LVP589839:LVT589939 LVP655375:LVT655475 LVP720911:LVT721011 LVP786447:LVT786547 LVP851983:LVT852083 LVP917519:LVT917619 LVP983055:LVT983155 MFM13:MFQ63 LWB66:LWH116 LWA65551:LWG65651 LWA131087:LWG131187 LWA196623:LWG196723 LWA262159:LWG262259 LWA327695:LWG327795 LWA393231:LWG393331 LWA458767:LWG458867 LWA524303:LWG524403 LWA589839:LWG589939 LWA655375:LWG655475 LWA720911:LWG721011 LWA786447:LWG786547 LWA851983:LWG852083 LWA917519:LWG917619 LWA983055:LWG983155 MFX13:MGD63 MFM66:MFQ116 MFL65551:MFP65651 MFL131087:MFP131187 MFL196623:MFP196723 MFL262159:MFP262259 MFL327695:MFP327795 MFL393231:MFP393331 MFL458767:MFP458867 MFL524303:MFP524403 MFL589839:MFP589939 MFL655375:MFP655475 MFL720911:MFP721011 MFL786447:MFP786547 MFL851983:MFP852083 MFL917519:MFP917619 MFL983055:MFP983155 MPI13:MPM63 MFX66:MGD116 MFW65551:MGC65651 MFW131087:MGC131187 MFW196623:MGC196723 MFW262159:MGC262259 MFW327695:MGC327795 MFW393231:MGC393331 MFW458767:MGC458867 MFW524303:MGC524403 MFW589839:MGC589939 MFW655375:MGC655475 MFW720911:MGC721011 MFW786447:MGC786547 MFW851983:MGC852083 MFW917519:MGC917619 MFW983055:MGC983155 MPT13:MPZ63 MPI66:MPM116 MPH65551:MPL65651 MPH131087:MPL131187 MPH196623:MPL196723 MPH262159:MPL262259 MPH327695:MPL327795 MPH393231:MPL393331 MPH458767:MPL458867 MPH524303:MPL524403 MPH589839:MPL589939 MPH655375:MPL655475 MPH720911:MPL721011 MPH786447:MPL786547 MPH851983:MPL852083 MPH917519:MPL917619 MPH983055:MPL983155 MZE13:MZI63 MPT66:MPZ116 MPS65551:MPY65651 MPS131087:MPY131187 MPS196623:MPY196723 MPS262159:MPY262259 MPS327695:MPY327795 MPS393231:MPY393331 MPS458767:MPY458867 MPS524303:MPY524403 MPS589839:MPY589939 MPS655375:MPY655475 MPS720911:MPY721011 MPS786447:MPY786547 MPS851983:MPY852083 MPS917519:MPY917619 MPS983055:MPY983155 MZP13:MZV63 MZE66:MZI116 MZD65551:MZH65651 MZD131087:MZH131187 MZD196623:MZH196723 MZD262159:MZH262259 MZD327695:MZH327795 MZD393231:MZH393331 MZD458767:MZH458867 MZD524303:MZH524403 MZD589839:MZH589939 MZD655375:MZH655475 MZD720911:MZH721011 MZD786447:MZH786547 MZD851983:MZH852083 MZD917519:MZH917619 MZD983055:MZH983155 NJA13:NJE63 MZP66:MZV116 MZO65551:MZU65651 MZO131087:MZU131187 MZO196623:MZU196723 MZO262159:MZU262259 MZO327695:MZU327795 MZO393231:MZU393331 MZO458767:MZU458867 MZO524303:MZU524403 MZO589839:MZU589939 MZO655375:MZU655475 MZO720911:MZU721011 MZO786447:MZU786547 MZO851983:MZU852083 MZO917519:MZU917619 MZO983055:MZU983155 NJL13:NJR63 NJA66:NJE116 NIZ65551:NJD65651 NIZ131087:NJD131187 NIZ196623:NJD196723 NIZ262159:NJD262259 NIZ327695:NJD327795 NIZ393231:NJD393331 NIZ458767:NJD458867 NIZ524303:NJD524403 NIZ589839:NJD589939 NIZ655375:NJD655475 NIZ720911:NJD721011 NIZ786447:NJD786547 NIZ851983:NJD852083 NIZ917519:NJD917619 NIZ983055:NJD983155 NSW13:NTA63 NJL66:NJR116 NJK65551:NJQ65651 NJK131087:NJQ131187 NJK196623:NJQ196723 NJK262159:NJQ262259 NJK327695:NJQ327795 NJK393231:NJQ393331 NJK458767:NJQ458867 NJK524303:NJQ524403 NJK589839:NJQ589939 NJK655375:NJQ655475 NJK720911:NJQ721011 NJK786447:NJQ786547 NJK851983:NJQ852083 NJK917519:NJQ917619 NJK983055:NJQ983155 NTH13:NTN63 NSW66:NTA116 NSV65551:NSZ65651 NSV131087:NSZ131187 NSV196623:NSZ196723 NSV262159:NSZ262259 NSV327695:NSZ327795 NSV393231:NSZ393331 NSV458767:NSZ458867 NSV524303:NSZ524403 NSV589839:NSZ589939 NSV655375:NSZ655475 NSV720911:NSZ721011 NSV786447:NSZ786547 NSV851983:NSZ852083 NSV917519:NSZ917619 NSV983055:NSZ983155 OCS13:OCW63 NTH66:NTN116 NTG65551:NTM65651 NTG131087:NTM131187 NTG196623:NTM196723 NTG262159:NTM262259 NTG327695:NTM327795 NTG393231:NTM393331 NTG458767:NTM458867 NTG524303:NTM524403 NTG589839:NTM589939 NTG655375:NTM655475 NTG720911:NTM721011 NTG786447:NTM786547 NTG851983:NTM852083 NTG917519:NTM917619 NTG983055:NTM983155 ODD13:ODJ63 OCS66:OCW116 OCR65551:OCV65651 OCR131087:OCV131187 OCR196623:OCV196723 OCR262159:OCV262259 OCR327695:OCV327795 OCR393231:OCV393331 OCR458767:OCV458867 OCR524303:OCV524403 OCR589839:OCV589939 OCR655375:OCV655475 OCR720911:OCV721011 OCR786447:OCV786547 OCR851983:OCV852083 OCR917519:OCV917619 OCR983055:OCV983155 OMO13:OMS63 ODD66:ODJ116 ODC65551:ODI65651 ODC131087:ODI131187 ODC196623:ODI196723 ODC262159:ODI262259 ODC327695:ODI327795 ODC393231:ODI393331 ODC458767:ODI458867 ODC524303:ODI524403 ODC589839:ODI589939 ODC655375:ODI655475 ODC720911:ODI721011 ODC786447:ODI786547 ODC851983:ODI852083 ODC917519:ODI917619 ODC983055:ODI983155 OMZ13:ONF63 OMO66:OMS116 OMN65551:OMR65651 OMN131087:OMR131187 OMN196623:OMR196723 OMN262159:OMR262259 OMN327695:OMR327795 OMN393231:OMR393331 OMN458767:OMR458867 OMN524303:OMR524403 OMN589839:OMR589939 OMN655375:OMR655475 OMN720911:OMR721011 OMN786447:OMR786547 OMN851983:OMR852083 OMN917519:OMR917619 OMN983055:OMR983155 OWK13:OWO63 OMZ66:ONF116 OMY65551:ONE65651 OMY131087:ONE131187 OMY196623:ONE196723 OMY262159:ONE262259 OMY327695:ONE327795 OMY393231:ONE393331 OMY458767:ONE458867 OMY524303:ONE524403 OMY589839:ONE589939 OMY655375:ONE655475 OMY720911:ONE721011 OMY786447:ONE786547 OMY851983:ONE852083 OMY917519:ONE917619 OMY983055:ONE983155 OWV13:OXB63 OWK66:OWO116 OWJ65551:OWN65651 OWJ131087:OWN131187 OWJ196623:OWN196723 OWJ262159:OWN262259 OWJ327695:OWN327795 OWJ393231:OWN393331 OWJ458767:OWN458867 OWJ524303:OWN524403 OWJ589839:OWN589939 OWJ655375:OWN655475 OWJ720911:OWN721011 OWJ786447:OWN786547 OWJ851983:OWN852083 OWJ917519:OWN917619 OWJ983055:OWN983155 PGG13:PGK63 OWV66:OXB116 OWU65551:OXA65651 OWU131087:OXA131187 OWU196623:OXA196723 OWU262159:OXA262259 OWU327695:OXA327795 OWU393231:OXA393331 OWU458767:OXA458867 OWU524303:OXA524403 OWU589839:OXA589939 OWU655375:OXA655475 OWU720911:OXA721011 OWU786447:OXA786547 OWU851983:OXA852083 OWU917519:OXA917619 OWU983055:OXA983155 PGR13:PGX63 PGG66:PGK116 PGF65551:PGJ65651 PGF131087:PGJ131187 PGF196623:PGJ196723 PGF262159:PGJ262259 PGF327695:PGJ327795 PGF393231:PGJ393331 PGF458767:PGJ458867 PGF524303:PGJ524403 PGF589839:PGJ589939 PGF655375:PGJ655475 PGF720911:PGJ721011 PGF786447:PGJ786547 PGF851983:PGJ852083 PGF917519:PGJ917619 PGF983055:PGJ983155 PQC13:PQG63 PGR66:PGX116 PGQ65551:PGW65651 PGQ131087:PGW131187 PGQ196623:PGW196723 PGQ262159:PGW262259 PGQ327695:PGW327795 PGQ393231:PGW393331 PGQ458767:PGW458867 PGQ524303:PGW524403 PGQ589839:PGW589939 PGQ655375:PGW655475 PGQ720911:PGW721011 PGQ786447:PGW786547 PGQ851983:PGW852083 PGQ917519:PGW917619 PGQ983055:PGW983155 PQN13:PQT63 PQC66:PQG116 PQB65551:PQF65651 PQB131087:PQF131187 PQB196623:PQF196723 PQB262159:PQF262259 PQB327695:PQF327795 PQB393231:PQF393331 PQB458767:PQF458867 PQB524303:PQF524403 PQB589839:PQF589939 PQB655375:PQF655475 PQB720911:PQF721011 PQB786447:PQF786547 PQB851983:PQF852083 PQB917519:PQF917619 PQB983055:PQF983155 PZY13:QAC63 PQN66:PQT116 PQM65551:PQS65651 PQM131087:PQS131187 PQM196623:PQS196723 PQM262159:PQS262259 PQM327695:PQS327795 PQM393231:PQS393331 PQM458767:PQS458867 PQM524303:PQS524403 PQM589839:PQS589939 PQM655375:PQS655475 PQM720911:PQS721011 PQM786447:PQS786547 PQM851983:PQS852083 PQM917519:PQS917619 PQM983055:PQS983155 QAJ13:QAP63 PZY66:QAC116 PZX65551:QAB65651 PZX131087:QAB131187 PZX196623:QAB196723 PZX262159:QAB262259 PZX327695:QAB327795 PZX393231:QAB393331 PZX458767:QAB458867 PZX524303:QAB524403 PZX589839:QAB589939 PZX655375:QAB655475 PZX720911:QAB721011 PZX786447:QAB786547 PZX851983:QAB852083 PZX917519:QAB917619 PZX983055:QAB983155 QJU13:QJY63 QAJ66:QAP116 QAI65551:QAO65651 QAI131087:QAO131187 QAI196623:QAO196723 QAI262159:QAO262259 QAI327695:QAO327795 QAI393231:QAO393331 QAI458767:QAO458867 QAI524303:QAO524403 QAI589839:QAO589939 QAI655375:QAO655475 QAI720911:QAO721011 QAI786447:QAO786547 QAI851983:QAO852083 QAI917519:QAO917619 QAI983055:QAO983155 QKF13:QKL63 QJU66:QJY116 QJT65551:QJX65651 QJT131087:QJX131187 QJT196623:QJX196723 QJT262159:QJX262259 QJT327695:QJX327795 QJT393231:QJX393331 QJT458767:QJX458867 QJT524303:QJX524403 QJT589839:QJX589939 QJT655375:QJX655475 QJT720911:QJX721011 QJT786447:QJX786547 QJT851983:QJX852083 QJT917519:QJX917619 QJT983055:QJX983155 QTQ13:QTU63 QKF66:QKL116 QKE65551:QKK65651 QKE131087:QKK131187 QKE196623:QKK196723 QKE262159:QKK262259 QKE327695:QKK327795 QKE393231:QKK393331 QKE458767:QKK458867 QKE524303:QKK524403 QKE589839:QKK589939 QKE655375:QKK655475 QKE720911:QKK721011 QKE786447:QKK786547 QKE851983:QKK852083 QKE917519:QKK917619 QKE983055:QKK983155 QUB13:QUH63 QTQ66:QTU116 QTP65551:QTT65651 QTP131087:QTT131187 QTP196623:QTT196723 QTP262159:QTT262259 QTP327695:QTT327795 QTP393231:QTT393331 QTP458767:QTT458867 QTP524303:QTT524403 QTP589839:QTT589939 QTP655375:QTT655475 QTP720911:QTT721011 QTP786447:QTT786547 QTP851983:QTT852083 QTP917519:QTT917619 QTP983055:QTT983155 RDM13:RDQ63 QUB66:QUH116 QUA65551:QUG65651 QUA131087:QUG131187 QUA196623:QUG196723 QUA262159:QUG262259 QUA327695:QUG327795 QUA393231:QUG393331 QUA458767:QUG458867 QUA524303:QUG524403 QUA589839:QUG589939 QUA655375:QUG655475 QUA720911:QUG721011 QUA786447:QUG786547 QUA851983:QUG852083 QUA917519:QUG917619 QUA983055:QUG983155 RDX13:RED63 RDM66:RDQ116 RDL65551:RDP65651 RDL131087:RDP131187 RDL196623:RDP196723 RDL262159:RDP262259 RDL327695:RDP327795 RDL393231:RDP393331 RDL458767:RDP458867 RDL524303:RDP524403 RDL589839:RDP589939 RDL655375:RDP655475 RDL720911:RDP721011 RDL786447:RDP786547 RDL851983:RDP852083 RDL917519:RDP917619 RDL983055:RDP983155 RNI13:RNM63 RDX66:RED116 RDW65551:REC65651 RDW131087:REC131187 RDW196623:REC196723 RDW262159:REC262259 RDW327695:REC327795 RDW393231:REC393331 RDW458767:REC458867 RDW524303:REC524403 RDW589839:REC589939 RDW655375:REC655475 RDW720911:REC721011 RDW786447:REC786547 RDW851983:REC852083 RDW917519:REC917619 RDW983055:REC983155 RNT13:RNZ63 RNI66:RNM116 RNH65551:RNL65651 RNH131087:RNL131187 RNH196623:RNL196723 RNH262159:RNL262259 RNH327695:RNL327795 RNH393231:RNL393331 RNH458767:RNL458867 RNH524303:RNL524403 RNH589839:RNL589939 RNH655375:RNL655475 RNH720911:RNL721011 RNH786447:RNL786547 RNH851983:RNL852083 RNH917519:RNL917619 RNH983055:RNL983155 RXE13:RXI63 RNT66:RNZ116 RNS65551:RNY65651 RNS131087:RNY131187 RNS196623:RNY196723 RNS262159:RNY262259 RNS327695:RNY327795 RNS393231:RNY393331 RNS458767:RNY458867 RNS524303:RNY524403 RNS589839:RNY589939 RNS655375:RNY655475 RNS720911:RNY721011 RNS786447:RNY786547 RNS851983:RNY852083 RNS917519:RNY917619 RNS983055:RNY983155 RXP13:RXV63 RXE66:RXI116 RXD65551:RXH65651 RXD131087:RXH131187 RXD196623:RXH196723 RXD262159:RXH262259 RXD327695:RXH327795 RXD393231:RXH393331 RXD458767:RXH458867 RXD524303:RXH524403 RXD589839:RXH589939 RXD655375:RXH655475 RXD720911:RXH721011 RXD786447:RXH786547 RXD851983:RXH852083 RXD917519:RXH917619 RXD983055:RXH983155 SHA13:SHE63 RXP66:RXV116 RXO65551:RXU65651 RXO131087:RXU131187 RXO196623:RXU196723 RXO262159:RXU262259 RXO327695:RXU327795 RXO393231:RXU393331 RXO458767:RXU458867 RXO524303:RXU524403 RXO589839:RXU589939 RXO655375:RXU655475 RXO720911:RXU721011 RXO786447:RXU786547 RXO851983:RXU852083 RXO917519:RXU917619 RXO983055:RXU983155 SHL13:SHR63 SHA66:SHE116 SGZ65551:SHD65651 SGZ131087:SHD131187 SGZ196623:SHD196723 SGZ262159:SHD262259 SGZ327695:SHD327795 SGZ393231:SHD393331 SGZ458767:SHD458867 SGZ524303:SHD524403 SGZ589839:SHD589939 SGZ655375:SHD655475 SGZ720911:SHD721011 SGZ786447:SHD786547 SGZ851983:SHD852083 SGZ917519:SHD917619 SGZ983055:SHD983155 SQW13:SRA63 SHL66:SHR116 SHK65551:SHQ65651 SHK131087:SHQ131187 SHK196623:SHQ196723 SHK262159:SHQ262259 SHK327695:SHQ327795 SHK393231:SHQ393331 SHK458767:SHQ458867 SHK524303:SHQ524403 SHK589839:SHQ589939 SHK655375:SHQ655475 SHK720911:SHQ721011 SHK786447:SHQ786547 SHK851983:SHQ852083 SHK917519:SHQ917619 SHK983055:SHQ983155 SRH13:SRN63 SQW66:SRA116 SQV65551:SQZ65651 SQV131087:SQZ131187 SQV196623:SQZ196723 SQV262159:SQZ262259 SQV327695:SQZ327795 SQV393231:SQZ393331 SQV458767:SQZ458867 SQV524303:SQZ524403 SQV589839:SQZ589939 SQV655375:SQZ655475 SQV720911:SQZ721011 SQV786447:SQZ786547 SQV851983:SQZ852083 SQV917519:SQZ917619 SQV983055:SQZ983155 TAS13:TAW63 SRH66:SRN116 SRG65551:SRM65651 SRG131087:SRM131187 SRG196623:SRM196723 SRG262159:SRM262259 SRG327695:SRM327795 SRG393231:SRM393331 SRG458767:SRM458867 SRG524303:SRM524403 SRG589839:SRM589939 SRG655375:SRM655475 SRG720911:SRM721011 SRG786447:SRM786547 SRG851983:SRM852083 SRG917519:SRM917619 SRG983055:SRM983155 TBD13:TBJ63 TAS66:TAW116 TAR65551:TAV65651 TAR131087:TAV131187 TAR196623:TAV196723 TAR262159:TAV262259 TAR327695:TAV327795 TAR393231:TAV393331 TAR458767:TAV458867 TAR524303:TAV524403 TAR589839:TAV589939 TAR655375:TAV655475 TAR720911:TAV721011 TAR786447:TAV786547 TAR851983:TAV852083 TAR917519:TAV917619 TAR983055:TAV983155 TKO13:TKS63 TBD66:TBJ116 TBC65551:TBI65651 TBC131087:TBI131187 TBC196623:TBI196723 TBC262159:TBI262259 TBC327695:TBI327795 TBC393231:TBI393331 TBC458767:TBI458867 TBC524303:TBI524403 TBC589839:TBI589939 TBC655375:TBI655475 TBC720911:TBI721011 TBC786447:TBI786547 TBC851983:TBI852083 TBC917519:TBI917619 TBC983055:TBI983155 TKZ13:TLF63 TKO66:TKS116 TKN65551:TKR65651 TKN131087:TKR131187 TKN196623:TKR196723 TKN262159:TKR262259 TKN327695:TKR327795 TKN393231:TKR393331 TKN458767:TKR458867 TKN524303:TKR524403 TKN589839:TKR589939 TKN655375:TKR655475 TKN720911:TKR721011 TKN786447:TKR786547 TKN851983:TKR852083 TKN917519:TKR917619 TKN983055:TKR983155 TUK13:TUO63 TKZ66:TLF116 TKY65551:TLE65651 TKY131087:TLE131187 TKY196623:TLE196723 TKY262159:TLE262259 TKY327695:TLE327795 TKY393231:TLE393331 TKY458767:TLE458867 TKY524303:TLE524403 TKY589839:TLE589939 TKY655375:TLE655475 TKY720911:TLE721011 TKY786447:TLE786547 TKY851983:TLE852083 TKY917519:TLE917619 TKY983055:TLE983155 TUV13:TVB63 TUK66:TUO116 TUJ65551:TUN65651 TUJ131087:TUN131187 TUJ196623:TUN196723 TUJ262159:TUN262259 TUJ327695:TUN327795 TUJ393231:TUN393331 TUJ458767:TUN458867 TUJ524303:TUN524403 TUJ589839:TUN589939 TUJ655375:TUN655475 TUJ720911:TUN721011 TUJ786447:TUN786547 TUJ851983:TUN852083 TUJ917519:TUN917619 TUJ983055:TUN983155 UEG13:UEK63 TUV66:TVB116 TUU65551:TVA65651 TUU131087:TVA131187 TUU196623:TVA196723 TUU262159:TVA262259 TUU327695:TVA327795 TUU393231:TVA393331 TUU458767:TVA458867 TUU524303:TVA524403 TUU589839:TVA589939 TUU655375:TVA655475 TUU720911:TVA721011 TUU786447:TVA786547 TUU851983:TVA852083 TUU917519:TVA917619 TUU983055:TVA983155 UER13:UEX63 UEG66:UEK116 UEF65551:UEJ65651 UEF131087:UEJ131187 UEF196623:UEJ196723 UEF262159:UEJ262259 UEF327695:UEJ327795 UEF393231:UEJ393331 UEF458767:UEJ458867 UEF524303:UEJ524403 UEF589839:UEJ589939 UEF655375:UEJ655475 UEF720911:UEJ721011 UEF786447:UEJ786547 UEF851983:UEJ852083 UEF917519:UEJ917619 UEF983055:UEJ983155 UOC13:UOG63 UER66:UEX116 UEQ65551:UEW65651 UEQ131087:UEW131187 UEQ196623:UEW196723 UEQ262159:UEW262259 UEQ327695:UEW327795 UEQ393231:UEW393331 UEQ458767:UEW458867 UEQ524303:UEW524403 UEQ589839:UEW589939 UEQ655375:UEW655475 UEQ720911:UEW721011 UEQ786447:UEW786547 UEQ851983:UEW852083 UEQ917519:UEW917619 UEQ983055:UEW983155 UON13:UOT63 UOC66:UOG116 UOB65551:UOF65651 UOB131087:UOF131187 UOB196623:UOF196723 UOB262159:UOF262259 UOB327695:UOF327795 UOB393231:UOF393331 UOB458767:UOF458867 UOB524303:UOF524403 UOB589839:UOF589939 UOB655375:UOF655475 UOB720911:UOF721011 UOB786447:UOF786547 UOB851983:UOF852083 UOB917519:UOF917619 UOB983055:UOF983155 UXY13:UYC63 UON66:UOT116 UOM65551:UOS65651 UOM131087:UOS131187 UOM196623:UOS196723 UOM262159:UOS262259 UOM327695:UOS327795 UOM393231:UOS393331 UOM458767:UOS458867 UOM524303:UOS524403 UOM589839:UOS589939 UOM655375:UOS655475 UOM720911:UOS721011 UOM786447:UOS786547 UOM851983:UOS852083 UOM917519:UOS917619 UOM983055:UOS983155 UYJ13:UYP63 UXY66:UYC116 UXX65551:UYB65651 UXX131087:UYB131187 UXX196623:UYB196723 UXX262159:UYB262259 UXX327695:UYB327795 UXX393231:UYB393331 UXX458767:UYB458867 UXX524303:UYB524403 UXX589839:UYB589939 UXX655375:UYB655475 UXX720911:UYB721011 UXX786447:UYB786547 UXX851983:UYB852083 UXX917519:UYB917619 UXX983055:UYB983155 VHU13:VHY63 UYJ66:UYP116 UYI65551:UYO65651 UYI131087:UYO131187 UYI196623:UYO196723 UYI262159:UYO262259 UYI327695:UYO327795 UYI393231:UYO393331 UYI458767:UYO458867 UYI524303:UYO524403 UYI589839:UYO589939 UYI655375:UYO655475 UYI720911:UYO721011 UYI786447:UYO786547 UYI851983:UYO852083 UYI917519:UYO917619 UYI983055:UYO983155 VIF13:VIL63 VHU66:VHY116 VHT65551:VHX65651 VHT131087:VHX131187 VHT196623:VHX196723 VHT262159:VHX262259 VHT327695:VHX327795 VHT393231:VHX393331 VHT458767:VHX458867 VHT524303:VHX524403 VHT589839:VHX589939 VHT655375:VHX655475 VHT720911:VHX721011 VHT786447:VHX786547 VHT851983:VHX852083 VHT917519:VHX917619 VHT983055:VHX983155 VRQ13:VRU63 VIF66:VIL116 VIE65551:VIK65651 VIE131087:VIK131187 VIE196623:VIK196723 VIE262159:VIK262259 VIE327695:VIK327795 VIE393231:VIK393331 VIE458767:VIK458867 VIE524303:VIK524403 VIE589839:VIK589939 VIE655375:VIK655475 VIE720911:VIK721011 VIE786447:VIK786547 VIE851983:VIK852083 VIE917519:VIK917619 VIE983055:VIK983155 VSB13:VSH63 VRQ66:VRU116 VRP65551:VRT65651 VRP131087:VRT131187 VRP196623:VRT196723 VRP262159:VRT262259 VRP327695:VRT327795 VRP393231:VRT393331 VRP458767:VRT458867 VRP524303:VRT524403 VRP589839:VRT589939 VRP655375:VRT655475 VRP720911:VRT721011 VRP786447:VRT786547 VRP851983:VRT852083 VRP917519:VRT917619 VRP983055:VRT983155 WBM13:WBQ63 VSB66:VSH116 VSA65551:VSG65651 VSA131087:VSG131187 VSA196623:VSG196723 VSA262159:VSG262259 VSA327695:VSG327795 VSA393231:VSG393331 VSA458767:VSG458867 VSA524303:VSG524403 VSA589839:VSG589939 VSA655375:VSG655475 VSA720911:VSG721011 VSA786447:VSG786547 VSA851983:VSG852083 VSA917519:VSG917619 VSA983055:VSG983155 WBX13:WCD63 WBM66:WBQ116 WBL65551:WBP65651 WBL131087:WBP131187 WBL196623:WBP196723 WBL262159:WBP262259 WBL327695:WBP327795 WBL393231:WBP393331 WBL458767:WBP458867 WBL524303:WBP524403 WBL589839:WBP589939 WBL655375:WBP655475 WBL720911:WBP721011 WBL786447:WBP786547 WBL851983:WBP852083 WBL917519:WBP917619 WBL983055:WBP983155 WLI13:WLM63 WBX66:WCD116 WBW65551:WCC65651 WBW131087:WCC131187 WBW196623:WCC196723 WBW262159:WCC262259 WBW327695:WCC327795 WBW393231:WCC393331 WBW458767:WCC458867 WBW524303:WCC524403 WBW589839:WCC589939 WBW655375:WCC655475 WBW720911:WCC721011 WBW786447:WCC786547 WBW851983:WCC852083 WBW917519:WCC917619 WBW983055:WCC983155 WLT13:WLZ63 WLI66:WLM116 WLH65551:WLL65651 WLH131087:WLL131187 WLH196623:WLL196723 WLH262159:WLL262259 WLH327695:WLL327795 WLH393231:WLL393331 WLH458767:WLL458867 WLH524303:WLL524403 WLH589839:WLL589939 WLH655375:WLL655475 WLH720911:WLL721011 WLH786447:WLL786547 WLH851983:WLL852083 WLH917519:WLL917619 WLH983055:WLL983155 WVE13:WVI63 WLT66:WLZ116 WLS65551:WLY65651 WLS131087:WLY131187 WLS196623:WLY196723 WLS262159:WLY262259 WLS327695:WLY327795 WLS393231:WLY393331 WLS458767:WLY458867 WLS524303:WLY524403 WLS589839:WLY589939 WLS655375:WLY655475 WLS720911:WLY721011 WLS786447:WLY786547 WLS851983:WLY852083 WLS917519:WLY917619 WLS983055:WLY983155 WVP13:WVV63 WVE66:WVI116 WVD65551:WVH65651 WVD131087:WVH131187 WVD196623:WVH196723 WVD262159:WVH262259 WVD327695:WVH327795 WVD393231:WVH393331 WVD458767:WVH458867 WVD524303:WVH524403 WVD589839:WVH589939 WVD655375:WVH655475 WVD720911:WVH721011 WVD786447:WVH786547 WVD851983:WVH852083 WVD917519:WVH917619 WVD983055:WVH983155 WVO983055:WVU983155 WVP66:WVV116 WVO65551:WVU65651 WVO131087:WVU131187 WVO196623:WVU196723 WVO262159:WVU262259 WVO327695:WVU327795 WVO393231:WVU393331 WVO458767:WVU458867 WVO524303:WVU524403 WVO589839:WVU589939 WVO655375:WVU655475 WVO720911:WVU721011 WVO786447:WVU786547 WVO851983:WVU852083 WVO917519:WVU917619 IS13:IW63" xr:uid="{BA7D4DD0-CEF9-473C-A7C1-41D01C6CD5C8}">
      <formula1>#REF!</formula1>
    </dataValidation>
    <dataValidation type="whole" operator="lessThanOrEqual" allowBlank="1" showInputMessage="1" showErrorMessage="1" error="INPUT NUMBER LESS THAN OR EQUAL THE HIGHEST POSSIBLE SCORE" prompt="Input Raw Score" sqref="E65551:E65651 E131087:E131187 E196623:E196723 E262159:E262259 E327695:E327795 E393231:E393331 E458767:E458867 E524303:E524403 E589839:E589939 E655375:E655475 E720911:E721011 E786447:E786547 E851983:E852083 E917519:E917619 E983055:E983155 SL13:SL63 IP66:IP116 IO65551:IO65651 IO131087:IO131187 IO196623:IO196723 IO262159:IO262259 IO327695:IO327795 IO393231:IO393331 IO458767:IO458867 IO524303:IO524403 IO589839:IO589939 IO655375:IO655475 IO720911:IO721011 IO786447:IO786547 IO851983:IO852083 IO917519:IO917619 IO983055:IO983155 ACH13:ACH63 SL66:SL116 SK65551:SK65651 SK131087:SK131187 SK196623:SK196723 SK262159:SK262259 SK327695:SK327795 SK393231:SK393331 SK458767:SK458867 SK524303:SK524403 SK589839:SK589939 SK655375:SK655475 SK720911:SK721011 SK786447:SK786547 SK851983:SK852083 SK917519:SK917619 SK983055:SK983155 AMD13:AMD63 ACH66:ACH116 ACG65551:ACG65651 ACG131087:ACG131187 ACG196623:ACG196723 ACG262159:ACG262259 ACG327695:ACG327795 ACG393231:ACG393331 ACG458767:ACG458867 ACG524303:ACG524403 ACG589839:ACG589939 ACG655375:ACG655475 ACG720911:ACG721011 ACG786447:ACG786547 ACG851983:ACG852083 ACG917519:ACG917619 ACG983055:ACG983155 AVZ13:AVZ63 AMD66:AMD116 AMC65551:AMC65651 AMC131087:AMC131187 AMC196623:AMC196723 AMC262159:AMC262259 AMC327695:AMC327795 AMC393231:AMC393331 AMC458767:AMC458867 AMC524303:AMC524403 AMC589839:AMC589939 AMC655375:AMC655475 AMC720911:AMC721011 AMC786447:AMC786547 AMC851983:AMC852083 AMC917519:AMC917619 AMC983055:AMC983155 BFV13:BFV63 AVZ66:AVZ116 AVY65551:AVY65651 AVY131087:AVY131187 AVY196623:AVY196723 AVY262159:AVY262259 AVY327695:AVY327795 AVY393231:AVY393331 AVY458767:AVY458867 AVY524303:AVY524403 AVY589839:AVY589939 AVY655375:AVY655475 AVY720911:AVY721011 AVY786447:AVY786547 AVY851983:AVY852083 AVY917519:AVY917619 AVY983055:AVY983155 BPR13:BPR63 BFV66:BFV116 BFU65551:BFU65651 BFU131087:BFU131187 BFU196623:BFU196723 BFU262159:BFU262259 BFU327695:BFU327795 BFU393231:BFU393331 BFU458767:BFU458867 BFU524303:BFU524403 BFU589839:BFU589939 BFU655375:BFU655475 BFU720911:BFU721011 BFU786447:BFU786547 BFU851983:BFU852083 BFU917519:BFU917619 BFU983055:BFU983155 BZN13:BZN63 BPR66:BPR116 BPQ65551:BPQ65651 BPQ131087:BPQ131187 BPQ196623:BPQ196723 BPQ262159:BPQ262259 BPQ327695:BPQ327795 BPQ393231:BPQ393331 BPQ458767:BPQ458867 BPQ524303:BPQ524403 BPQ589839:BPQ589939 BPQ655375:BPQ655475 BPQ720911:BPQ721011 BPQ786447:BPQ786547 BPQ851983:BPQ852083 BPQ917519:BPQ917619 BPQ983055:BPQ983155 CJJ13:CJJ63 BZN66:BZN116 BZM65551:BZM65651 BZM131087:BZM131187 BZM196623:BZM196723 BZM262159:BZM262259 BZM327695:BZM327795 BZM393231:BZM393331 BZM458767:BZM458867 BZM524303:BZM524403 BZM589839:BZM589939 BZM655375:BZM655475 BZM720911:BZM721011 BZM786447:BZM786547 BZM851983:BZM852083 BZM917519:BZM917619 BZM983055:BZM983155 CTF13:CTF63 CJJ66:CJJ116 CJI65551:CJI65651 CJI131087:CJI131187 CJI196623:CJI196723 CJI262159:CJI262259 CJI327695:CJI327795 CJI393231:CJI393331 CJI458767:CJI458867 CJI524303:CJI524403 CJI589839:CJI589939 CJI655375:CJI655475 CJI720911:CJI721011 CJI786447:CJI786547 CJI851983:CJI852083 CJI917519:CJI917619 CJI983055:CJI983155 DDB13:DDB63 CTF66:CTF116 CTE65551:CTE65651 CTE131087:CTE131187 CTE196623:CTE196723 CTE262159:CTE262259 CTE327695:CTE327795 CTE393231:CTE393331 CTE458767:CTE458867 CTE524303:CTE524403 CTE589839:CTE589939 CTE655375:CTE655475 CTE720911:CTE721011 CTE786447:CTE786547 CTE851983:CTE852083 CTE917519:CTE917619 CTE983055:CTE983155 DMX13:DMX63 DDB66:DDB116 DDA65551:DDA65651 DDA131087:DDA131187 DDA196623:DDA196723 DDA262159:DDA262259 DDA327695:DDA327795 DDA393231:DDA393331 DDA458767:DDA458867 DDA524303:DDA524403 DDA589839:DDA589939 DDA655375:DDA655475 DDA720911:DDA721011 DDA786447:DDA786547 DDA851983:DDA852083 DDA917519:DDA917619 DDA983055:DDA983155 DWT13:DWT63 DMX66:DMX116 DMW65551:DMW65651 DMW131087:DMW131187 DMW196623:DMW196723 DMW262159:DMW262259 DMW327695:DMW327795 DMW393231:DMW393331 DMW458767:DMW458867 DMW524303:DMW524403 DMW589839:DMW589939 DMW655375:DMW655475 DMW720911:DMW721011 DMW786447:DMW786547 DMW851983:DMW852083 DMW917519:DMW917619 DMW983055:DMW983155 EGP13:EGP63 DWT66:DWT116 DWS65551:DWS65651 DWS131087:DWS131187 DWS196623:DWS196723 DWS262159:DWS262259 DWS327695:DWS327795 DWS393231:DWS393331 DWS458767:DWS458867 DWS524303:DWS524403 DWS589839:DWS589939 DWS655375:DWS655475 DWS720911:DWS721011 DWS786447:DWS786547 DWS851983:DWS852083 DWS917519:DWS917619 DWS983055:DWS983155 EQL13:EQL63 EGP66:EGP116 EGO65551:EGO65651 EGO131087:EGO131187 EGO196623:EGO196723 EGO262159:EGO262259 EGO327695:EGO327795 EGO393231:EGO393331 EGO458767:EGO458867 EGO524303:EGO524403 EGO589839:EGO589939 EGO655375:EGO655475 EGO720911:EGO721011 EGO786447:EGO786547 EGO851983:EGO852083 EGO917519:EGO917619 EGO983055:EGO983155 FAH13:FAH63 EQL66:EQL116 EQK65551:EQK65651 EQK131087:EQK131187 EQK196623:EQK196723 EQK262159:EQK262259 EQK327695:EQK327795 EQK393231:EQK393331 EQK458767:EQK458867 EQK524303:EQK524403 EQK589839:EQK589939 EQK655375:EQK655475 EQK720911:EQK721011 EQK786447:EQK786547 EQK851983:EQK852083 EQK917519:EQK917619 EQK983055:EQK983155 FKD13:FKD63 FAH66:FAH116 FAG65551:FAG65651 FAG131087:FAG131187 FAG196623:FAG196723 FAG262159:FAG262259 FAG327695:FAG327795 FAG393231:FAG393331 FAG458767:FAG458867 FAG524303:FAG524403 FAG589839:FAG589939 FAG655375:FAG655475 FAG720911:FAG721011 FAG786447:FAG786547 FAG851983:FAG852083 FAG917519:FAG917619 FAG983055:FAG983155 FTZ13:FTZ63 FKD66:FKD116 FKC65551:FKC65651 FKC131087:FKC131187 FKC196623:FKC196723 FKC262159:FKC262259 FKC327695:FKC327795 FKC393231:FKC393331 FKC458767:FKC458867 FKC524303:FKC524403 FKC589839:FKC589939 FKC655375:FKC655475 FKC720911:FKC721011 FKC786447:FKC786547 FKC851983:FKC852083 FKC917519:FKC917619 FKC983055:FKC983155 GDV13:GDV63 FTZ66:FTZ116 FTY65551:FTY65651 FTY131087:FTY131187 FTY196623:FTY196723 FTY262159:FTY262259 FTY327695:FTY327795 FTY393231:FTY393331 FTY458767:FTY458867 FTY524303:FTY524403 FTY589839:FTY589939 FTY655375:FTY655475 FTY720911:FTY721011 FTY786447:FTY786547 FTY851983:FTY852083 FTY917519:FTY917619 FTY983055:FTY983155 GNR13:GNR63 GDV66:GDV116 GDU65551:GDU65651 GDU131087:GDU131187 GDU196623:GDU196723 GDU262159:GDU262259 GDU327695:GDU327795 GDU393231:GDU393331 GDU458767:GDU458867 GDU524303:GDU524403 GDU589839:GDU589939 GDU655375:GDU655475 GDU720911:GDU721011 GDU786447:GDU786547 GDU851983:GDU852083 GDU917519:GDU917619 GDU983055:GDU983155 GXN13:GXN63 GNR66:GNR116 GNQ65551:GNQ65651 GNQ131087:GNQ131187 GNQ196623:GNQ196723 GNQ262159:GNQ262259 GNQ327695:GNQ327795 GNQ393231:GNQ393331 GNQ458767:GNQ458867 GNQ524303:GNQ524403 GNQ589839:GNQ589939 GNQ655375:GNQ655475 GNQ720911:GNQ721011 GNQ786447:GNQ786547 GNQ851983:GNQ852083 GNQ917519:GNQ917619 GNQ983055:GNQ983155 HHJ13:HHJ63 GXN66:GXN116 GXM65551:GXM65651 GXM131087:GXM131187 GXM196623:GXM196723 GXM262159:GXM262259 GXM327695:GXM327795 GXM393231:GXM393331 GXM458767:GXM458867 GXM524303:GXM524403 GXM589839:GXM589939 GXM655375:GXM655475 GXM720911:GXM721011 GXM786447:GXM786547 GXM851983:GXM852083 GXM917519:GXM917619 GXM983055:GXM983155 HRF13:HRF63 HHJ66:HHJ116 HHI65551:HHI65651 HHI131087:HHI131187 HHI196623:HHI196723 HHI262159:HHI262259 HHI327695:HHI327795 HHI393231:HHI393331 HHI458767:HHI458867 HHI524303:HHI524403 HHI589839:HHI589939 HHI655375:HHI655475 HHI720911:HHI721011 HHI786447:HHI786547 HHI851983:HHI852083 HHI917519:HHI917619 HHI983055:HHI983155 IBB13:IBB63 HRF66:HRF116 HRE65551:HRE65651 HRE131087:HRE131187 HRE196623:HRE196723 HRE262159:HRE262259 HRE327695:HRE327795 HRE393231:HRE393331 HRE458767:HRE458867 HRE524303:HRE524403 HRE589839:HRE589939 HRE655375:HRE655475 HRE720911:HRE721011 HRE786447:HRE786547 HRE851983:HRE852083 HRE917519:HRE917619 HRE983055:HRE983155 IKX13:IKX63 IBB66:IBB116 IBA65551:IBA65651 IBA131087:IBA131187 IBA196623:IBA196723 IBA262159:IBA262259 IBA327695:IBA327795 IBA393231:IBA393331 IBA458767:IBA458867 IBA524303:IBA524403 IBA589839:IBA589939 IBA655375:IBA655475 IBA720911:IBA721011 IBA786447:IBA786547 IBA851983:IBA852083 IBA917519:IBA917619 IBA983055:IBA983155 IUT13:IUT63 IKX66:IKX116 IKW65551:IKW65651 IKW131087:IKW131187 IKW196623:IKW196723 IKW262159:IKW262259 IKW327695:IKW327795 IKW393231:IKW393331 IKW458767:IKW458867 IKW524303:IKW524403 IKW589839:IKW589939 IKW655375:IKW655475 IKW720911:IKW721011 IKW786447:IKW786547 IKW851983:IKW852083 IKW917519:IKW917619 IKW983055:IKW983155 JEP13:JEP63 IUT66:IUT116 IUS65551:IUS65651 IUS131087:IUS131187 IUS196623:IUS196723 IUS262159:IUS262259 IUS327695:IUS327795 IUS393231:IUS393331 IUS458767:IUS458867 IUS524303:IUS524403 IUS589839:IUS589939 IUS655375:IUS655475 IUS720911:IUS721011 IUS786447:IUS786547 IUS851983:IUS852083 IUS917519:IUS917619 IUS983055:IUS983155 JOL13:JOL63 JEP66:JEP116 JEO65551:JEO65651 JEO131087:JEO131187 JEO196623:JEO196723 JEO262159:JEO262259 JEO327695:JEO327795 JEO393231:JEO393331 JEO458767:JEO458867 JEO524303:JEO524403 JEO589839:JEO589939 JEO655375:JEO655475 JEO720911:JEO721011 JEO786447:JEO786547 JEO851983:JEO852083 JEO917519:JEO917619 JEO983055:JEO983155 JYH13:JYH63 JOL66:JOL116 JOK65551:JOK65651 JOK131087:JOK131187 JOK196623:JOK196723 JOK262159:JOK262259 JOK327695:JOK327795 JOK393231:JOK393331 JOK458767:JOK458867 JOK524303:JOK524403 JOK589839:JOK589939 JOK655375:JOK655475 JOK720911:JOK721011 JOK786447:JOK786547 JOK851983:JOK852083 JOK917519:JOK917619 JOK983055:JOK983155 KID13:KID63 JYH66:JYH116 JYG65551:JYG65651 JYG131087:JYG131187 JYG196623:JYG196723 JYG262159:JYG262259 JYG327695:JYG327795 JYG393231:JYG393331 JYG458767:JYG458867 JYG524303:JYG524403 JYG589839:JYG589939 JYG655375:JYG655475 JYG720911:JYG721011 JYG786447:JYG786547 JYG851983:JYG852083 JYG917519:JYG917619 JYG983055:JYG983155 KRZ13:KRZ63 KID66:KID116 KIC65551:KIC65651 KIC131087:KIC131187 KIC196623:KIC196723 KIC262159:KIC262259 KIC327695:KIC327795 KIC393231:KIC393331 KIC458767:KIC458867 KIC524303:KIC524403 KIC589839:KIC589939 KIC655375:KIC655475 KIC720911:KIC721011 KIC786447:KIC786547 KIC851983:KIC852083 KIC917519:KIC917619 KIC983055:KIC983155 LBV13:LBV63 KRZ66:KRZ116 KRY65551:KRY65651 KRY131087:KRY131187 KRY196623:KRY196723 KRY262159:KRY262259 KRY327695:KRY327795 KRY393231:KRY393331 KRY458767:KRY458867 KRY524303:KRY524403 KRY589839:KRY589939 KRY655375:KRY655475 KRY720911:KRY721011 KRY786447:KRY786547 KRY851983:KRY852083 KRY917519:KRY917619 KRY983055:KRY983155 LLR13:LLR63 LBV66:LBV116 LBU65551:LBU65651 LBU131087:LBU131187 LBU196623:LBU196723 LBU262159:LBU262259 LBU327695:LBU327795 LBU393231:LBU393331 LBU458767:LBU458867 LBU524303:LBU524403 LBU589839:LBU589939 LBU655375:LBU655475 LBU720911:LBU721011 LBU786447:LBU786547 LBU851983:LBU852083 LBU917519:LBU917619 LBU983055:LBU983155 LVN13:LVN63 LLR66:LLR116 LLQ65551:LLQ65651 LLQ131087:LLQ131187 LLQ196623:LLQ196723 LLQ262159:LLQ262259 LLQ327695:LLQ327795 LLQ393231:LLQ393331 LLQ458767:LLQ458867 LLQ524303:LLQ524403 LLQ589839:LLQ589939 LLQ655375:LLQ655475 LLQ720911:LLQ721011 LLQ786447:LLQ786547 LLQ851983:LLQ852083 LLQ917519:LLQ917619 LLQ983055:LLQ983155 MFJ13:MFJ63 LVN66:LVN116 LVM65551:LVM65651 LVM131087:LVM131187 LVM196623:LVM196723 LVM262159:LVM262259 LVM327695:LVM327795 LVM393231:LVM393331 LVM458767:LVM458867 LVM524303:LVM524403 LVM589839:LVM589939 LVM655375:LVM655475 LVM720911:LVM721011 LVM786447:LVM786547 LVM851983:LVM852083 LVM917519:LVM917619 LVM983055:LVM983155 MPF13:MPF63 MFJ66:MFJ116 MFI65551:MFI65651 MFI131087:MFI131187 MFI196623:MFI196723 MFI262159:MFI262259 MFI327695:MFI327795 MFI393231:MFI393331 MFI458767:MFI458867 MFI524303:MFI524403 MFI589839:MFI589939 MFI655375:MFI655475 MFI720911:MFI721011 MFI786447:MFI786547 MFI851983:MFI852083 MFI917519:MFI917619 MFI983055:MFI983155 MZB13:MZB63 MPF66:MPF116 MPE65551:MPE65651 MPE131087:MPE131187 MPE196623:MPE196723 MPE262159:MPE262259 MPE327695:MPE327795 MPE393231:MPE393331 MPE458767:MPE458867 MPE524303:MPE524403 MPE589839:MPE589939 MPE655375:MPE655475 MPE720911:MPE721011 MPE786447:MPE786547 MPE851983:MPE852083 MPE917519:MPE917619 MPE983055:MPE983155 NIX13:NIX63 MZB66:MZB116 MZA65551:MZA65651 MZA131087:MZA131187 MZA196623:MZA196723 MZA262159:MZA262259 MZA327695:MZA327795 MZA393231:MZA393331 MZA458767:MZA458867 MZA524303:MZA524403 MZA589839:MZA589939 MZA655375:MZA655475 MZA720911:MZA721011 MZA786447:MZA786547 MZA851983:MZA852083 MZA917519:MZA917619 MZA983055:MZA983155 NST13:NST63 NIX66:NIX116 NIW65551:NIW65651 NIW131087:NIW131187 NIW196623:NIW196723 NIW262159:NIW262259 NIW327695:NIW327795 NIW393231:NIW393331 NIW458767:NIW458867 NIW524303:NIW524403 NIW589839:NIW589939 NIW655375:NIW655475 NIW720911:NIW721011 NIW786447:NIW786547 NIW851983:NIW852083 NIW917519:NIW917619 NIW983055:NIW983155 OCP13:OCP63 NST66:NST116 NSS65551:NSS65651 NSS131087:NSS131187 NSS196623:NSS196723 NSS262159:NSS262259 NSS327695:NSS327795 NSS393231:NSS393331 NSS458767:NSS458867 NSS524303:NSS524403 NSS589839:NSS589939 NSS655375:NSS655475 NSS720911:NSS721011 NSS786447:NSS786547 NSS851983:NSS852083 NSS917519:NSS917619 NSS983055:NSS983155 OML13:OML63 OCP66:OCP116 OCO65551:OCO65651 OCO131087:OCO131187 OCO196623:OCO196723 OCO262159:OCO262259 OCO327695:OCO327795 OCO393231:OCO393331 OCO458767:OCO458867 OCO524303:OCO524403 OCO589839:OCO589939 OCO655375:OCO655475 OCO720911:OCO721011 OCO786447:OCO786547 OCO851983:OCO852083 OCO917519:OCO917619 OCO983055:OCO983155 OWH13:OWH63 OML66:OML116 OMK65551:OMK65651 OMK131087:OMK131187 OMK196623:OMK196723 OMK262159:OMK262259 OMK327695:OMK327795 OMK393231:OMK393331 OMK458767:OMK458867 OMK524303:OMK524403 OMK589839:OMK589939 OMK655375:OMK655475 OMK720911:OMK721011 OMK786447:OMK786547 OMK851983:OMK852083 OMK917519:OMK917619 OMK983055:OMK983155 PGD13:PGD63 OWH66:OWH116 OWG65551:OWG65651 OWG131087:OWG131187 OWG196623:OWG196723 OWG262159:OWG262259 OWG327695:OWG327795 OWG393231:OWG393331 OWG458767:OWG458867 OWG524303:OWG524403 OWG589839:OWG589939 OWG655375:OWG655475 OWG720911:OWG721011 OWG786447:OWG786547 OWG851983:OWG852083 OWG917519:OWG917619 OWG983055:OWG983155 PPZ13:PPZ63 PGD66:PGD116 PGC65551:PGC65651 PGC131087:PGC131187 PGC196623:PGC196723 PGC262159:PGC262259 PGC327695:PGC327795 PGC393231:PGC393331 PGC458767:PGC458867 PGC524303:PGC524403 PGC589839:PGC589939 PGC655375:PGC655475 PGC720911:PGC721011 PGC786447:PGC786547 PGC851983:PGC852083 PGC917519:PGC917619 PGC983055:PGC983155 PZV13:PZV63 PPZ66:PPZ116 PPY65551:PPY65651 PPY131087:PPY131187 PPY196623:PPY196723 PPY262159:PPY262259 PPY327695:PPY327795 PPY393231:PPY393331 PPY458767:PPY458867 PPY524303:PPY524403 PPY589839:PPY589939 PPY655375:PPY655475 PPY720911:PPY721011 PPY786447:PPY786547 PPY851983:PPY852083 PPY917519:PPY917619 PPY983055:PPY983155 QJR13:QJR63 PZV66:PZV116 PZU65551:PZU65651 PZU131087:PZU131187 PZU196623:PZU196723 PZU262159:PZU262259 PZU327695:PZU327795 PZU393231:PZU393331 PZU458767:PZU458867 PZU524303:PZU524403 PZU589839:PZU589939 PZU655375:PZU655475 PZU720911:PZU721011 PZU786447:PZU786547 PZU851983:PZU852083 PZU917519:PZU917619 PZU983055:PZU983155 QTN13:QTN63 QJR66:QJR116 QJQ65551:QJQ65651 QJQ131087:QJQ131187 QJQ196623:QJQ196723 QJQ262159:QJQ262259 QJQ327695:QJQ327795 QJQ393231:QJQ393331 QJQ458767:QJQ458867 QJQ524303:QJQ524403 QJQ589839:QJQ589939 QJQ655375:QJQ655475 QJQ720911:QJQ721011 QJQ786447:QJQ786547 QJQ851983:QJQ852083 QJQ917519:QJQ917619 QJQ983055:QJQ983155 RDJ13:RDJ63 QTN66:QTN116 QTM65551:QTM65651 QTM131087:QTM131187 QTM196623:QTM196723 QTM262159:QTM262259 QTM327695:QTM327795 QTM393231:QTM393331 QTM458767:QTM458867 QTM524303:QTM524403 QTM589839:QTM589939 QTM655375:QTM655475 QTM720911:QTM721011 QTM786447:QTM786547 QTM851983:QTM852083 QTM917519:QTM917619 QTM983055:QTM983155 RNF13:RNF63 RDJ66:RDJ116 RDI65551:RDI65651 RDI131087:RDI131187 RDI196623:RDI196723 RDI262159:RDI262259 RDI327695:RDI327795 RDI393231:RDI393331 RDI458767:RDI458867 RDI524303:RDI524403 RDI589839:RDI589939 RDI655375:RDI655475 RDI720911:RDI721011 RDI786447:RDI786547 RDI851983:RDI852083 RDI917519:RDI917619 RDI983055:RDI983155 RXB13:RXB63 RNF66:RNF116 RNE65551:RNE65651 RNE131087:RNE131187 RNE196623:RNE196723 RNE262159:RNE262259 RNE327695:RNE327795 RNE393231:RNE393331 RNE458767:RNE458867 RNE524303:RNE524403 RNE589839:RNE589939 RNE655375:RNE655475 RNE720911:RNE721011 RNE786447:RNE786547 RNE851983:RNE852083 RNE917519:RNE917619 RNE983055:RNE983155 SGX13:SGX63 RXB66:RXB116 RXA65551:RXA65651 RXA131087:RXA131187 RXA196623:RXA196723 RXA262159:RXA262259 RXA327695:RXA327795 RXA393231:RXA393331 RXA458767:RXA458867 RXA524303:RXA524403 RXA589839:RXA589939 RXA655375:RXA655475 RXA720911:RXA721011 RXA786447:RXA786547 RXA851983:RXA852083 RXA917519:RXA917619 RXA983055:RXA983155 SQT13:SQT63 SGX66:SGX116 SGW65551:SGW65651 SGW131087:SGW131187 SGW196623:SGW196723 SGW262159:SGW262259 SGW327695:SGW327795 SGW393231:SGW393331 SGW458767:SGW458867 SGW524303:SGW524403 SGW589839:SGW589939 SGW655375:SGW655475 SGW720911:SGW721011 SGW786447:SGW786547 SGW851983:SGW852083 SGW917519:SGW917619 SGW983055:SGW983155 TAP13:TAP63 SQT66:SQT116 SQS65551:SQS65651 SQS131087:SQS131187 SQS196623:SQS196723 SQS262159:SQS262259 SQS327695:SQS327795 SQS393231:SQS393331 SQS458767:SQS458867 SQS524303:SQS524403 SQS589839:SQS589939 SQS655375:SQS655475 SQS720911:SQS721011 SQS786447:SQS786547 SQS851983:SQS852083 SQS917519:SQS917619 SQS983055:SQS983155 TKL13:TKL63 TAP66:TAP116 TAO65551:TAO65651 TAO131087:TAO131187 TAO196623:TAO196723 TAO262159:TAO262259 TAO327695:TAO327795 TAO393231:TAO393331 TAO458767:TAO458867 TAO524303:TAO524403 TAO589839:TAO589939 TAO655375:TAO655475 TAO720911:TAO721011 TAO786447:TAO786547 TAO851983:TAO852083 TAO917519:TAO917619 TAO983055:TAO983155 TUH13:TUH63 TKL66:TKL116 TKK65551:TKK65651 TKK131087:TKK131187 TKK196623:TKK196723 TKK262159:TKK262259 TKK327695:TKK327795 TKK393231:TKK393331 TKK458767:TKK458867 TKK524303:TKK524403 TKK589839:TKK589939 TKK655375:TKK655475 TKK720911:TKK721011 TKK786447:TKK786547 TKK851983:TKK852083 TKK917519:TKK917619 TKK983055:TKK983155 UED13:UED63 TUH66:TUH116 TUG65551:TUG65651 TUG131087:TUG131187 TUG196623:TUG196723 TUG262159:TUG262259 TUG327695:TUG327795 TUG393231:TUG393331 TUG458767:TUG458867 TUG524303:TUG524403 TUG589839:TUG589939 TUG655375:TUG655475 TUG720911:TUG721011 TUG786447:TUG786547 TUG851983:TUG852083 TUG917519:TUG917619 TUG983055:TUG983155 UNZ13:UNZ63 UED66:UED116 UEC65551:UEC65651 UEC131087:UEC131187 UEC196623:UEC196723 UEC262159:UEC262259 UEC327695:UEC327795 UEC393231:UEC393331 UEC458767:UEC458867 UEC524303:UEC524403 UEC589839:UEC589939 UEC655375:UEC655475 UEC720911:UEC721011 UEC786447:UEC786547 UEC851983:UEC852083 UEC917519:UEC917619 UEC983055:UEC983155 UXV13:UXV63 UNZ66:UNZ116 UNY65551:UNY65651 UNY131087:UNY131187 UNY196623:UNY196723 UNY262159:UNY262259 UNY327695:UNY327795 UNY393231:UNY393331 UNY458767:UNY458867 UNY524303:UNY524403 UNY589839:UNY589939 UNY655375:UNY655475 UNY720911:UNY721011 UNY786447:UNY786547 UNY851983:UNY852083 UNY917519:UNY917619 UNY983055:UNY983155 VHR13:VHR63 UXV66:UXV116 UXU65551:UXU65651 UXU131087:UXU131187 UXU196623:UXU196723 UXU262159:UXU262259 UXU327695:UXU327795 UXU393231:UXU393331 UXU458767:UXU458867 UXU524303:UXU524403 UXU589839:UXU589939 UXU655375:UXU655475 UXU720911:UXU721011 UXU786447:UXU786547 UXU851983:UXU852083 UXU917519:UXU917619 UXU983055:UXU983155 VRN13:VRN63 VHR66:VHR116 VHQ65551:VHQ65651 VHQ131087:VHQ131187 VHQ196623:VHQ196723 VHQ262159:VHQ262259 VHQ327695:VHQ327795 VHQ393231:VHQ393331 VHQ458767:VHQ458867 VHQ524303:VHQ524403 VHQ589839:VHQ589939 VHQ655375:VHQ655475 VHQ720911:VHQ721011 VHQ786447:VHQ786547 VHQ851983:VHQ852083 VHQ917519:VHQ917619 VHQ983055:VHQ983155 WBJ13:WBJ63 VRN66:VRN116 VRM65551:VRM65651 VRM131087:VRM131187 VRM196623:VRM196723 VRM262159:VRM262259 VRM327695:VRM327795 VRM393231:VRM393331 VRM458767:VRM458867 VRM524303:VRM524403 VRM589839:VRM589939 VRM655375:VRM655475 VRM720911:VRM721011 VRM786447:VRM786547 VRM851983:VRM852083 VRM917519:VRM917619 VRM983055:VRM983155 WLF13:WLF63 WBJ66:WBJ116 WBI65551:WBI65651 WBI131087:WBI131187 WBI196623:WBI196723 WBI262159:WBI262259 WBI327695:WBI327795 WBI393231:WBI393331 WBI458767:WBI458867 WBI524303:WBI524403 WBI589839:WBI589939 WBI655375:WBI655475 WBI720911:WBI721011 WBI786447:WBI786547 WBI851983:WBI852083 WBI917519:WBI917619 WBI983055:WBI983155 WVB13:WVB63 WLF66:WLF116 WLE65551:WLE65651 WLE131087:WLE131187 WLE196623:WLE196723 WLE262159:WLE262259 WLE327695:WLE327795 WLE393231:WLE393331 WLE458767:WLE458867 WLE524303:WLE524403 WLE589839:WLE589939 WLE655375:WLE655475 WLE720911:WLE721011 WLE786447:WLE786547 WLE851983:WLE852083 WLE917519:WLE917619 WLE983055:WLE983155 WVA983055:WVA983155 WVB66:WVB116 WVA65551:WVA65651 WVA131087:WVA131187 WVA196623:WVA196723 WVA262159:WVA262259 WVA327695:WVA327795 WVA393231:WVA393331 WVA458767:WVA458867 WVA524303:WVA524403 WVA589839:WVA589939 WVA655375:WVA655475 WVA720911:WVA721011 WVA786447:WVA786547 WVA851983:WVA852083 WVA917519:WVA917619 IP13:IP63" xr:uid="{2C7EBA1F-CE2D-4074-A472-8BAED5979322}">
      <formula1>$F$10</formula1>
    </dataValidation>
    <dataValidation type="whole" operator="lessThanOrEqual" allowBlank="1" showInputMessage="1" showErrorMessage="1" error="INPUT NUMBER LESS THAN OR EQUAL THE HIGHEST POSSIBLE SCORE" prompt="Input Raw Score" sqref="F65551:F65651 F131087:F131187 F196623:F196723 F262159:F262259 F327695:F327795 F393231:F393331 F458767:F458867 F524303:F524403 F589839:F589939 F655375:F655475 F720911:F721011 F786447:F786547 F851983:F852083 F917519:F917619 F983055:F983155 SM13:SM63 IQ66:IQ116 IP65551:IP65651 IP131087:IP131187 IP196623:IP196723 IP262159:IP262259 IP327695:IP327795 IP393231:IP393331 IP458767:IP458867 IP524303:IP524403 IP589839:IP589939 IP655375:IP655475 IP720911:IP721011 IP786447:IP786547 IP851983:IP852083 IP917519:IP917619 IP983055:IP983155 ACI13:ACI63 SM66:SM116 SL65551:SL65651 SL131087:SL131187 SL196623:SL196723 SL262159:SL262259 SL327695:SL327795 SL393231:SL393331 SL458767:SL458867 SL524303:SL524403 SL589839:SL589939 SL655375:SL655475 SL720911:SL721011 SL786447:SL786547 SL851983:SL852083 SL917519:SL917619 SL983055:SL983155 AME13:AME63 ACI66:ACI116 ACH65551:ACH65651 ACH131087:ACH131187 ACH196623:ACH196723 ACH262159:ACH262259 ACH327695:ACH327795 ACH393231:ACH393331 ACH458767:ACH458867 ACH524303:ACH524403 ACH589839:ACH589939 ACH655375:ACH655475 ACH720911:ACH721011 ACH786447:ACH786547 ACH851983:ACH852083 ACH917519:ACH917619 ACH983055:ACH983155 AWA13:AWA63 AME66:AME116 AMD65551:AMD65651 AMD131087:AMD131187 AMD196623:AMD196723 AMD262159:AMD262259 AMD327695:AMD327795 AMD393231:AMD393331 AMD458767:AMD458867 AMD524303:AMD524403 AMD589839:AMD589939 AMD655375:AMD655475 AMD720911:AMD721011 AMD786447:AMD786547 AMD851983:AMD852083 AMD917519:AMD917619 AMD983055:AMD983155 BFW13:BFW63 AWA66:AWA116 AVZ65551:AVZ65651 AVZ131087:AVZ131187 AVZ196623:AVZ196723 AVZ262159:AVZ262259 AVZ327695:AVZ327795 AVZ393231:AVZ393331 AVZ458767:AVZ458867 AVZ524303:AVZ524403 AVZ589839:AVZ589939 AVZ655375:AVZ655475 AVZ720911:AVZ721011 AVZ786447:AVZ786547 AVZ851983:AVZ852083 AVZ917519:AVZ917619 AVZ983055:AVZ983155 BPS13:BPS63 BFW66:BFW116 BFV65551:BFV65651 BFV131087:BFV131187 BFV196623:BFV196723 BFV262159:BFV262259 BFV327695:BFV327795 BFV393231:BFV393331 BFV458767:BFV458867 BFV524303:BFV524403 BFV589839:BFV589939 BFV655375:BFV655475 BFV720911:BFV721011 BFV786447:BFV786547 BFV851983:BFV852083 BFV917519:BFV917619 BFV983055:BFV983155 BZO13:BZO63 BPS66:BPS116 BPR65551:BPR65651 BPR131087:BPR131187 BPR196623:BPR196723 BPR262159:BPR262259 BPR327695:BPR327795 BPR393231:BPR393331 BPR458767:BPR458867 BPR524303:BPR524403 BPR589839:BPR589939 BPR655375:BPR655475 BPR720911:BPR721011 BPR786447:BPR786547 BPR851983:BPR852083 BPR917519:BPR917619 BPR983055:BPR983155 CJK13:CJK63 BZO66:BZO116 BZN65551:BZN65651 BZN131087:BZN131187 BZN196623:BZN196723 BZN262159:BZN262259 BZN327695:BZN327795 BZN393231:BZN393331 BZN458767:BZN458867 BZN524303:BZN524403 BZN589839:BZN589939 BZN655375:BZN655475 BZN720911:BZN721011 BZN786447:BZN786547 BZN851983:BZN852083 BZN917519:BZN917619 BZN983055:BZN983155 CTG13:CTG63 CJK66:CJK116 CJJ65551:CJJ65651 CJJ131087:CJJ131187 CJJ196623:CJJ196723 CJJ262159:CJJ262259 CJJ327695:CJJ327795 CJJ393231:CJJ393331 CJJ458767:CJJ458867 CJJ524303:CJJ524403 CJJ589839:CJJ589939 CJJ655375:CJJ655475 CJJ720911:CJJ721011 CJJ786447:CJJ786547 CJJ851983:CJJ852083 CJJ917519:CJJ917619 CJJ983055:CJJ983155 DDC13:DDC63 CTG66:CTG116 CTF65551:CTF65651 CTF131087:CTF131187 CTF196623:CTF196723 CTF262159:CTF262259 CTF327695:CTF327795 CTF393231:CTF393331 CTF458767:CTF458867 CTF524303:CTF524403 CTF589839:CTF589939 CTF655375:CTF655475 CTF720911:CTF721011 CTF786447:CTF786547 CTF851983:CTF852083 CTF917519:CTF917619 CTF983055:CTF983155 DMY13:DMY63 DDC66:DDC116 DDB65551:DDB65651 DDB131087:DDB131187 DDB196623:DDB196723 DDB262159:DDB262259 DDB327695:DDB327795 DDB393231:DDB393331 DDB458767:DDB458867 DDB524303:DDB524403 DDB589839:DDB589939 DDB655375:DDB655475 DDB720911:DDB721011 DDB786447:DDB786547 DDB851983:DDB852083 DDB917519:DDB917619 DDB983055:DDB983155 DWU13:DWU63 DMY66:DMY116 DMX65551:DMX65651 DMX131087:DMX131187 DMX196623:DMX196723 DMX262159:DMX262259 DMX327695:DMX327795 DMX393231:DMX393331 DMX458767:DMX458867 DMX524303:DMX524403 DMX589839:DMX589939 DMX655375:DMX655475 DMX720911:DMX721011 DMX786447:DMX786547 DMX851983:DMX852083 DMX917519:DMX917619 DMX983055:DMX983155 EGQ13:EGQ63 DWU66:DWU116 DWT65551:DWT65651 DWT131087:DWT131187 DWT196623:DWT196723 DWT262159:DWT262259 DWT327695:DWT327795 DWT393231:DWT393331 DWT458767:DWT458867 DWT524303:DWT524403 DWT589839:DWT589939 DWT655375:DWT655475 DWT720911:DWT721011 DWT786447:DWT786547 DWT851983:DWT852083 DWT917519:DWT917619 DWT983055:DWT983155 EQM13:EQM63 EGQ66:EGQ116 EGP65551:EGP65651 EGP131087:EGP131187 EGP196623:EGP196723 EGP262159:EGP262259 EGP327695:EGP327795 EGP393231:EGP393331 EGP458767:EGP458867 EGP524303:EGP524403 EGP589839:EGP589939 EGP655375:EGP655475 EGP720911:EGP721011 EGP786447:EGP786547 EGP851983:EGP852083 EGP917519:EGP917619 EGP983055:EGP983155 FAI13:FAI63 EQM66:EQM116 EQL65551:EQL65651 EQL131087:EQL131187 EQL196623:EQL196723 EQL262159:EQL262259 EQL327695:EQL327795 EQL393231:EQL393331 EQL458767:EQL458867 EQL524303:EQL524403 EQL589839:EQL589939 EQL655375:EQL655475 EQL720911:EQL721011 EQL786447:EQL786547 EQL851983:EQL852083 EQL917519:EQL917619 EQL983055:EQL983155 FKE13:FKE63 FAI66:FAI116 FAH65551:FAH65651 FAH131087:FAH131187 FAH196623:FAH196723 FAH262159:FAH262259 FAH327695:FAH327795 FAH393231:FAH393331 FAH458767:FAH458867 FAH524303:FAH524403 FAH589839:FAH589939 FAH655375:FAH655475 FAH720911:FAH721011 FAH786447:FAH786547 FAH851983:FAH852083 FAH917519:FAH917619 FAH983055:FAH983155 FUA13:FUA63 FKE66:FKE116 FKD65551:FKD65651 FKD131087:FKD131187 FKD196623:FKD196723 FKD262159:FKD262259 FKD327695:FKD327795 FKD393231:FKD393331 FKD458767:FKD458867 FKD524303:FKD524403 FKD589839:FKD589939 FKD655375:FKD655475 FKD720911:FKD721011 FKD786447:FKD786547 FKD851983:FKD852083 FKD917519:FKD917619 FKD983055:FKD983155 GDW13:GDW63 FUA66:FUA116 FTZ65551:FTZ65651 FTZ131087:FTZ131187 FTZ196623:FTZ196723 FTZ262159:FTZ262259 FTZ327695:FTZ327795 FTZ393231:FTZ393331 FTZ458767:FTZ458867 FTZ524303:FTZ524403 FTZ589839:FTZ589939 FTZ655375:FTZ655475 FTZ720911:FTZ721011 FTZ786447:FTZ786547 FTZ851983:FTZ852083 FTZ917519:FTZ917619 FTZ983055:FTZ983155 GNS13:GNS63 GDW66:GDW116 GDV65551:GDV65651 GDV131087:GDV131187 GDV196623:GDV196723 GDV262159:GDV262259 GDV327695:GDV327795 GDV393231:GDV393331 GDV458767:GDV458867 GDV524303:GDV524403 GDV589839:GDV589939 GDV655375:GDV655475 GDV720911:GDV721011 GDV786447:GDV786547 GDV851983:GDV852083 GDV917519:GDV917619 GDV983055:GDV983155 GXO13:GXO63 GNS66:GNS116 GNR65551:GNR65651 GNR131087:GNR131187 GNR196623:GNR196723 GNR262159:GNR262259 GNR327695:GNR327795 GNR393231:GNR393331 GNR458767:GNR458867 GNR524303:GNR524403 GNR589839:GNR589939 GNR655375:GNR655475 GNR720911:GNR721011 GNR786447:GNR786547 GNR851983:GNR852083 GNR917519:GNR917619 GNR983055:GNR983155 HHK13:HHK63 GXO66:GXO116 GXN65551:GXN65651 GXN131087:GXN131187 GXN196623:GXN196723 GXN262159:GXN262259 GXN327695:GXN327795 GXN393231:GXN393331 GXN458767:GXN458867 GXN524303:GXN524403 GXN589839:GXN589939 GXN655375:GXN655475 GXN720911:GXN721011 GXN786447:GXN786547 GXN851983:GXN852083 GXN917519:GXN917619 GXN983055:GXN983155 HRG13:HRG63 HHK66:HHK116 HHJ65551:HHJ65651 HHJ131087:HHJ131187 HHJ196623:HHJ196723 HHJ262159:HHJ262259 HHJ327695:HHJ327795 HHJ393231:HHJ393331 HHJ458767:HHJ458867 HHJ524303:HHJ524403 HHJ589839:HHJ589939 HHJ655375:HHJ655475 HHJ720911:HHJ721011 HHJ786447:HHJ786547 HHJ851983:HHJ852083 HHJ917519:HHJ917619 HHJ983055:HHJ983155 IBC13:IBC63 HRG66:HRG116 HRF65551:HRF65651 HRF131087:HRF131187 HRF196623:HRF196723 HRF262159:HRF262259 HRF327695:HRF327795 HRF393231:HRF393331 HRF458767:HRF458867 HRF524303:HRF524403 HRF589839:HRF589939 HRF655375:HRF655475 HRF720911:HRF721011 HRF786447:HRF786547 HRF851983:HRF852083 HRF917519:HRF917619 HRF983055:HRF983155 IKY13:IKY63 IBC66:IBC116 IBB65551:IBB65651 IBB131087:IBB131187 IBB196623:IBB196723 IBB262159:IBB262259 IBB327695:IBB327795 IBB393231:IBB393331 IBB458767:IBB458867 IBB524303:IBB524403 IBB589839:IBB589939 IBB655375:IBB655475 IBB720911:IBB721011 IBB786447:IBB786547 IBB851983:IBB852083 IBB917519:IBB917619 IBB983055:IBB983155 IUU13:IUU63 IKY66:IKY116 IKX65551:IKX65651 IKX131087:IKX131187 IKX196623:IKX196723 IKX262159:IKX262259 IKX327695:IKX327795 IKX393231:IKX393331 IKX458767:IKX458867 IKX524303:IKX524403 IKX589839:IKX589939 IKX655375:IKX655475 IKX720911:IKX721011 IKX786447:IKX786547 IKX851983:IKX852083 IKX917519:IKX917619 IKX983055:IKX983155 JEQ13:JEQ63 IUU66:IUU116 IUT65551:IUT65651 IUT131087:IUT131187 IUT196623:IUT196723 IUT262159:IUT262259 IUT327695:IUT327795 IUT393231:IUT393331 IUT458767:IUT458867 IUT524303:IUT524403 IUT589839:IUT589939 IUT655375:IUT655475 IUT720911:IUT721011 IUT786447:IUT786547 IUT851983:IUT852083 IUT917519:IUT917619 IUT983055:IUT983155 JOM13:JOM63 JEQ66:JEQ116 JEP65551:JEP65651 JEP131087:JEP131187 JEP196623:JEP196723 JEP262159:JEP262259 JEP327695:JEP327795 JEP393231:JEP393331 JEP458767:JEP458867 JEP524303:JEP524403 JEP589839:JEP589939 JEP655375:JEP655475 JEP720911:JEP721011 JEP786447:JEP786547 JEP851983:JEP852083 JEP917519:JEP917619 JEP983055:JEP983155 JYI13:JYI63 JOM66:JOM116 JOL65551:JOL65651 JOL131087:JOL131187 JOL196623:JOL196723 JOL262159:JOL262259 JOL327695:JOL327795 JOL393231:JOL393331 JOL458767:JOL458867 JOL524303:JOL524403 JOL589839:JOL589939 JOL655375:JOL655475 JOL720911:JOL721011 JOL786447:JOL786547 JOL851983:JOL852083 JOL917519:JOL917619 JOL983055:JOL983155 KIE13:KIE63 JYI66:JYI116 JYH65551:JYH65651 JYH131087:JYH131187 JYH196623:JYH196723 JYH262159:JYH262259 JYH327695:JYH327795 JYH393231:JYH393331 JYH458767:JYH458867 JYH524303:JYH524403 JYH589839:JYH589939 JYH655375:JYH655475 JYH720911:JYH721011 JYH786447:JYH786547 JYH851983:JYH852083 JYH917519:JYH917619 JYH983055:JYH983155 KSA13:KSA63 KIE66:KIE116 KID65551:KID65651 KID131087:KID131187 KID196623:KID196723 KID262159:KID262259 KID327695:KID327795 KID393231:KID393331 KID458767:KID458867 KID524303:KID524403 KID589839:KID589939 KID655375:KID655475 KID720911:KID721011 KID786447:KID786547 KID851983:KID852083 KID917519:KID917619 KID983055:KID983155 LBW13:LBW63 KSA66:KSA116 KRZ65551:KRZ65651 KRZ131087:KRZ131187 KRZ196623:KRZ196723 KRZ262159:KRZ262259 KRZ327695:KRZ327795 KRZ393231:KRZ393331 KRZ458767:KRZ458867 KRZ524303:KRZ524403 KRZ589839:KRZ589939 KRZ655375:KRZ655475 KRZ720911:KRZ721011 KRZ786447:KRZ786547 KRZ851983:KRZ852083 KRZ917519:KRZ917619 KRZ983055:KRZ983155 LLS13:LLS63 LBW66:LBW116 LBV65551:LBV65651 LBV131087:LBV131187 LBV196623:LBV196723 LBV262159:LBV262259 LBV327695:LBV327795 LBV393231:LBV393331 LBV458767:LBV458867 LBV524303:LBV524403 LBV589839:LBV589939 LBV655375:LBV655475 LBV720911:LBV721011 LBV786447:LBV786547 LBV851983:LBV852083 LBV917519:LBV917619 LBV983055:LBV983155 LVO13:LVO63 LLS66:LLS116 LLR65551:LLR65651 LLR131087:LLR131187 LLR196623:LLR196723 LLR262159:LLR262259 LLR327695:LLR327795 LLR393231:LLR393331 LLR458767:LLR458867 LLR524303:LLR524403 LLR589839:LLR589939 LLR655375:LLR655475 LLR720911:LLR721011 LLR786447:LLR786547 LLR851983:LLR852083 LLR917519:LLR917619 LLR983055:LLR983155 MFK13:MFK63 LVO66:LVO116 LVN65551:LVN65651 LVN131087:LVN131187 LVN196623:LVN196723 LVN262159:LVN262259 LVN327695:LVN327795 LVN393231:LVN393331 LVN458767:LVN458867 LVN524303:LVN524403 LVN589839:LVN589939 LVN655375:LVN655475 LVN720911:LVN721011 LVN786447:LVN786547 LVN851983:LVN852083 LVN917519:LVN917619 LVN983055:LVN983155 MPG13:MPG63 MFK66:MFK116 MFJ65551:MFJ65651 MFJ131087:MFJ131187 MFJ196623:MFJ196723 MFJ262159:MFJ262259 MFJ327695:MFJ327795 MFJ393231:MFJ393331 MFJ458767:MFJ458867 MFJ524303:MFJ524403 MFJ589839:MFJ589939 MFJ655375:MFJ655475 MFJ720911:MFJ721011 MFJ786447:MFJ786547 MFJ851983:MFJ852083 MFJ917519:MFJ917619 MFJ983055:MFJ983155 MZC13:MZC63 MPG66:MPG116 MPF65551:MPF65651 MPF131087:MPF131187 MPF196623:MPF196723 MPF262159:MPF262259 MPF327695:MPF327795 MPF393231:MPF393331 MPF458767:MPF458867 MPF524303:MPF524403 MPF589839:MPF589939 MPF655375:MPF655475 MPF720911:MPF721011 MPF786447:MPF786547 MPF851983:MPF852083 MPF917519:MPF917619 MPF983055:MPF983155 NIY13:NIY63 MZC66:MZC116 MZB65551:MZB65651 MZB131087:MZB131187 MZB196623:MZB196723 MZB262159:MZB262259 MZB327695:MZB327795 MZB393231:MZB393331 MZB458767:MZB458867 MZB524303:MZB524403 MZB589839:MZB589939 MZB655375:MZB655475 MZB720911:MZB721011 MZB786447:MZB786547 MZB851983:MZB852083 MZB917519:MZB917619 MZB983055:MZB983155 NSU13:NSU63 NIY66:NIY116 NIX65551:NIX65651 NIX131087:NIX131187 NIX196623:NIX196723 NIX262159:NIX262259 NIX327695:NIX327795 NIX393231:NIX393331 NIX458767:NIX458867 NIX524303:NIX524403 NIX589839:NIX589939 NIX655375:NIX655475 NIX720911:NIX721011 NIX786447:NIX786547 NIX851983:NIX852083 NIX917519:NIX917619 NIX983055:NIX983155 OCQ13:OCQ63 NSU66:NSU116 NST65551:NST65651 NST131087:NST131187 NST196623:NST196723 NST262159:NST262259 NST327695:NST327795 NST393231:NST393331 NST458767:NST458867 NST524303:NST524403 NST589839:NST589939 NST655375:NST655475 NST720911:NST721011 NST786447:NST786547 NST851983:NST852083 NST917519:NST917619 NST983055:NST983155 OMM13:OMM63 OCQ66:OCQ116 OCP65551:OCP65651 OCP131087:OCP131187 OCP196623:OCP196723 OCP262159:OCP262259 OCP327695:OCP327795 OCP393231:OCP393331 OCP458767:OCP458867 OCP524303:OCP524403 OCP589839:OCP589939 OCP655375:OCP655475 OCP720911:OCP721011 OCP786447:OCP786547 OCP851983:OCP852083 OCP917519:OCP917619 OCP983055:OCP983155 OWI13:OWI63 OMM66:OMM116 OML65551:OML65651 OML131087:OML131187 OML196623:OML196723 OML262159:OML262259 OML327695:OML327795 OML393231:OML393331 OML458767:OML458867 OML524303:OML524403 OML589839:OML589939 OML655375:OML655475 OML720911:OML721011 OML786447:OML786547 OML851983:OML852083 OML917519:OML917619 OML983055:OML983155 PGE13:PGE63 OWI66:OWI116 OWH65551:OWH65651 OWH131087:OWH131187 OWH196623:OWH196723 OWH262159:OWH262259 OWH327695:OWH327795 OWH393231:OWH393331 OWH458767:OWH458867 OWH524303:OWH524403 OWH589839:OWH589939 OWH655375:OWH655475 OWH720911:OWH721011 OWH786447:OWH786547 OWH851983:OWH852083 OWH917519:OWH917619 OWH983055:OWH983155 PQA13:PQA63 PGE66:PGE116 PGD65551:PGD65651 PGD131087:PGD131187 PGD196623:PGD196723 PGD262159:PGD262259 PGD327695:PGD327795 PGD393231:PGD393331 PGD458767:PGD458867 PGD524303:PGD524403 PGD589839:PGD589939 PGD655375:PGD655475 PGD720911:PGD721011 PGD786447:PGD786547 PGD851983:PGD852083 PGD917519:PGD917619 PGD983055:PGD983155 PZW13:PZW63 PQA66:PQA116 PPZ65551:PPZ65651 PPZ131087:PPZ131187 PPZ196623:PPZ196723 PPZ262159:PPZ262259 PPZ327695:PPZ327795 PPZ393231:PPZ393331 PPZ458767:PPZ458867 PPZ524303:PPZ524403 PPZ589839:PPZ589939 PPZ655375:PPZ655475 PPZ720911:PPZ721011 PPZ786447:PPZ786547 PPZ851983:PPZ852083 PPZ917519:PPZ917619 PPZ983055:PPZ983155 QJS13:QJS63 PZW66:PZW116 PZV65551:PZV65651 PZV131087:PZV131187 PZV196623:PZV196723 PZV262159:PZV262259 PZV327695:PZV327795 PZV393231:PZV393331 PZV458767:PZV458867 PZV524303:PZV524403 PZV589839:PZV589939 PZV655375:PZV655475 PZV720911:PZV721011 PZV786447:PZV786547 PZV851983:PZV852083 PZV917519:PZV917619 PZV983055:PZV983155 QTO13:QTO63 QJS66:QJS116 QJR65551:QJR65651 QJR131087:QJR131187 QJR196623:QJR196723 QJR262159:QJR262259 QJR327695:QJR327795 QJR393231:QJR393331 QJR458767:QJR458867 QJR524303:QJR524403 QJR589839:QJR589939 QJR655375:QJR655475 QJR720911:QJR721011 QJR786447:QJR786547 QJR851983:QJR852083 QJR917519:QJR917619 QJR983055:QJR983155 RDK13:RDK63 QTO66:QTO116 QTN65551:QTN65651 QTN131087:QTN131187 QTN196623:QTN196723 QTN262159:QTN262259 QTN327695:QTN327795 QTN393231:QTN393331 QTN458767:QTN458867 QTN524303:QTN524403 QTN589839:QTN589939 QTN655375:QTN655475 QTN720911:QTN721011 QTN786447:QTN786547 QTN851983:QTN852083 QTN917519:QTN917619 QTN983055:QTN983155 RNG13:RNG63 RDK66:RDK116 RDJ65551:RDJ65651 RDJ131087:RDJ131187 RDJ196623:RDJ196723 RDJ262159:RDJ262259 RDJ327695:RDJ327795 RDJ393231:RDJ393331 RDJ458767:RDJ458867 RDJ524303:RDJ524403 RDJ589839:RDJ589939 RDJ655375:RDJ655475 RDJ720911:RDJ721011 RDJ786447:RDJ786547 RDJ851983:RDJ852083 RDJ917519:RDJ917619 RDJ983055:RDJ983155 RXC13:RXC63 RNG66:RNG116 RNF65551:RNF65651 RNF131087:RNF131187 RNF196623:RNF196723 RNF262159:RNF262259 RNF327695:RNF327795 RNF393231:RNF393331 RNF458767:RNF458867 RNF524303:RNF524403 RNF589839:RNF589939 RNF655375:RNF655475 RNF720911:RNF721011 RNF786447:RNF786547 RNF851983:RNF852083 RNF917519:RNF917619 RNF983055:RNF983155 SGY13:SGY63 RXC66:RXC116 RXB65551:RXB65651 RXB131087:RXB131187 RXB196623:RXB196723 RXB262159:RXB262259 RXB327695:RXB327795 RXB393231:RXB393331 RXB458767:RXB458867 RXB524303:RXB524403 RXB589839:RXB589939 RXB655375:RXB655475 RXB720911:RXB721011 RXB786447:RXB786547 RXB851983:RXB852083 RXB917519:RXB917619 RXB983055:RXB983155 SQU13:SQU63 SGY66:SGY116 SGX65551:SGX65651 SGX131087:SGX131187 SGX196623:SGX196723 SGX262159:SGX262259 SGX327695:SGX327795 SGX393231:SGX393331 SGX458767:SGX458867 SGX524303:SGX524403 SGX589839:SGX589939 SGX655375:SGX655475 SGX720911:SGX721011 SGX786447:SGX786547 SGX851983:SGX852083 SGX917519:SGX917619 SGX983055:SGX983155 TAQ13:TAQ63 SQU66:SQU116 SQT65551:SQT65651 SQT131087:SQT131187 SQT196623:SQT196723 SQT262159:SQT262259 SQT327695:SQT327795 SQT393231:SQT393331 SQT458767:SQT458867 SQT524303:SQT524403 SQT589839:SQT589939 SQT655375:SQT655475 SQT720911:SQT721011 SQT786447:SQT786547 SQT851983:SQT852083 SQT917519:SQT917619 SQT983055:SQT983155 TKM13:TKM63 TAQ66:TAQ116 TAP65551:TAP65651 TAP131087:TAP131187 TAP196623:TAP196723 TAP262159:TAP262259 TAP327695:TAP327795 TAP393231:TAP393331 TAP458767:TAP458867 TAP524303:TAP524403 TAP589839:TAP589939 TAP655375:TAP655475 TAP720911:TAP721011 TAP786447:TAP786547 TAP851983:TAP852083 TAP917519:TAP917619 TAP983055:TAP983155 TUI13:TUI63 TKM66:TKM116 TKL65551:TKL65651 TKL131087:TKL131187 TKL196623:TKL196723 TKL262159:TKL262259 TKL327695:TKL327795 TKL393231:TKL393331 TKL458767:TKL458867 TKL524303:TKL524403 TKL589839:TKL589939 TKL655375:TKL655475 TKL720911:TKL721011 TKL786447:TKL786547 TKL851983:TKL852083 TKL917519:TKL917619 TKL983055:TKL983155 UEE13:UEE63 TUI66:TUI116 TUH65551:TUH65651 TUH131087:TUH131187 TUH196623:TUH196723 TUH262159:TUH262259 TUH327695:TUH327795 TUH393231:TUH393331 TUH458767:TUH458867 TUH524303:TUH524403 TUH589839:TUH589939 TUH655375:TUH655475 TUH720911:TUH721011 TUH786447:TUH786547 TUH851983:TUH852083 TUH917519:TUH917619 TUH983055:TUH983155 UOA13:UOA63 UEE66:UEE116 UED65551:UED65651 UED131087:UED131187 UED196623:UED196723 UED262159:UED262259 UED327695:UED327795 UED393231:UED393331 UED458767:UED458867 UED524303:UED524403 UED589839:UED589939 UED655375:UED655475 UED720911:UED721011 UED786447:UED786547 UED851983:UED852083 UED917519:UED917619 UED983055:UED983155 UXW13:UXW63 UOA66:UOA116 UNZ65551:UNZ65651 UNZ131087:UNZ131187 UNZ196623:UNZ196723 UNZ262159:UNZ262259 UNZ327695:UNZ327795 UNZ393231:UNZ393331 UNZ458767:UNZ458867 UNZ524303:UNZ524403 UNZ589839:UNZ589939 UNZ655375:UNZ655475 UNZ720911:UNZ721011 UNZ786447:UNZ786547 UNZ851983:UNZ852083 UNZ917519:UNZ917619 UNZ983055:UNZ983155 VHS13:VHS63 UXW66:UXW116 UXV65551:UXV65651 UXV131087:UXV131187 UXV196623:UXV196723 UXV262159:UXV262259 UXV327695:UXV327795 UXV393231:UXV393331 UXV458767:UXV458867 UXV524303:UXV524403 UXV589839:UXV589939 UXV655375:UXV655475 UXV720911:UXV721011 UXV786447:UXV786547 UXV851983:UXV852083 UXV917519:UXV917619 UXV983055:UXV983155 VRO13:VRO63 VHS66:VHS116 VHR65551:VHR65651 VHR131087:VHR131187 VHR196623:VHR196723 VHR262159:VHR262259 VHR327695:VHR327795 VHR393231:VHR393331 VHR458767:VHR458867 VHR524303:VHR524403 VHR589839:VHR589939 VHR655375:VHR655475 VHR720911:VHR721011 VHR786447:VHR786547 VHR851983:VHR852083 VHR917519:VHR917619 VHR983055:VHR983155 WBK13:WBK63 VRO66:VRO116 VRN65551:VRN65651 VRN131087:VRN131187 VRN196623:VRN196723 VRN262159:VRN262259 VRN327695:VRN327795 VRN393231:VRN393331 VRN458767:VRN458867 VRN524303:VRN524403 VRN589839:VRN589939 VRN655375:VRN655475 VRN720911:VRN721011 VRN786447:VRN786547 VRN851983:VRN852083 VRN917519:VRN917619 VRN983055:VRN983155 WLG13:WLG63 WBK66:WBK116 WBJ65551:WBJ65651 WBJ131087:WBJ131187 WBJ196623:WBJ196723 WBJ262159:WBJ262259 WBJ327695:WBJ327795 WBJ393231:WBJ393331 WBJ458767:WBJ458867 WBJ524303:WBJ524403 WBJ589839:WBJ589939 WBJ655375:WBJ655475 WBJ720911:WBJ721011 WBJ786447:WBJ786547 WBJ851983:WBJ852083 WBJ917519:WBJ917619 WBJ983055:WBJ983155 WVC13:WVC63 WLG66:WLG116 WLF65551:WLF65651 WLF131087:WLF131187 WLF196623:WLF196723 WLF262159:WLF262259 WLF327695:WLF327795 WLF393231:WLF393331 WLF458767:WLF458867 WLF524303:WLF524403 WLF589839:WLF589939 WLF655375:WLF655475 WLF720911:WLF721011 WLF786447:WLF786547 WLF851983:WLF852083 WLF917519:WLF917619 WLF983055:WLF983155 WVB983055:WVB983155 WVC66:WVC116 WVB65551:WVB65651 WVB131087:WVB131187 WVB196623:WVB196723 WVB262159:WVB262259 WVB327695:WVB327795 WVB393231:WVB393331 WVB458767:WVB458867 WVB524303:WVB524403 WVB589839:WVB589939 WVB655375:WVB655475 WVB720911:WVB721011 WVB786447:WVB786547 WVB851983:WVB852083 WVB917519:WVB917619 IQ13:IQ63" xr:uid="{38F51E76-E3C4-4D33-ACE1-FAD80571B210}">
      <formula1>$G$10</formula1>
    </dataValidation>
    <dataValidation type="whole" operator="lessThanOrEqual" allowBlank="1" showInputMessage="1" showErrorMessage="1" error="INPUT NUMBER LESS THAN OR EQUAL THE HIGHEST POSSIBLE SCORE" prompt="Input Raw Score" sqref="G65551:G65651 G131087:G131187 G196623:G196723 G262159:G262259 G327695:G327795 G393231:G393331 G458767:G458867 G524303:G524403 G589839:G589939 G655375:G655475 G720911:G721011 G786447:G786547 G851983:G852083 G917519:G917619 G983055:G983155 SN13:SN63 IR66:IR116 IQ65551:IQ65651 IQ131087:IQ131187 IQ196623:IQ196723 IQ262159:IQ262259 IQ327695:IQ327795 IQ393231:IQ393331 IQ458767:IQ458867 IQ524303:IQ524403 IQ589839:IQ589939 IQ655375:IQ655475 IQ720911:IQ721011 IQ786447:IQ786547 IQ851983:IQ852083 IQ917519:IQ917619 IQ983055:IQ983155 ACJ13:ACJ63 SN66:SN116 SM65551:SM65651 SM131087:SM131187 SM196623:SM196723 SM262159:SM262259 SM327695:SM327795 SM393231:SM393331 SM458767:SM458867 SM524303:SM524403 SM589839:SM589939 SM655375:SM655475 SM720911:SM721011 SM786447:SM786547 SM851983:SM852083 SM917519:SM917619 SM983055:SM983155 AMF13:AMF63 ACJ66:ACJ116 ACI65551:ACI65651 ACI131087:ACI131187 ACI196623:ACI196723 ACI262159:ACI262259 ACI327695:ACI327795 ACI393231:ACI393331 ACI458767:ACI458867 ACI524303:ACI524403 ACI589839:ACI589939 ACI655375:ACI655475 ACI720911:ACI721011 ACI786447:ACI786547 ACI851983:ACI852083 ACI917519:ACI917619 ACI983055:ACI983155 AWB13:AWB63 AMF66:AMF116 AME65551:AME65651 AME131087:AME131187 AME196623:AME196723 AME262159:AME262259 AME327695:AME327795 AME393231:AME393331 AME458767:AME458867 AME524303:AME524403 AME589839:AME589939 AME655375:AME655475 AME720911:AME721011 AME786447:AME786547 AME851983:AME852083 AME917519:AME917619 AME983055:AME983155 BFX13:BFX63 AWB66:AWB116 AWA65551:AWA65651 AWA131087:AWA131187 AWA196623:AWA196723 AWA262159:AWA262259 AWA327695:AWA327795 AWA393231:AWA393331 AWA458767:AWA458867 AWA524303:AWA524403 AWA589839:AWA589939 AWA655375:AWA655475 AWA720911:AWA721011 AWA786447:AWA786547 AWA851983:AWA852083 AWA917519:AWA917619 AWA983055:AWA983155 BPT13:BPT63 BFX66:BFX116 BFW65551:BFW65651 BFW131087:BFW131187 BFW196623:BFW196723 BFW262159:BFW262259 BFW327695:BFW327795 BFW393231:BFW393331 BFW458767:BFW458867 BFW524303:BFW524403 BFW589839:BFW589939 BFW655375:BFW655475 BFW720911:BFW721011 BFW786447:BFW786547 BFW851983:BFW852083 BFW917519:BFW917619 BFW983055:BFW983155 BZP13:BZP63 BPT66:BPT116 BPS65551:BPS65651 BPS131087:BPS131187 BPS196623:BPS196723 BPS262159:BPS262259 BPS327695:BPS327795 BPS393231:BPS393331 BPS458767:BPS458867 BPS524303:BPS524403 BPS589839:BPS589939 BPS655375:BPS655475 BPS720911:BPS721011 BPS786447:BPS786547 BPS851983:BPS852083 BPS917519:BPS917619 BPS983055:BPS983155 CJL13:CJL63 BZP66:BZP116 BZO65551:BZO65651 BZO131087:BZO131187 BZO196623:BZO196723 BZO262159:BZO262259 BZO327695:BZO327795 BZO393231:BZO393331 BZO458767:BZO458867 BZO524303:BZO524403 BZO589839:BZO589939 BZO655375:BZO655475 BZO720911:BZO721011 BZO786447:BZO786547 BZO851983:BZO852083 BZO917519:BZO917619 BZO983055:BZO983155 CTH13:CTH63 CJL66:CJL116 CJK65551:CJK65651 CJK131087:CJK131187 CJK196623:CJK196723 CJK262159:CJK262259 CJK327695:CJK327795 CJK393231:CJK393331 CJK458767:CJK458867 CJK524303:CJK524403 CJK589839:CJK589939 CJK655375:CJK655475 CJK720911:CJK721011 CJK786447:CJK786547 CJK851983:CJK852083 CJK917519:CJK917619 CJK983055:CJK983155 DDD13:DDD63 CTH66:CTH116 CTG65551:CTG65651 CTG131087:CTG131187 CTG196623:CTG196723 CTG262159:CTG262259 CTG327695:CTG327795 CTG393231:CTG393331 CTG458767:CTG458867 CTG524303:CTG524403 CTG589839:CTG589939 CTG655375:CTG655475 CTG720911:CTG721011 CTG786447:CTG786547 CTG851983:CTG852083 CTG917519:CTG917619 CTG983055:CTG983155 DMZ13:DMZ63 DDD66:DDD116 DDC65551:DDC65651 DDC131087:DDC131187 DDC196623:DDC196723 DDC262159:DDC262259 DDC327695:DDC327795 DDC393231:DDC393331 DDC458767:DDC458867 DDC524303:DDC524403 DDC589839:DDC589939 DDC655375:DDC655475 DDC720911:DDC721011 DDC786447:DDC786547 DDC851983:DDC852083 DDC917519:DDC917619 DDC983055:DDC983155 DWV13:DWV63 DMZ66:DMZ116 DMY65551:DMY65651 DMY131087:DMY131187 DMY196623:DMY196723 DMY262159:DMY262259 DMY327695:DMY327795 DMY393231:DMY393331 DMY458767:DMY458867 DMY524303:DMY524403 DMY589839:DMY589939 DMY655375:DMY655475 DMY720911:DMY721011 DMY786447:DMY786547 DMY851983:DMY852083 DMY917519:DMY917619 DMY983055:DMY983155 EGR13:EGR63 DWV66:DWV116 DWU65551:DWU65651 DWU131087:DWU131187 DWU196623:DWU196723 DWU262159:DWU262259 DWU327695:DWU327795 DWU393231:DWU393331 DWU458767:DWU458867 DWU524303:DWU524403 DWU589839:DWU589939 DWU655375:DWU655475 DWU720911:DWU721011 DWU786447:DWU786547 DWU851983:DWU852083 DWU917519:DWU917619 DWU983055:DWU983155 EQN13:EQN63 EGR66:EGR116 EGQ65551:EGQ65651 EGQ131087:EGQ131187 EGQ196623:EGQ196723 EGQ262159:EGQ262259 EGQ327695:EGQ327795 EGQ393231:EGQ393331 EGQ458767:EGQ458867 EGQ524303:EGQ524403 EGQ589839:EGQ589939 EGQ655375:EGQ655475 EGQ720911:EGQ721011 EGQ786447:EGQ786547 EGQ851983:EGQ852083 EGQ917519:EGQ917619 EGQ983055:EGQ983155 FAJ13:FAJ63 EQN66:EQN116 EQM65551:EQM65651 EQM131087:EQM131187 EQM196623:EQM196723 EQM262159:EQM262259 EQM327695:EQM327795 EQM393231:EQM393331 EQM458767:EQM458867 EQM524303:EQM524403 EQM589839:EQM589939 EQM655375:EQM655475 EQM720911:EQM721011 EQM786447:EQM786547 EQM851983:EQM852083 EQM917519:EQM917619 EQM983055:EQM983155 FKF13:FKF63 FAJ66:FAJ116 FAI65551:FAI65651 FAI131087:FAI131187 FAI196623:FAI196723 FAI262159:FAI262259 FAI327695:FAI327795 FAI393231:FAI393331 FAI458767:FAI458867 FAI524303:FAI524403 FAI589839:FAI589939 FAI655375:FAI655475 FAI720911:FAI721011 FAI786447:FAI786547 FAI851983:FAI852083 FAI917519:FAI917619 FAI983055:FAI983155 FUB13:FUB63 FKF66:FKF116 FKE65551:FKE65651 FKE131087:FKE131187 FKE196623:FKE196723 FKE262159:FKE262259 FKE327695:FKE327795 FKE393231:FKE393331 FKE458767:FKE458867 FKE524303:FKE524403 FKE589839:FKE589939 FKE655375:FKE655475 FKE720911:FKE721011 FKE786447:FKE786547 FKE851983:FKE852083 FKE917519:FKE917619 FKE983055:FKE983155 GDX13:GDX63 FUB66:FUB116 FUA65551:FUA65651 FUA131087:FUA131187 FUA196623:FUA196723 FUA262159:FUA262259 FUA327695:FUA327795 FUA393231:FUA393331 FUA458767:FUA458867 FUA524303:FUA524403 FUA589839:FUA589939 FUA655375:FUA655475 FUA720911:FUA721011 FUA786447:FUA786547 FUA851983:FUA852083 FUA917519:FUA917619 FUA983055:FUA983155 GNT13:GNT63 GDX66:GDX116 GDW65551:GDW65651 GDW131087:GDW131187 GDW196623:GDW196723 GDW262159:GDW262259 GDW327695:GDW327795 GDW393231:GDW393331 GDW458767:GDW458867 GDW524303:GDW524403 GDW589839:GDW589939 GDW655375:GDW655475 GDW720911:GDW721011 GDW786447:GDW786547 GDW851983:GDW852083 GDW917519:GDW917619 GDW983055:GDW983155 GXP13:GXP63 GNT66:GNT116 GNS65551:GNS65651 GNS131087:GNS131187 GNS196623:GNS196723 GNS262159:GNS262259 GNS327695:GNS327795 GNS393231:GNS393331 GNS458767:GNS458867 GNS524303:GNS524403 GNS589839:GNS589939 GNS655375:GNS655475 GNS720911:GNS721011 GNS786447:GNS786547 GNS851983:GNS852083 GNS917519:GNS917619 GNS983055:GNS983155 HHL13:HHL63 GXP66:GXP116 GXO65551:GXO65651 GXO131087:GXO131187 GXO196623:GXO196723 GXO262159:GXO262259 GXO327695:GXO327795 GXO393231:GXO393331 GXO458767:GXO458867 GXO524303:GXO524403 GXO589839:GXO589939 GXO655375:GXO655475 GXO720911:GXO721011 GXO786447:GXO786547 GXO851983:GXO852083 GXO917519:GXO917619 GXO983055:GXO983155 HRH13:HRH63 HHL66:HHL116 HHK65551:HHK65651 HHK131087:HHK131187 HHK196623:HHK196723 HHK262159:HHK262259 HHK327695:HHK327795 HHK393231:HHK393331 HHK458767:HHK458867 HHK524303:HHK524403 HHK589839:HHK589939 HHK655375:HHK655475 HHK720911:HHK721011 HHK786447:HHK786547 HHK851983:HHK852083 HHK917519:HHK917619 HHK983055:HHK983155 IBD13:IBD63 HRH66:HRH116 HRG65551:HRG65651 HRG131087:HRG131187 HRG196623:HRG196723 HRG262159:HRG262259 HRG327695:HRG327795 HRG393231:HRG393331 HRG458767:HRG458867 HRG524303:HRG524403 HRG589839:HRG589939 HRG655375:HRG655475 HRG720911:HRG721011 HRG786447:HRG786547 HRG851983:HRG852083 HRG917519:HRG917619 HRG983055:HRG983155 IKZ13:IKZ63 IBD66:IBD116 IBC65551:IBC65651 IBC131087:IBC131187 IBC196623:IBC196723 IBC262159:IBC262259 IBC327695:IBC327795 IBC393231:IBC393331 IBC458767:IBC458867 IBC524303:IBC524403 IBC589839:IBC589939 IBC655375:IBC655475 IBC720911:IBC721011 IBC786447:IBC786547 IBC851983:IBC852083 IBC917519:IBC917619 IBC983055:IBC983155 IUV13:IUV63 IKZ66:IKZ116 IKY65551:IKY65651 IKY131087:IKY131187 IKY196623:IKY196723 IKY262159:IKY262259 IKY327695:IKY327795 IKY393231:IKY393331 IKY458767:IKY458867 IKY524303:IKY524403 IKY589839:IKY589939 IKY655375:IKY655475 IKY720911:IKY721011 IKY786447:IKY786547 IKY851983:IKY852083 IKY917519:IKY917619 IKY983055:IKY983155 JER13:JER63 IUV66:IUV116 IUU65551:IUU65651 IUU131087:IUU131187 IUU196623:IUU196723 IUU262159:IUU262259 IUU327695:IUU327795 IUU393231:IUU393331 IUU458767:IUU458867 IUU524303:IUU524403 IUU589839:IUU589939 IUU655375:IUU655475 IUU720911:IUU721011 IUU786447:IUU786547 IUU851983:IUU852083 IUU917519:IUU917619 IUU983055:IUU983155 JON13:JON63 JER66:JER116 JEQ65551:JEQ65651 JEQ131087:JEQ131187 JEQ196623:JEQ196723 JEQ262159:JEQ262259 JEQ327695:JEQ327795 JEQ393231:JEQ393331 JEQ458767:JEQ458867 JEQ524303:JEQ524403 JEQ589839:JEQ589939 JEQ655375:JEQ655475 JEQ720911:JEQ721011 JEQ786447:JEQ786547 JEQ851983:JEQ852083 JEQ917519:JEQ917619 JEQ983055:JEQ983155 JYJ13:JYJ63 JON66:JON116 JOM65551:JOM65651 JOM131087:JOM131187 JOM196623:JOM196723 JOM262159:JOM262259 JOM327695:JOM327795 JOM393231:JOM393331 JOM458767:JOM458867 JOM524303:JOM524403 JOM589839:JOM589939 JOM655375:JOM655475 JOM720911:JOM721011 JOM786447:JOM786547 JOM851983:JOM852083 JOM917519:JOM917619 JOM983055:JOM983155 KIF13:KIF63 JYJ66:JYJ116 JYI65551:JYI65651 JYI131087:JYI131187 JYI196623:JYI196723 JYI262159:JYI262259 JYI327695:JYI327795 JYI393231:JYI393331 JYI458767:JYI458867 JYI524303:JYI524403 JYI589839:JYI589939 JYI655375:JYI655475 JYI720911:JYI721011 JYI786447:JYI786547 JYI851983:JYI852083 JYI917519:JYI917619 JYI983055:JYI983155 KSB13:KSB63 KIF66:KIF116 KIE65551:KIE65651 KIE131087:KIE131187 KIE196623:KIE196723 KIE262159:KIE262259 KIE327695:KIE327795 KIE393231:KIE393331 KIE458767:KIE458867 KIE524303:KIE524403 KIE589839:KIE589939 KIE655375:KIE655475 KIE720911:KIE721011 KIE786447:KIE786547 KIE851983:KIE852083 KIE917519:KIE917619 KIE983055:KIE983155 LBX13:LBX63 KSB66:KSB116 KSA65551:KSA65651 KSA131087:KSA131187 KSA196623:KSA196723 KSA262159:KSA262259 KSA327695:KSA327795 KSA393231:KSA393331 KSA458767:KSA458867 KSA524303:KSA524403 KSA589839:KSA589939 KSA655375:KSA655475 KSA720911:KSA721011 KSA786447:KSA786547 KSA851983:KSA852083 KSA917519:KSA917619 KSA983055:KSA983155 LLT13:LLT63 LBX66:LBX116 LBW65551:LBW65651 LBW131087:LBW131187 LBW196623:LBW196723 LBW262159:LBW262259 LBW327695:LBW327795 LBW393231:LBW393331 LBW458767:LBW458867 LBW524303:LBW524403 LBW589839:LBW589939 LBW655375:LBW655475 LBW720911:LBW721011 LBW786447:LBW786547 LBW851983:LBW852083 LBW917519:LBW917619 LBW983055:LBW983155 LVP13:LVP63 LLT66:LLT116 LLS65551:LLS65651 LLS131087:LLS131187 LLS196623:LLS196723 LLS262159:LLS262259 LLS327695:LLS327795 LLS393231:LLS393331 LLS458767:LLS458867 LLS524303:LLS524403 LLS589839:LLS589939 LLS655375:LLS655475 LLS720911:LLS721011 LLS786447:LLS786547 LLS851983:LLS852083 LLS917519:LLS917619 LLS983055:LLS983155 MFL13:MFL63 LVP66:LVP116 LVO65551:LVO65651 LVO131087:LVO131187 LVO196623:LVO196723 LVO262159:LVO262259 LVO327695:LVO327795 LVO393231:LVO393331 LVO458767:LVO458867 LVO524303:LVO524403 LVO589839:LVO589939 LVO655375:LVO655475 LVO720911:LVO721011 LVO786447:LVO786547 LVO851983:LVO852083 LVO917519:LVO917619 LVO983055:LVO983155 MPH13:MPH63 MFL66:MFL116 MFK65551:MFK65651 MFK131087:MFK131187 MFK196623:MFK196723 MFK262159:MFK262259 MFK327695:MFK327795 MFK393231:MFK393331 MFK458767:MFK458867 MFK524303:MFK524403 MFK589839:MFK589939 MFK655375:MFK655475 MFK720911:MFK721011 MFK786447:MFK786547 MFK851983:MFK852083 MFK917519:MFK917619 MFK983055:MFK983155 MZD13:MZD63 MPH66:MPH116 MPG65551:MPG65651 MPG131087:MPG131187 MPG196623:MPG196723 MPG262159:MPG262259 MPG327695:MPG327795 MPG393231:MPG393331 MPG458767:MPG458867 MPG524303:MPG524403 MPG589839:MPG589939 MPG655375:MPG655475 MPG720911:MPG721011 MPG786447:MPG786547 MPG851983:MPG852083 MPG917519:MPG917619 MPG983055:MPG983155 NIZ13:NIZ63 MZD66:MZD116 MZC65551:MZC65651 MZC131087:MZC131187 MZC196623:MZC196723 MZC262159:MZC262259 MZC327695:MZC327795 MZC393231:MZC393331 MZC458767:MZC458867 MZC524303:MZC524403 MZC589839:MZC589939 MZC655375:MZC655475 MZC720911:MZC721011 MZC786447:MZC786547 MZC851983:MZC852083 MZC917519:MZC917619 MZC983055:MZC983155 NSV13:NSV63 NIZ66:NIZ116 NIY65551:NIY65651 NIY131087:NIY131187 NIY196623:NIY196723 NIY262159:NIY262259 NIY327695:NIY327795 NIY393231:NIY393331 NIY458767:NIY458867 NIY524303:NIY524403 NIY589839:NIY589939 NIY655375:NIY655475 NIY720911:NIY721011 NIY786447:NIY786547 NIY851983:NIY852083 NIY917519:NIY917619 NIY983055:NIY983155 OCR13:OCR63 NSV66:NSV116 NSU65551:NSU65651 NSU131087:NSU131187 NSU196623:NSU196723 NSU262159:NSU262259 NSU327695:NSU327795 NSU393231:NSU393331 NSU458767:NSU458867 NSU524303:NSU524403 NSU589839:NSU589939 NSU655375:NSU655475 NSU720911:NSU721011 NSU786447:NSU786547 NSU851983:NSU852083 NSU917519:NSU917619 NSU983055:NSU983155 OMN13:OMN63 OCR66:OCR116 OCQ65551:OCQ65651 OCQ131087:OCQ131187 OCQ196623:OCQ196723 OCQ262159:OCQ262259 OCQ327695:OCQ327795 OCQ393231:OCQ393331 OCQ458767:OCQ458867 OCQ524303:OCQ524403 OCQ589839:OCQ589939 OCQ655375:OCQ655475 OCQ720911:OCQ721011 OCQ786447:OCQ786547 OCQ851983:OCQ852083 OCQ917519:OCQ917619 OCQ983055:OCQ983155 OWJ13:OWJ63 OMN66:OMN116 OMM65551:OMM65651 OMM131087:OMM131187 OMM196623:OMM196723 OMM262159:OMM262259 OMM327695:OMM327795 OMM393231:OMM393331 OMM458767:OMM458867 OMM524303:OMM524403 OMM589839:OMM589939 OMM655375:OMM655475 OMM720911:OMM721011 OMM786447:OMM786547 OMM851983:OMM852083 OMM917519:OMM917619 OMM983055:OMM983155 PGF13:PGF63 OWJ66:OWJ116 OWI65551:OWI65651 OWI131087:OWI131187 OWI196623:OWI196723 OWI262159:OWI262259 OWI327695:OWI327795 OWI393231:OWI393331 OWI458767:OWI458867 OWI524303:OWI524403 OWI589839:OWI589939 OWI655375:OWI655475 OWI720911:OWI721011 OWI786447:OWI786547 OWI851983:OWI852083 OWI917519:OWI917619 OWI983055:OWI983155 PQB13:PQB63 PGF66:PGF116 PGE65551:PGE65651 PGE131087:PGE131187 PGE196623:PGE196723 PGE262159:PGE262259 PGE327695:PGE327795 PGE393231:PGE393331 PGE458767:PGE458867 PGE524303:PGE524403 PGE589839:PGE589939 PGE655375:PGE655475 PGE720911:PGE721011 PGE786447:PGE786547 PGE851983:PGE852083 PGE917519:PGE917619 PGE983055:PGE983155 PZX13:PZX63 PQB66:PQB116 PQA65551:PQA65651 PQA131087:PQA131187 PQA196623:PQA196723 PQA262159:PQA262259 PQA327695:PQA327795 PQA393231:PQA393331 PQA458767:PQA458867 PQA524303:PQA524403 PQA589839:PQA589939 PQA655375:PQA655475 PQA720911:PQA721011 PQA786447:PQA786547 PQA851983:PQA852083 PQA917519:PQA917619 PQA983055:PQA983155 QJT13:QJT63 PZX66:PZX116 PZW65551:PZW65651 PZW131087:PZW131187 PZW196623:PZW196723 PZW262159:PZW262259 PZW327695:PZW327795 PZW393231:PZW393331 PZW458767:PZW458867 PZW524303:PZW524403 PZW589839:PZW589939 PZW655375:PZW655475 PZW720911:PZW721011 PZW786447:PZW786547 PZW851983:PZW852083 PZW917519:PZW917619 PZW983055:PZW983155 QTP13:QTP63 QJT66:QJT116 QJS65551:QJS65651 QJS131087:QJS131187 QJS196623:QJS196723 QJS262159:QJS262259 QJS327695:QJS327795 QJS393231:QJS393331 QJS458767:QJS458867 QJS524303:QJS524403 QJS589839:QJS589939 QJS655375:QJS655475 QJS720911:QJS721011 QJS786447:QJS786547 QJS851983:QJS852083 QJS917519:QJS917619 QJS983055:QJS983155 RDL13:RDL63 QTP66:QTP116 QTO65551:QTO65651 QTO131087:QTO131187 QTO196623:QTO196723 QTO262159:QTO262259 QTO327695:QTO327795 QTO393231:QTO393331 QTO458767:QTO458867 QTO524303:QTO524403 QTO589839:QTO589939 QTO655375:QTO655475 QTO720911:QTO721011 QTO786447:QTO786547 QTO851983:QTO852083 QTO917519:QTO917619 QTO983055:QTO983155 RNH13:RNH63 RDL66:RDL116 RDK65551:RDK65651 RDK131087:RDK131187 RDK196623:RDK196723 RDK262159:RDK262259 RDK327695:RDK327795 RDK393231:RDK393331 RDK458767:RDK458867 RDK524303:RDK524403 RDK589839:RDK589939 RDK655375:RDK655475 RDK720911:RDK721011 RDK786447:RDK786547 RDK851983:RDK852083 RDK917519:RDK917619 RDK983055:RDK983155 RXD13:RXD63 RNH66:RNH116 RNG65551:RNG65651 RNG131087:RNG131187 RNG196623:RNG196723 RNG262159:RNG262259 RNG327695:RNG327795 RNG393231:RNG393331 RNG458767:RNG458867 RNG524303:RNG524403 RNG589839:RNG589939 RNG655375:RNG655475 RNG720911:RNG721011 RNG786447:RNG786547 RNG851983:RNG852083 RNG917519:RNG917619 RNG983055:RNG983155 SGZ13:SGZ63 RXD66:RXD116 RXC65551:RXC65651 RXC131087:RXC131187 RXC196623:RXC196723 RXC262159:RXC262259 RXC327695:RXC327795 RXC393231:RXC393331 RXC458767:RXC458867 RXC524303:RXC524403 RXC589839:RXC589939 RXC655375:RXC655475 RXC720911:RXC721011 RXC786447:RXC786547 RXC851983:RXC852083 RXC917519:RXC917619 RXC983055:RXC983155 SQV13:SQV63 SGZ66:SGZ116 SGY65551:SGY65651 SGY131087:SGY131187 SGY196623:SGY196723 SGY262159:SGY262259 SGY327695:SGY327795 SGY393231:SGY393331 SGY458767:SGY458867 SGY524303:SGY524403 SGY589839:SGY589939 SGY655375:SGY655475 SGY720911:SGY721011 SGY786447:SGY786547 SGY851983:SGY852083 SGY917519:SGY917619 SGY983055:SGY983155 TAR13:TAR63 SQV66:SQV116 SQU65551:SQU65651 SQU131087:SQU131187 SQU196623:SQU196723 SQU262159:SQU262259 SQU327695:SQU327795 SQU393231:SQU393331 SQU458767:SQU458867 SQU524303:SQU524403 SQU589839:SQU589939 SQU655375:SQU655475 SQU720911:SQU721011 SQU786447:SQU786547 SQU851983:SQU852083 SQU917519:SQU917619 SQU983055:SQU983155 TKN13:TKN63 TAR66:TAR116 TAQ65551:TAQ65651 TAQ131087:TAQ131187 TAQ196623:TAQ196723 TAQ262159:TAQ262259 TAQ327695:TAQ327795 TAQ393231:TAQ393331 TAQ458767:TAQ458867 TAQ524303:TAQ524403 TAQ589839:TAQ589939 TAQ655375:TAQ655475 TAQ720911:TAQ721011 TAQ786447:TAQ786547 TAQ851983:TAQ852083 TAQ917519:TAQ917619 TAQ983055:TAQ983155 TUJ13:TUJ63 TKN66:TKN116 TKM65551:TKM65651 TKM131087:TKM131187 TKM196623:TKM196723 TKM262159:TKM262259 TKM327695:TKM327795 TKM393231:TKM393331 TKM458767:TKM458867 TKM524303:TKM524403 TKM589839:TKM589939 TKM655375:TKM655475 TKM720911:TKM721011 TKM786447:TKM786547 TKM851983:TKM852083 TKM917519:TKM917619 TKM983055:TKM983155 UEF13:UEF63 TUJ66:TUJ116 TUI65551:TUI65651 TUI131087:TUI131187 TUI196623:TUI196723 TUI262159:TUI262259 TUI327695:TUI327795 TUI393231:TUI393331 TUI458767:TUI458867 TUI524303:TUI524403 TUI589839:TUI589939 TUI655375:TUI655475 TUI720911:TUI721011 TUI786447:TUI786547 TUI851983:TUI852083 TUI917519:TUI917619 TUI983055:TUI983155 UOB13:UOB63 UEF66:UEF116 UEE65551:UEE65651 UEE131087:UEE131187 UEE196623:UEE196723 UEE262159:UEE262259 UEE327695:UEE327795 UEE393231:UEE393331 UEE458767:UEE458867 UEE524303:UEE524403 UEE589839:UEE589939 UEE655375:UEE655475 UEE720911:UEE721011 UEE786447:UEE786547 UEE851983:UEE852083 UEE917519:UEE917619 UEE983055:UEE983155 UXX13:UXX63 UOB66:UOB116 UOA65551:UOA65651 UOA131087:UOA131187 UOA196623:UOA196723 UOA262159:UOA262259 UOA327695:UOA327795 UOA393231:UOA393331 UOA458767:UOA458867 UOA524303:UOA524403 UOA589839:UOA589939 UOA655375:UOA655475 UOA720911:UOA721011 UOA786447:UOA786547 UOA851983:UOA852083 UOA917519:UOA917619 UOA983055:UOA983155 VHT13:VHT63 UXX66:UXX116 UXW65551:UXW65651 UXW131087:UXW131187 UXW196623:UXW196723 UXW262159:UXW262259 UXW327695:UXW327795 UXW393231:UXW393331 UXW458767:UXW458867 UXW524303:UXW524403 UXW589839:UXW589939 UXW655375:UXW655475 UXW720911:UXW721011 UXW786447:UXW786547 UXW851983:UXW852083 UXW917519:UXW917619 UXW983055:UXW983155 VRP13:VRP63 VHT66:VHT116 VHS65551:VHS65651 VHS131087:VHS131187 VHS196623:VHS196723 VHS262159:VHS262259 VHS327695:VHS327795 VHS393231:VHS393331 VHS458767:VHS458867 VHS524303:VHS524403 VHS589839:VHS589939 VHS655375:VHS655475 VHS720911:VHS721011 VHS786447:VHS786547 VHS851983:VHS852083 VHS917519:VHS917619 VHS983055:VHS983155 WBL13:WBL63 VRP66:VRP116 VRO65551:VRO65651 VRO131087:VRO131187 VRO196623:VRO196723 VRO262159:VRO262259 VRO327695:VRO327795 VRO393231:VRO393331 VRO458767:VRO458867 VRO524303:VRO524403 VRO589839:VRO589939 VRO655375:VRO655475 VRO720911:VRO721011 VRO786447:VRO786547 VRO851983:VRO852083 VRO917519:VRO917619 VRO983055:VRO983155 WLH13:WLH63 WBL66:WBL116 WBK65551:WBK65651 WBK131087:WBK131187 WBK196623:WBK196723 WBK262159:WBK262259 WBK327695:WBK327795 WBK393231:WBK393331 WBK458767:WBK458867 WBK524303:WBK524403 WBK589839:WBK589939 WBK655375:WBK655475 WBK720911:WBK721011 WBK786447:WBK786547 WBK851983:WBK852083 WBK917519:WBK917619 WBK983055:WBK983155 WVD13:WVD63 WLH66:WLH116 WLG65551:WLG65651 WLG131087:WLG131187 WLG196623:WLG196723 WLG262159:WLG262259 WLG327695:WLG327795 WLG393231:WLG393331 WLG458767:WLG458867 WLG524303:WLG524403 WLG589839:WLG589939 WLG655375:WLG655475 WLG720911:WLG721011 WLG786447:WLG786547 WLG851983:WLG852083 WLG917519:WLG917619 WLG983055:WLG983155 WVC983055:WVC983155 WVD66:WVD116 WVC65551:WVC65651 WVC131087:WVC131187 WVC196623:WVC196723 WVC262159:WVC262259 WVC327695:WVC327795 WVC393231:WVC393331 WVC458767:WVC458867 WVC524303:WVC524403 WVC589839:WVC589939 WVC655375:WVC655475 WVC720911:WVC721011 WVC786447:WVC786547 WVC851983:WVC852083 WVC917519:WVC917619 IR13:IR63" xr:uid="{56A5C404-CF65-4D55-ADD3-03B883710C18}">
      <formula1>$H$10</formula1>
    </dataValidation>
    <dataValidation type="whole" operator="lessThanOrEqual" allowBlank="1" showInputMessage="1" showErrorMessage="1" error="INPUT NUMBER LESS THAN OR EQUAL THE HIGHEST POSSIBLE SCORE" prompt="Input Raw Score" sqref="M65551:M65651 M131087:M131187 M196623:M196723 M262159:M262259 M327695:M327795 M393231:M393331 M458767:M458867 M524303:M524403 M589839:M589939 M655375:M655475 M720911:M721011 M786447:M786547 M851983:M852083 M917519:M917619 M983055:M983155 SY13:SY63 JC66:JC116 JB65551:JB65651 JB131087:JB131187 JB196623:JB196723 JB262159:JB262259 JB327695:JB327795 JB393231:JB393331 JB458767:JB458867 JB524303:JB524403 JB589839:JB589939 JB655375:JB655475 JB720911:JB721011 JB786447:JB786547 JB851983:JB852083 JB917519:JB917619 JB983055:JB983155 ACU13:ACU63 SY66:SY116 SX65551:SX65651 SX131087:SX131187 SX196623:SX196723 SX262159:SX262259 SX327695:SX327795 SX393231:SX393331 SX458767:SX458867 SX524303:SX524403 SX589839:SX589939 SX655375:SX655475 SX720911:SX721011 SX786447:SX786547 SX851983:SX852083 SX917519:SX917619 SX983055:SX983155 AMQ13:AMQ63 ACU66:ACU116 ACT65551:ACT65651 ACT131087:ACT131187 ACT196623:ACT196723 ACT262159:ACT262259 ACT327695:ACT327795 ACT393231:ACT393331 ACT458767:ACT458867 ACT524303:ACT524403 ACT589839:ACT589939 ACT655375:ACT655475 ACT720911:ACT721011 ACT786447:ACT786547 ACT851983:ACT852083 ACT917519:ACT917619 ACT983055:ACT983155 AWM13:AWM63 AMQ66:AMQ116 AMP65551:AMP65651 AMP131087:AMP131187 AMP196623:AMP196723 AMP262159:AMP262259 AMP327695:AMP327795 AMP393231:AMP393331 AMP458767:AMP458867 AMP524303:AMP524403 AMP589839:AMP589939 AMP655375:AMP655475 AMP720911:AMP721011 AMP786447:AMP786547 AMP851983:AMP852083 AMP917519:AMP917619 AMP983055:AMP983155 BGI13:BGI63 AWM66:AWM116 AWL65551:AWL65651 AWL131087:AWL131187 AWL196623:AWL196723 AWL262159:AWL262259 AWL327695:AWL327795 AWL393231:AWL393331 AWL458767:AWL458867 AWL524303:AWL524403 AWL589839:AWL589939 AWL655375:AWL655475 AWL720911:AWL721011 AWL786447:AWL786547 AWL851983:AWL852083 AWL917519:AWL917619 AWL983055:AWL983155 BQE13:BQE63 BGI66:BGI116 BGH65551:BGH65651 BGH131087:BGH131187 BGH196623:BGH196723 BGH262159:BGH262259 BGH327695:BGH327795 BGH393231:BGH393331 BGH458767:BGH458867 BGH524303:BGH524403 BGH589839:BGH589939 BGH655375:BGH655475 BGH720911:BGH721011 BGH786447:BGH786547 BGH851983:BGH852083 BGH917519:BGH917619 BGH983055:BGH983155 CAA13:CAA63 BQE66:BQE116 BQD65551:BQD65651 BQD131087:BQD131187 BQD196623:BQD196723 BQD262159:BQD262259 BQD327695:BQD327795 BQD393231:BQD393331 BQD458767:BQD458867 BQD524303:BQD524403 BQD589839:BQD589939 BQD655375:BQD655475 BQD720911:BQD721011 BQD786447:BQD786547 BQD851983:BQD852083 BQD917519:BQD917619 BQD983055:BQD983155 CJW13:CJW63 CAA66:CAA116 BZZ65551:BZZ65651 BZZ131087:BZZ131187 BZZ196623:BZZ196723 BZZ262159:BZZ262259 BZZ327695:BZZ327795 BZZ393231:BZZ393331 BZZ458767:BZZ458867 BZZ524303:BZZ524403 BZZ589839:BZZ589939 BZZ655375:BZZ655475 BZZ720911:BZZ721011 BZZ786447:BZZ786547 BZZ851983:BZZ852083 BZZ917519:BZZ917619 BZZ983055:BZZ983155 CTS13:CTS63 CJW66:CJW116 CJV65551:CJV65651 CJV131087:CJV131187 CJV196623:CJV196723 CJV262159:CJV262259 CJV327695:CJV327795 CJV393231:CJV393331 CJV458767:CJV458867 CJV524303:CJV524403 CJV589839:CJV589939 CJV655375:CJV655475 CJV720911:CJV721011 CJV786447:CJV786547 CJV851983:CJV852083 CJV917519:CJV917619 CJV983055:CJV983155 DDO13:DDO63 CTS66:CTS116 CTR65551:CTR65651 CTR131087:CTR131187 CTR196623:CTR196723 CTR262159:CTR262259 CTR327695:CTR327795 CTR393231:CTR393331 CTR458767:CTR458867 CTR524303:CTR524403 CTR589839:CTR589939 CTR655375:CTR655475 CTR720911:CTR721011 CTR786447:CTR786547 CTR851983:CTR852083 CTR917519:CTR917619 CTR983055:CTR983155 DNK13:DNK63 DDO66:DDO116 DDN65551:DDN65651 DDN131087:DDN131187 DDN196623:DDN196723 DDN262159:DDN262259 DDN327695:DDN327795 DDN393231:DDN393331 DDN458767:DDN458867 DDN524303:DDN524403 DDN589839:DDN589939 DDN655375:DDN655475 DDN720911:DDN721011 DDN786447:DDN786547 DDN851983:DDN852083 DDN917519:DDN917619 DDN983055:DDN983155 DXG13:DXG63 DNK66:DNK116 DNJ65551:DNJ65651 DNJ131087:DNJ131187 DNJ196623:DNJ196723 DNJ262159:DNJ262259 DNJ327695:DNJ327795 DNJ393231:DNJ393331 DNJ458767:DNJ458867 DNJ524303:DNJ524403 DNJ589839:DNJ589939 DNJ655375:DNJ655475 DNJ720911:DNJ721011 DNJ786447:DNJ786547 DNJ851983:DNJ852083 DNJ917519:DNJ917619 DNJ983055:DNJ983155 EHC13:EHC63 DXG66:DXG116 DXF65551:DXF65651 DXF131087:DXF131187 DXF196623:DXF196723 DXF262159:DXF262259 DXF327695:DXF327795 DXF393231:DXF393331 DXF458767:DXF458867 DXF524303:DXF524403 DXF589839:DXF589939 DXF655375:DXF655475 DXF720911:DXF721011 DXF786447:DXF786547 DXF851983:DXF852083 DXF917519:DXF917619 DXF983055:DXF983155 EQY13:EQY63 EHC66:EHC116 EHB65551:EHB65651 EHB131087:EHB131187 EHB196623:EHB196723 EHB262159:EHB262259 EHB327695:EHB327795 EHB393231:EHB393331 EHB458767:EHB458867 EHB524303:EHB524403 EHB589839:EHB589939 EHB655375:EHB655475 EHB720911:EHB721011 EHB786447:EHB786547 EHB851983:EHB852083 EHB917519:EHB917619 EHB983055:EHB983155 FAU13:FAU63 EQY66:EQY116 EQX65551:EQX65651 EQX131087:EQX131187 EQX196623:EQX196723 EQX262159:EQX262259 EQX327695:EQX327795 EQX393231:EQX393331 EQX458767:EQX458867 EQX524303:EQX524403 EQX589839:EQX589939 EQX655375:EQX655475 EQX720911:EQX721011 EQX786447:EQX786547 EQX851983:EQX852083 EQX917519:EQX917619 EQX983055:EQX983155 FKQ13:FKQ63 FAU66:FAU116 FAT65551:FAT65651 FAT131087:FAT131187 FAT196623:FAT196723 FAT262159:FAT262259 FAT327695:FAT327795 FAT393231:FAT393331 FAT458767:FAT458867 FAT524303:FAT524403 FAT589839:FAT589939 FAT655375:FAT655475 FAT720911:FAT721011 FAT786447:FAT786547 FAT851983:FAT852083 FAT917519:FAT917619 FAT983055:FAT983155 FUM13:FUM63 FKQ66:FKQ116 FKP65551:FKP65651 FKP131087:FKP131187 FKP196623:FKP196723 FKP262159:FKP262259 FKP327695:FKP327795 FKP393231:FKP393331 FKP458767:FKP458867 FKP524303:FKP524403 FKP589839:FKP589939 FKP655375:FKP655475 FKP720911:FKP721011 FKP786447:FKP786547 FKP851983:FKP852083 FKP917519:FKP917619 FKP983055:FKP983155 GEI13:GEI63 FUM66:FUM116 FUL65551:FUL65651 FUL131087:FUL131187 FUL196623:FUL196723 FUL262159:FUL262259 FUL327695:FUL327795 FUL393231:FUL393331 FUL458767:FUL458867 FUL524303:FUL524403 FUL589839:FUL589939 FUL655375:FUL655475 FUL720911:FUL721011 FUL786447:FUL786547 FUL851983:FUL852083 FUL917519:FUL917619 FUL983055:FUL983155 GOE13:GOE63 GEI66:GEI116 GEH65551:GEH65651 GEH131087:GEH131187 GEH196623:GEH196723 GEH262159:GEH262259 GEH327695:GEH327795 GEH393231:GEH393331 GEH458767:GEH458867 GEH524303:GEH524403 GEH589839:GEH589939 GEH655375:GEH655475 GEH720911:GEH721011 GEH786447:GEH786547 GEH851983:GEH852083 GEH917519:GEH917619 GEH983055:GEH983155 GYA13:GYA63 GOE66:GOE116 GOD65551:GOD65651 GOD131087:GOD131187 GOD196623:GOD196723 GOD262159:GOD262259 GOD327695:GOD327795 GOD393231:GOD393331 GOD458767:GOD458867 GOD524303:GOD524403 GOD589839:GOD589939 GOD655375:GOD655475 GOD720911:GOD721011 GOD786447:GOD786547 GOD851983:GOD852083 GOD917519:GOD917619 GOD983055:GOD983155 HHW13:HHW63 GYA66:GYA116 GXZ65551:GXZ65651 GXZ131087:GXZ131187 GXZ196623:GXZ196723 GXZ262159:GXZ262259 GXZ327695:GXZ327795 GXZ393231:GXZ393331 GXZ458767:GXZ458867 GXZ524303:GXZ524403 GXZ589839:GXZ589939 GXZ655375:GXZ655475 GXZ720911:GXZ721011 GXZ786447:GXZ786547 GXZ851983:GXZ852083 GXZ917519:GXZ917619 GXZ983055:GXZ983155 HRS13:HRS63 HHW66:HHW116 HHV65551:HHV65651 HHV131087:HHV131187 HHV196623:HHV196723 HHV262159:HHV262259 HHV327695:HHV327795 HHV393231:HHV393331 HHV458767:HHV458867 HHV524303:HHV524403 HHV589839:HHV589939 HHV655375:HHV655475 HHV720911:HHV721011 HHV786447:HHV786547 HHV851983:HHV852083 HHV917519:HHV917619 HHV983055:HHV983155 IBO13:IBO63 HRS66:HRS116 HRR65551:HRR65651 HRR131087:HRR131187 HRR196623:HRR196723 HRR262159:HRR262259 HRR327695:HRR327795 HRR393231:HRR393331 HRR458767:HRR458867 HRR524303:HRR524403 HRR589839:HRR589939 HRR655375:HRR655475 HRR720911:HRR721011 HRR786447:HRR786547 HRR851983:HRR852083 HRR917519:HRR917619 HRR983055:HRR983155 ILK13:ILK63 IBO66:IBO116 IBN65551:IBN65651 IBN131087:IBN131187 IBN196623:IBN196723 IBN262159:IBN262259 IBN327695:IBN327795 IBN393231:IBN393331 IBN458767:IBN458867 IBN524303:IBN524403 IBN589839:IBN589939 IBN655375:IBN655475 IBN720911:IBN721011 IBN786447:IBN786547 IBN851983:IBN852083 IBN917519:IBN917619 IBN983055:IBN983155 IVG13:IVG63 ILK66:ILK116 ILJ65551:ILJ65651 ILJ131087:ILJ131187 ILJ196623:ILJ196723 ILJ262159:ILJ262259 ILJ327695:ILJ327795 ILJ393231:ILJ393331 ILJ458767:ILJ458867 ILJ524303:ILJ524403 ILJ589839:ILJ589939 ILJ655375:ILJ655475 ILJ720911:ILJ721011 ILJ786447:ILJ786547 ILJ851983:ILJ852083 ILJ917519:ILJ917619 ILJ983055:ILJ983155 JFC13:JFC63 IVG66:IVG116 IVF65551:IVF65651 IVF131087:IVF131187 IVF196623:IVF196723 IVF262159:IVF262259 IVF327695:IVF327795 IVF393231:IVF393331 IVF458767:IVF458867 IVF524303:IVF524403 IVF589839:IVF589939 IVF655375:IVF655475 IVF720911:IVF721011 IVF786447:IVF786547 IVF851983:IVF852083 IVF917519:IVF917619 IVF983055:IVF983155 JOY13:JOY63 JFC66:JFC116 JFB65551:JFB65651 JFB131087:JFB131187 JFB196623:JFB196723 JFB262159:JFB262259 JFB327695:JFB327795 JFB393231:JFB393331 JFB458767:JFB458867 JFB524303:JFB524403 JFB589839:JFB589939 JFB655375:JFB655475 JFB720911:JFB721011 JFB786447:JFB786547 JFB851983:JFB852083 JFB917519:JFB917619 JFB983055:JFB983155 JYU13:JYU63 JOY66:JOY116 JOX65551:JOX65651 JOX131087:JOX131187 JOX196623:JOX196723 JOX262159:JOX262259 JOX327695:JOX327795 JOX393231:JOX393331 JOX458767:JOX458867 JOX524303:JOX524403 JOX589839:JOX589939 JOX655375:JOX655475 JOX720911:JOX721011 JOX786447:JOX786547 JOX851983:JOX852083 JOX917519:JOX917619 JOX983055:JOX983155 KIQ13:KIQ63 JYU66:JYU116 JYT65551:JYT65651 JYT131087:JYT131187 JYT196623:JYT196723 JYT262159:JYT262259 JYT327695:JYT327795 JYT393231:JYT393331 JYT458767:JYT458867 JYT524303:JYT524403 JYT589839:JYT589939 JYT655375:JYT655475 JYT720911:JYT721011 JYT786447:JYT786547 JYT851983:JYT852083 JYT917519:JYT917619 JYT983055:JYT983155 KSM13:KSM63 KIQ66:KIQ116 KIP65551:KIP65651 KIP131087:KIP131187 KIP196623:KIP196723 KIP262159:KIP262259 KIP327695:KIP327795 KIP393231:KIP393331 KIP458767:KIP458867 KIP524303:KIP524403 KIP589839:KIP589939 KIP655375:KIP655475 KIP720911:KIP721011 KIP786447:KIP786547 KIP851983:KIP852083 KIP917519:KIP917619 KIP983055:KIP983155 LCI13:LCI63 KSM66:KSM116 KSL65551:KSL65651 KSL131087:KSL131187 KSL196623:KSL196723 KSL262159:KSL262259 KSL327695:KSL327795 KSL393231:KSL393331 KSL458767:KSL458867 KSL524303:KSL524403 KSL589839:KSL589939 KSL655375:KSL655475 KSL720911:KSL721011 KSL786447:KSL786547 KSL851983:KSL852083 KSL917519:KSL917619 KSL983055:KSL983155 LME13:LME63 LCI66:LCI116 LCH65551:LCH65651 LCH131087:LCH131187 LCH196623:LCH196723 LCH262159:LCH262259 LCH327695:LCH327795 LCH393231:LCH393331 LCH458767:LCH458867 LCH524303:LCH524403 LCH589839:LCH589939 LCH655375:LCH655475 LCH720911:LCH721011 LCH786447:LCH786547 LCH851983:LCH852083 LCH917519:LCH917619 LCH983055:LCH983155 LWA13:LWA63 LME66:LME116 LMD65551:LMD65651 LMD131087:LMD131187 LMD196623:LMD196723 LMD262159:LMD262259 LMD327695:LMD327795 LMD393231:LMD393331 LMD458767:LMD458867 LMD524303:LMD524403 LMD589839:LMD589939 LMD655375:LMD655475 LMD720911:LMD721011 LMD786447:LMD786547 LMD851983:LMD852083 LMD917519:LMD917619 LMD983055:LMD983155 MFW13:MFW63 LWA66:LWA116 LVZ65551:LVZ65651 LVZ131087:LVZ131187 LVZ196623:LVZ196723 LVZ262159:LVZ262259 LVZ327695:LVZ327795 LVZ393231:LVZ393331 LVZ458767:LVZ458867 LVZ524303:LVZ524403 LVZ589839:LVZ589939 LVZ655375:LVZ655475 LVZ720911:LVZ721011 LVZ786447:LVZ786547 LVZ851983:LVZ852083 LVZ917519:LVZ917619 LVZ983055:LVZ983155 MPS13:MPS63 MFW66:MFW116 MFV65551:MFV65651 MFV131087:MFV131187 MFV196623:MFV196723 MFV262159:MFV262259 MFV327695:MFV327795 MFV393231:MFV393331 MFV458767:MFV458867 MFV524303:MFV524403 MFV589839:MFV589939 MFV655375:MFV655475 MFV720911:MFV721011 MFV786447:MFV786547 MFV851983:MFV852083 MFV917519:MFV917619 MFV983055:MFV983155 MZO13:MZO63 MPS66:MPS116 MPR65551:MPR65651 MPR131087:MPR131187 MPR196623:MPR196723 MPR262159:MPR262259 MPR327695:MPR327795 MPR393231:MPR393331 MPR458767:MPR458867 MPR524303:MPR524403 MPR589839:MPR589939 MPR655375:MPR655475 MPR720911:MPR721011 MPR786447:MPR786547 MPR851983:MPR852083 MPR917519:MPR917619 MPR983055:MPR983155 NJK13:NJK63 MZO66:MZO116 MZN65551:MZN65651 MZN131087:MZN131187 MZN196623:MZN196723 MZN262159:MZN262259 MZN327695:MZN327795 MZN393231:MZN393331 MZN458767:MZN458867 MZN524303:MZN524403 MZN589839:MZN589939 MZN655375:MZN655475 MZN720911:MZN721011 MZN786447:MZN786547 MZN851983:MZN852083 MZN917519:MZN917619 MZN983055:MZN983155 NTG13:NTG63 NJK66:NJK116 NJJ65551:NJJ65651 NJJ131087:NJJ131187 NJJ196623:NJJ196723 NJJ262159:NJJ262259 NJJ327695:NJJ327795 NJJ393231:NJJ393331 NJJ458767:NJJ458867 NJJ524303:NJJ524403 NJJ589839:NJJ589939 NJJ655375:NJJ655475 NJJ720911:NJJ721011 NJJ786447:NJJ786547 NJJ851983:NJJ852083 NJJ917519:NJJ917619 NJJ983055:NJJ983155 ODC13:ODC63 NTG66:NTG116 NTF65551:NTF65651 NTF131087:NTF131187 NTF196623:NTF196723 NTF262159:NTF262259 NTF327695:NTF327795 NTF393231:NTF393331 NTF458767:NTF458867 NTF524303:NTF524403 NTF589839:NTF589939 NTF655375:NTF655475 NTF720911:NTF721011 NTF786447:NTF786547 NTF851983:NTF852083 NTF917519:NTF917619 NTF983055:NTF983155 OMY13:OMY63 ODC66:ODC116 ODB65551:ODB65651 ODB131087:ODB131187 ODB196623:ODB196723 ODB262159:ODB262259 ODB327695:ODB327795 ODB393231:ODB393331 ODB458767:ODB458867 ODB524303:ODB524403 ODB589839:ODB589939 ODB655375:ODB655475 ODB720911:ODB721011 ODB786447:ODB786547 ODB851983:ODB852083 ODB917519:ODB917619 ODB983055:ODB983155 OWU13:OWU63 OMY66:OMY116 OMX65551:OMX65651 OMX131087:OMX131187 OMX196623:OMX196723 OMX262159:OMX262259 OMX327695:OMX327795 OMX393231:OMX393331 OMX458767:OMX458867 OMX524303:OMX524403 OMX589839:OMX589939 OMX655375:OMX655475 OMX720911:OMX721011 OMX786447:OMX786547 OMX851983:OMX852083 OMX917519:OMX917619 OMX983055:OMX983155 PGQ13:PGQ63 OWU66:OWU116 OWT65551:OWT65651 OWT131087:OWT131187 OWT196623:OWT196723 OWT262159:OWT262259 OWT327695:OWT327795 OWT393231:OWT393331 OWT458767:OWT458867 OWT524303:OWT524403 OWT589839:OWT589939 OWT655375:OWT655475 OWT720911:OWT721011 OWT786447:OWT786547 OWT851983:OWT852083 OWT917519:OWT917619 OWT983055:OWT983155 PQM13:PQM63 PGQ66:PGQ116 PGP65551:PGP65651 PGP131087:PGP131187 PGP196623:PGP196723 PGP262159:PGP262259 PGP327695:PGP327795 PGP393231:PGP393331 PGP458767:PGP458867 PGP524303:PGP524403 PGP589839:PGP589939 PGP655375:PGP655475 PGP720911:PGP721011 PGP786447:PGP786547 PGP851983:PGP852083 PGP917519:PGP917619 PGP983055:PGP983155 QAI13:QAI63 PQM66:PQM116 PQL65551:PQL65651 PQL131087:PQL131187 PQL196623:PQL196723 PQL262159:PQL262259 PQL327695:PQL327795 PQL393231:PQL393331 PQL458767:PQL458867 PQL524303:PQL524403 PQL589839:PQL589939 PQL655375:PQL655475 PQL720911:PQL721011 PQL786447:PQL786547 PQL851983:PQL852083 PQL917519:PQL917619 PQL983055:PQL983155 QKE13:QKE63 QAI66:QAI116 QAH65551:QAH65651 QAH131087:QAH131187 QAH196623:QAH196723 QAH262159:QAH262259 QAH327695:QAH327795 QAH393231:QAH393331 QAH458767:QAH458867 QAH524303:QAH524403 QAH589839:QAH589939 QAH655375:QAH655475 QAH720911:QAH721011 QAH786447:QAH786547 QAH851983:QAH852083 QAH917519:QAH917619 QAH983055:QAH983155 QUA13:QUA63 QKE66:QKE116 QKD65551:QKD65651 QKD131087:QKD131187 QKD196623:QKD196723 QKD262159:QKD262259 QKD327695:QKD327795 QKD393231:QKD393331 QKD458767:QKD458867 QKD524303:QKD524403 QKD589839:QKD589939 QKD655375:QKD655475 QKD720911:QKD721011 QKD786447:QKD786547 QKD851983:QKD852083 QKD917519:QKD917619 QKD983055:QKD983155 RDW13:RDW63 QUA66:QUA116 QTZ65551:QTZ65651 QTZ131087:QTZ131187 QTZ196623:QTZ196723 QTZ262159:QTZ262259 QTZ327695:QTZ327795 QTZ393231:QTZ393331 QTZ458767:QTZ458867 QTZ524303:QTZ524403 QTZ589839:QTZ589939 QTZ655375:QTZ655475 QTZ720911:QTZ721011 QTZ786447:QTZ786547 QTZ851983:QTZ852083 QTZ917519:QTZ917619 QTZ983055:QTZ983155 RNS13:RNS63 RDW66:RDW116 RDV65551:RDV65651 RDV131087:RDV131187 RDV196623:RDV196723 RDV262159:RDV262259 RDV327695:RDV327795 RDV393231:RDV393331 RDV458767:RDV458867 RDV524303:RDV524403 RDV589839:RDV589939 RDV655375:RDV655475 RDV720911:RDV721011 RDV786447:RDV786547 RDV851983:RDV852083 RDV917519:RDV917619 RDV983055:RDV983155 RXO13:RXO63 RNS66:RNS116 RNR65551:RNR65651 RNR131087:RNR131187 RNR196623:RNR196723 RNR262159:RNR262259 RNR327695:RNR327795 RNR393231:RNR393331 RNR458767:RNR458867 RNR524303:RNR524403 RNR589839:RNR589939 RNR655375:RNR655475 RNR720911:RNR721011 RNR786447:RNR786547 RNR851983:RNR852083 RNR917519:RNR917619 RNR983055:RNR983155 SHK13:SHK63 RXO66:RXO116 RXN65551:RXN65651 RXN131087:RXN131187 RXN196623:RXN196723 RXN262159:RXN262259 RXN327695:RXN327795 RXN393231:RXN393331 RXN458767:RXN458867 RXN524303:RXN524403 RXN589839:RXN589939 RXN655375:RXN655475 RXN720911:RXN721011 RXN786447:RXN786547 RXN851983:RXN852083 RXN917519:RXN917619 RXN983055:RXN983155 SRG13:SRG63 SHK66:SHK116 SHJ65551:SHJ65651 SHJ131087:SHJ131187 SHJ196623:SHJ196723 SHJ262159:SHJ262259 SHJ327695:SHJ327795 SHJ393231:SHJ393331 SHJ458767:SHJ458867 SHJ524303:SHJ524403 SHJ589839:SHJ589939 SHJ655375:SHJ655475 SHJ720911:SHJ721011 SHJ786447:SHJ786547 SHJ851983:SHJ852083 SHJ917519:SHJ917619 SHJ983055:SHJ983155 TBC13:TBC63 SRG66:SRG116 SRF65551:SRF65651 SRF131087:SRF131187 SRF196623:SRF196723 SRF262159:SRF262259 SRF327695:SRF327795 SRF393231:SRF393331 SRF458767:SRF458867 SRF524303:SRF524403 SRF589839:SRF589939 SRF655375:SRF655475 SRF720911:SRF721011 SRF786447:SRF786547 SRF851983:SRF852083 SRF917519:SRF917619 SRF983055:SRF983155 TKY13:TKY63 TBC66:TBC116 TBB65551:TBB65651 TBB131087:TBB131187 TBB196623:TBB196723 TBB262159:TBB262259 TBB327695:TBB327795 TBB393231:TBB393331 TBB458767:TBB458867 TBB524303:TBB524403 TBB589839:TBB589939 TBB655375:TBB655475 TBB720911:TBB721011 TBB786447:TBB786547 TBB851983:TBB852083 TBB917519:TBB917619 TBB983055:TBB983155 TUU13:TUU63 TKY66:TKY116 TKX65551:TKX65651 TKX131087:TKX131187 TKX196623:TKX196723 TKX262159:TKX262259 TKX327695:TKX327795 TKX393231:TKX393331 TKX458767:TKX458867 TKX524303:TKX524403 TKX589839:TKX589939 TKX655375:TKX655475 TKX720911:TKX721011 TKX786447:TKX786547 TKX851983:TKX852083 TKX917519:TKX917619 TKX983055:TKX983155 UEQ13:UEQ63 TUU66:TUU116 TUT65551:TUT65651 TUT131087:TUT131187 TUT196623:TUT196723 TUT262159:TUT262259 TUT327695:TUT327795 TUT393231:TUT393331 TUT458767:TUT458867 TUT524303:TUT524403 TUT589839:TUT589939 TUT655375:TUT655475 TUT720911:TUT721011 TUT786447:TUT786547 TUT851983:TUT852083 TUT917519:TUT917619 TUT983055:TUT983155 UOM13:UOM63 UEQ66:UEQ116 UEP65551:UEP65651 UEP131087:UEP131187 UEP196623:UEP196723 UEP262159:UEP262259 UEP327695:UEP327795 UEP393231:UEP393331 UEP458767:UEP458867 UEP524303:UEP524403 UEP589839:UEP589939 UEP655375:UEP655475 UEP720911:UEP721011 UEP786447:UEP786547 UEP851983:UEP852083 UEP917519:UEP917619 UEP983055:UEP983155 UYI13:UYI63 UOM66:UOM116 UOL65551:UOL65651 UOL131087:UOL131187 UOL196623:UOL196723 UOL262159:UOL262259 UOL327695:UOL327795 UOL393231:UOL393331 UOL458767:UOL458867 UOL524303:UOL524403 UOL589839:UOL589939 UOL655375:UOL655475 UOL720911:UOL721011 UOL786447:UOL786547 UOL851983:UOL852083 UOL917519:UOL917619 UOL983055:UOL983155 VIE13:VIE63 UYI66:UYI116 UYH65551:UYH65651 UYH131087:UYH131187 UYH196623:UYH196723 UYH262159:UYH262259 UYH327695:UYH327795 UYH393231:UYH393331 UYH458767:UYH458867 UYH524303:UYH524403 UYH589839:UYH589939 UYH655375:UYH655475 UYH720911:UYH721011 UYH786447:UYH786547 UYH851983:UYH852083 UYH917519:UYH917619 UYH983055:UYH983155 VSA13:VSA63 VIE66:VIE116 VID65551:VID65651 VID131087:VID131187 VID196623:VID196723 VID262159:VID262259 VID327695:VID327795 VID393231:VID393331 VID458767:VID458867 VID524303:VID524403 VID589839:VID589939 VID655375:VID655475 VID720911:VID721011 VID786447:VID786547 VID851983:VID852083 VID917519:VID917619 VID983055:VID983155 WBW13:WBW63 VSA66:VSA116 VRZ65551:VRZ65651 VRZ131087:VRZ131187 VRZ196623:VRZ196723 VRZ262159:VRZ262259 VRZ327695:VRZ327795 VRZ393231:VRZ393331 VRZ458767:VRZ458867 VRZ524303:VRZ524403 VRZ589839:VRZ589939 VRZ655375:VRZ655475 VRZ720911:VRZ721011 VRZ786447:VRZ786547 VRZ851983:VRZ852083 VRZ917519:VRZ917619 VRZ983055:VRZ983155 WLS13:WLS63 WBW66:WBW116 WBV65551:WBV65651 WBV131087:WBV131187 WBV196623:WBV196723 WBV262159:WBV262259 WBV327695:WBV327795 WBV393231:WBV393331 WBV458767:WBV458867 WBV524303:WBV524403 WBV589839:WBV589939 WBV655375:WBV655475 WBV720911:WBV721011 WBV786447:WBV786547 WBV851983:WBV852083 WBV917519:WBV917619 WBV983055:WBV983155 WVO13:WVO63 WLS66:WLS116 WLR65551:WLR65651 WLR131087:WLR131187 WLR196623:WLR196723 WLR262159:WLR262259 WLR327695:WLR327795 WLR393231:WLR393331 WLR458767:WLR458867 WLR524303:WLR524403 WLR589839:WLR589939 WLR655375:WLR655475 WLR720911:WLR721011 WLR786447:WLR786547 WLR851983:WLR852083 WLR917519:WLR917619 WLR983055:WLR983155 WVN983055:WVN983155 WVO66:WVO116 WVN65551:WVN65651 WVN131087:WVN131187 WVN196623:WVN196723 WVN262159:WVN262259 WVN327695:WVN327795 WVN393231:WVN393331 WVN458767:WVN458867 WVN524303:WVN524403 WVN589839:WVN589939 WVN655375:WVN655475 WVN720911:WVN721011 WVN786447:WVN786547 WVN851983:WVN852083 WVN917519:WVN917619 JC13:JC63" xr:uid="{00DB9356-05EA-4C02-9EAE-0F1A5815866F}">
      <formula1>$N$10</formula1>
    </dataValidation>
    <dataValidation type="whole" operator="lessThanOrEqual" allowBlank="1" showInputMessage="1" showErrorMessage="1" error="INPUT NUMBER LESS THAN OR EQUAL THE HPS" prompt="Encode learner's raw score." sqref="L13:N63 D66:H116 L66:N116 D13:H63" xr:uid="{08249EC3-2796-467D-B2B6-A2E2358B5A47}">
      <formula1>D$10</formula1>
    </dataValidation>
    <dataValidation type="whole" operator="lessThanOrEqual" allowBlank="1" showInputMessage="1" showErrorMessage="1" error="INPUT NUMBER LESS THAN OR EQUAL THE HPS" prompt="Encode Learners' Raw Score" sqref="S66:S116 S13:S63" xr:uid="{08E85D84-9791-4727-A183-E8AA80BAD127}">
      <formula1>$S$10</formula1>
    </dataValidation>
    <dataValidation type="whole" operator="lessThanOrEqual" allowBlank="1" showInputMessage="1" showErrorMessage="1" error="INPUT NUMBER LESS THAN OR EQUAL THE HPS" prompt="Encode Learners' Raw Score" sqref="R66:R116 R13:R63" xr:uid="{AE6CEA31-088D-479F-9C5B-A6982B239D4C}">
      <formula1>$R$10</formula1>
    </dataValidation>
    <dataValidation type="whole" operator="lessThanOrEqual" allowBlank="1" showInputMessage="1" showErrorMessage="1" error="INPUT NUMBER LESS THAN OR EQUAL THE HIGHEST POSSIBLE SCORE" prompt="Input Quarterly Assessment Raw Score" sqref="S65551:T65651 S131087:T131187 S196623:T196723 S262159:T262259 S327695:T327795 S393231:T393331 S458767:T458867 S524303:T524403 S589839:T589939 S655375:T655475 S720911:T721011 S786447:T786547 S851983:T852083 S917519:T917619 S983055:T983155 TJ13:TJ63 JN66:JN116 JM65551:JM65651 JM131087:JM131187 JM196623:JM196723 JM262159:JM262259 JM327695:JM327795 JM393231:JM393331 JM458767:JM458867 JM524303:JM524403 JM589839:JM589939 JM655375:JM655475 JM720911:JM721011 JM786447:JM786547 JM851983:JM852083 JM917519:JM917619 JM983055:JM983155 ADF13:ADF63 TJ66:TJ116 TI65551:TI65651 TI131087:TI131187 TI196623:TI196723 TI262159:TI262259 TI327695:TI327795 TI393231:TI393331 TI458767:TI458867 TI524303:TI524403 TI589839:TI589939 TI655375:TI655475 TI720911:TI721011 TI786447:TI786547 TI851983:TI852083 TI917519:TI917619 TI983055:TI983155 ANB13:ANB63 ADF66:ADF116 ADE65551:ADE65651 ADE131087:ADE131187 ADE196623:ADE196723 ADE262159:ADE262259 ADE327695:ADE327795 ADE393231:ADE393331 ADE458767:ADE458867 ADE524303:ADE524403 ADE589839:ADE589939 ADE655375:ADE655475 ADE720911:ADE721011 ADE786447:ADE786547 ADE851983:ADE852083 ADE917519:ADE917619 ADE983055:ADE983155 AWX13:AWX63 ANB66:ANB116 ANA65551:ANA65651 ANA131087:ANA131187 ANA196623:ANA196723 ANA262159:ANA262259 ANA327695:ANA327795 ANA393231:ANA393331 ANA458767:ANA458867 ANA524303:ANA524403 ANA589839:ANA589939 ANA655375:ANA655475 ANA720911:ANA721011 ANA786447:ANA786547 ANA851983:ANA852083 ANA917519:ANA917619 ANA983055:ANA983155 BGT13:BGT63 AWX66:AWX116 AWW65551:AWW65651 AWW131087:AWW131187 AWW196623:AWW196723 AWW262159:AWW262259 AWW327695:AWW327795 AWW393231:AWW393331 AWW458767:AWW458867 AWW524303:AWW524403 AWW589839:AWW589939 AWW655375:AWW655475 AWW720911:AWW721011 AWW786447:AWW786547 AWW851983:AWW852083 AWW917519:AWW917619 AWW983055:AWW983155 BQP13:BQP63 BGT66:BGT116 BGS65551:BGS65651 BGS131087:BGS131187 BGS196623:BGS196723 BGS262159:BGS262259 BGS327695:BGS327795 BGS393231:BGS393331 BGS458767:BGS458867 BGS524303:BGS524403 BGS589839:BGS589939 BGS655375:BGS655475 BGS720911:BGS721011 BGS786447:BGS786547 BGS851983:BGS852083 BGS917519:BGS917619 BGS983055:BGS983155 CAL13:CAL63 BQP66:BQP116 BQO65551:BQO65651 BQO131087:BQO131187 BQO196623:BQO196723 BQO262159:BQO262259 BQO327695:BQO327795 BQO393231:BQO393331 BQO458767:BQO458867 BQO524303:BQO524403 BQO589839:BQO589939 BQO655375:BQO655475 BQO720911:BQO721011 BQO786447:BQO786547 BQO851983:BQO852083 BQO917519:BQO917619 BQO983055:BQO983155 CKH13:CKH63 CAL66:CAL116 CAK65551:CAK65651 CAK131087:CAK131187 CAK196623:CAK196723 CAK262159:CAK262259 CAK327695:CAK327795 CAK393231:CAK393331 CAK458767:CAK458867 CAK524303:CAK524403 CAK589839:CAK589939 CAK655375:CAK655475 CAK720911:CAK721011 CAK786447:CAK786547 CAK851983:CAK852083 CAK917519:CAK917619 CAK983055:CAK983155 CUD13:CUD63 CKH66:CKH116 CKG65551:CKG65651 CKG131087:CKG131187 CKG196623:CKG196723 CKG262159:CKG262259 CKG327695:CKG327795 CKG393231:CKG393331 CKG458767:CKG458867 CKG524303:CKG524403 CKG589839:CKG589939 CKG655375:CKG655475 CKG720911:CKG721011 CKG786447:CKG786547 CKG851983:CKG852083 CKG917519:CKG917619 CKG983055:CKG983155 DDZ13:DDZ63 CUD66:CUD116 CUC65551:CUC65651 CUC131087:CUC131187 CUC196623:CUC196723 CUC262159:CUC262259 CUC327695:CUC327795 CUC393231:CUC393331 CUC458767:CUC458867 CUC524303:CUC524403 CUC589839:CUC589939 CUC655375:CUC655475 CUC720911:CUC721011 CUC786447:CUC786547 CUC851983:CUC852083 CUC917519:CUC917619 CUC983055:CUC983155 DNV13:DNV63 DDZ66:DDZ116 DDY65551:DDY65651 DDY131087:DDY131187 DDY196623:DDY196723 DDY262159:DDY262259 DDY327695:DDY327795 DDY393231:DDY393331 DDY458767:DDY458867 DDY524303:DDY524403 DDY589839:DDY589939 DDY655375:DDY655475 DDY720911:DDY721011 DDY786447:DDY786547 DDY851983:DDY852083 DDY917519:DDY917619 DDY983055:DDY983155 DXR13:DXR63 DNV66:DNV116 DNU65551:DNU65651 DNU131087:DNU131187 DNU196623:DNU196723 DNU262159:DNU262259 DNU327695:DNU327795 DNU393231:DNU393331 DNU458767:DNU458867 DNU524303:DNU524403 DNU589839:DNU589939 DNU655375:DNU655475 DNU720911:DNU721011 DNU786447:DNU786547 DNU851983:DNU852083 DNU917519:DNU917619 DNU983055:DNU983155 EHN13:EHN63 DXR66:DXR116 DXQ65551:DXQ65651 DXQ131087:DXQ131187 DXQ196623:DXQ196723 DXQ262159:DXQ262259 DXQ327695:DXQ327795 DXQ393231:DXQ393331 DXQ458767:DXQ458867 DXQ524303:DXQ524403 DXQ589839:DXQ589939 DXQ655375:DXQ655475 DXQ720911:DXQ721011 DXQ786447:DXQ786547 DXQ851983:DXQ852083 DXQ917519:DXQ917619 DXQ983055:DXQ983155 ERJ13:ERJ63 EHN66:EHN116 EHM65551:EHM65651 EHM131087:EHM131187 EHM196623:EHM196723 EHM262159:EHM262259 EHM327695:EHM327795 EHM393231:EHM393331 EHM458767:EHM458867 EHM524303:EHM524403 EHM589839:EHM589939 EHM655375:EHM655475 EHM720911:EHM721011 EHM786447:EHM786547 EHM851983:EHM852083 EHM917519:EHM917619 EHM983055:EHM983155 FBF13:FBF63 ERJ66:ERJ116 ERI65551:ERI65651 ERI131087:ERI131187 ERI196623:ERI196723 ERI262159:ERI262259 ERI327695:ERI327795 ERI393231:ERI393331 ERI458767:ERI458867 ERI524303:ERI524403 ERI589839:ERI589939 ERI655375:ERI655475 ERI720911:ERI721011 ERI786447:ERI786547 ERI851983:ERI852083 ERI917519:ERI917619 ERI983055:ERI983155 FLB13:FLB63 FBF66:FBF116 FBE65551:FBE65651 FBE131087:FBE131187 FBE196623:FBE196723 FBE262159:FBE262259 FBE327695:FBE327795 FBE393231:FBE393331 FBE458767:FBE458867 FBE524303:FBE524403 FBE589839:FBE589939 FBE655375:FBE655475 FBE720911:FBE721011 FBE786447:FBE786547 FBE851983:FBE852083 FBE917519:FBE917619 FBE983055:FBE983155 FUX13:FUX63 FLB66:FLB116 FLA65551:FLA65651 FLA131087:FLA131187 FLA196623:FLA196723 FLA262159:FLA262259 FLA327695:FLA327795 FLA393231:FLA393331 FLA458767:FLA458867 FLA524303:FLA524403 FLA589839:FLA589939 FLA655375:FLA655475 FLA720911:FLA721011 FLA786447:FLA786547 FLA851983:FLA852083 FLA917519:FLA917619 FLA983055:FLA983155 GET13:GET63 FUX66:FUX116 FUW65551:FUW65651 FUW131087:FUW131187 FUW196623:FUW196723 FUW262159:FUW262259 FUW327695:FUW327795 FUW393231:FUW393331 FUW458767:FUW458867 FUW524303:FUW524403 FUW589839:FUW589939 FUW655375:FUW655475 FUW720911:FUW721011 FUW786447:FUW786547 FUW851983:FUW852083 FUW917519:FUW917619 FUW983055:FUW983155 GOP13:GOP63 GET66:GET116 GES65551:GES65651 GES131087:GES131187 GES196623:GES196723 GES262159:GES262259 GES327695:GES327795 GES393231:GES393331 GES458767:GES458867 GES524303:GES524403 GES589839:GES589939 GES655375:GES655475 GES720911:GES721011 GES786447:GES786547 GES851983:GES852083 GES917519:GES917619 GES983055:GES983155 GYL13:GYL63 GOP66:GOP116 GOO65551:GOO65651 GOO131087:GOO131187 GOO196623:GOO196723 GOO262159:GOO262259 GOO327695:GOO327795 GOO393231:GOO393331 GOO458767:GOO458867 GOO524303:GOO524403 GOO589839:GOO589939 GOO655375:GOO655475 GOO720911:GOO721011 GOO786447:GOO786547 GOO851983:GOO852083 GOO917519:GOO917619 GOO983055:GOO983155 HIH13:HIH63 GYL66:GYL116 GYK65551:GYK65651 GYK131087:GYK131187 GYK196623:GYK196723 GYK262159:GYK262259 GYK327695:GYK327795 GYK393231:GYK393331 GYK458767:GYK458867 GYK524303:GYK524403 GYK589839:GYK589939 GYK655375:GYK655475 GYK720911:GYK721011 GYK786447:GYK786547 GYK851983:GYK852083 GYK917519:GYK917619 GYK983055:GYK983155 HSD13:HSD63 HIH66:HIH116 HIG65551:HIG65651 HIG131087:HIG131187 HIG196623:HIG196723 HIG262159:HIG262259 HIG327695:HIG327795 HIG393231:HIG393331 HIG458767:HIG458867 HIG524303:HIG524403 HIG589839:HIG589939 HIG655375:HIG655475 HIG720911:HIG721011 HIG786447:HIG786547 HIG851983:HIG852083 HIG917519:HIG917619 HIG983055:HIG983155 IBZ13:IBZ63 HSD66:HSD116 HSC65551:HSC65651 HSC131087:HSC131187 HSC196623:HSC196723 HSC262159:HSC262259 HSC327695:HSC327795 HSC393231:HSC393331 HSC458767:HSC458867 HSC524303:HSC524403 HSC589839:HSC589939 HSC655375:HSC655475 HSC720911:HSC721011 HSC786447:HSC786547 HSC851983:HSC852083 HSC917519:HSC917619 HSC983055:HSC983155 ILV13:ILV63 IBZ66:IBZ116 IBY65551:IBY65651 IBY131087:IBY131187 IBY196623:IBY196723 IBY262159:IBY262259 IBY327695:IBY327795 IBY393231:IBY393331 IBY458767:IBY458867 IBY524303:IBY524403 IBY589839:IBY589939 IBY655375:IBY655475 IBY720911:IBY721011 IBY786447:IBY786547 IBY851983:IBY852083 IBY917519:IBY917619 IBY983055:IBY983155 IVR13:IVR63 ILV66:ILV116 ILU65551:ILU65651 ILU131087:ILU131187 ILU196623:ILU196723 ILU262159:ILU262259 ILU327695:ILU327795 ILU393231:ILU393331 ILU458767:ILU458867 ILU524303:ILU524403 ILU589839:ILU589939 ILU655375:ILU655475 ILU720911:ILU721011 ILU786447:ILU786547 ILU851983:ILU852083 ILU917519:ILU917619 ILU983055:ILU983155 JFN13:JFN63 IVR66:IVR116 IVQ65551:IVQ65651 IVQ131087:IVQ131187 IVQ196623:IVQ196723 IVQ262159:IVQ262259 IVQ327695:IVQ327795 IVQ393231:IVQ393331 IVQ458767:IVQ458867 IVQ524303:IVQ524403 IVQ589839:IVQ589939 IVQ655375:IVQ655475 IVQ720911:IVQ721011 IVQ786447:IVQ786547 IVQ851983:IVQ852083 IVQ917519:IVQ917619 IVQ983055:IVQ983155 JPJ13:JPJ63 JFN66:JFN116 JFM65551:JFM65651 JFM131087:JFM131187 JFM196623:JFM196723 JFM262159:JFM262259 JFM327695:JFM327795 JFM393231:JFM393331 JFM458767:JFM458867 JFM524303:JFM524403 JFM589839:JFM589939 JFM655375:JFM655475 JFM720911:JFM721011 JFM786447:JFM786547 JFM851983:JFM852083 JFM917519:JFM917619 JFM983055:JFM983155 JZF13:JZF63 JPJ66:JPJ116 JPI65551:JPI65651 JPI131087:JPI131187 JPI196623:JPI196723 JPI262159:JPI262259 JPI327695:JPI327795 JPI393231:JPI393331 JPI458767:JPI458867 JPI524303:JPI524403 JPI589839:JPI589939 JPI655375:JPI655475 JPI720911:JPI721011 JPI786447:JPI786547 JPI851983:JPI852083 JPI917519:JPI917619 JPI983055:JPI983155 KJB13:KJB63 JZF66:JZF116 JZE65551:JZE65651 JZE131087:JZE131187 JZE196623:JZE196723 JZE262159:JZE262259 JZE327695:JZE327795 JZE393231:JZE393331 JZE458767:JZE458867 JZE524303:JZE524403 JZE589839:JZE589939 JZE655375:JZE655475 JZE720911:JZE721011 JZE786447:JZE786547 JZE851983:JZE852083 JZE917519:JZE917619 JZE983055:JZE983155 KSX13:KSX63 KJB66:KJB116 KJA65551:KJA65651 KJA131087:KJA131187 KJA196623:KJA196723 KJA262159:KJA262259 KJA327695:KJA327795 KJA393231:KJA393331 KJA458767:KJA458867 KJA524303:KJA524403 KJA589839:KJA589939 KJA655375:KJA655475 KJA720911:KJA721011 KJA786447:KJA786547 KJA851983:KJA852083 KJA917519:KJA917619 KJA983055:KJA983155 LCT13:LCT63 KSX66:KSX116 KSW65551:KSW65651 KSW131087:KSW131187 KSW196623:KSW196723 KSW262159:KSW262259 KSW327695:KSW327795 KSW393231:KSW393331 KSW458767:KSW458867 KSW524303:KSW524403 KSW589839:KSW589939 KSW655375:KSW655475 KSW720911:KSW721011 KSW786447:KSW786547 KSW851983:KSW852083 KSW917519:KSW917619 KSW983055:KSW983155 LMP13:LMP63 LCT66:LCT116 LCS65551:LCS65651 LCS131087:LCS131187 LCS196623:LCS196723 LCS262159:LCS262259 LCS327695:LCS327795 LCS393231:LCS393331 LCS458767:LCS458867 LCS524303:LCS524403 LCS589839:LCS589939 LCS655375:LCS655475 LCS720911:LCS721011 LCS786447:LCS786547 LCS851983:LCS852083 LCS917519:LCS917619 LCS983055:LCS983155 LWL13:LWL63 LMP66:LMP116 LMO65551:LMO65651 LMO131087:LMO131187 LMO196623:LMO196723 LMO262159:LMO262259 LMO327695:LMO327795 LMO393231:LMO393331 LMO458767:LMO458867 LMO524303:LMO524403 LMO589839:LMO589939 LMO655375:LMO655475 LMO720911:LMO721011 LMO786447:LMO786547 LMO851983:LMO852083 LMO917519:LMO917619 LMO983055:LMO983155 MGH13:MGH63 LWL66:LWL116 LWK65551:LWK65651 LWK131087:LWK131187 LWK196623:LWK196723 LWK262159:LWK262259 LWK327695:LWK327795 LWK393231:LWK393331 LWK458767:LWK458867 LWK524303:LWK524403 LWK589839:LWK589939 LWK655375:LWK655475 LWK720911:LWK721011 LWK786447:LWK786547 LWK851983:LWK852083 LWK917519:LWK917619 LWK983055:LWK983155 MQD13:MQD63 MGH66:MGH116 MGG65551:MGG65651 MGG131087:MGG131187 MGG196623:MGG196723 MGG262159:MGG262259 MGG327695:MGG327795 MGG393231:MGG393331 MGG458767:MGG458867 MGG524303:MGG524403 MGG589839:MGG589939 MGG655375:MGG655475 MGG720911:MGG721011 MGG786447:MGG786547 MGG851983:MGG852083 MGG917519:MGG917619 MGG983055:MGG983155 MZZ13:MZZ63 MQD66:MQD116 MQC65551:MQC65651 MQC131087:MQC131187 MQC196623:MQC196723 MQC262159:MQC262259 MQC327695:MQC327795 MQC393231:MQC393331 MQC458767:MQC458867 MQC524303:MQC524403 MQC589839:MQC589939 MQC655375:MQC655475 MQC720911:MQC721011 MQC786447:MQC786547 MQC851983:MQC852083 MQC917519:MQC917619 MQC983055:MQC983155 NJV13:NJV63 MZZ66:MZZ116 MZY65551:MZY65651 MZY131087:MZY131187 MZY196623:MZY196723 MZY262159:MZY262259 MZY327695:MZY327795 MZY393231:MZY393331 MZY458767:MZY458867 MZY524303:MZY524403 MZY589839:MZY589939 MZY655375:MZY655475 MZY720911:MZY721011 MZY786447:MZY786547 MZY851983:MZY852083 MZY917519:MZY917619 MZY983055:MZY983155 NTR13:NTR63 NJV66:NJV116 NJU65551:NJU65651 NJU131087:NJU131187 NJU196623:NJU196723 NJU262159:NJU262259 NJU327695:NJU327795 NJU393231:NJU393331 NJU458767:NJU458867 NJU524303:NJU524403 NJU589839:NJU589939 NJU655375:NJU655475 NJU720911:NJU721011 NJU786447:NJU786547 NJU851983:NJU852083 NJU917519:NJU917619 NJU983055:NJU983155 ODN13:ODN63 NTR66:NTR116 NTQ65551:NTQ65651 NTQ131087:NTQ131187 NTQ196623:NTQ196723 NTQ262159:NTQ262259 NTQ327695:NTQ327795 NTQ393231:NTQ393331 NTQ458767:NTQ458867 NTQ524303:NTQ524403 NTQ589839:NTQ589939 NTQ655375:NTQ655475 NTQ720911:NTQ721011 NTQ786447:NTQ786547 NTQ851983:NTQ852083 NTQ917519:NTQ917619 NTQ983055:NTQ983155 ONJ13:ONJ63 ODN66:ODN116 ODM65551:ODM65651 ODM131087:ODM131187 ODM196623:ODM196723 ODM262159:ODM262259 ODM327695:ODM327795 ODM393231:ODM393331 ODM458767:ODM458867 ODM524303:ODM524403 ODM589839:ODM589939 ODM655375:ODM655475 ODM720911:ODM721011 ODM786447:ODM786547 ODM851983:ODM852083 ODM917519:ODM917619 ODM983055:ODM983155 OXF13:OXF63 ONJ66:ONJ116 ONI65551:ONI65651 ONI131087:ONI131187 ONI196623:ONI196723 ONI262159:ONI262259 ONI327695:ONI327795 ONI393231:ONI393331 ONI458767:ONI458867 ONI524303:ONI524403 ONI589839:ONI589939 ONI655375:ONI655475 ONI720911:ONI721011 ONI786447:ONI786547 ONI851983:ONI852083 ONI917519:ONI917619 ONI983055:ONI983155 PHB13:PHB63 OXF66:OXF116 OXE65551:OXE65651 OXE131087:OXE131187 OXE196623:OXE196723 OXE262159:OXE262259 OXE327695:OXE327795 OXE393231:OXE393331 OXE458767:OXE458867 OXE524303:OXE524403 OXE589839:OXE589939 OXE655375:OXE655475 OXE720911:OXE721011 OXE786447:OXE786547 OXE851983:OXE852083 OXE917519:OXE917619 OXE983055:OXE983155 PQX13:PQX63 PHB66:PHB116 PHA65551:PHA65651 PHA131087:PHA131187 PHA196623:PHA196723 PHA262159:PHA262259 PHA327695:PHA327795 PHA393231:PHA393331 PHA458767:PHA458867 PHA524303:PHA524403 PHA589839:PHA589939 PHA655375:PHA655475 PHA720911:PHA721011 PHA786447:PHA786547 PHA851983:PHA852083 PHA917519:PHA917619 PHA983055:PHA983155 QAT13:QAT63 PQX66:PQX116 PQW65551:PQW65651 PQW131087:PQW131187 PQW196623:PQW196723 PQW262159:PQW262259 PQW327695:PQW327795 PQW393231:PQW393331 PQW458767:PQW458867 PQW524303:PQW524403 PQW589839:PQW589939 PQW655375:PQW655475 PQW720911:PQW721011 PQW786447:PQW786547 PQW851983:PQW852083 PQW917519:PQW917619 PQW983055:PQW983155 QKP13:QKP63 QAT66:QAT116 QAS65551:QAS65651 QAS131087:QAS131187 QAS196623:QAS196723 QAS262159:QAS262259 QAS327695:QAS327795 QAS393231:QAS393331 QAS458767:QAS458867 QAS524303:QAS524403 QAS589839:QAS589939 QAS655375:QAS655475 QAS720911:QAS721011 QAS786447:QAS786547 QAS851983:QAS852083 QAS917519:QAS917619 QAS983055:QAS983155 QUL13:QUL63 QKP66:QKP116 QKO65551:QKO65651 QKO131087:QKO131187 QKO196623:QKO196723 QKO262159:QKO262259 QKO327695:QKO327795 QKO393231:QKO393331 QKO458767:QKO458867 QKO524303:QKO524403 QKO589839:QKO589939 QKO655375:QKO655475 QKO720911:QKO721011 QKO786447:QKO786547 QKO851983:QKO852083 QKO917519:QKO917619 QKO983055:QKO983155 REH13:REH63 QUL66:QUL116 QUK65551:QUK65651 QUK131087:QUK131187 QUK196623:QUK196723 QUK262159:QUK262259 QUK327695:QUK327795 QUK393231:QUK393331 QUK458767:QUK458867 QUK524303:QUK524403 QUK589839:QUK589939 QUK655375:QUK655475 QUK720911:QUK721011 QUK786447:QUK786547 QUK851983:QUK852083 QUK917519:QUK917619 QUK983055:QUK983155 ROD13:ROD63 REH66:REH116 REG65551:REG65651 REG131087:REG131187 REG196623:REG196723 REG262159:REG262259 REG327695:REG327795 REG393231:REG393331 REG458767:REG458867 REG524303:REG524403 REG589839:REG589939 REG655375:REG655475 REG720911:REG721011 REG786447:REG786547 REG851983:REG852083 REG917519:REG917619 REG983055:REG983155 RXZ13:RXZ63 ROD66:ROD116 ROC65551:ROC65651 ROC131087:ROC131187 ROC196623:ROC196723 ROC262159:ROC262259 ROC327695:ROC327795 ROC393231:ROC393331 ROC458767:ROC458867 ROC524303:ROC524403 ROC589839:ROC589939 ROC655375:ROC655475 ROC720911:ROC721011 ROC786447:ROC786547 ROC851983:ROC852083 ROC917519:ROC917619 ROC983055:ROC983155 SHV13:SHV63 RXZ66:RXZ116 RXY65551:RXY65651 RXY131087:RXY131187 RXY196623:RXY196723 RXY262159:RXY262259 RXY327695:RXY327795 RXY393231:RXY393331 RXY458767:RXY458867 RXY524303:RXY524403 RXY589839:RXY589939 RXY655375:RXY655475 RXY720911:RXY721011 RXY786447:RXY786547 RXY851983:RXY852083 RXY917519:RXY917619 RXY983055:RXY983155 SRR13:SRR63 SHV66:SHV116 SHU65551:SHU65651 SHU131087:SHU131187 SHU196623:SHU196723 SHU262159:SHU262259 SHU327695:SHU327795 SHU393231:SHU393331 SHU458767:SHU458867 SHU524303:SHU524403 SHU589839:SHU589939 SHU655375:SHU655475 SHU720911:SHU721011 SHU786447:SHU786547 SHU851983:SHU852083 SHU917519:SHU917619 SHU983055:SHU983155 TBN13:TBN63 SRR66:SRR116 SRQ65551:SRQ65651 SRQ131087:SRQ131187 SRQ196623:SRQ196723 SRQ262159:SRQ262259 SRQ327695:SRQ327795 SRQ393231:SRQ393331 SRQ458767:SRQ458867 SRQ524303:SRQ524403 SRQ589839:SRQ589939 SRQ655375:SRQ655475 SRQ720911:SRQ721011 SRQ786447:SRQ786547 SRQ851983:SRQ852083 SRQ917519:SRQ917619 SRQ983055:SRQ983155 TLJ13:TLJ63 TBN66:TBN116 TBM65551:TBM65651 TBM131087:TBM131187 TBM196623:TBM196723 TBM262159:TBM262259 TBM327695:TBM327795 TBM393231:TBM393331 TBM458767:TBM458867 TBM524303:TBM524403 TBM589839:TBM589939 TBM655375:TBM655475 TBM720911:TBM721011 TBM786447:TBM786547 TBM851983:TBM852083 TBM917519:TBM917619 TBM983055:TBM983155 TVF13:TVF63 TLJ66:TLJ116 TLI65551:TLI65651 TLI131087:TLI131187 TLI196623:TLI196723 TLI262159:TLI262259 TLI327695:TLI327795 TLI393231:TLI393331 TLI458767:TLI458867 TLI524303:TLI524403 TLI589839:TLI589939 TLI655375:TLI655475 TLI720911:TLI721011 TLI786447:TLI786547 TLI851983:TLI852083 TLI917519:TLI917619 TLI983055:TLI983155 UFB13:UFB63 TVF66:TVF116 TVE65551:TVE65651 TVE131087:TVE131187 TVE196623:TVE196723 TVE262159:TVE262259 TVE327695:TVE327795 TVE393231:TVE393331 TVE458767:TVE458867 TVE524303:TVE524403 TVE589839:TVE589939 TVE655375:TVE655475 TVE720911:TVE721011 TVE786447:TVE786547 TVE851983:TVE852083 TVE917519:TVE917619 TVE983055:TVE983155 UOX13:UOX63 UFB66:UFB116 UFA65551:UFA65651 UFA131087:UFA131187 UFA196623:UFA196723 UFA262159:UFA262259 UFA327695:UFA327795 UFA393231:UFA393331 UFA458767:UFA458867 UFA524303:UFA524403 UFA589839:UFA589939 UFA655375:UFA655475 UFA720911:UFA721011 UFA786447:UFA786547 UFA851983:UFA852083 UFA917519:UFA917619 UFA983055:UFA983155 UYT13:UYT63 UOX66:UOX116 UOW65551:UOW65651 UOW131087:UOW131187 UOW196623:UOW196723 UOW262159:UOW262259 UOW327695:UOW327795 UOW393231:UOW393331 UOW458767:UOW458867 UOW524303:UOW524403 UOW589839:UOW589939 UOW655375:UOW655475 UOW720911:UOW721011 UOW786447:UOW786547 UOW851983:UOW852083 UOW917519:UOW917619 UOW983055:UOW983155 VIP13:VIP63 UYT66:UYT116 UYS65551:UYS65651 UYS131087:UYS131187 UYS196623:UYS196723 UYS262159:UYS262259 UYS327695:UYS327795 UYS393231:UYS393331 UYS458767:UYS458867 UYS524303:UYS524403 UYS589839:UYS589939 UYS655375:UYS655475 UYS720911:UYS721011 UYS786447:UYS786547 UYS851983:UYS852083 UYS917519:UYS917619 UYS983055:UYS983155 VSL13:VSL63 VIP66:VIP116 VIO65551:VIO65651 VIO131087:VIO131187 VIO196623:VIO196723 VIO262159:VIO262259 VIO327695:VIO327795 VIO393231:VIO393331 VIO458767:VIO458867 VIO524303:VIO524403 VIO589839:VIO589939 VIO655375:VIO655475 VIO720911:VIO721011 VIO786447:VIO786547 VIO851983:VIO852083 VIO917519:VIO917619 VIO983055:VIO983155 WCH13:WCH63 VSL66:VSL116 VSK65551:VSK65651 VSK131087:VSK131187 VSK196623:VSK196723 VSK262159:VSK262259 VSK327695:VSK327795 VSK393231:VSK393331 VSK458767:VSK458867 VSK524303:VSK524403 VSK589839:VSK589939 VSK655375:VSK655475 VSK720911:VSK721011 VSK786447:VSK786547 VSK851983:VSK852083 VSK917519:VSK917619 VSK983055:VSK983155 WMD13:WMD63 WCH66:WCH116 WCG65551:WCG65651 WCG131087:WCG131187 WCG196623:WCG196723 WCG262159:WCG262259 WCG327695:WCG327795 WCG393231:WCG393331 WCG458767:WCG458867 WCG524303:WCG524403 WCG589839:WCG589939 WCG655375:WCG655475 WCG720911:WCG721011 WCG786447:WCG786547 WCG851983:WCG852083 WCG917519:WCG917619 WCG983055:WCG983155 WVZ13:WVZ63 WMD66:WMD116 WMC65551:WMC65651 WMC131087:WMC131187 WMC196623:WMC196723 WMC262159:WMC262259 WMC327695:WMC327795 WMC393231:WMC393331 WMC458767:WMC458867 WMC524303:WMC524403 WMC589839:WMC589939 WMC655375:WMC655475 WMC720911:WMC721011 WMC786447:WMC786547 WMC851983:WMC852083 WMC917519:WMC917619 WMC983055:WMC983155 WVY983055:WVY983155 WVZ66:WVZ116 WVY65551:WVY65651 WVY131087:WVY131187 WVY196623:WVY196723 WVY262159:WVY262259 WVY327695:WVY327795 WVY393231:WVY393331 WVY458767:WVY458867 WVY524303:WVY524403 WVY589839:WVY589939 WVY655375:WVY655475 WVY720911:WVY721011 WVY786447:WVY786547 WVY851983:WVY852083 WVY917519:WVY917619 JN13:JN63" xr:uid="{4DCC6E07-D948-4E7B-B9B7-E5C9EE9750BF}">
      <formula1>$T$10</formula1>
    </dataValidation>
    <dataValidation type="whole" operator="lessThanOrEqual" allowBlank="1" showInputMessage="1" showErrorMessage="1" error="INPUT NUMBER LESS THAN OR EQUAL THE HIGHEST POSSIBLE SCORE" prompt="Input Raw Score" sqref="WUY983055:WUY983155 SJ13:SJ63 IN66:IN116 IM65551:IM65651 IM131087:IM131187 IM196623:IM196723 IM262159:IM262259 IM327695:IM327795 IM393231:IM393331 IM458767:IM458867 IM524303:IM524403 IM589839:IM589939 IM655375:IM655475 IM720911:IM721011 IM786447:IM786547 IM851983:IM852083 IM917519:IM917619 IM983055:IM983155 ACF13:ACF63 SJ66:SJ116 SI65551:SI65651 SI131087:SI131187 SI196623:SI196723 SI262159:SI262259 SI327695:SI327795 SI393231:SI393331 SI458767:SI458867 SI524303:SI524403 SI589839:SI589939 SI655375:SI655475 SI720911:SI721011 SI786447:SI786547 SI851983:SI852083 SI917519:SI917619 SI983055:SI983155 AMB13:AMB63 ACF66:ACF116 ACE65551:ACE65651 ACE131087:ACE131187 ACE196623:ACE196723 ACE262159:ACE262259 ACE327695:ACE327795 ACE393231:ACE393331 ACE458767:ACE458867 ACE524303:ACE524403 ACE589839:ACE589939 ACE655375:ACE655475 ACE720911:ACE721011 ACE786447:ACE786547 ACE851983:ACE852083 ACE917519:ACE917619 ACE983055:ACE983155 AVX13:AVX63 AMB66:AMB116 AMA65551:AMA65651 AMA131087:AMA131187 AMA196623:AMA196723 AMA262159:AMA262259 AMA327695:AMA327795 AMA393231:AMA393331 AMA458767:AMA458867 AMA524303:AMA524403 AMA589839:AMA589939 AMA655375:AMA655475 AMA720911:AMA721011 AMA786447:AMA786547 AMA851983:AMA852083 AMA917519:AMA917619 AMA983055:AMA983155 BFT13:BFT63 AVX66:AVX116 AVW65551:AVW65651 AVW131087:AVW131187 AVW196623:AVW196723 AVW262159:AVW262259 AVW327695:AVW327795 AVW393231:AVW393331 AVW458767:AVW458867 AVW524303:AVW524403 AVW589839:AVW589939 AVW655375:AVW655475 AVW720911:AVW721011 AVW786447:AVW786547 AVW851983:AVW852083 AVW917519:AVW917619 AVW983055:AVW983155 BPP13:BPP63 BFT66:BFT116 BFS65551:BFS65651 BFS131087:BFS131187 BFS196623:BFS196723 BFS262159:BFS262259 BFS327695:BFS327795 BFS393231:BFS393331 BFS458767:BFS458867 BFS524303:BFS524403 BFS589839:BFS589939 BFS655375:BFS655475 BFS720911:BFS721011 BFS786447:BFS786547 BFS851983:BFS852083 BFS917519:BFS917619 BFS983055:BFS983155 BZL13:BZL63 BPP66:BPP116 BPO65551:BPO65651 BPO131087:BPO131187 BPO196623:BPO196723 BPO262159:BPO262259 BPO327695:BPO327795 BPO393231:BPO393331 BPO458767:BPO458867 BPO524303:BPO524403 BPO589839:BPO589939 BPO655375:BPO655475 BPO720911:BPO721011 BPO786447:BPO786547 BPO851983:BPO852083 BPO917519:BPO917619 BPO983055:BPO983155 CJH13:CJH63 BZL66:BZL116 BZK65551:BZK65651 BZK131087:BZK131187 BZK196623:BZK196723 BZK262159:BZK262259 BZK327695:BZK327795 BZK393231:BZK393331 BZK458767:BZK458867 BZK524303:BZK524403 BZK589839:BZK589939 BZK655375:BZK655475 BZK720911:BZK721011 BZK786447:BZK786547 BZK851983:BZK852083 BZK917519:BZK917619 BZK983055:BZK983155 CTD13:CTD63 CJH66:CJH116 CJG65551:CJG65651 CJG131087:CJG131187 CJG196623:CJG196723 CJG262159:CJG262259 CJG327695:CJG327795 CJG393231:CJG393331 CJG458767:CJG458867 CJG524303:CJG524403 CJG589839:CJG589939 CJG655375:CJG655475 CJG720911:CJG721011 CJG786447:CJG786547 CJG851983:CJG852083 CJG917519:CJG917619 CJG983055:CJG983155 DCZ13:DCZ63 CTD66:CTD116 CTC65551:CTC65651 CTC131087:CTC131187 CTC196623:CTC196723 CTC262159:CTC262259 CTC327695:CTC327795 CTC393231:CTC393331 CTC458767:CTC458867 CTC524303:CTC524403 CTC589839:CTC589939 CTC655375:CTC655475 CTC720911:CTC721011 CTC786447:CTC786547 CTC851983:CTC852083 CTC917519:CTC917619 CTC983055:CTC983155 DMV13:DMV63 DCZ66:DCZ116 DCY65551:DCY65651 DCY131087:DCY131187 DCY196623:DCY196723 DCY262159:DCY262259 DCY327695:DCY327795 DCY393231:DCY393331 DCY458767:DCY458867 DCY524303:DCY524403 DCY589839:DCY589939 DCY655375:DCY655475 DCY720911:DCY721011 DCY786447:DCY786547 DCY851983:DCY852083 DCY917519:DCY917619 DCY983055:DCY983155 DWR13:DWR63 DMV66:DMV116 DMU65551:DMU65651 DMU131087:DMU131187 DMU196623:DMU196723 DMU262159:DMU262259 DMU327695:DMU327795 DMU393231:DMU393331 DMU458767:DMU458867 DMU524303:DMU524403 DMU589839:DMU589939 DMU655375:DMU655475 DMU720911:DMU721011 DMU786447:DMU786547 DMU851983:DMU852083 DMU917519:DMU917619 DMU983055:DMU983155 EGN13:EGN63 DWR66:DWR116 DWQ65551:DWQ65651 DWQ131087:DWQ131187 DWQ196623:DWQ196723 DWQ262159:DWQ262259 DWQ327695:DWQ327795 DWQ393231:DWQ393331 DWQ458767:DWQ458867 DWQ524303:DWQ524403 DWQ589839:DWQ589939 DWQ655375:DWQ655475 DWQ720911:DWQ721011 DWQ786447:DWQ786547 DWQ851983:DWQ852083 DWQ917519:DWQ917619 DWQ983055:DWQ983155 EQJ13:EQJ63 EGN66:EGN116 EGM65551:EGM65651 EGM131087:EGM131187 EGM196623:EGM196723 EGM262159:EGM262259 EGM327695:EGM327795 EGM393231:EGM393331 EGM458767:EGM458867 EGM524303:EGM524403 EGM589839:EGM589939 EGM655375:EGM655475 EGM720911:EGM721011 EGM786447:EGM786547 EGM851983:EGM852083 EGM917519:EGM917619 EGM983055:EGM983155 FAF13:FAF63 EQJ66:EQJ116 EQI65551:EQI65651 EQI131087:EQI131187 EQI196623:EQI196723 EQI262159:EQI262259 EQI327695:EQI327795 EQI393231:EQI393331 EQI458767:EQI458867 EQI524303:EQI524403 EQI589839:EQI589939 EQI655375:EQI655475 EQI720911:EQI721011 EQI786447:EQI786547 EQI851983:EQI852083 EQI917519:EQI917619 EQI983055:EQI983155 FKB13:FKB63 FAF66:FAF116 FAE65551:FAE65651 FAE131087:FAE131187 FAE196623:FAE196723 FAE262159:FAE262259 FAE327695:FAE327795 FAE393231:FAE393331 FAE458767:FAE458867 FAE524303:FAE524403 FAE589839:FAE589939 FAE655375:FAE655475 FAE720911:FAE721011 FAE786447:FAE786547 FAE851983:FAE852083 FAE917519:FAE917619 FAE983055:FAE983155 FTX13:FTX63 FKB66:FKB116 FKA65551:FKA65651 FKA131087:FKA131187 FKA196623:FKA196723 FKA262159:FKA262259 FKA327695:FKA327795 FKA393231:FKA393331 FKA458767:FKA458867 FKA524303:FKA524403 FKA589839:FKA589939 FKA655375:FKA655475 FKA720911:FKA721011 FKA786447:FKA786547 FKA851983:FKA852083 FKA917519:FKA917619 FKA983055:FKA983155 GDT13:GDT63 FTX66:FTX116 FTW65551:FTW65651 FTW131087:FTW131187 FTW196623:FTW196723 FTW262159:FTW262259 FTW327695:FTW327795 FTW393231:FTW393331 FTW458767:FTW458867 FTW524303:FTW524403 FTW589839:FTW589939 FTW655375:FTW655475 FTW720911:FTW721011 FTW786447:FTW786547 FTW851983:FTW852083 FTW917519:FTW917619 FTW983055:FTW983155 GNP13:GNP63 GDT66:GDT116 GDS65551:GDS65651 GDS131087:GDS131187 GDS196623:GDS196723 GDS262159:GDS262259 GDS327695:GDS327795 GDS393231:GDS393331 GDS458767:GDS458867 GDS524303:GDS524403 GDS589839:GDS589939 GDS655375:GDS655475 GDS720911:GDS721011 GDS786447:GDS786547 GDS851983:GDS852083 GDS917519:GDS917619 GDS983055:GDS983155 GXL13:GXL63 GNP66:GNP116 GNO65551:GNO65651 GNO131087:GNO131187 GNO196623:GNO196723 GNO262159:GNO262259 GNO327695:GNO327795 GNO393231:GNO393331 GNO458767:GNO458867 GNO524303:GNO524403 GNO589839:GNO589939 GNO655375:GNO655475 GNO720911:GNO721011 GNO786447:GNO786547 GNO851983:GNO852083 GNO917519:GNO917619 GNO983055:GNO983155 HHH13:HHH63 GXL66:GXL116 GXK65551:GXK65651 GXK131087:GXK131187 GXK196623:GXK196723 GXK262159:GXK262259 GXK327695:GXK327795 GXK393231:GXK393331 GXK458767:GXK458867 GXK524303:GXK524403 GXK589839:GXK589939 GXK655375:GXK655475 GXK720911:GXK721011 GXK786447:GXK786547 GXK851983:GXK852083 GXK917519:GXK917619 GXK983055:GXK983155 HRD13:HRD63 HHH66:HHH116 HHG65551:HHG65651 HHG131087:HHG131187 HHG196623:HHG196723 HHG262159:HHG262259 HHG327695:HHG327795 HHG393231:HHG393331 HHG458767:HHG458867 HHG524303:HHG524403 HHG589839:HHG589939 HHG655375:HHG655475 HHG720911:HHG721011 HHG786447:HHG786547 HHG851983:HHG852083 HHG917519:HHG917619 HHG983055:HHG983155 IAZ13:IAZ63 HRD66:HRD116 HRC65551:HRC65651 HRC131087:HRC131187 HRC196623:HRC196723 HRC262159:HRC262259 HRC327695:HRC327795 HRC393231:HRC393331 HRC458767:HRC458867 HRC524303:HRC524403 HRC589839:HRC589939 HRC655375:HRC655475 HRC720911:HRC721011 HRC786447:HRC786547 HRC851983:HRC852083 HRC917519:HRC917619 HRC983055:HRC983155 IKV13:IKV63 IAZ66:IAZ116 IAY65551:IAY65651 IAY131087:IAY131187 IAY196623:IAY196723 IAY262159:IAY262259 IAY327695:IAY327795 IAY393231:IAY393331 IAY458767:IAY458867 IAY524303:IAY524403 IAY589839:IAY589939 IAY655375:IAY655475 IAY720911:IAY721011 IAY786447:IAY786547 IAY851983:IAY852083 IAY917519:IAY917619 IAY983055:IAY983155 IUR13:IUR63 IKV66:IKV116 IKU65551:IKU65651 IKU131087:IKU131187 IKU196623:IKU196723 IKU262159:IKU262259 IKU327695:IKU327795 IKU393231:IKU393331 IKU458767:IKU458867 IKU524303:IKU524403 IKU589839:IKU589939 IKU655375:IKU655475 IKU720911:IKU721011 IKU786447:IKU786547 IKU851983:IKU852083 IKU917519:IKU917619 IKU983055:IKU983155 JEN13:JEN63 IUR66:IUR116 IUQ65551:IUQ65651 IUQ131087:IUQ131187 IUQ196623:IUQ196723 IUQ262159:IUQ262259 IUQ327695:IUQ327795 IUQ393231:IUQ393331 IUQ458767:IUQ458867 IUQ524303:IUQ524403 IUQ589839:IUQ589939 IUQ655375:IUQ655475 IUQ720911:IUQ721011 IUQ786447:IUQ786547 IUQ851983:IUQ852083 IUQ917519:IUQ917619 IUQ983055:IUQ983155 JOJ13:JOJ63 JEN66:JEN116 JEM65551:JEM65651 JEM131087:JEM131187 JEM196623:JEM196723 JEM262159:JEM262259 JEM327695:JEM327795 JEM393231:JEM393331 JEM458767:JEM458867 JEM524303:JEM524403 JEM589839:JEM589939 JEM655375:JEM655475 JEM720911:JEM721011 JEM786447:JEM786547 JEM851983:JEM852083 JEM917519:JEM917619 JEM983055:JEM983155 JYF13:JYF63 JOJ66:JOJ116 JOI65551:JOI65651 JOI131087:JOI131187 JOI196623:JOI196723 JOI262159:JOI262259 JOI327695:JOI327795 JOI393231:JOI393331 JOI458767:JOI458867 JOI524303:JOI524403 JOI589839:JOI589939 JOI655375:JOI655475 JOI720911:JOI721011 JOI786447:JOI786547 JOI851983:JOI852083 JOI917519:JOI917619 JOI983055:JOI983155 KIB13:KIB63 JYF66:JYF116 JYE65551:JYE65651 JYE131087:JYE131187 JYE196623:JYE196723 JYE262159:JYE262259 JYE327695:JYE327795 JYE393231:JYE393331 JYE458767:JYE458867 JYE524303:JYE524403 JYE589839:JYE589939 JYE655375:JYE655475 JYE720911:JYE721011 JYE786447:JYE786547 JYE851983:JYE852083 JYE917519:JYE917619 JYE983055:JYE983155 KRX13:KRX63 KIB66:KIB116 KIA65551:KIA65651 KIA131087:KIA131187 KIA196623:KIA196723 KIA262159:KIA262259 KIA327695:KIA327795 KIA393231:KIA393331 KIA458767:KIA458867 KIA524303:KIA524403 KIA589839:KIA589939 KIA655375:KIA655475 KIA720911:KIA721011 KIA786447:KIA786547 KIA851983:KIA852083 KIA917519:KIA917619 KIA983055:KIA983155 LBT13:LBT63 KRX66:KRX116 KRW65551:KRW65651 KRW131087:KRW131187 KRW196623:KRW196723 KRW262159:KRW262259 KRW327695:KRW327795 KRW393231:KRW393331 KRW458767:KRW458867 KRW524303:KRW524403 KRW589839:KRW589939 KRW655375:KRW655475 KRW720911:KRW721011 KRW786447:KRW786547 KRW851983:KRW852083 KRW917519:KRW917619 KRW983055:KRW983155 LLP13:LLP63 LBT66:LBT116 LBS65551:LBS65651 LBS131087:LBS131187 LBS196623:LBS196723 LBS262159:LBS262259 LBS327695:LBS327795 LBS393231:LBS393331 LBS458767:LBS458867 LBS524303:LBS524403 LBS589839:LBS589939 LBS655375:LBS655475 LBS720911:LBS721011 LBS786447:LBS786547 LBS851983:LBS852083 LBS917519:LBS917619 LBS983055:LBS983155 LVL13:LVL63 LLP66:LLP116 LLO65551:LLO65651 LLO131087:LLO131187 LLO196623:LLO196723 LLO262159:LLO262259 LLO327695:LLO327795 LLO393231:LLO393331 LLO458767:LLO458867 LLO524303:LLO524403 LLO589839:LLO589939 LLO655375:LLO655475 LLO720911:LLO721011 LLO786447:LLO786547 LLO851983:LLO852083 LLO917519:LLO917619 LLO983055:LLO983155 MFH13:MFH63 LVL66:LVL116 LVK65551:LVK65651 LVK131087:LVK131187 LVK196623:LVK196723 LVK262159:LVK262259 LVK327695:LVK327795 LVK393231:LVK393331 LVK458767:LVK458867 LVK524303:LVK524403 LVK589839:LVK589939 LVK655375:LVK655475 LVK720911:LVK721011 LVK786447:LVK786547 LVK851983:LVK852083 LVK917519:LVK917619 LVK983055:LVK983155 MPD13:MPD63 MFH66:MFH116 MFG65551:MFG65651 MFG131087:MFG131187 MFG196623:MFG196723 MFG262159:MFG262259 MFG327695:MFG327795 MFG393231:MFG393331 MFG458767:MFG458867 MFG524303:MFG524403 MFG589839:MFG589939 MFG655375:MFG655475 MFG720911:MFG721011 MFG786447:MFG786547 MFG851983:MFG852083 MFG917519:MFG917619 MFG983055:MFG983155 MYZ13:MYZ63 MPD66:MPD116 MPC65551:MPC65651 MPC131087:MPC131187 MPC196623:MPC196723 MPC262159:MPC262259 MPC327695:MPC327795 MPC393231:MPC393331 MPC458767:MPC458867 MPC524303:MPC524403 MPC589839:MPC589939 MPC655375:MPC655475 MPC720911:MPC721011 MPC786447:MPC786547 MPC851983:MPC852083 MPC917519:MPC917619 MPC983055:MPC983155 NIV13:NIV63 MYZ66:MYZ116 MYY65551:MYY65651 MYY131087:MYY131187 MYY196623:MYY196723 MYY262159:MYY262259 MYY327695:MYY327795 MYY393231:MYY393331 MYY458767:MYY458867 MYY524303:MYY524403 MYY589839:MYY589939 MYY655375:MYY655475 MYY720911:MYY721011 MYY786447:MYY786547 MYY851983:MYY852083 MYY917519:MYY917619 MYY983055:MYY983155 NSR13:NSR63 NIV66:NIV116 NIU65551:NIU65651 NIU131087:NIU131187 NIU196623:NIU196723 NIU262159:NIU262259 NIU327695:NIU327795 NIU393231:NIU393331 NIU458767:NIU458867 NIU524303:NIU524403 NIU589839:NIU589939 NIU655375:NIU655475 NIU720911:NIU721011 NIU786447:NIU786547 NIU851983:NIU852083 NIU917519:NIU917619 NIU983055:NIU983155 OCN13:OCN63 NSR66:NSR116 NSQ65551:NSQ65651 NSQ131087:NSQ131187 NSQ196623:NSQ196723 NSQ262159:NSQ262259 NSQ327695:NSQ327795 NSQ393231:NSQ393331 NSQ458767:NSQ458867 NSQ524303:NSQ524403 NSQ589839:NSQ589939 NSQ655375:NSQ655475 NSQ720911:NSQ721011 NSQ786447:NSQ786547 NSQ851983:NSQ852083 NSQ917519:NSQ917619 NSQ983055:NSQ983155 OMJ13:OMJ63 OCN66:OCN116 OCM65551:OCM65651 OCM131087:OCM131187 OCM196623:OCM196723 OCM262159:OCM262259 OCM327695:OCM327795 OCM393231:OCM393331 OCM458767:OCM458867 OCM524303:OCM524403 OCM589839:OCM589939 OCM655375:OCM655475 OCM720911:OCM721011 OCM786447:OCM786547 OCM851983:OCM852083 OCM917519:OCM917619 OCM983055:OCM983155 OWF13:OWF63 OMJ66:OMJ116 OMI65551:OMI65651 OMI131087:OMI131187 OMI196623:OMI196723 OMI262159:OMI262259 OMI327695:OMI327795 OMI393231:OMI393331 OMI458767:OMI458867 OMI524303:OMI524403 OMI589839:OMI589939 OMI655375:OMI655475 OMI720911:OMI721011 OMI786447:OMI786547 OMI851983:OMI852083 OMI917519:OMI917619 OMI983055:OMI983155 PGB13:PGB63 OWF66:OWF116 OWE65551:OWE65651 OWE131087:OWE131187 OWE196623:OWE196723 OWE262159:OWE262259 OWE327695:OWE327795 OWE393231:OWE393331 OWE458767:OWE458867 OWE524303:OWE524403 OWE589839:OWE589939 OWE655375:OWE655475 OWE720911:OWE721011 OWE786447:OWE786547 OWE851983:OWE852083 OWE917519:OWE917619 OWE983055:OWE983155 PPX13:PPX63 PGB66:PGB116 PGA65551:PGA65651 PGA131087:PGA131187 PGA196623:PGA196723 PGA262159:PGA262259 PGA327695:PGA327795 PGA393231:PGA393331 PGA458767:PGA458867 PGA524303:PGA524403 PGA589839:PGA589939 PGA655375:PGA655475 PGA720911:PGA721011 PGA786447:PGA786547 PGA851983:PGA852083 PGA917519:PGA917619 PGA983055:PGA983155 PZT13:PZT63 PPX66:PPX116 PPW65551:PPW65651 PPW131087:PPW131187 PPW196623:PPW196723 PPW262159:PPW262259 PPW327695:PPW327795 PPW393231:PPW393331 PPW458767:PPW458867 PPW524303:PPW524403 PPW589839:PPW589939 PPW655375:PPW655475 PPW720911:PPW721011 PPW786447:PPW786547 PPW851983:PPW852083 PPW917519:PPW917619 PPW983055:PPW983155 QJP13:QJP63 PZT66:PZT116 PZS65551:PZS65651 PZS131087:PZS131187 PZS196623:PZS196723 PZS262159:PZS262259 PZS327695:PZS327795 PZS393231:PZS393331 PZS458767:PZS458867 PZS524303:PZS524403 PZS589839:PZS589939 PZS655375:PZS655475 PZS720911:PZS721011 PZS786447:PZS786547 PZS851983:PZS852083 PZS917519:PZS917619 PZS983055:PZS983155 QTL13:QTL63 QJP66:QJP116 QJO65551:QJO65651 QJO131087:QJO131187 QJO196623:QJO196723 QJO262159:QJO262259 QJO327695:QJO327795 QJO393231:QJO393331 QJO458767:QJO458867 QJO524303:QJO524403 QJO589839:QJO589939 QJO655375:QJO655475 QJO720911:QJO721011 QJO786447:QJO786547 QJO851983:QJO852083 QJO917519:QJO917619 QJO983055:QJO983155 RDH13:RDH63 QTL66:QTL116 QTK65551:QTK65651 QTK131087:QTK131187 QTK196623:QTK196723 QTK262159:QTK262259 QTK327695:QTK327795 QTK393231:QTK393331 QTK458767:QTK458867 QTK524303:QTK524403 QTK589839:QTK589939 QTK655375:QTK655475 QTK720911:QTK721011 QTK786447:QTK786547 QTK851983:QTK852083 QTK917519:QTK917619 QTK983055:QTK983155 RND13:RND63 RDH66:RDH116 RDG65551:RDG65651 RDG131087:RDG131187 RDG196623:RDG196723 RDG262159:RDG262259 RDG327695:RDG327795 RDG393231:RDG393331 RDG458767:RDG458867 RDG524303:RDG524403 RDG589839:RDG589939 RDG655375:RDG655475 RDG720911:RDG721011 RDG786447:RDG786547 RDG851983:RDG852083 RDG917519:RDG917619 RDG983055:RDG983155 RWZ13:RWZ63 RND66:RND116 RNC65551:RNC65651 RNC131087:RNC131187 RNC196623:RNC196723 RNC262159:RNC262259 RNC327695:RNC327795 RNC393231:RNC393331 RNC458767:RNC458867 RNC524303:RNC524403 RNC589839:RNC589939 RNC655375:RNC655475 RNC720911:RNC721011 RNC786447:RNC786547 RNC851983:RNC852083 RNC917519:RNC917619 RNC983055:RNC983155 SGV13:SGV63 RWZ66:RWZ116 RWY65551:RWY65651 RWY131087:RWY131187 RWY196623:RWY196723 RWY262159:RWY262259 RWY327695:RWY327795 RWY393231:RWY393331 RWY458767:RWY458867 RWY524303:RWY524403 RWY589839:RWY589939 RWY655375:RWY655475 RWY720911:RWY721011 RWY786447:RWY786547 RWY851983:RWY852083 RWY917519:RWY917619 RWY983055:RWY983155 SQR13:SQR63 SGV66:SGV116 SGU65551:SGU65651 SGU131087:SGU131187 SGU196623:SGU196723 SGU262159:SGU262259 SGU327695:SGU327795 SGU393231:SGU393331 SGU458767:SGU458867 SGU524303:SGU524403 SGU589839:SGU589939 SGU655375:SGU655475 SGU720911:SGU721011 SGU786447:SGU786547 SGU851983:SGU852083 SGU917519:SGU917619 SGU983055:SGU983155 TAN13:TAN63 SQR66:SQR116 SQQ65551:SQQ65651 SQQ131087:SQQ131187 SQQ196623:SQQ196723 SQQ262159:SQQ262259 SQQ327695:SQQ327795 SQQ393231:SQQ393331 SQQ458767:SQQ458867 SQQ524303:SQQ524403 SQQ589839:SQQ589939 SQQ655375:SQQ655475 SQQ720911:SQQ721011 SQQ786447:SQQ786547 SQQ851983:SQQ852083 SQQ917519:SQQ917619 SQQ983055:SQQ983155 TKJ13:TKJ63 TAN66:TAN116 TAM65551:TAM65651 TAM131087:TAM131187 TAM196623:TAM196723 TAM262159:TAM262259 TAM327695:TAM327795 TAM393231:TAM393331 TAM458767:TAM458867 TAM524303:TAM524403 TAM589839:TAM589939 TAM655375:TAM655475 TAM720911:TAM721011 TAM786447:TAM786547 TAM851983:TAM852083 TAM917519:TAM917619 TAM983055:TAM983155 TUF13:TUF63 TKJ66:TKJ116 TKI65551:TKI65651 TKI131087:TKI131187 TKI196623:TKI196723 TKI262159:TKI262259 TKI327695:TKI327795 TKI393231:TKI393331 TKI458767:TKI458867 TKI524303:TKI524403 TKI589839:TKI589939 TKI655375:TKI655475 TKI720911:TKI721011 TKI786447:TKI786547 TKI851983:TKI852083 TKI917519:TKI917619 TKI983055:TKI983155 UEB13:UEB63 TUF66:TUF116 TUE65551:TUE65651 TUE131087:TUE131187 TUE196623:TUE196723 TUE262159:TUE262259 TUE327695:TUE327795 TUE393231:TUE393331 TUE458767:TUE458867 TUE524303:TUE524403 TUE589839:TUE589939 TUE655375:TUE655475 TUE720911:TUE721011 TUE786447:TUE786547 TUE851983:TUE852083 TUE917519:TUE917619 TUE983055:TUE983155 UNX13:UNX63 UEB66:UEB116 UEA65551:UEA65651 UEA131087:UEA131187 UEA196623:UEA196723 UEA262159:UEA262259 UEA327695:UEA327795 UEA393231:UEA393331 UEA458767:UEA458867 UEA524303:UEA524403 UEA589839:UEA589939 UEA655375:UEA655475 UEA720911:UEA721011 UEA786447:UEA786547 UEA851983:UEA852083 UEA917519:UEA917619 UEA983055:UEA983155 UXT13:UXT63 UNX66:UNX116 UNW65551:UNW65651 UNW131087:UNW131187 UNW196623:UNW196723 UNW262159:UNW262259 UNW327695:UNW327795 UNW393231:UNW393331 UNW458767:UNW458867 UNW524303:UNW524403 UNW589839:UNW589939 UNW655375:UNW655475 UNW720911:UNW721011 UNW786447:UNW786547 UNW851983:UNW852083 UNW917519:UNW917619 UNW983055:UNW983155 VHP13:VHP63 UXT66:UXT116 UXS65551:UXS65651 UXS131087:UXS131187 UXS196623:UXS196723 UXS262159:UXS262259 UXS327695:UXS327795 UXS393231:UXS393331 UXS458767:UXS458867 UXS524303:UXS524403 UXS589839:UXS589939 UXS655375:UXS655475 UXS720911:UXS721011 UXS786447:UXS786547 UXS851983:UXS852083 UXS917519:UXS917619 UXS983055:UXS983155 VRL13:VRL63 VHP66:VHP116 VHO65551:VHO65651 VHO131087:VHO131187 VHO196623:VHO196723 VHO262159:VHO262259 VHO327695:VHO327795 VHO393231:VHO393331 VHO458767:VHO458867 VHO524303:VHO524403 VHO589839:VHO589939 VHO655375:VHO655475 VHO720911:VHO721011 VHO786447:VHO786547 VHO851983:VHO852083 VHO917519:VHO917619 VHO983055:VHO983155 WBH13:WBH63 VRL66:VRL116 VRK65551:VRK65651 VRK131087:VRK131187 VRK196623:VRK196723 VRK262159:VRK262259 VRK327695:VRK327795 VRK393231:VRK393331 VRK458767:VRK458867 VRK524303:VRK524403 VRK589839:VRK589939 VRK655375:VRK655475 VRK720911:VRK721011 VRK786447:VRK786547 VRK851983:VRK852083 VRK917519:VRK917619 VRK983055:VRK983155 WLD13:WLD63 WBH66:WBH116 WBG65551:WBG65651 WBG131087:WBG131187 WBG196623:WBG196723 WBG262159:WBG262259 WBG327695:WBG327795 WBG393231:WBG393331 WBG458767:WBG458867 WBG524303:WBG524403 WBG589839:WBG589939 WBG655375:WBG655475 WBG720911:WBG721011 WBG786447:WBG786547 WBG851983:WBG852083 WBG917519:WBG917619 WBG983055:WBG983155 WUZ13:WUZ63 WLD66:WLD116 WLC65551:WLC65651 WLC131087:WLC131187 WLC196623:WLC196723 WLC262159:WLC262259 WLC327695:WLC327795 WLC393231:WLC393331 WLC458767:WLC458867 WLC524303:WLC524403 WLC589839:WLC589939 WLC655375:WLC655475 WLC720911:WLC721011 WLC786447:WLC786547 WLC851983:WLC852083 WLC917519:WLC917619 WLC983055:WLC983155 WUY917519:WUY917619 WUZ66:WUZ116 WUY65551:WUY65651 WUY131087:WUY131187 WUY196623:WUY196723 WUY262159:WUY262259 WUY327695:WUY327795 WUY393231:WUY393331 WUY458767:WUY458867 WUY524303:WUY524403 WUY589839:WUY589939 WUY655375:WUY655475 WUY720911:WUY721011 WUY786447:WUY786547 WUY851983:WUY852083 IN13:IN63" xr:uid="{208F34BF-192D-4F57-BE60-BDCDA34F916C}">
      <formula1>$D$10</formula1>
    </dataValidation>
    <dataValidation type="whole" operator="lessThanOrEqual" allowBlank="1" showInputMessage="1" showErrorMessage="1" error="INPUT NUMBER LESS THAN OR EQUAL THE HIGHEST POSSIBLE SCORE" prompt="Input Raw Score" sqref="D65551:D65651 D131087:D131187 D196623:D196723 D262159:D262259 D327695:D327795 D393231:D393331 D458767:D458867 D524303:D524403 D589839:D589939 D655375:D655475 D720911:D721011 D786447:D786547 D851983:D852083 D917519:D917619 D983055:D983155 SK13:SK63 IO66:IO116 IN65551:IN65651 IN131087:IN131187 IN196623:IN196723 IN262159:IN262259 IN327695:IN327795 IN393231:IN393331 IN458767:IN458867 IN524303:IN524403 IN589839:IN589939 IN655375:IN655475 IN720911:IN721011 IN786447:IN786547 IN851983:IN852083 IN917519:IN917619 IN983055:IN983155 ACG13:ACG63 SK66:SK116 SJ65551:SJ65651 SJ131087:SJ131187 SJ196623:SJ196723 SJ262159:SJ262259 SJ327695:SJ327795 SJ393231:SJ393331 SJ458767:SJ458867 SJ524303:SJ524403 SJ589839:SJ589939 SJ655375:SJ655475 SJ720911:SJ721011 SJ786447:SJ786547 SJ851983:SJ852083 SJ917519:SJ917619 SJ983055:SJ983155 AMC13:AMC63 ACG66:ACG116 ACF65551:ACF65651 ACF131087:ACF131187 ACF196623:ACF196723 ACF262159:ACF262259 ACF327695:ACF327795 ACF393231:ACF393331 ACF458767:ACF458867 ACF524303:ACF524403 ACF589839:ACF589939 ACF655375:ACF655475 ACF720911:ACF721011 ACF786447:ACF786547 ACF851983:ACF852083 ACF917519:ACF917619 ACF983055:ACF983155 AVY13:AVY63 AMC66:AMC116 AMB65551:AMB65651 AMB131087:AMB131187 AMB196623:AMB196723 AMB262159:AMB262259 AMB327695:AMB327795 AMB393231:AMB393331 AMB458767:AMB458867 AMB524303:AMB524403 AMB589839:AMB589939 AMB655375:AMB655475 AMB720911:AMB721011 AMB786447:AMB786547 AMB851983:AMB852083 AMB917519:AMB917619 AMB983055:AMB983155 BFU13:BFU63 AVY66:AVY116 AVX65551:AVX65651 AVX131087:AVX131187 AVX196623:AVX196723 AVX262159:AVX262259 AVX327695:AVX327795 AVX393231:AVX393331 AVX458767:AVX458867 AVX524303:AVX524403 AVX589839:AVX589939 AVX655375:AVX655475 AVX720911:AVX721011 AVX786447:AVX786547 AVX851983:AVX852083 AVX917519:AVX917619 AVX983055:AVX983155 BPQ13:BPQ63 BFU66:BFU116 BFT65551:BFT65651 BFT131087:BFT131187 BFT196623:BFT196723 BFT262159:BFT262259 BFT327695:BFT327795 BFT393231:BFT393331 BFT458767:BFT458867 BFT524303:BFT524403 BFT589839:BFT589939 BFT655375:BFT655475 BFT720911:BFT721011 BFT786447:BFT786547 BFT851983:BFT852083 BFT917519:BFT917619 BFT983055:BFT983155 BZM13:BZM63 BPQ66:BPQ116 BPP65551:BPP65651 BPP131087:BPP131187 BPP196623:BPP196723 BPP262159:BPP262259 BPP327695:BPP327795 BPP393231:BPP393331 BPP458767:BPP458867 BPP524303:BPP524403 BPP589839:BPP589939 BPP655375:BPP655475 BPP720911:BPP721011 BPP786447:BPP786547 BPP851983:BPP852083 BPP917519:BPP917619 BPP983055:BPP983155 CJI13:CJI63 BZM66:BZM116 BZL65551:BZL65651 BZL131087:BZL131187 BZL196623:BZL196723 BZL262159:BZL262259 BZL327695:BZL327795 BZL393231:BZL393331 BZL458767:BZL458867 BZL524303:BZL524403 BZL589839:BZL589939 BZL655375:BZL655475 BZL720911:BZL721011 BZL786447:BZL786547 BZL851983:BZL852083 BZL917519:BZL917619 BZL983055:BZL983155 CTE13:CTE63 CJI66:CJI116 CJH65551:CJH65651 CJH131087:CJH131187 CJH196623:CJH196723 CJH262159:CJH262259 CJH327695:CJH327795 CJH393231:CJH393331 CJH458767:CJH458867 CJH524303:CJH524403 CJH589839:CJH589939 CJH655375:CJH655475 CJH720911:CJH721011 CJH786447:CJH786547 CJH851983:CJH852083 CJH917519:CJH917619 CJH983055:CJH983155 DDA13:DDA63 CTE66:CTE116 CTD65551:CTD65651 CTD131087:CTD131187 CTD196623:CTD196723 CTD262159:CTD262259 CTD327695:CTD327795 CTD393231:CTD393331 CTD458767:CTD458867 CTD524303:CTD524403 CTD589839:CTD589939 CTD655375:CTD655475 CTD720911:CTD721011 CTD786447:CTD786547 CTD851983:CTD852083 CTD917519:CTD917619 CTD983055:CTD983155 DMW13:DMW63 DDA66:DDA116 DCZ65551:DCZ65651 DCZ131087:DCZ131187 DCZ196623:DCZ196723 DCZ262159:DCZ262259 DCZ327695:DCZ327795 DCZ393231:DCZ393331 DCZ458767:DCZ458867 DCZ524303:DCZ524403 DCZ589839:DCZ589939 DCZ655375:DCZ655475 DCZ720911:DCZ721011 DCZ786447:DCZ786547 DCZ851983:DCZ852083 DCZ917519:DCZ917619 DCZ983055:DCZ983155 DWS13:DWS63 DMW66:DMW116 DMV65551:DMV65651 DMV131087:DMV131187 DMV196623:DMV196723 DMV262159:DMV262259 DMV327695:DMV327795 DMV393231:DMV393331 DMV458767:DMV458867 DMV524303:DMV524403 DMV589839:DMV589939 DMV655375:DMV655475 DMV720911:DMV721011 DMV786447:DMV786547 DMV851983:DMV852083 DMV917519:DMV917619 DMV983055:DMV983155 EGO13:EGO63 DWS66:DWS116 DWR65551:DWR65651 DWR131087:DWR131187 DWR196623:DWR196723 DWR262159:DWR262259 DWR327695:DWR327795 DWR393231:DWR393331 DWR458767:DWR458867 DWR524303:DWR524403 DWR589839:DWR589939 DWR655375:DWR655475 DWR720911:DWR721011 DWR786447:DWR786547 DWR851983:DWR852083 DWR917519:DWR917619 DWR983055:DWR983155 EQK13:EQK63 EGO66:EGO116 EGN65551:EGN65651 EGN131087:EGN131187 EGN196623:EGN196723 EGN262159:EGN262259 EGN327695:EGN327795 EGN393231:EGN393331 EGN458767:EGN458867 EGN524303:EGN524403 EGN589839:EGN589939 EGN655375:EGN655475 EGN720911:EGN721011 EGN786447:EGN786547 EGN851983:EGN852083 EGN917519:EGN917619 EGN983055:EGN983155 FAG13:FAG63 EQK66:EQK116 EQJ65551:EQJ65651 EQJ131087:EQJ131187 EQJ196623:EQJ196723 EQJ262159:EQJ262259 EQJ327695:EQJ327795 EQJ393231:EQJ393331 EQJ458767:EQJ458867 EQJ524303:EQJ524403 EQJ589839:EQJ589939 EQJ655375:EQJ655475 EQJ720911:EQJ721011 EQJ786447:EQJ786547 EQJ851983:EQJ852083 EQJ917519:EQJ917619 EQJ983055:EQJ983155 FKC13:FKC63 FAG66:FAG116 FAF65551:FAF65651 FAF131087:FAF131187 FAF196623:FAF196723 FAF262159:FAF262259 FAF327695:FAF327795 FAF393231:FAF393331 FAF458767:FAF458867 FAF524303:FAF524403 FAF589839:FAF589939 FAF655375:FAF655475 FAF720911:FAF721011 FAF786447:FAF786547 FAF851983:FAF852083 FAF917519:FAF917619 FAF983055:FAF983155 FTY13:FTY63 FKC66:FKC116 FKB65551:FKB65651 FKB131087:FKB131187 FKB196623:FKB196723 FKB262159:FKB262259 FKB327695:FKB327795 FKB393231:FKB393331 FKB458767:FKB458867 FKB524303:FKB524403 FKB589839:FKB589939 FKB655375:FKB655475 FKB720911:FKB721011 FKB786447:FKB786547 FKB851983:FKB852083 FKB917519:FKB917619 FKB983055:FKB983155 GDU13:GDU63 FTY66:FTY116 FTX65551:FTX65651 FTX131087:FTX131187 FTX196623:FTX196723 FTX262159:FTX262259 FTX327695:FTX327795 FTX393231:FTX393331 FTX458767:FTX458867 FTX524303:FTX524403 FTX589839:FTX589939 FTX655375:FTX655475 FTX720911:FTX721011 FTX786447:FTX786547 FTX851983:FTX852083 FTX917519:FTX917619 FTX983055:FTX983155 GNQ13:GNQ63 GDU66:GDU116 GDT65551:GDT65651 GDT131087:GDT131187 GDT196623:GDT196723 GDT262159:GDT262259 GDT327695:GDT327795 GDT393231:GDT393331 GDT458767:GDT458867 GDT524303:GDT524403 GDT589839:GDT589939 GDT655375:GDT655475 GDT720911:GDT721011 GDT786447:GDT786547 GDT851983:GDT852083 GDT917519:GDT917619 GDT983055:GDT983155 GXM13:GXM63 GNQ66:GNQ116 GNP65551:GNP65651 GNP131087:GNP131187 GNP196623:GNP196723 GNP262159:GNP262259 GNP327695:GNP327795 GNP393231:GNP393331 GNP458767:GNP458867 GNP524303:GNP524403 GNP589839:GNP589939 GNP655375:GNP655475 GNP720911:GNP721011 GNP786447:GNP786547 GNP851983:GNP852083 GNP917519:GNP917619 GNP983055:GNP983155 HHI13:HHI63 GXM66:GXM116 GXL65551:GXL65651 GXL131087:GXL131187 GXL196623:GXL196723 GXL262159:GXL262259 GXL327695:GXL327795 GXL393231:GXL393331 GXL458767:GXL458867 GXL524303:GXL524403 GXL589839:GXL589939 GXL655375:GXL655475 GXL720911:GXL721011 GXL786447:GXL786547 GXL851983:GXL852083 GXL917519:GXL917619 GXL983055:GXL983155 HRE13:HRE63 HHI66:HHI116 HHH65551:HHH65651 HHH131087:HHH131187 HHH196623:HHH196723 HHH262159:HHH262259 HHH327695:HHH327795 HHH393231:HHH393331 HHH458767:HHH458867 HHH524303:HHH524403 HHH589839:HHH589939 HHH655375:HHH655475 HHH720911:HHH721011 HHH786447:HHH786547 HHH851983:HHH852083 HHH917519:HHH917619 HHH983055:HHH983155 IBA13:IBA63 HRE66:HRE116 HRD65551:HRD65651 HRD131087:HRD131187 HRD196623:HRD196723 HRD262159:HRD262259 HRD327695:HRD327795 HRD393231:HRD393331 HRD458767:HRD458867 HRD524303:HRD524403 HRD589839:HRD589939 HRD655375:HRD655475 HRD720911:HRD721011 HRD786447:HRD786547 HRD851983:HRD852083 HRD917519:HRD917619 HRD983055:HRD983155 IKW13:IKW63 IBA66:IBA116 IAZ65551:IAZ65651 IAZ131087:IAZ131187 IAZ196623:IAZ196723 IAZ262159:IAZ262259 IAZ327695:IAZ327795 IAZ393231:IAZ393331 IAZ458767:IAZ458867 IAZ524303:IAZ524403 IAZ589839:IAZ589939 IAZ655375:IAZ655475 IAZ720911:IAZ721011 IAZ786447:IAZ786547 IAZ851983:IAZ852083 IAZ917519:IAZ917619 IAZ983055:IAZ983155 IUS13:IUS63 IKW66:IKW116 IKV65551:IKV65651 IKV131087:IKV131187 IKV196623:IKV196723 IKV262159:IKV262259 IKV327695:IKV327795 IKV393231:IKV393331 IKV458767:IKV458867 IKV524303:IKV524403 IKV589839:IKV589939 IKV655375:IKV655475 IKV720911:IKV721011 IKV786447:IKV786547 IKV851983:IKV852083 IKV917519:IKV917619 IKV983055:IKV983155 JEO13:JEO63 IUS66:IUS116 IUR65551:IUR65651 IUR131087:IUR131187 IUR196623:IUR196723 IUR262159:IUR262259 IUR327695:IUR327795 IUR393231:IUR393331 IUR458767:IUR458867 IUR524303:IUR524403 IUR589839:IUR589939 IUR655375:IUR655475 IUR720911:IUR721011 IUR786447:IUR786547 IUR851983:IUR852083 IUR917519:IUR917619 IUR983055:IUR983155 JOK13:JOK63 JEO66:JEO116 JEN65551:JEN65651 JEN131087:JEN131187 JEN196623:JEN196723 JEN262159:JEN262259 JEN327695:JEN327795 JEN393231:JEN393331 JEN458767:JEN458867 JEN524303:JEN524403 JEN589839:JEN589939 JEN655375:JEN655475 JEN720911:JEN721011 JEN786447:JEN786547 JEN851983:JEN852083 JEN917519:JEN917619 JEN983055:JEN983155 JYG13:JYG63 JOK66:JOK116 JOJ65551:JOJ65651 JOJ131087:JOJ131187 JOJ196623:JOJ196723 JOJ262159:JOJ262259 JOJ327695:JOJ327795 JOJ393231:JOJ393331 JOJ458767:JOJ458867 JOJ524303:JOJ524403 JOJ589839:JOJ589939 JOJ655375:JOJ655475 JOJ720911:JOJ721011 JOJ786447:JOJ786547 JOJ851983:JOJ852083 JOJ917519:JOJ917619 JOJ983055:JOJ983155 KIC13:KIC63 JYG66:JYG116 JYF65551:JYF65651 JYF131087:JYF131187 JYF196623:JYF196723 JYF262159:JYF262259 JYF327695:JYF327795 JYF393231:JYF393331 JYF458767:JYF458867 JYF524303:JYF524403 JYF589839:JYF589939 JYF655375:JYF655475 JYF720911:JYF721011 JYF786447:JYF786547 JYF851983:JYF852083 JYF917519:JYF917619 JYF983055:JYF983155 KRY13:KRY63 KIC66:KIC116 KIB65551:KIB65651 KIB131087:KIB131187 KIB196623:KIB196723 KIB262159:KIB262259 KIB327695:KIB327795 KIB393231:KIB393331 KIB458767:KIB458867 KIB524303:KIB524403 KIB589839:KIB589939 KIB655375:KIB655475 KIB720911:KIB721011 KIB786447:KIB786547 KIB851983:KIB852083 KIB917519:KIB917619 KIB983055:KIB983155 LBU13:LBU63 KRY66:KRY116 KRX65551:KRX65651 KRX131087:KRX131187 KRX196623:KRX196723 KRX262159:KRX262259 KRX327695:KRX327795 KRX393231:KRX393331 KRX458767:KRX458867 KRX524303:KRX524403 KRX589839:KRX589939 KRX655375:KRX655475 KRX720911:KRX721011 KRX786447:KRX786547 KRX851983:KRX852083 KRX917519:KRX917619 KRX983055:KRX983155 LLQ13:LLQ63 LBU66:LBU116 LBT65551:LBT65651 LBT131087:LBT131187 LBT196623:LBT196723 LBT262159:LBT262259 LBT327695:LBT327795 LBT393231:LBT393331 LBT458767:LBT458867 LBT524303:LBT524403 LBT589839:LBT589939 LBT655375:LBT655475 LBT720911:LBT721011 LBT786447:LBT786547 LBT851983:LBT852083 LBT917519:LBT917619 LBT983055:LBT983155 LVM13:LVM63 LLQ66:LLQ116 LLP65551:LLP65651 LLP131087:LLP131187 LLP196623:LLP196723 LLP262159:LLP262259 LLP327695:LLP327795 LLP393231:LLP393331 LLP458767:LLP458867 LLP524303:LLP524403 LLP589839:LLP589939 LLP655375:LLP655475 LLP720911:LLP721011 LLP786447:LLP786547 LLP851983:LLP852083 LLP917519:LLP917619 LLP983055:LLP983155 MFI13:MFI63 LVM66:LVM116 LVL65551:LVL65651 LVL131087:LVL131187 LVL196623:LVL196723 LVL262159:LVL262259 LVL327695:LVL327795 LVL393231:LVL393331 LVL458767:LVL458867 LVL524303:LVL524403 LVL589839:LVL589939 LVL655375:LVL655475 LVL720911:LVL721011 LVL786447:LVL786547 LVL851983:LVL852083 LVL917519:LVL917619 LVL983055:LVL983155 MPE13:MPE63 MFI66:MFI116 MFH65551:MFH65651 MFH131087:MFH131187 MFH196623:MFH196723 MFH262159:MFH262259 MFH327695:MFH327795 MFH393231:MFH393331 MFH458767:MFH458867 MFH524303:MFH524403 MFH589839:MFH589939 MFH655375:MFH655475 MFH720911:MFH721011 MFH786447:MFH786547 MFH851983:MFH852083 MFH917519:MFH917619 MFH983055:MFH983155 MZA13:MZA63 MPE66:MPE116 MPD65551:MPD65651 MPD131087:MPD131187 MPD196623:MPD196723 MPD262159:MPD262259 MPD327695:MPD327795 MPD393231:MPD393331 MPD458767:MPD458867 MPD524303:MPD524403 MPD589839:MPD589939 MPD655375:MPD655475 MPD720911:MPD721011 MPD786447:MPD786547 MPD851983:MPD852083 MPD917519:MPD917619 MPD983055:MPD983155 NIW13:NIW63 MZA66:MZA116 MYZ65551:MYZ65651 MYZ131087:MYZ131187 MYZ196623:MYZ196723 MYZ262159:MYZ262259 MYZ327695:MYZ327795 MYZ393231:MYZ393331 MYZ458767:MYZ458867 MYZ524303:MYZ524403 MYZ589839:MYZ589939 MYZ655375:MYZ655475 MYZ720911:MYZ721011 MYZ786447:MYZ786547 MYZ851983:MYZ852083 MYZ917519:MYZ917619 MYZ983055:MYZ983155 NSS13:NSS63 NIW66:NIW116 NIV65551:NIV65651 NIV131087:NIV131187 NIV196623:NIV196723 NIV262159:NIV262259 NIV327695:NIV327795 NIV393231:NIV393331 NIV458767:NIV458867 NIV524303:NIV524403 NIV589839:NIV589939 NIV655375:NIV655475 NIV720911:NIV721011 NIV786447:NIV786547 NIV851983:NIV852083 NIV917519:NIV917619 NIV983055:NIV983155 OCO13:OCO63 NSS66:NSS116 NSR65551:NSR65651 NSR131087:NSR131187 NSR196623:NSR196723 NSR262159:NSR262259 NSR327695:NSR327795 NSR393231:NSR393331 NSR458767:NSR458867 NSR524303:NSR524403 NSR589839:NSR589939 NSR655375:NSR655475 NSR720911:NSR721011 NSR786447:NSR786547 NSR851983:NSR852083 NSR917519:NSR917619 NSR983055:NSR983155 OMK13:OMK63 OCO66:OCO116 OCN65551:OCN65651 OCN131087:OCN131187 OCN196623:OCN196723 OCN262159:OCN262259 OCN327695:OCN327795 OCN393231:OCN393331 OCN458767:OCN458867 OCN524303:OCN524403 OCN589839:OCN589939 OCN655375:OCN655475 OCN720911:OCN721011 OCN786447:OCN786547 OCN851983:OCN852083 OCN917519:OCN917619 OCN983055:OCN983155 OWG13:OWG63 OMK66:OMK116 OMJ65551:OMJ65651 OMJ131087:OMJ131187 OMJ196623:OMJ196723 OMJ262159:OMJ262259 OMJ327695:OMJ327795 OMJ393231:OMJ393331 OMJ458767:OMJ458867 OMJ524303:OMJ524403 OMJ589839:OMJ589939 OMJ655375:OMJ655475 OMJ720911:OMJ721011 OMJ786447:OMJ786547 OMJ851983:OMJ852083 OMJ917519:OMJ917619 OMJ983055:OMJ983155 PGC13:PGC63 OWG66:OWG116 OWF65551:OWF65651 OWF131087:OWF131187 OWF196623:OWF196723 OWF262159:OWF262259 OWF327695:OWF327795 OWF393231:OWF393331 OWF458767:OWF458867 OWF524303:OWF524403 OWF589839:OWF589939 OWF655375:OWF655475 OWF720911:OWF721011 OWF786447:OWF786547 OWF851983:OWF852083 OWF917519:OWF917619 OWF983055:OWF983155 PPY13:PPY63 PGC66:PGC116 PGB65551:PGB65651 PGB131087:PGB131187 PGB196623:PGB196723 PGB262159:PGB262259 PGB327695:PGB327795 PGB393231:PGB393331 PGB458767:PGB458867 PGB524303:PGB524403 PGB589839:PGB589939 PGB655375:PGB655475 PGB720911:PGB721011 PGB786447:PGB786547 PGB851983:PGB852083 PGB917519:PGB917619 PGB983055:PGB983155 PZU13:PZU63 PPY66:PPY116 PPX65551:PPX65651 PPX131087:PPX131187 PPX196623:PPX196723 PPX262159:PPX262259 PPX327695:PPX327795 PPX393231:PPX393331 PPX458767:PPX458867 PPX524303:PPX524403 PPX589839:PPX589939 PPX655375:PPX655475 PPX720911:PPX721011 PPX786447:PPX786547 PPX851983:PPX852083 PPX917519:PPX917619 PPX983055:PPX983155 QJQ13:QJQ63 PZU66:PZU116 PZT65551:PZT65651 PZT131087:PZT131187 PZT196623:PZT196723 PZT262159:PZT262259 PZT327695:PZT327795 PZT393231:PZT393331 PZT458767:PZT458867 PZT524303:PZT524403 PZT589839:PZT589939 PZT655375:PZT655475 PZT720911:PZT721011 PZT786447:PZT786547 PZT851983:PZT852083 PZT917519:PZT917619 PZT983055:PZT983155 QTM13:QTM63 QJQ66:QJQ116 QJP65551:QJP65651 QJP131087:QJP131187 QJP196623:QJP196723 QJP262159:QJP262259 QJP327695:QJP327795 QJP393231:QJP393331 QJP458767:QJP458867 QJP524303:QJP524403 QJP589839:QJP589939 QJP655375:QJP655475 QJP720911:QJP721011 QJP786447:QJP786547 QJP851983:QJP852083 QJP917519:QJP917619 QJP983055:QJP983155 RDI13:RDI63 QTM66:QTM116 QTL65551:QTL65651 QTL131087:QTL131187 QTL196623:QTL196723 QTL262159:QTL262259 QTL327695:QTL327795 QTL393231:QTL393331 QTL458767:QTL458867 QTL524303:QTL524403 QTL589839:QTL589939 QTL655375:QTL655475 QTL720911:QTL721011 QTL786447:QTL786547 QTL851983:QTL852083 QTL917519:QTL917619 QTL983055:QTL983155 RNE13:RNE63 RDI66:RDI116 RDH65551:RDH65651 RDH131087:RDH131187 RDH196623:RDH196723 RDH262159:RDH262259 RDH327695:RDH327795 RDH393231:RDH393331 RDH458767:RDH458867 RDH524303:RDH524403 RDH589839:RDH589939 RDH655375:RDH655475 RDH720911:RDH721011 RDH786447:RDH786547 RDH851983:RDH852083 RDH917519:RDH917619 RDH983055:RDH983155 RXA13:RXA63 RNE66:RNE116 RND65551:RND65651 RND131087:RND131187 RND196623:RND196723 RND262159:RND262259 RND327695:RND327795 RND393231:RND393331 RND458767:RND458867 RND524303:RND524403 RND589839:RND589939 RND655375:RND655475 RND720911:RND721011 RND786447:RND786547 RND851983:RND852083 RND917519:RND917619 RND983055:RND983155 SGW13:SGW63 RXA66:RXA116 RWZ65551:RWZ65651 RWZ131087:RWZ131187 RWZ196623:RWZ196723 RWZ262159:RWZ262259 RWZ327695:RWZ327795 RWZ393231:RWZ393331 RWZ458767:RWZ458867 RWZ524303:RWZ524403 RWZ589839:RWZ589939 RWZ655375:RWZ655475 RWZ720911:RWZ721011 RWZ786447:RWZ786547 RWZ851983:RWZ852083 RWZ917519:RWZ917619 RWZ983055:RWZ983155 SQS13:SQS63 SGW66:SGW116 SGV65551:SGV65651 SGV131087:SGV131187 SGV196623:SGV196723 SGV262159:SGV262259 SGV327695:SGV327795 SGV393231:SGV393331 SGV458767:SGV458867 SGV524303:SGV524403 SGV589839:SGV589939 SGV655375:SGV655475 SGV720911:SGV721011 SGV786447:SGV786547 SGV851983:SGV852083 SGV917519:SGV917619 SGV983055:SGV983155 TAO13:TAO63 SQS66:SQS116 SQR65551:SQR65651 SQR131087:SQR131187 SQR196623:SQR196723 SQR262159:SQR262259 SQR327695:SQR327795 SQR393231:SQR393331 SQR458767:SQR458867 SQR524303:SQR524403 SQR589839:SQR589939 SQR655375:SQR655475 SQR720911:SQR721011 SQR786447:SQR786547 SQR851983:SQR852083 SQR917519:SQR917619 SQR983055:SQR983155 TKK13:TKK63 TAO66:TAO116 TAN65551:TAN65651 TAN131087:TAN131187 TAN196623:TAN196723 TAN262159:TAN262259 TAN327695:TAN327795 TAN393231:TAN393331 TAN458767:TAN458867 TAN524303:TAN524403 TAN589839:TAN589939 TAN655375:TAN655475 TAN720911:TAN721011 TAN786447:TAN786547 TAN851983:TAN852083 TAN917519:TAN917619 TAN983055:TAN983155 TUG13:TUG63 TKK66:TKK116 TKJ65551:TKJ65651 TKJ131087:TKJ131187 TKJ196623:TKJ196723 TKJ262159:TKJ262259 TKJ327695:TKJ327795 TKJ393231:TKJ393331 TKJ458767:TKJ458867 TKJ524303:TKJ524403 TKJ589839:TKJ589939 TKJ655375:TKJ655475 TKJ720911:TKJ721011 TKJ786447:TKJ786547 TKJ851983:TKJ852083 TKJ917519:TKJ917619 TKJ983055:TKJ983155 UEC13:UEC63 TUG66:TUG116 TUF65551:TUF65651 TUF131087:TUF131187 TUF196623:TUF196723 TUF262159:TUF262259 TUF327695:TUF327795 TUF393231:TUF393331 TUF458767:TUF458867 TUF524303:TUF524403 TUF589839:TUF589939 TUF655375:TUF655475 TUF720911:TUF721011 TUF786447:TUF786547 TUF851983:TUF852083 TUF917519:TUF917619 TUF983055:TUF983155 UNY13:UNY63 UEC66:UEC116 UEB65551:UEB65651 UEB131087:UEB131187 UEB196623:UEB196723 UEB262159:UEB262259 UEB327695:UEB327795 UEB393231:UEB393331 UEB458767:UEB458867 UEB524303:UEB524403 UEB589839:UEB589939 UEB655375:UEB655475 UEB720911:UEB721011 UEB786447:UEB786547 UEB851983:UEB852083 UEB917519:UEB917619 UEB983055:UEB983155 UXU13:UXU63 UNY66:UNY116 UNX65551:UNX65651 UNX131087:UNX131187 UNX196623:UNX196723 UNX262159:UNX262259 UNX327695:UNX327795 UNX393231:UNX393331 UNX458767:UNX458867 UNX524303:UNX524403 UNX589839:UNX589939 UNX655375:UNX655475 UNX720911:UNX721011 UNX786447:UNX786547 UNX851983:UNX852083 UNX917519:UNX917619 UNX983055:UNX983155 VHQ13:VHQ63 UXU66:UXU116 UXT65551:UXT65651 UXT131087:UXT131187 UXT196623:UXT196723 UXT262159:UXT262259 UXT327695:UXT327795 UXT393231:UXT393331 UXT458767:UXT458867 UXT524303:UXT524403 UXT589839:UXT589939 UXT655375:UXT655475 UXT720911:UXT721011 UXT786447:UXT786547 UXT851983:UXT852083 UXT917519:UXT917619 UXT983055:UXT983155 VRM13:VRM63 VHQ66:VHQ116 VHP65551:VHP65651 VHP131087:VHP131187 VHP196623:VHP196723 VHP262159:VHP262259 VHP327695:VHP327795 VHP393231:VHP393331 VHP458767:VHP458867 VHP524303:VHP524403 VHP589839:VHP589939 VHP655375:VHP655475 VHP720911:VHP721011 VHP786447:VHP786547 VHP851983:VHP852083 VHP917519:VHP917619 VHP983055:VHP983155 WBI13:WBI63 VRM66:VRM116 VRL65551:VRL65651 VRL131087:VRL131187 VRL196623:VRL196723 VRL262159:VRL262259 VRL327695:VRL327795 VRL393231:VRL393331 VRL458767:VRL458867 VRL524303:VRL524403 VRL589839:VRL589939 VRL655375:VRL655475 VRL720911:VRL721011 VRL786447:VRL786547 VRL851983:VRL852083 VRL917519:VRL917619 VRL983055:VRL983155 WLE13:WLE63 WBI66:WBI116 WBH65551:WBH65651 WBH131087:WBH131187 WBH196623:WBH196723 WBH262159:WBH262259 WBH327695:WBH327795 WBH393231:WBH393331 WBH458767:WBH458867 WBH524303:WBH524403 WBH589839:WBH589939 WBH655375:WBH655475 WBH720911:WBH721011 WBH786447:WBH786547 WBH851983:WBH852083 WBH917519:WBH917619 WBH983055:WBH983155 WVA13:WVA63 WLE66:WLE116 WLD65551:WLD65651 WLD131087:WLD131187 WLD196623:WLD196723 WLD262159:WLD262259 WLD327695:WLD327795 WLD393231:WLD393331 WLD458767:WLD458867 WLD524303:WLD524403 WLD589839:WLD589939 WLD655375:WLD655475 WLD720911:WLD721011 WLD786447:WLD786547 WLD851983:WLD852083 WLD917519:WLD917619 WLD983055:WLD983155 WUZ983055:WUZ983155 WVA66:WVA116 WUZ65551:WUZ65651 WUZ131087:WUZ131187 WUZ196623:WUZ196723 WUZ262159:WUZ262259 WUZ327695:WUZ327795 WUZ393231:WUZ393331 WUZ458767:WUZ458867 WUZ524303:WUZ524403 WUZ589839:WUZ589939 WUZ655375:WUZ655475 WUZ720911:WUZ721011 WUZ786447:WUZ786547 WUZ851983:WUZ852083 WUZ917519:WUZ917619 IO13:IO63" xr:uid="{675E99C2-35F4-49B7-8DF8-EEEC2B065CC2}">
      <formula1>$E$10</formula1>
    </dataValidation>
    <dataValidation type="whole" operator="lessThanOrEqual" allowBlank="1" showInputMessage="1" showErrorMessage="1" error="INPUT NUMBER LESS THAN OR EQUAL THE HIGHEST POSSIBLE SCORE" prompt="Input Raw Score" sqref="K65551:K65651 K131087:K131187 K196623:K196723 K262159:K262259 K327695:K327795 K393231:K393331 K458767:K458867 K524303:K524403 K589839:K589939 K655375:K655475 K720911:K721011 K786447:K786547 K851983:K852083 K917519:K917619 K983055:K983155 SW13:SW63 JA66:JA116 IZ65551:IZ65651 IZ131087:IZ131187 IZ196623:IZ196723 IZ262159:IZ262259 IZ327695:IZ327795 IZ393231:IZ393331 IZ458767:IZ458867 IZ524303:IZ524403 IZ589839:IZ589939 IZ655375:IZ655475 IZ720911:IZ721011 IZ786447:IZ786547 IZ851983:IZ852083 IZ917519:IZ917619 IZ983055:IZ983155 ACS13:ACS63 SW66:SW116 SV65551:SV65651 SV131087:SV131187 SV196623:SV196723 SV262159:SV262259 SV327695:SV327795 SV393231:SV393331 SV458767:SV458867 SV524303:SV524403 SV589839:SV589939 SV655375:SV655475 SV720911:SV721011 SV786447:SV786547 SV851983:SV852083 SV917519:SV917619 SV983055:SV983155 AMO13:AMO63 ACS66:ACS116 ACR65551:ACR65651 ACR131087:ACR131187 ACR196623:ACR196723 ACR262159:ACR262259 ACR327695:ACR327795 ACR393231:ACR393331 ACR458767:ACR458867 ACR524303:ACR524403 ACR589839:ACR589939 ACR655375:ACR655475 ACR720911:ACR721011 ACR786447:ACR786547 ACR851983:ACR852083 ACR917519:ACR917619 ACR983055:ACR983155 AWK13:AWK63 AMO66:AMO116 AMN65551:AMN65651 AMN131087:AMN131187 AMN196623:AMN196723 AMN262159:AMN262259 AMN327695:AMN327795 AMN393231:AMN393331 AMN458767:AMN458867 AMN524303:AMN524403 AMN589839:AMN589939 AMN655375:AMN655475 AMN720911:AMN721011 AMN786447:AMN786547 AMN851983:AMN852083 AMN917519:AMN917619 AMN983055:AMN983155 BGG13:BGG63 AWK66:AWK116 AWJ65551:AWJ65651 AWJ131087:AWJ131187 AWJ196623:AWJ196723 AWJ262159:AWJ262259 AWJ327695:AWJ327795 AWJ393231:AWJ393331 AWJ458767:AWJ458867 AWJ524303:AWJ524403 AWJ589839:AWJ589939 AWJ655375:AWJ655475 AWJ720911:AWJ721011 AWJ786447:AWJ786547 AWJ851983:AWJ852083 AWJ917519:AWJ917619 AWJ983055:AWJ983155 BQC13:BQC63 BGG66:BGG116 BGF65551:BGF65651 BGF131087:BGF131187 BGF196623:BGF196723 BGF262159:BGF262259 BGF327695:BGF327795 BGF393231:BGF393331 BGF458767:BGF458867 BGF524303:BGF524403 BGF589839:BGF589939 BGF655375:BGF655475 BGF720911:BGF721011 BGF786447:BGF786547 BGF851983:BGF852083 BGF917519:BGF917619 BGF983055:BGF983155 BZY13:BZY63 BQC66:BQC116 BQB65551:BQB65651 BQB131087:BQB131187 BQB196623:BQB196723 BQB262159:BQB262259 BQB327695:BQB327795 BQB393231:BQB393331 BQB458767:BQB458867 BQB524303:BQB524403 BQB589839:BQB589939 BQB655375:BQB655475 BQB720911:BQB721011 BQB786447:BQB786547 BQB851983:BQB852083 BQB917519:BQB917619 BQB983055:BQB983155 CJU13:CJU63 BZY66:BZY116 BZX65551:BZX65651 BZX131087:BZX131187 BZX196623:BZX196723 BZX262159:BZX262259 BZX327695:BZX327795 BZX393231:BZX393331 BZX458767:BZX458867 BZX524303:BZX524403 BZX589839:BZX589939 BZX655375:BZX655475 BZX720911:BZX721011 BZX786447:BZX786547 BZX851983:BZX852083 BZX917519:BZX917619 BZX983055:BZX983155 CTQ13:CTQ63 CJU66:CJU116 CJT65551:CJT65651 CJT131087:CJT131187 CJT196623:CJT196723 CJT262159:CJT262259 CJT327695:CJT327795 CJT393231:CJT393331 CJT458767:CJT458867 CJT524303:CJT524403 CJT589839:CJT589939 CJT655375:CJT655475 CJT720911:CJT721011 CJT786447:CJT786547 CJT851983:CJT852083 CJT917519:CJT917619 CJT983055:CJT983155 DDM13:DDM63 CTQ66:CTQ116 CTP65551:CTP65651 CTP131087:CTP131187 CTP196623:CTP196723 CTP262159:CTP262259 CTP327695:CTP327795 CTP393231:CTP393331 CTP458767:CTP458867 CTP524303:CTP524403 CTP589839:CTP589939 CTP655375:CTP655475 CTP720911:CTP721011 CTP786447:CTP786547 CTP851983:CTP852083 CTP917519:CTP917619 CTP983055:CTP983155 DNI13:DNI63 DDM66:DDM116 DDL65551:DDL65651 DDL131087:DDL131187 DDL196623:DDL196723 DDL262159:DDL262259 DDL327695:DDL327795 DDL393231:DDL393331 DDL458767:DDL458867 DDL524303:DDL524403 DDL589839:DDL589939 DDL655375:DDL655475 DDL720911:DDL721011 DDL786447:DDL786547 DDL851983:DDL852083 DDL917519:DDL917619 DDL983055:DDL983155 DXE13:DXE63 DNI66:DNI116 DNH65551:DNH65651 DNH131087:DNH131187 DNH196623:DNH196723 DNH262159:DNH262259 DNH327695:DNH327795 DNH393231:DNH393331 DNH458767:DNH458867 DNH524303:DNH524403 DNH589839:DNH589939 DNH655375:DNH655475 DNH720911:DNH721011 DNH786447:DNH786547 DNH851983:DNH852083 DNH917519:DNH917619 DNH983055:DNH983155 EHA13:EHA63 DXE66:DXE116 DXD65551:DXD65651 DXD131087:DXD131187 DXD196623:DXD196723 DXD262159:DXD262259 DXD327695:DXD327795 DXD393231:DXD393331 DXD458767:DXD458867 DXD524303:DXD524403 DXD589839:DXD589939 DXD655375:DXD655475 DXD720911:DXD721011 DXD786447:DXD786547 DXD851983:DXD852083 DXD917519:DXD917619 DXD983055:DXD983155 EQW13:EQW63 EHA66:EHA116 EGZ65551:EGZ65651 EGZ131087:EGZ131187 EGZ196623:EGZ196723 EGZ262159:EGZ262259 EGZ327695:EGZ327795 EGZ393231:EGZ393331 EGZ458767:EGZ458867 EGZ524303:EGZ524403 EGZ589839:EGZ589939 EGZ655375:EGZ655475 EGZ720911:EGZ721011 EGZ786447:EGZ786547 EGZ851983:EGZ852083 EGZ917519:EGZ917619 EGZ983055:EGZ983155 FAS13:FAS63 EQW66:EQW116 EQV65551:EQV65651 EQV131087:EQV131187 EQV196623:EQV196723 EQV262159:EQV262259 EQV327695:EQV327795 EQV393231:EQV393331 EQV458767:EQV458867 EQV524303:EQV524403 EQV589839:EQV589939 EQV655375:EQV655475 EQV720911:EQV721011 EQV786447:EQV786547 EQV851983:EQV852083 EQV917519:EQV917619 EQV983055:EQV983155 FKO13:FKO63 FAS66:FAS116 FAR65551:FAR65651 FAR131087:FAR131187 FAR196623:FAR196723 FAR262159:FAR262259 FAR327695:FAR327795 FAR393231:FAR393331 FAR458767:FAR458867 FAR524303:FAR524403 FAR589839:FAR589939 FAR655375:FAR655475 FAR720911:FAR721011 FAR786447:FAR786547 FAR851983:FAR852083 FAR917519:FAR917619 FAR983055:FAR983155 FUK13:FUK63 FKO66:FKO116 FKN65551:FKN65651 FKN131087:FKN131187 FKN196623:FKN196723 FKN262159:FKN262259 FKN327695:FKN327795 FKN393231:FKN393331 FKN458767:FKN458867 FKN524303:FKN524403 FKN589839:FKN589939 FKN655375:FKN655475 FKN720911:FKN721011 FKN786447:FKN786547 FKN851983:FKN852083 FKN917519:FKN917619 FKN983055:FKN983155 GEG13:GEG63 FUK66:FUK116 FUJ65551:FUJ65651 FUJ131087:FUJ131187 FUJ196623:FUJ196723 FUJ262159:FUJ262259 FUJ327695:FUJ327795 FUJ393231:FUJ393331 FUJ458767:FUJ458867 FUJ524303:FUJ524403 FUJ589839:FUJ589939 FUJ655375:FUJ655475 FUJ720911:FUJ721011 FUJ786447:FUJ786547 FUJ851983:FUJ852083 FUJ917519:FUJ917619 FUJ983055:FUJ983155 GOC13:GOC63 GEG66:GEG116 GEF65551:GEF65651 GEF131087:GEF131187 GEF196623:GEF196723 GEF262159:GEF262259 GEF327695:GEF327795 GEF393231:GEF393331 GEF458767:GEF458867 GEF524303:GEF524403 GEF589839:GEF589939 GEF655375:GEF655475 GEF720911:GEF721011 GEF786447:GEF786547 GEF851983:GEF852083 GEF917519:GEF917619 GEF983055:GEF983155 GXY13:GXY63 GOC66:GOC116 GOB65551:GOB65651 GOB131087:GOB131187 GOB196623:GOB196723 GOB262159:GOB262259 GOB327695:GOB327795 GOB393231:GOB393331 GOB458767:GOB458867 GOB524303:GOB524403 GOB589839:GOB589939 GOB655375:GOB655475 GOB720911:GOB721011 GOB786447:GOB786547 GOB851983:GOB852083 GOB917519:GOB917619 GOB983055:GOB983155 HHU13:HHU63 GXY66:GXY116 GXX65551:GXX65651 GXX131087:GXX131187 GXX196623:GXX196723 GXX262159:GXX262259 GXX327695:GXX327795 GXX393231:GXX393331 GXX458767:GXX458867 GXX524303:GXX524403 GXX589839:GXX589939 GXX655375:GXX655475 GXX720911:GXX721011 GXX786447:GXX786547 GXX851983:GXX852083 GXX917519:GXX917619 GXX983055:GXX983155 HRQ13:HRQ63 HHU66:HHU116 HHT65551:HHT65651 HHT131087:HHT131187 HHT196623:HHT196723 HHT262159:HHT262259 HHT327695:HHT327795 HHT393231:HHT393331 HHT458767:HHT458867 HHT524303:HHT524403 HHT589839:HHT589939 HHT655375:HHT655475 HHT720911:HHT721011 HHT786447:HHT786547 HHT851983:HHT852083 HHT917519:HHT917619 HHT983055:HHT983155 IBM13:IBM63 HRQ66:HRQ116 HRP65551:HRP65651 HRP131087:HRP131187 HRP196623:HRP196723 HRP262159:HRP262259 HRP327695:HRP327795 HRP393231:HRP393331 HRP458767:HRP458867 HRP524303:HRP524403 HRP589839:HRP589939 HRP655375:HRP655475 HRP720911:HRP721011 HRP786447:HRP786547 HRP851983:HRP852083 HRP917519:HRP917619 HRP983055:HRP983155 ILI13:ILI63 IBM66:IBM116 IBL65551:IBL65651 IBL131087:IBL131187 IBL196623:IBL196723 IBL262159:IBL262259 IBL327695:IBL327795 IBL393231:IBL393331 IBL458767:IBL458867 IBL524303:IBL524403 IBL589839:IBL589939 IBL655375:IBL655475 IBL720911:IBL721011 IBL786447:IBL786547 IBL851983:IBL852083 IBL917519:IBL917619 IBL983055:IBL983155 IVE13:IVE63 ILI66:ILI116 ILH65551:ILH65651 ILH131087:ILH131187 ILH196623:ILH196723 ILH262159:ILH262259 ILH327695:ILH327795 ILH393231:ILH393331 ILH458767:ILH458867 ILH524303:ILH524403 ILH589839:ILH589939 ILH655375:ILH655475 ILH720911:ILH721011 ILH786447:ILH786547 ILH851983:ILH852083 ILH917519:ILH917619 ILH983055:ILH983155 JFA13:JFA63 IVE66:IVE116 IVD65551:IVD65651 IVD131087:IVD131187 IVD196623:IVD196723 IVD262159:IVD262259 IVD327695:IVD327795 IVD393231:IVD393331 IVD458767:IVD458867 IVD524303:IVD524403 IVD589839:IVD589939 IVD655375:IVD655475 IVD720911:IVD721011 IVD786447:IVD786547 IVD851983:IVD852083 IVD917519:IVD917619 IVD983055:IVD983155 JOW13:JOW63 JFA66:JFA116 JEZ65551:JEZ65651 JEZ131087:JEZ131187 JEZ196623:JEZ196723 JEZ262159:JEZ262259 JEZ327695:JEZ327795 JEZ393231:JEZ393331 JEZ458767:JEZ458867 JEZ524303:JEZ524403 JEZ589839:JEZ589939 JEZ655375:JEZ655475 JEZ720911:JEZ721011 JEZ786447:JEZ786547 JEZ851983:JEZ852083 JEZ917519:JEZ917619 JEZ983055:JEZ983155 JYS13:JYS63 JOW66:JOW116 JOV65551:JOV65651 JOV131087:JOV131187 JOV196623:JOV196723 JOV262159:JOV262259 JOV327695:JOV327795 JOV393231:JOV393331 JOV458767:JOV458867 JOV524303:JOV524403 JOV589839:JOV589939 JOV655375:JOV655475 JOV720911:JOV721011 JOV786447:JOV786547 JOV851983:JOV852083 JOV917519:JOV917619 JOV983055:JOV983155 KIO13:KIO63 JYS66:JYS116 JYR65551:JYR65651 JYR131087:JYR131187 JYR196623:JYR196723 JYR262159:JYR262259 JYR327695:JYR327795 JYR393231:JYR393331 JYR458767:JYR458867 JYR524303:JYR524403 JYR589839:JYR589939 JYR655375:JYR655475 JYR720911:JYR721011 JYR786447:JYR786547 JYR851983:JYR852083 JYR917519:JYR917619 JYR983055:JYR983155 KSK13:KSK63 KIO66:KIO116 KIN65551:KIN65651 KIN131087:KIN131187 KIN196623:KIN196723 KIN262159:KIN262259 KIN327695:KIN327795 KIN393231:KIN393331 KIN458767:KIN458867 KIN524303:KIN524403 KIN589839:KIN589939 KIN655375:KIN655475 KIN720911:KIN721011 KIN786447:KIN786547 KIN851983:KIN852083 KIN917519:KIN917619 KIN983055:KIN983155 LCG13:LCG63 KSK66:KSK116 KSJ65551:KSJ65651 KSJ131087:KSJ131187 KSJ196623:KSJ196723 KSJ262159:KSJ262259 KSJ327695:KSJ327795 KSJ393231:KSJ393331 KSJ458767:KSJ458867 KSJ524303:KSJ524403 KSJ589839:KSJ589939 KSJ655375:KSJ655475 KSJ720911:KSJ721011 KSJ786447:KSJ786547 KSJ851983:KSJ852083 KSJ917519:KSJ917619 KSJ983055:KSJ983155 LMC13:LMC63 LCG66:LCG116 LCF65551:LCF65651 LCF131087:LCF131187 LCF196623:LCF196723 LCF262159:LCF262259 LCF327695:LCF327795 LCF393231:LCF393331 LCF458767:LCF458867 LCF524303:LCF524403 LCF589839:LCF589939 LCF655375:LCF655475 LCF720911:LCF721011 LCF786447:LCF786547 LCF851983:LCF852083 LCF917519:LCF917619 LCF983055:LCF983155 LVY13:LVY63 LMC66:LMC116 LMB65551:LMB65651 LMB131087:LMB131187 LMB196623:LMB196723 LMB262159:LMB262259 LMB327695:LMB327795 LMB393231:LMB393331 LMB458767:LMB458867 LMB524303:LMB524403 LMB589839:LMB589939 LMB655375:LMB655475 LMB720911:LMB721011 LMB786447:LMB786547 LMB851983:LMB852083 LMB917519:LMB917619 LMB983055:LMB983155 MFU13:MFU63 LVY66:LVY116 LVX65551:LVX65651 LVX131087:LVX131187 LVX196623:LVX196723 LVX262159:LVX262259 LVX327695:LVX327795 LVX393231:LVX393331 LVX458767:LVX458867 LVX524303:LVX524403 LVX589839:LVX589939 LVX655375:LVX655475 LVX720911:LVX721011 LVX786447:LVX786547 LVX851983:LVX852083 LVX917519:LVX917619 LVX983055:LVX983155 MPQ13:MPQ63 MFU66:MFU116 MFT65551:MFT65651 MFT131087:MFT131187 MFT196623:MFT196723 MFT262159:MFT262259 MFT327695:MFT327795 MFT393231:MFT393331 MFT458767:MFT458867 MFT524303:MFT524403 MFT589839:MFT589939 MFT655375:MFT655475 MFT720911:MFT721011 MFT786447:MFT786547 MFT851983:MFT852083 MFT917519:MFT917619 MFT983055:MFT983155 MZM13:MZM63 MPQ66:MPQ116 MPP65551:MPP65651 MPP131087:MPP131187 MPP196623:MPP196723 MPP262159:MPP262259 MPP327695:MPP327795 MPP393231:MPP393331 MPP458767:MPP458867 MPP524303:MPP524403 MPP589839:MPP589939 MPP655375:MPP655475 MPP720911:MPP721011 MPP786447:MPP786547 MPP851983:MPP852083 MPP917519:MPP917619 MPP983055:MPP983155 NJI13:NJI63 MZM66:MZM116 MZL65551:MZL65651 MZL131087:MZL131187 MZL196623:MZL196723 MZL262159:MZL262259 MZL327695:MZL327795 MZL393231:MZL393331 MZL458767:MZL458867 MZL524303:MZL524403 MZL589839:MZL589939 MZL655375:MZL655475 MZL720911:MZL721011 MZL786447:MZL786547 MZL851983:MZL852083 MZL917519:MZL917619 MZL983055:MZL983155 NTE13:NTE63 NJI66:NJI116 NJH65551:NJH65651 NJH131087:NJH131187 NJH196623:NJH196723 NJH262159:NJH262259 NJH327695:NJH327795 NJH393231:NJH393331 NJH458767:NJH458867 NJH524303:NJH524403 NJH589839:NJH589939 NJH655375:NJH655475 NJH720911:NJH721011 NJH786447:NJH786547 NJH851983:NJH852083 NJH917519:NJH917619 NJH983055:NJH983155 ODA13:ODA63 NTE66:NTE116 NTD65551:NTD65651 NTD131087:NTD131187 NTD196623:NTD196723 NTD262159:NTD262259 NTD327695:NTD327795 NTD393231:NTD393331 NTD458767:NTD458867 NTD524303:NTD524403 NTD589839:NTD589939 NTD655375:NTD655475 NTD720911:NTD721011 NTD786447:NTD786547 NTD851983:NTD852083 NTD917519:NTD917619 NTD983055:NTD983155 OMW13:OMW63 ODA66:ODA116 OCZ65551:OCZ65651 OCZ131087:OCZ131187 OCZ196623:OCZ196723 OCZ262159:OCZ262259 OCZ327695:OCZ327795 OCZ393231:OCZ393331 OCZ458767:OCZ458867 OCZ524303:OCZ524403 OCZ589839:OCZ589939 OCZ655375:OCZ655475 OCZ720911:OCZ721011 OCZ786447:OCZ786547 OCZ851983:OCZ852083 OCZ917519:OCZ917619 OCZ983055:OCZ983155 OWS13:OWS63 OMW66:OMW116 OMV65551:OMV65651 OMV131087:OMV131187 OMV196623:OMV196723 OMV262159:OMV262259 OMV327695:OMV327795 OMV393231:OMV393331 OMV458767:OMV458867 OMV524303:OMV524403 OMV589839:OMV589939 OMV655375:OMV655475 OMV720911:OMV721011 OMV786447:OMV786547 OMV851983:OMV852083 OMV917519:OMV917619 OMV983055:OMV983155 PGO13:PGO63 OWS66:OWS116 OWR65551:OWR65651 OWR131087:OWR131187 OWR196623:OWR196723 OWR262159:OWR262259 OWR327695:OWR327795 OWR393231:OWR393331 OWR458767:OWR458867 OWR524303:OWR524403 OWR589839:OWR589939 OWR655375:OWR655475 OWR720911:OWR721011 OWR786447:OWR786547 OWR851983:OWR852083 OWR917519:OWR917619 OWR983055:OWR983155 PQK13:PQK63 PGO66:PGO116 PGN65551:PGN65651 PGN131087:PGN131187 PGN196623:PGN196723 PGN262159:PGN262259 PGN327695:PGN327795 PGN393231:PGN393331 PGN458767:PGN458867 PGN524303:PGN524403 PGN589839:PGN589939 PGN655375:PGN655475 PGN720911:PGN721011 PGN786447:PGN786547 PGN851983:PGN852083 PGN917519:PGN917619 PGN983055:PGN983155 QAG13:QAG63 PQK66:PQK116 PQJ65551:PQJ65651 PQJ131087:PQJ131187 PQJ196623:PQJ196723 PQJ262159:PQJ262259 PQJ327695:PQJ327795 PQJ393231:PQJ393331 PQJ458767:PQJ458867 PQJ524303:PQJ524403 PQJ589839:PQJ589939 PQJ655375:PQJ655475 PQJ720911:PQJ721011 PQJ786447:PQJ786547 PQJ851983:PQJ852083 PQJ917519:PQJ917619 PQJ983055:PQJ983155 QKC13:QKC63 QAG66:QAG116 QAF65551:QAF65651 QAF131087:QAF131187 QAF196623:QAF196723 QAF262159:QAF262259 QAF327695:QAF327795 QAF393231:QAF393331 QAF458767:QAF458867 QAF524303:QAF524403 QAF589839:QAF589939 QAF655375:QAF655475 QAF720911:QAF721011 QAF786447:QAF786547 QAF851983:QAF852083 QAF917519:QAF917619 QAF983055:QAF983155 QTY13:QTY63 QKC66:QKC116 QKB65551:QKB65651 QKB131087:QKB131187 QKB196623:QKB196723 QKB262159:QKB262259 QKB327695:QKB327795 QKB393231:QKB393331 QKB458767:QKB458867 QKB524303:QKB524403 QKB589839:QKB589939 QKB655375:QKB655475 QKB720911:QKB721011 QKB786447:QKB786547 QKB851983:QKB852083 QKB917519:QKB917619 QKB983055:QKB983155 RDU13:RDU63 QTY66:QTY116 QTX65551:QTX65651 QTX131087:QTX131187 QTX196623:QTX196723 QTX262159:QTX262259 QTX327695:QTX327795 QTX393231:QTX393331 QTX458767:QTX458867 QTX524303:QTX524403 QTX589839:QTX589939 QTX655375:QTX655475 QTX720911:QTX721011 QTX786447:QTX786547 QTX851983:QTX852083 QTX917519:QTX917619 QTX983055:QTX983155 RNQ13:RNQ63 RDU66:RDU116 RDT65551:RDT65651 RDT131087:RDT131187 RDT196623:RDT196723 RDT262159:RDT262259 RDT327695:RDT327795 RDT393231:RDT393331 RDT458767:RDT458867 RDT524303:RDT524403 RDT589839:RDT589939 RDT655375:RDT655475 RDT720911:RDT721011 RDT786447:RDT786547 RDT851983:RDT852083 RDT917519:RDT917619 RDT983055:RDT983155 RXM13:RXM63 RNQ66:RNQ116 RNP65551:RNP65651 RNP131087:RNP131187 RNP196623:RNP196723 RNP262159:RNP262259 RNP327695:RNP327795 RNP393231:RNP393331 RNP458767:RNP458867 RNP524303:RNP524403 RNP589839:RNP589939 RNP655375:RNP655475 RNP720911:RNP721011 RNP786447:RNP786547 RNP851983:RNP852083 RNP917519:RNP917619 RNP983055:RNP983155 SHI13:SHI63 RXM66:RXM116 RXL65551:RXL65651 RXL131087:RXL131187 RXL196623:RXL196723 RXL262159:RXL262259 RXL327695:RXL327795 RXL393231:RXL393331 RXL458767:RXL458867 RXL524303:RXL524403 RXL589839:RXL589939 RXL655375:RXL655475 RXL720911:RXL721011 RXL786447:RXL786547 RXL851983:RXL852083 RXL917519:RXL917619 RXL983055:RXL983155 SRE13:SRE63 SHI66:SHI116 SHH65551:SHH65651 SHH131087:SHH131187 SHH196623:SHH196723 SHH262159:SHH262259 SHH327695:SHH327795 SHH393231:SHH393331 SHH458767:SHH458867 SHH524303:SHH524403 SHH589839:SHH589939 SHH655375:SHH655475 SHH720911:SHH721011 SHH786447:SHH786547 SHH851983:SHH852083 SHH917519:SHH917619 SHH983055:SHH983155 TBA13:TBA63 SRE66:SRE116 SRD65551:SRD65651 SRD131087:SRD131187 SRD196623:SRD196723 SRD262159:SRD262259 SRD327695:SRD327795 SRD393231:SRD393331 SRD458767:SRD458867 SRD524303:SRD524403 SRD589839:SRD589939 SRD655375:SRD655475 SRD720911:SRD721011 SRD786447:SRD786547 SRD851983:SRD852083 SRD917519:SRD917619 SRD983055:SRD983155 TKW13:TKW63 TBA66:TBA116 TAZ65551:TAZ65651 TAZ131087:TAZ131187 TAZ196623:TAZ196723 TAZ262159:TAZ262259 TAZ327695:TAZ327795 TAZ393231:TAZ393331 TAZ458767:TAZ458867 TAZ524303:TAZ524403 TAZ589839:TAZ589939 TAZ655375:TAZ655475 TAZ720911:TAZ721011 TAZ786447:TAZ786547 TAZ851983:TAZ852083 TAZ917519:TAZ917619 TAZ983055:TAZ983155 TUS13:TUS63 TKW66:TKW116 TKV65551:TKV65651 TKV131087:TKV131187 TKV196623:TKV196723 TKV262159:TKV262259 TKV327695:TKV327795 TKV393231:TKV393331 TKV458767:TKV458867 TKV524303:TKV524403 TKV589839:TKV589939 TKV655375:TKV655475 TKV720911:TKV721011 TKV786447:TKV786547 TKV851983:TKV852083 TKV917519:TKV917619 TKV983055:TKV983155 UEO13:UEO63 TUS66:TUS116 TUR65551:TUR65651 TUR131087:TUR131187 TUR196623:TUR196723 TUR262159:TUR262259 TUR327695:TUR327795 TUR393231:TUR393331 TUR458767:TUR458867 TUR524303:TUR524403 TUR589839:TUR589939 TUR655375:TUR655475 TUR720911:TUR721011 TUR786447:TUR786547 TUR851983:TUR852083 TUR917519:TUR917619 TUR983055:TUR983155 UOK13:UOK63 UEO66:UEO116 UEN65551:UEN65651 UEN131087:UEN131187 UEN196623:UEN196723 UEN262159:UEN262259 UEN327695:UEN327795 UEN393231:UEN393331 UEN458767:UEN458867 UEN524303:UEN524403 UEN589839:UEN589939 UEN655375:UEN655475 UEN720911:UEN721011 UEN786447:UEN786547 UEN851983:UEN852083 UEN917519:UEN917619 UEN983055:UEN983155 UYG13:UYG63 UOK66:UOK116 UOJ65551:UOJ65651 UOJ131087:UOJ131187 UOJ196623:UOJ196723 UOJ262159:UOJ262259 UOJ327695:UOJ327795 UOJ393231:UOJ393331 UOJ458767:UOJ458867 UOJ524303:UOJ524403 UOJ589839:UOJ589939 UOJ655375:UOJ655475 UOJ720911:UOJ721011 UOJ786447:UOJ786547 UOJ851983:UOJ852083 UOJ917519:UOJ917619 UOJ983055:UOJ983155 VIC13:VIC63 UYG66:UYG116 UYF65551:UYF65651 UYF131087:UYF131187 UYF196623:UYF196723 UYF262159:UYF262259 UYF327695:UYF327795 UYF393231:UYF393331 UYF458767:UYF458867 UYF524303:UYF524403 UYF589839:UYF589939 UYF655375:UYF655475 UYF720911:UYF721011 UYF786447:UYF786547 UYF851983:UYF852083 UYF917519:UYF917619 UYF983055:UYF983155 VRY13:VRY63 VIC66:VIC116 VIB65551:VIB65651 VIB131087:VIB131187 VIB196623:VIB196723 VIB262159:VIB262259 VIB327695:VIB327795 VIB393231:VIB393331 VIB458767:VIB458867 VIB524303:VIB524403 VIB589839:VIB589939 VIB655375:VIB655475 VIB720911:VIB721011 VIB786447:VIB786547 VIB851983:VIB852083 VIB917519:VIB917619 VIB983055:VIB983155 WBU13:WBU63 VRY66:VRY116 VRX65551:VRX65651 VRX131087:VRX131187 VRX196623:VRX196723 VRX262159:VRX262259 VRX327695:VRX327795 VRX393231:VRX393331 VRX458767:VRX458867 VRX524303:VRX524403 VRX589839:VRX589939 VRX655375:VRX655475 VRX720911:VRX721011 VRX786447:VRX786547 VRX851983:VRX852083 VRX917519:VRX917619 VRX983055:VRX983155 WLQ13:WLQ63 WBU66:WBU116 WBT65551:WBT65651 WBT131087:WBT131187 WBT196623:WBT196723 WBT262159:WBT262259 WBT327695:WBT327795 WBT393231:WBT393331 WBT458767:WBT458867 WBT524303:WBT524403 WBT589839:WBT589939 WBT655375:WBT655475 WBT720911:WBT721011 WBT786447:WBT786547 WBT851983:WBT852083 WBT917519:WBT917619 WBT983055:WBT983155 WVM13:WVM63 WLQ66:WLQ116 WLP65551:WLP65651 WLP131087:WLP131187 WLP196623:WLP196723 WLP262159:WLP262259 WLP327695:WLP327795 WLP393231:WLP393331 WLP458767:WLP458867 WLP524303:WLP524403 WLP589839:WLP589939 WLP655375:WLP655475 WLP720911:WLP721011 WLP786447:WLP786547 WLP851983:WLP852083 WLP917519:WLP917619 WLP983055:WLP983155 WVL983055:WVL983155 WVM66:WVM116 WVL65551:WVL65651 WVL131087:WVL131187 WVL196623:WVL196723 WVL262159:WVL262259 WVL327695:WVL327795 WVL393231:WVL393331 WVL458767:WVL458867 WVL524303:WVL524403 WVL589839:WVL589939 WVL655375:WVL655475 WVL720911:WVL721011 WVL786447:WVL786547 WVL851983:WVL852083 WVL917519:WVL917619 JA13:JA63" xr:uid="{6C838F6E-3EE9-430D-98A6-F1E2797330B3}">
      <formula1>$L$10</formula1>
    </dataValidation>
    <dataValidation type="whole" operator="lessThanOrEqual" allowBlank="1" showInputMessage="1" showErrorMessage="1" error="INPUT NUMBER LESS THAN OR EQUAL THE HIGHEST POSSIBLE SCORE" prompt="Input Raw Score" sqref="L65551:L65651 L131087:L131187 L196623:L196723 L262159:L262259 L327695:L327795 L393231:L393331 L458767:L458867 L524303:L524403 L589839:L589939 L655375:L655475 L720911:L721011 L786447:L786547 L851983:L852083 L917519:L917619 L983055:L983155 SX13:SX63 JB66:JB116 JA65551:JA65651 JA131087:JA131187 JA196623:JA196723 JA262159:JA262259 JA327695:JA327795 JA393231:JA393331 JA458767:JA458867 JA524303:JA524403 JA589839:JA589939 JA655375:JA655475 JA720911:JA721011 JA786447:JA786547 JA851983:JA852083 JA917519:JA917619 JA983055:JA983155 ACT13:ACT63 SX66:SX116 SW65551:SW65651 SW131087:SW131187 SW196623:SW196723 SW262159:SW262259 SW327695:SW327795 SW393231:SW393331 SW458767:SW458867 SW524303:SW524403 SW589839:SW589939 SW655375:SW655475 SW720911:SW721011 SW786447:SW786547 SW851983:SW852083 SW917519:SW917619 SW983055:SW983155 AMP13:AMP63 ACT66:ACT116 ACS65551:ACS65651 ACS131087:ACS131187 ACS196623:ACS196723 ACS262159:ACS262259 ACS327695:ACS327795 ACS393231:ACS393331 ACS458767:ACS458867 ACS524303:ACS524403 ACS589839:ACS589939 ACS655375:ACS655475 ACS720911:ACS721011 ACS786447:ACS786547 ACS851983:ACS852083 ACS917519:ACS917619 ACS983055:ACS983155 AWL13:AWL63 AMP66:AMP116 AMO65551:AMO65651 AMO131087:AMO131187 AMO196623:AMO196723 AMO262159:AMO262259 AMO327695:AMO327795 AMO393231:AMO393331 AMO458767:AMO458867 AMO524303:AMO524403 AMO589839:AMO589939 AMO655375:AMO655475 AMO720911:AMO721011 AMO786447:AMO786547 AMO851983:AMO852083 AMO917519:AMO917619 AMO983055:AMO983155 BGH13:BGH63 AWL66:AWL116 AWK65551:AWK65651 AWK131087:AWK131187 AWK196623:AWK196723 AWK262159:AWK262259 AWK327695:AWK327795 AWK393231:AWK393331 AWK458767:AWK458867 AWK524303:AWK524403 AWK589839:AWK589939 AWK655375:AWK655475 AWK720911:AWK721011 AWK786447:AWK786547 AWK851983:AWK852083 AWK917519:AWK917619 AWK983055:AWK983155 BQD13:BQD63 BGH66:BGH116 BGG65551:BGG65651 BGG131087:BGG131187 BGG196623:BGG196723 BGG262159:BGG262259 BGG327695:BGG327795 BGG393231:BGG393331 BGG458767:BGG458867 BGG524303:BGG524403 BGG589839:BGG589939 BGG655375:BGG655475 BGG720911:BGG721011 BGG786447:BGG786547 BGG851983:BGG852083 BGG917519:BGG917619 BGG983055:BGG983155 BZZ13:BZZ63 BQD66:BQD116 BQC65551:BQC65651 BQC131087:BQC131187 BQC196623:BQC196723 BQC262159:BQC262259 BQC327695:BQC327795 BQC393231:BQC393331 BQC458767:BQC458867 BQC524303:BQC524403 BQC589839:BQC589939 BQC655375:BQC655475 BQC720911:BQC721011 BQC786447:BQC786547 BQC851983:BQC852083 BQC917519:BQC917619 BQC983055:BQC983155 CJV13:CJV63 BZZ66:BZZ116 BZY65551:BZY65651 BZY131087:BZY131187 BZY196623:BZY196723 BZY262159:BZY262259 BZY327695:BZY327795 BZY393231:BZY393331 BZY458767:BZY458867 BZY524303:BZY524403 BZY589839:BZY589939 BZY655375:BZY655475 BZY720911:BZY721011 BZY786447:BZY786547 BZY851983:BZY852083 BZY917519:BZY917619 BZY983055:BZY983155 CTR13:CTR63 CJV66:CJV116 CJU65551:CJU65651 CJU131087:CJU131187 CJU196623:CJU196723 CJU262159:CJU262259 CJU327695:CJU327795 CJU393231:CJU393331 CJU458767:CJU458867 CJU524303:CJU524403 CJU589839:CJU589939 CJU655375:CJU655475 CJU720911:CJU721011 CJU786447:CJU786547 CJU851983:CJU852083 CJU917519:CJU917619 CJU983055:CJU983155 DDN13:DDN63 CTR66:CTR116 CTQ65551:CTQ65651 CTQ131087:CTQ131187 CTQ196623:CTQ196723 CTQ262159:CTQ262259 CTQ327695:CTQ327795 CTQ393231:CTQ393331 CTQ458767:CTQ458867 CTQ524303:CTQ524403 CTQ589839:CTQ589939 CTQ655375:CTQ655475 CTQ720911:CTQ721011 CTQ786447:CTQ786547 CTQ851983:CTQ852083 CTQ917519:CTQ917619 CTQ983055:CTQ983155 DNJ13:DNJ63 DDN66:DDN116 DDM65551:DDM65651 DDM131087:DDM131187 DDM196623:DDM196723 DDM262159:DDM262259 DDM327695:DDM327795 DDM393231:DDM393331 DDM458767:DDM458867 DDM524303:DDM524403 DDM589839:DDM589939 DDM655375:DDM655475 DDM720911:DDM721011 DDM786447:DDM786547 DDM851983:DDM852083 DDM917519:DDM917619 DDM983055:DDM983155 DXF13:DXF63 DNJ66:DNJ116 DNI65551:DNI65651 DNI131087:DNI131187 DNI196623:DNI196723 DNI262159:DNI262259 DNI327695:DNI327795 DNI393231:DNI393331 DNI458767:DNI458867 DNI524303:DNI524403 DNI589839:DNI589939 DNI655375:DNI655475 DNI720911:DNI721011 DNI786447:DNI786547 DNI851983:DNI852083 DNI917519:DNI917619 DNI983055:DNI983155 EHB13:EHB63 DXF66:DXF116 DXE65551:DXE65651 DXE131087:DXE131187 DXE196623:DXE196723 DXE262159:DXE262259 DXE327695:DXE327795 DXE393231:DXE393331 DXE458767:DXE458867 DXE524303:DXE524403 DXE589839:DXE589939 DXE655375:DXE655475 DXE720911:DXE721011 DXE786447:DXE786547 DXE851983:DXE852083 DXE917519:DXE917619 DXE983055:DXE983155 EQX13:EQX63 EHB66:EHB116 EHA65551:EHA65651 EHA131087:EHA131187 EHA196623:EHA196723 EHA262159:EHA262259 EHA327695:EHA327795 EHA393231:EHA393331 EHA458767:EHA458867 EHA524303:EHA524403 EHA589839:EHA589939 EHA655375:EHA655475 EHA720911:EHA721011 EHA786447:EHA786547 EHA851983:EHA852083 EHA917519:EHA917619 EHA983055:EHA983155 FAT13:FAT63 EQX66:EQX116 EQW65551:EQW65651 EQW131087:EQW131187 EQW196623:EQW196723 EQW262159:EQW262259 EQW327695:EQW327795 EQW393231:EQW393331 EQW458767:EQW458867 EQW524303:EQW524403 EQW589839:EQW589939 EQW655375:EQW655475 EQW720911:EQW721011 EQW786447:EQW786547 EQW851983:EQW852083 EQW917519:EQW917619 EQW983055:EQW983155 FKP13:FKP63 FAT66:FAT116 FAS65551:FAS65651 FAS131087:FAS131187 FAS196623:FAS196723 FAS262159:FAS262259 FAS327695:FAS327795 FAS393231:FAS393331 FAS458767:FAS458867 FAS524303:FAS524403 FAS589839:FAS589939 FAS655375:FAS655475 FAS720911:FAS721011 FAS786447:FAS786547 FAS851983:FAS852083 FAS917519:FAS917619 FAS983055:FAS983155 FUL13:FUL63 FKP66:FKP116 FKO65551:FKO65651 FKO131087:FKO131187 FKO196623:FKO196723 FKO262159:FKO262259 FKO327695:FKO327795 FKO393231:FKO393331 FKO458767:FKO458867 FKO524303:FKO524403 FKO589839:FKO589939 FKO655375:FKO655475 FKO720911:FKO721011 FKO786447:FKO786547 FKO851983:FKO852083 FKO917519:FKO917619 FKO983055:FKO983155 GEH13:GEH63 FUL66:FUL116 FUK65551:FUK65651 FUK131087:FUK131187 FUK196623:FUK196723 FUK262159:FUK262259 FUK327695:FUK327795 FUK393231:FUK393331 FUK458767:FUK458867 FUK524303:FUK524403 FUK589839:FUK589939 FUK655375:FUK655475 FUK720911:FUK721011 FUK786447:FUK786547 FUK851983:FUK852083 FUK917519:FUK917619 FUK983055:FUK983155 GOD13:GOD63 GEH66:GEH116 GEG65551:GEG65651 GEG131087:GEG131187 GEG196623:GEG196723 GEG262159:GEG262259 GEG327695:GEG327795 GEG393231:GEG393331 GEG458767:GEG458867 GEG524303:GEG524403 GEG589839:GEG589939 GEG655375:GEG655475 GEG720911:GEG721011 GEG786447:GEG786547 GEG851983:GEG852083 GEG917519:GEG917619 GEG983055:GEG983155 GXZ13:GXZ63 GOD66:GOD116 GOC65551:GOC65651 GOC131087:GOC131187 GOC196623:GOC196723 GOC262159:GOC262259 GOC327695:GOC327795 GOC393231:GOC393331 GOC458767:GOC458867 GOC524303:GOC524403 GOC589839:GOC589939 GOC655375:GOC655475 GOC720911:GOC721011 GOC786447:GOC786547 GOC851983:GOC852083 GOC917519:GOC917619 GOC983055:GOC983155 HHV13:HHV63 GXZ66:GXZ116 GXY65551:GXY65651 GXY131087:GXY131187 GXY196623:GXY196723 GXY262159:GXY262259 GXY327695:GXY327795 GXY393231:GXY393331 GXY458767:GXY458867 GXY524303:GXY524403 GXY589839:GXY589939 GXY655375:GXY655475 GXY720911:GXY721011 GXY786447:GXY786547 GXY851983:GXY852083 GXY917519:GXY917619 GXY983055:GXY983155 HRR13:HRR63 HHV66:HHV116 HHU65551:HHU65651 HHU131087:HHU131187 HHU196623:HHU196723 HHU262159:HHU262259 HHU327695:HHU327795 HHU393231:HHU393331 HHU458767:HHU458867 HHU524303:HHU524403 HHU589839:HHU589939 HHU655375:HHU655475 HHU720911:HHU721011 HHU786447:HHU786547 HHU851983:HHU852083 HHU917519:HHU917619 HHU983055:HHU983155 IBN13:IBN63 HRR66:HRR116 HRQ65551:HRQ65651 HRQ131087:HRQ131187 HRQ196623:HRQ196723 HRQ262159:HRQ262259 HRQ327695:HRQ327795 HRQ393231:HRQ393331 HRQ458767:HRQ458867 HRQ524303:HRQ524403 HRQ589839:HRQ589939 HRQ655375:HRQ655475 HRQ720911:HRQ721011 HRQ786447:HRQ786547 HRQ851983:HRQ852083 HRQ917519:HRQ917619 HRQ983055:HRQ983155 ILJ13:ILJ63 IBN66:IBN116 IBM65551:IBM65651 IBM131087:IBM131187 IBM196623:IBM196723 IBM262159:IBM262259 IBM327695:IBM327795 IBM393231:IBM393331 IBM458767:IBM458867 IBM524303:IBM524403 IBM589839:IBM589939 IBM655375:IBM655475 IBM720911:IBM721011 IBM786447:IBM786547 IBM851983:IBM852083 IBM917519:IBM917619 IBM983055:IBM983155 IVF13:IVF63 ILJ66:ILJ116 ILI65551:ILI65651 ILI131087:ILI131187 ILI196623:ILI196723 ILI262159:ILI262259 ILI327695:ILI327795 ILI393231:ILI393331 ILI458767:ILI458867 ILI524303:ILI524403 ILI589839:ILI589939 ILI655375:ILI655475 ILI720911:ILI721011 ILI786447:ILI786547 ILI851983:ILI852083 ILI917519:ILI917619 ILI983055:ILI983155 JFB13:JFB63 IVF66:IVF116 IVE65551:IVE65651 IVE131087:IVE131187 IVE196623:IVE196723 IVE262159:IVE262259 IVE327695:IVE327795 IVE393231:IVE393331 IVE458767:IVE458867 IVE524303:IVE524403 IVE589839:IVE589939 IVE655375:IVE655475 IVE720911:IVE721011 IVE786447:IVE786547 IVE851983:IVE852083 IVE917519:IVE917619 IVE983055:IVE983155 JOX13:JOX63 JFB66:JFB116 JFA65551:JFA65651 JFA131087:JFA131187 JFA196623:JFA196723 JFA262159:JFA262259 JFA327695:JFA327795 JFA393231:JFA393331 JFA458767:JFA458867 JFA524303:JFA524403 JFA589839:JFA589939 JFA655375:JFA655475 JFA720911:JFA721011 JFA786447:JFA786547 JFA851983:JFA852083 JFA917519:JFA917619 JFA983055:JFA983155 JYT13:JYT63 JOX66:JOX116 JOW65551:JOW65651 JOW131087:JOW131187 JOW196623:JOW196723 JOW262159:JOW262259 JOW327695:JOW327795 JOW393231:JOW393331 JOW458767:JOW458867 JOW524303:JOW524403 JOW589839:JOW589939 JOW655375:JOW655475 JOW720911:JOW721011 JOW786447:JOW786547 JOW851983:JOW852083 JOW917519:JOW917619 JOW983055:JOW983155 KIP13:KIP63 JYT66:JYT116 JYS65551:JYS65651 JYS131087:JYS131187 JYS196623:JYS196723 JYS262159:JYS262259 JYS327695:JYS327795 JYS393231:JYS393331 JYS458767:JYS458867 JYS524303:JYS524403 JYS589839:JYS589939 JYS655375:JYS655475 JYS720911:JYS721011 JYS786447:JYS786547 JYS851983:JYS852083 JYS917519:JYS917619 JYS983055:JYS983155 KSL13:KSL63 KIP66:KIP116 KIO65551:KIO65651 KIO131087:KIO131187 KIO196623:KIO196723 KIO262159:KIO262259 KIO327695:KIO327795 KIO393231:KIO393331 KIO458767:KIO458867 KIO524303:KIO524403 KIO589839:KIO589939 KIO655375:KIO655475 KIO720911:KIO721011 KIO786447:KIO786547 KIO851983:KIO852083 KIO917519:KIO917619 KIO983055:KIO983155 LCH13:LCH63 KSL66:KSL116 KSK65551:KSK65651 KSK131087:KSK131187 KSK196623:KSK196723 KSK262159:KSK262259 KSK327695:KSK327795 KSK393231:KSK393331 KSK458767:KSK458867 KSK524303:KSK524403 KSK589839:KSK589939 KSK655375:KSK655475 KSK720911:KSK721011 KSK786447:KSK786547 KSK851983:KSK852083 KSK917519:KSK917619 KSK983055:KSK983155 LMD13:LMD63 LCH66:LCH116 LCG65551:LCG65651 LCG131087:LCG131187 LCG196623:LCG196723 LCG262159:LCG262259 LCG327695:LCG327795 LCG393231:LCG393331 LCG458767:LCG458867 LCG524303:LCG524403 LCG589839:LCG589939 LCG655375:LCG655475 LCG720911:LCG721011 LCG786447:LCG786547 LCG851983:LCG852083 LCG917519:LCG917619 LCG983055:LCG983155 LVZ13:LVZ63 LMD66:LMD116 LMC65551:LMC65651 LMC131087:LMC131187 LMC196623:LMC196723 LMC262159:LMC262259 LMC327695:LMC327795 LMC393231:LMC393331 LMC458767:LMC458867 LMC524303:LMC524403 LMC589839:LMC589939 LMC655375:LMC655475 LMC720911:LMC721011 LMC786447:LMC786547 LMC851983:LMC852083 LMC917519:LMC917619 LMC983055:LMC983155 MFV13:MFV63 LVZ66:LVZ116 LVY65551:LVY65651 LVY131087:LVY131187 LVY196623:LVY196723 LVY262159:LVY262259 LVY327695:LVY327795 LVY393231:LVY393331 LVY458767:LVY458867 LVY524303:LVY524403 LVY589839:LVY589939 LVY655375:LVY655475 LVY720911:LVY721011 LVY786447:LVY786547 LVY851983:LVY852083 LVY917519:LVY917619 LVY983055:LVY983155 MPR13:MPR63 MFV66:MFV116 MFU65551:MFU65651 MFU131087:MFU131187 MFU196623:MFU196723 MFU262159:MFU262259 MFU327695:MFU327795 MFU393231:MFU393331 MFU458767:MFU458867 MFU524303:MFU524403 MFU589839:MFU589939 MFU655375:MFU655475 MFU720911:MFU721011 MFU786447:MFU786547 MFU851983:MFU852083 MFU917519:MFU917619 MFU983055:MFU983155 MZN13:MZN63 MPR66:MPR116 MPQ65551:MPQ65651 MPQ131087:MPQ131187 MPQ196623:MPQ196723 MPQ262159:MPQ262259 MPQ327695:MPQ327795 MPQ393231:MPQ393331 MPQ458767:MPQ458867 MPQ524303:MPQ524403 MPQ589839:MPQ589939 MPQ655375:MPQ655475 MPQ720911:MPQ721011 MPQ786447:MPQ786547 MPQ851983:MPQ852083 MPQ917519:MPQ917619 MPQ983055:MPQ983155 NJJ13:NJJ63 MZN66:MZN116 MZM65551:MZM65651 MZM131087:MZM131187 MZM196623:MZM196723 MZM262159:MZM262259 MZM327695:MZM327795 MZM393231:MZM393331 MZM458767:MZM458867 MZM524303:MZM524403 MZM589839:MZM589939 MZM655375:MZM655475 MZM720911:MZM721011 MZM786447:MZM786547 MZM851983:MZM852083 MZM917519:MZM917619 MZM983055:MZM983155 NTF13:NTF63 NJJ66:NJJ116 NJI65551:NJI65651 NJI131087:NJI131187 NJI196623:NJI196723 NJI262159:NJI262259 NJI327695:NJI327795 NJI393231:NJI393331 NJI458767:NJI458867 NJI524303:NJI524403 NJI589839:NJI589939 NJI655375:NJI655475 NJI720911:NJI721011 NJI786447:NJI786547 NJI851983:NJI852083 NJI917519:NJI917619 NJI983055:NJI983155 ODB13:ODB63 NTF66:NTF116 NTE65551:NTE65651 NTE131087:NTE131187 NTE196623:NTE196723 NTE262159:NTE262259 NTE327695:NTE327795 NTE393231:NTE393331 NTE458767:NTE458867 NTE524303:NTE524403 NTE589839:NTE589939 NTE655375:NTE655475 NTE720911:NTE721011 NTE786447:NTE786547 NTE851983:NTE852083 NTE917519:NTE917619 NTE983055:NTE983155 OMX13:OMX63 ODB66:ODB116 ODA65551:ODA65651 ODA131087:ODA131187 ODA196623:ODA196723 ODA262159:ODA262259 ODA327695:ODA327795 ODA393231:ODA393331 ODA458767:ODA458867 ODA524303:ODA524403 ODA589839:ODA589939 ODA655375:ODA655475 ODA720911:ODA721011 ODA786447:ODA786547 ODA851983:ODA852083 ODA917519:ODA917619 ODA983055:ODA983155 OWT13:OWT63 OMX66:OMX116 OMW65551:OMW65651 OMW131087:OMW131187 OMW196623:OMW196723 OMW262159:OMW262259 OMW327695:OMW327795 OMW393231:OMW393331 OMW458767:OMW458867 OMW524303:OMW524403 OMW589839:OMW589939 OMW655375:OMW655475 OMW720911:OMW721011 OMW786447:OMW786547 OMW851983:OMW852083 OMW917519:OMW917619 OMW983055:OMW983155 PGP13:PGP63 OWT66:OWT116 OWS65551:OWS65651 OWS131087:OWS131187 OWS196623:OWS196723 OWS262159:OWS262259 OWS327695:OWS327795 OWS393231:OWS393331 OWS458767:OWS458867 OWS524303:OWS524403 OWS589839:OWS589939 OWS655375:OWS655475 OWS720911:OWS721011 OWS786447:OWS786547 OWS851983:OWS852083 OWS917519:OWS917619 OWS983055:OWS983155 PQL13:PQL63 PGP66:PGP116 PGO65551:PGO65651 PGO131087:PGO131187 PGO196623:PGO196723 PGO262159:PGO262259 PGO327695:PGO327795 PGO393231:PGO393331 PGO458767:PGO458867 PGO524303:PGO524403 PGO589839:PGO589939 PGO655375:PGO655475 PGO720911:PGO721011 PGO786447:PGO786547 PGO851983:PGO852083 PGO917519:PGO917619 PGO983055:PGO983155 QAH13:QAH63 PQL66:PQL116 PQK65551:PQK65651 PQK131087:PQK131187 PQK196623:PQK196723 PQK262159:PQK262259 PQK327695:PQK327795 PQK393231:PQK393331 PQK458767:PQK458867 PQK524303:PQK524403 PQK589839:PQK589939 PQK655375:PQK655475 PQK720911:PQK721011 PQK786447:PQK786547 PQK851983:PQK852083 PQK917519:PQK917619 PQK983055:PQK983155 QKD13:QKD63 QAH66:QAH116 QAG65551:QAG65651 QAG131087:QAG131187 QAG196623:QAG196723 QAG262159:QAG262259 QAG327695:QAG327795 QAG393231:QAG393331 QAG458767:QAG458867 QAG524303:QAG524403 QAG589839:QAG589939 QAG655375:QAG655475 QAG720911:QAG721011 QAG786447:QAG786547 QAG851983:QAG852083 QAG917519:QAG917619 QAG983055:QAG983155 QTZ13:QTZ63 QKD66:QKD116 QKC65551:QKC65651 QKC131087:QKC131187 QKC196623:QKC196723 QKC262159:QKC262259 QKC327695:QKC327795 QKC393231:QKC393331 QKC458767:QKC458867 QKC524303:QKC524403 QKC589839:QKC589939 QKC655375:QKC655475 QKC720911:QKC721011 QKC786447:QKC786547 QKC851983:QKC852083 QKC917519:QKC917619 QKC983055:QKC983155 RDV13:RDV63 QTZ66:QTZ116 QTY65551:QTY65651 QTY131087:QTY131187 QTY196623:QTY196723 QTY262159:QTY262259 QTY327695:QTY327795 QTY393231:QTY393331 QTY458767:QTY458867 QTY524303:QTY524403 QTY589839:QTY589939 QTY655375:QTY655475 QTY720911:QTY721011 QTY786447:QTY786547 QTY851983:QTY852083 QTY917519:QTY917619 QTY983055:QTY983155 RNR13:RNR63 RDV66:RDV116 RDU65551:RDU65651 RDU131087:RDU131187 RDU196623:RDU196723 RDU262159:RDU262259 RDU327695:RDU327795 RDU393231:RDU393331 RDU458767:RDU458867 RDU524303:RDU524403 RDU589839:RDU589939 RDU655375:RDU655475 RDU720911:RDU721011 RDU786447:RDU786547 RDU851983:RDU852083 RDU917519:RDU917619 RDU983055:RDU983155 RXN13:RXN63 RNR66:RNR116 RNQ65551:RNQ65651 RNQ131087:RNQ131187 RNQ196623:RNQ196723 RNQ262159:RNQ262259 RNQ327695:RNQ327795 RNQ393231:RNQ393331 RNQ458767:RNQ458867 RNQ524303:RNQ524403 RNQ589839:RNQ589939 RNQ655375:RNQ655475 RNQ720911:RNQ721011 RNQ786447:RNQ786547 RNQ851983:RNQ852083 RNQ917519:RNQ917619 RNQ983055:RNQ983155 SHJ13:SHJ63 RXN66:RXN116 RXM65551:RXM65651 RXM131087:RXM131187 RXM196623:RXM196723 RXM262159:RXM262259 RXM327695:RXM327795 RXM393231:RXM393331 RXM458767:RXM458867 RXM524303:RXM524403 RXM589839:RXM589939 RXM655375:RXM655475 RXM720911:RXM721011 RXM786447:RXM786547 RXM851983:RXM852083 RXM917519:RXM917619 RXM983055:RXM983155 SRF13:SRF63 SHJ66:SHJ116 SHI65551:SHI65651 SHI131087:SHI131187 SHI196623:SHI196723 SHI262159:SHI262259 SHI327695:SHI327795 SHI393231:SHI393331 SHI458767:SHI458867 SHI524303:SHI524403 SHI589839:SHI589939 SHI655375:SHI655475 SHI720911:SHI721011 SHI786447:SHI786547 SHI851983:SHI852083 SHI917519:SHI917619 SHI983055:SHI983155 TBB13:TBB63 SRF66:SRF116 SRE65551:SRE65651 SRE131087:SRE131187 SRE196623:SRE196723 SRE262159:SRE262259 SRE327695:SRE327795 SRE393231:SRE393331 SRE458767:SRE458867 SRE524303:SRE524403 SRE589839:SRE589939 SRE655375:SRE655475 SRE720911:SRE721011 SRE786447:SRE786547 SRE851983:SRE852083 SRE917519:SRE917619 SRE983055:SRE983155 TKX13:TKX63 TBB66:TBB116 TBA65551:TBA65651 TBA131087:TBA131187 TBA196623:TBA196723 TBA262159:TBA262259 TBA327695:TBA327795 TBA393231:TBA393331 TBA458767:TBA458867 TBA524303:TBA524403 TBA589839:TBA589939 TBA655375:TBA655475 TBA720911:TBA721011 TBA786447:TBA786547 TBA851983:TBA852083 TBA917519:TBA917619 TBA983055:TBA983155 TUT13:TUT63 TKX66:TKX116 TKW65551:TKW65651 TKW131087:TKW131187 TKW196623:TKW196723 TKW262159:TKW262259 TKW327695:TKW327795 TKW393231:TKW393331 TKW458767:TKW458867 TKW524303:TKW524403 TKW589839:TKW589939 TKW655375:TKW655475 TKW720911:TKW721011 TKW786447:TKW786547 TKW851983:TKW852083 TKW917519:TKW917619 TKW983055:TKW983155 UEP13:UEP63 TUT66:TUT116 TUS65551:TUS65651 TUS131087:TUS131187 TUS196623:TUS196723 TUS262159:TUS262259 TUS327695:TUS327795 TUS393231:TUS393331 TUS458767:TUS458867 TUS524303:TUS524403 TUS589839:TUS589939 TUS655375:TUS655475 TUS720911:TUS721011 TUS786447:TUS786547 TUS851983:TUS852083 TUS917519:TUS917619 TUS983055:TUS983155 UOL13:UOL63 UEP66:UEP116 UEO65551:UEO65651 UEO131087:UEO131187 UEO196623:UEO196723 UEO262159:UEO262259 UEO327695:UEO327795 UEO393231:UEO393331 UEO458767:UEO458867 UEO524303:UEO524403 UEO589839:UEO589939 UEO655375:UEO655475 UEO720911:UEO721011 UEO786447:UEO786547 UEO851983:UEO852083 UEO917519:UEO917619 UEO983055:UEO983155 UYH13:UYH63 UOL66:UOL116 UOK65551:UOK65651 UOK131087:UOK131187 UOK196623:UOK196723 UOK262159:UOK262259 UOK327695:UOK327795 UOK393231:UOK393331 UOK458767:UOK458867 UOK524303:UOK524403 UOK589839:UOK589939 UOK655375:UOK655475 UOK720911:UOK721011 UOK786447:UOK786547 UOK851983:UOK852083 UOK917519:UOK917619 UOK983055:UOK983155 VID13:VID63 UYH66:UYH116 UYG65551:UYG65651 UYG131087:UYG131187 UYG196623:UYG196723 UYG262159:UYG262259 UYG327695:UYG327795 UYG393231:UYG393331 UYG458767:UYG458867 UYG524303:UYG524403 UYG589839:UYG589939 UYG655375:UYG655475 UYG720911:UYG721011 UYG786447:UYG786547 UYG851983:UYG852083 UYG917519:UYG917619 UYG983055:UYG983155 VRZ13:VRZ63 VID66:VID116 VIC65551:VIC65651 VIC131087:VIC131187 VIC196623:VIC196723 VIC262159:VIC262259 VIC327695:VIC327795 VIC393231:VIC393331 VIC458767:VIC458867 VIC524303:VIC524403 VIC589839:VIC589939 VIC655375:VIC655475 VIC720911:VIC721011 VIC786447:VIC786547 VIC851983:VIC852083 VIC917519:VIC917619 VIC983055:VIC983155 WBV13:WBV63 VRZ66:VRZ116 VRY65551:VRY65651 VRY131087:VRY131187 VRY196623:VRY196723 VRY262159:VRY262259 VRY327695:VRY327795 VRY393231:VRY393331 VRY458767:VRY458867 VRY524303:VRY524403 VRY589839:VRY589939 VRY655375:VRY655475 VRY720911:VRY721011 VRY786447:VRY786547 VRY851983:VRY852083 VRY917519:VRY917619 VRY983055:VRY983155 WLR13:WLR63 WBV66:WBV116 WBU65551:WBU65651 WBU131087:WBU131187 WBU196623:WBU196723 WBU262159:WBU262259 WBU327695:WBU327795 WBU393231:WBU393331 WBU458767:WBU458867 WBU524303:WBU524403 WBU589839:WBU589939 WBU655375:WBU655475 WBU720911:WBU721011 WBU786447:WBU786547 WBU851983:WBU852083 WBU917519:WBU917619 WBU983055:WBU983155 WVN13:WVN63 WLR66:WLR116 WLQ65551:WLQ65651 WLQ131087:WLQ131187 WLQ196623:WLQ196723 WLQ262159:WLQ262259 WLQ327695:WLQ327795 WLQ393231:WLQ393331 WLQ458767:WLQ458867 WLQ524303:WLQ524403 WLQ589839:WLQ589939 WLQ655375:WLQ655475 WLQ720911:WLQ721011 WLQ786447:WLQ786547 WLQ851983:WLQ852083 WLQ917519:WLQ917619 WLQ983055:WLQ983155 WVM983055:WVM983155 WVN66:WVN116 WVM65551:WVM65651 WVM131087:WVM131187 WVM196623:WVM196723 WVM262159:WVM262259 WVM327695:WVM327795 WVM393231:WVM393331 WVM458767:WVM458867 WVM524303:WVM524403 WVM589839:WVM589939 WVM655375:WVM655475 WVM720911:WVM721011 WVM786447:WVM786547 WVM851983:WVM852083 WVM917519:WVM917619 JB13:JB63" xr:uid="{D5132876-A640-411A-ACEC-D6933BB2AF0E}">
      <formula1>$M$10</formula1>
    </dataValidation>
    <dataValidation type="whole" operator="lessThanOrEqual" allowBlank="1" showInputMessage="1" showErrorMessage="1" error="INPUT NUMBER LESS THAN OR EQUAL THE HPS" prompt="Encode learner's raw score" sqref="T66:T116 T13:T63" xr:uid="{194AE080-F8F2-4AB8-ACB2-33EDFA0C4904}">
      <formula1>$T$10</formula1>
    </dataValidation>
    <dataValidation allowBlank="1" showInputMessage="1" showErrorMessage="1" prompt="Encode Quarterly Assessment's Highest Possible Score" sqref="T10:U10 T12:U12" xr:uid="{22703E8A-6FCB-4C98-8B66-6EBDA509719B}"/>
    <dataValidation allowBlank="1" showInputMessage="1" prompt="Encode Quarterly Assessment's Highest Possible Score" sqref="T10:U10 T12:U12" xr:uid="{56C48167-566A-4949-B5BC-EA8E5B63FD5C}"/>
    <dataValidation allowBlank="1" showInputMessage="1" showErrorMessage="1" prompt="Written Works' Total Highest Possible Score" sqref="I10 I12" xr:uid="{6DF3377D-0BBF-434D-B2BF-CB593E3901C2}"/>
    <dataValidation allowBlank="1" showInputMessage="1" prompt="Written Works' Total Highest Possible Score" sqref="I10 I12" xr:uid="{7E1ACDEC-7BCA-489C-80DC-86993E19C213}"/>
    <dataValidation allowBlank="1" showInputMessage="1" showErrorMessage="1" prompt="Performance Tasks' Total Highest Possible Score" sqref="O10 O12" xr:uid="{6D23179B-29D3-4D4A-949D-6804AC4A2347}"/>
    <dataValidation allowBlank="1" showInputMessage="1" prompt="Performance Tasks' Highest Possible Score" sqref="O10 O12" xr:uid="{6AAC9667-1857-4597-8250-7B66CD96676B}"/>
    <dataValidation allowBlank="1" showInputMessage="1" showErrorMessage="1" prompt="Written Works' Percentage Score" sqref="J10 J12" xr:uid="{AD4AE6BE-E24D-4AFB-A8D2-3A00371C914A}"/>
    <dataValidation allowBlank="1" showInputMessage="1" showErrorMessage="1" prompt="Performance Tasks' Percentage Score" sqref="P10 P12" xr:uid="{4F2E7C93-3634-41EA-BDCC-89B370A69C2C}"/>
    <dataValidation allowBlank="1" showInputMessage="1" showErrorMessage="1" prompt="Written Works' Weighted Score" sqref="K10 K12" xr:uid="{454002A3-0877-4E08-80DD-2535E98DFB06}"/>
    <dataValidation allowBlank="1" showInputMessage="1" showErrorMessage="1" prompt="Performance Tasks' Weighted Score" sqref="Q10:S10 Q12:S12" xr:uid="{EB2BBB9E-6BE3-491B-94D9-7C5783014A08}"/>
    <dataValidation allowBlank="1" showInputMessage="1" showErrorMessage="1" prompt="Either encode Highest Possible Score or Empty" sqref="D10:H10 L12:N12 L10:N10 D12:H12" xr:uid="{8A7BB8B8-80D7-429C-A56E-DF5172706B56}"/>
    <dataValidation allowBlank="1" showInputMessage="1" prompt="Either encode Highest Possible Score or Empty" sqref="D10:H10 L12:N12 L10:N10 D12:H12" xr:uid="{EA399A40-3D94-4C6E-98DE-72D138288B6E}"/>
    <dataValidation allowBlank="1" showInputMessage="1" showErrorMessage="1" prompt="Quarterly Assessment's Percentage Score" sqref="V10 V12" xr:uid="{440175BE-B4BE-4568-AA3C-A17D2DF3CDC2}"/>
    <dataValidation allowBlank="1" showInputMessage="1" prompt="Quarterly Assessment's Percentage Score" sqref="V10 V12" xr:uid="{C100672D-204C-486E-B540-AE3634699CEC}"/>
    <dataValidation allowBlank="1" showInputMessage="1" showErrorMessage="1" prompt="Quarterly Assessment's Weighted Score" sqref="W10 W12" xr:uid="{C7A8504A-E371-440B-8067-8905BE4B7F1C}"/>
    <dataValidation allowBlank="1" showInputMessage="1" prompt="Quarterly Assessment's Weighted Score" sqref="W10 W12" xr:uid="{D2107C3D-D15B-491D-9FF3-6E2902EEF3A1}"/>
  </dataValidations>
  <printOptions horizontalCentered="1"/>
  <pageMargins left="0.25" right="0.25" top="0.5" bottom="0.25" header="0.31496062992126" footer="0.31496062992126"/>
  <pageSetup paperSize="9" scale="73" orientation="landscape" verticalDpi="300" r:id="rId1"/>
  <rowBreaks count="1" manualBreakCount="1">
    <brk id="63" max="27"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9933"/>
  </sheetPr>
  <dimension ref="A1:AX122"/>
  <sheetViews>
    <sheetView showGridLines="0" zoomScaleNormal="100" workbookViewId="0">
      <selection activeCell="A12" sqref="A12:XFD12"/>
    </sheetView>
  </sheetViews>
  <sheetFormatPr defaultColWidth="4.6640625" defaultRowHeight="13.8"/>
  <cols>
    <col min="1" max="1" width="4.109375" style="2" customWidth="1"/>
    <col min="2" max="2" width="17.33203125" style="2" customWidth="1"/>
    <col min="3" max="3" width="33.44140625" style="2" customWidth="1"/>
    <col min="4" max="7" width="4.6640625" style="2" customWidth="1"/>
    <col min="8" max="8" width="5.109375" style="2" customWidth="1"/>
    <col min="9" max="10" width="7.109375" style="3" customWidth="1"/>
    <col min="11" max="11" width="5.88671875" style="2" customWidth="1"/>
    <col min="12" max="13" width="4.6640625" style="2" customWidth="1"/>
    <col min="14" max="14" width="6.33203125" style="2" customWidth="1"/>
    <col min="15" max="17" width="7.109375" style="3" customWidth="1"/>
    <col min="18" max="18" width="4.6640625" style="3" customWidth="1"/>
    <col min="19" max="19" width="4.6640625" style="2" customWidth="1"/>
    <col min="20" max="20" width="7.109375" style="2" bestFit="1" customWidth="1"/>
    <col min="21" max="22" width="7.109375" style="3" customWidth="1"/>
    <col min="23" max="23" width="11.33203125" style="3" customWidth="1"/>
    <col min="24" max="24" width="11.33203125" style="4" customWidth="1"/>
    <col min="25" max="25" width="15.33203125" style="1" customWidth="1"/>
    <col min="26" max="26" width="18.88671875" style="1" customWidth="1"/>
    <col min="27" max="27" width="2.6640625" style="1" customWidth="1"/>
    <col min="28" max="28" width="26" style="1" customWidth="1"/>
    <col min="29" max="29" width="8.33203125" style="53" customWidth="1"/>
    <col min="30" max="30" width="8.6640625" style="53" customWidth="1"/>
    <col min="31" max="31" width="9" style="53" customWidth="1"/>
    <col min="32" max="43" width="4.6640625" style="53" customWidth="1"/>
    <col min="44" max="45" width="4.6640625" style="5"/>
    <col min="46" max="46" width="4.6640625" style="6"/>
    <col min="47" max="47" width="4.6640625" style="6" hidden="1" customWidth="1"/>
    <col min="48" max="49" width="4.6640625" style="6"/>
    <col min="50" max="50" width="4.6640625" style="1" customWidth="1"/>
    <col min="51" max="52" width="4.6640625" style="1"/>
    <col min="53" max="241" width="4.6640625" style="1" customWidth="1"/>
    <col min="242" max="242" width="4.109375" style="1" customWidth="1"/>
    <col min="243" max="243" width="28.6640625" style="1" customWidth="1"/>
    <col min="244" max="256" width="3.33203125" style="1" customWidth="1"/>
    <col min="257" max="257" width="4.6640625" style="1" customWidth="1"/>
    <col min="258" max="259" width="5.6640625" style="1" customWidth="1"/>
    <col min="260" max="269" width="3.33203125" style="1" customWidth="1"/>
    <col min="270" max="270" width="4.109375" style="1" customWidth="1"/>
    <col min="271" max="272" width="5.6640625" style="1" customWidth="1"/>
    <col min="273" max="273" width="8.6640625" style="1" customWidth="1"/>
    <col min="274" max="277" width="5.6640625" style="1" customWidth="1"/>
    <col min="278" max="497" width="4.6640625" style="1" customWidth="1"/>
    <col min="498" max="498" width="4.109375" style="1" customWidth="1"/>
    <col min="499" max="499" width="28.6640625" style="1" customWidth="1"/>
    <col min="500" max="512" width="3.33203125" style="1" customWidth="1"/>
    <col min="513" max="513" width="4.6640625" style="1" customWidth="1"/>
    <col min="514" max="515" width="5.6640625" style="1" customWidth="1"/>
    <col min="516" max="525" width="3.33203125" style="1" customWidth="1"/>
    <col min="526" max="526" width="4.109375" style="1" customWidth="1"/>
    <col min="527" max="528" width="5.6640625" style="1" customWidth="1"/>
    <col min="529" max="529" width="8.6640625" style="1" customWidth="1"/>
    <col min="530" max="533" width="5.6640625" style="1" customWidth="1"/>
    <col min="534" max="753" width="4.6640625" style="1" customWidth="1"/>
    <col min="754" max="754" width="4.109375" style="1" customWidth="1"/>
    <col min="755" max="755" width="28.6640625" style="1" customWidth="1"/>
    <col min="756" max="768" width="3.33203125" style="1" customWidth="1"/>
    <col min="769" max="769" width="4.6640625" style="1" customWidth="1"/>
    <col min="770" max="771" width="5.6640625" style="1" customWidth="1"/>
    <col min="772" max="781" width="3.33203125" style="1" customWidth="1"/>
    <col min="782" max="782" width="4.109375" style="1" customWidth="1"/>
    <col min="783" max="784" width="5.6640625" style="1" customWidth="1"/>
    <col min="785" max="785" width="8.6640625" style="1" customWidth="1"/>
    <col min="786" max="789" width="5.6640625" style="1" customWidth="1"/>
    <col min="790" max="1009" width="4.6640625" style="1" customWidth="1"/>
    <col min="1010" max="1010" width="4.109375" style="1" customWidth="1"/>
    <col min="1011" max="1011" width="28.6640625" style="1" customWidth="1"/>
    <col min="1012" max="1024" width="3.33203125" style="1" customWidth="1"/>
    <col min="1025" max="1025" width="4.6640625" style="1" customWidth="1"/>
    <col min="1026" max="1027" width="5.6640625" style="1" customWidth="1"/>
    <col min="1028" max="1037" width="3.33203125" style="1" customWidth="1"/>
    <col min="1038" max="1038" width="4.109375" style="1" customWidth="1"/>
    <col min="1039" max="1040" width="5.6640625" style="1" customWidth="1"/>
    <col min="1041" max="1041" width="8.6640625" style="1" customWidth="1"/>
    <col min="1042" max="1045" width="5.6640625" style="1" customWidth="1"/>
    <col min="1046" max="1265" width="4.6640625" style="1" customWidth="1"/>
    <col min="1266" max="1266" width="4.109375" style="1" customWidth="1"/>
    <col min="1267" max="1267" width="28.6640625" style="1" customWidth="1"/>
    <col min="1268" max="1280" width="3.33203125" style="1" customWidth="1"/>
    <col min="1281" max="1281" width="4.6640625" style="1" customWidth="1"/>
    <col min="1282" max="1283" width="5.6640625" style="1" customWidth="1"/>
    <col min="1284" max="1293" width="3.33203125" style="1" customWidth="1"/>
    <col min="1294" max="1294" width="4.109375" style="1" customWidth="1"/>
    <col min="1295" max="1296" width="5.6640625" style="1" customWidth="1"/>
    <col min="1297" max="1297" width="8.6640625" style="1" customWidth="1"/>
    <col min="1298" max="1301" width="5.6640625" style="1" customWidth="1"/>
    <col min="1302" max="1521" width="4.6640625" style="1" customWidth="1"/>
    <col min="1522" max="1522" width="4.109375" style="1" customWidth="1"/>
    <col min="1523" max="1523" width="28.6640625" style="1" customWidth="1"/>
    <col min="1524" max="1536" width="3.33203125" style="1" customWidth="1"/>
    <col min="1537" max="1537" width="4.6640625" style="1" customWidth="1"/>
    <col min="1538" max="1539" width="5.6640625" style="1" customWidth="1"/>
    <col min="1540" max="1549" width="3.33203125" style="1" customWidth="1"/>
    <col min="1550" max="1550" width="4.109375" style="1" customWidth="1"/>
    <col min="1551" max="1552" width="5.6640625" style="1" customWidth="1"/>
    <col min="1553" max="1553" width="8.6640625" style="1" customWidth="1"/>
    <col min="1554" max="1557" width="5.6640625" style="1" customWidth="1"/>
    <col min="1558" max="1777" width="4.6640625" style="1" customWidth="1"/>
    <col min="1778" max="1778" width="4.109375" style="1" customWidth="1"/>
    <col min="1779" max="1779" width="28.6640625" style="1" customWidth="1"/>
    <col min="1780" max="1792" width="3.33203125" style="1" customWidth="1"/>
    <col min="1793" max="1793" width="4.6640625" style="1" customWidth="1"/>
    <col min="1794" max="1795" width="5.6640625" style="1" customWidth="1"/>
    <col min="1796" max="1805" width="3.33203125" style="1" customWidth="1"/>
    <col min="1806" max="1806" width="4.109375" style="1" customWidth="1"/>
    <col min="1807" max="1808" width="5.6640625" style="1" customWidth="1"/>
    <col min="1809" max="1809" width="8.6640625" style="1" customWidth="1"/>
    <col min="1810" max="1813" width="5.6640625" style="1" customWidth="1"/>
    <col min="1814" max="2033" width="4.6640625" style="1" customWidth="1"/>
    <col min="2034" max="2034" width="4.109375" style="1" customWidth="1"/>
    <col min="2035" max="2035" width="28.6640625" style="1" customWidth="1"/>
    <col min="2036" max="2048" width="3.33203125" style="1" customWidth="1"/>
    <col min="2049" max="2049" width="4.6640625" style="1" customWidth="1"/>
    <col min="2050" max="2051" width="5.6640625" style="1" customWidth="1"/>
    <col min="2052" max="2061" width="3.33203125" style="1" customWidth="1"/>
    <col min="2062" max="2062" width="4.109375" style="1" customWidth="1"/>
    <col min="2063" max="2064" width="5.6640625" style="1" customWidth="1"/>
    <col min="2065" max="2065" width="8.6640625" style="1" customWidth="1"/>
    <col min="2066" max="2069" width="5.6640625" style="1" customWidth="1"/>
    <col min="2070" max="2289" width="4.6640625" style="1" customWidth="1"/>
    <col min="2290" max="2290" width="4.109375" style="1" customWidth="1"/>
    <col min="2291" max="2291" width="28.6640625" style="1" customWidth="1"/>
    <col min="2292" max="2304" width="3.33203125" style="1" customWidth="1"/>
    <col min="2305" max="2305" width="4.6640625" style="1" customWidth="1"/>
    <col min="2306" max="2307" width="5.6640625" style="1" customWidth="1"/>
    <col min="2308" max="2317" width="3.33203125" style="1" customWidth="1"/>
    <col min="2318" max="2318" width="4.109375" style="1" customWidth="1"/>
    <col min="2319" max="2320" width="5.6640625" style="1" customWidth="1"/>
    <col min="2321" max="2321" width="8.6640625" style="1" customWidth="1"/>
    <col min="2322" max="2325" width="5.6640625" style="1" customWidth="1"/>
    <col min="2326" max="2545" width="4.6640625" style="1" customWidth="1"/>
    <col min="2546" max="2546" width="4.109375" style="1" customWidth="1"/>
    <col min="2547" max="2547" width="28.6640625" style="1" customWidth="1"/>
    <col min="2548" max="2560" width="3.33203125" style="1" customWidth="1"/>
    <col min="2561" max="2561" width="4.6640625" style="1" customWidth="1"/>
    <col min="2562" max="2563" width="5.6640625" style="1" customWidth="1"/>
    <col min="2564" max="2573" width="3.33203125" style="1" customWidth="1"/>
    <col min="2574" max="2574" width="4.109375" style="1" customWidth="1"/>
    <col min="2575" max="2576" width="5.6640625" style="1" customWidth="1"/>
    <col min="2577" max="2577" width="8.6640625" style="1" customWidth="1"/>
    <col min="2578" max="2581" width="5.6640625" style="1" customWidth="1"/>
    <col min="2582" max="2801" width="4.6640625" style="1" customWidth="1"/>
    <col min="2802" max="2802" width="4.109375" style="1" customWidth="1"/>
    <col min="2803" max="2803" width="28.6640625" style="1" customWidth="1"/>
    <col min="2804" max="2816" width="3.33203125" style="1" customWidth="1"/>
    <col min="2817" max="2817" width="4.6640625" style="1" customWidth="1"/>
    <col min="2818" max="2819" width="5.6640625" style="1" customWidth="1"/>
    <col min="2820" max="2829" width="3.33203125" style="1" customWidth="1"/>
    <col min="2830" max="2830" width="4.109375" style="1" customWidth="1"/>
    <col min="2831" max="2832" width="5.6640625" style="1" customWidth="1"/>
    <col min="2833" max="2833" width="8.6640625" style="1" customWidth="1"/>
    <col min="2834" max="2837" width="5.6640625" style="1" customWidth="1"/>
    <col min="2838" max="3057" width="4.6640625" style="1" customWidth="1"/>
    <col min="3058" max="3058" width="4.109375" style="1" customWidth="1"/>
    <col min="3059" max="3059" width="28.6640625" style="1" customWidth="1"/>
    <col min="3060" max="3072" width="3.33203125" style="1" customWidth="1"/>
    <col min="3073" max="3073" width="4.6640625" style="1" customWidth="1"/>
    <col min="3074" max="3075" width="5.6640625" style="1" customWidth="1"/>
    <col min="3076" max="3085" width="3.33203125" style="1" customWidth="1"/>
    <col min="3086" max="3086" width="4.109375" style="1" customWidth="1"/>
    <col min="3087" max="3088" width="5.6640625" style="1" customWidth="1"/>
    <col min="3089" max="3089" width="8.6640625" style="1" customWidth="1"/>
    <col min="3090" max="3093" width="5.6640625" style="1" customWidth="1"/>
    <col min="3094" max="3313" width="4.6640625" style="1" customWidth="1"/>
    <col min="3314" max="3314" width="4.109375" style="1" customWidth="1"/>
    <col min="3315" max="3315" width="28.6640625" style="1" customWidth="1"/>
    <col min="3316" max="3328" width="3.33203125" style="1" customWidth="1"/>
    <col min="3329" max="3329" width="4.6640625" style="1" customWidth="1"/>
    <col min="3330" max="3331" width="5.6640625" style="1" customWidth="1"/>
    <col min="3332" max="3341" width="3.33203125" style="1" customWidth="1"/>
    <col min="3342" max="3342" width="4.109375" style="1" customWidth="1"/>
    <col min="3343" max="3344" width="5.6640625" style="1" customWidth="1"/>
    <col min="3345" max="3345" width="8.6640625" style="1" customWidth="1"/>
    <col min="3346" max="3349" width="5.6640625" style="1" customWidth="1"/>
    <col min="3350" max="3569" width="4.6640625" style="1" customWidth="1"/>
    <col min="3570" max="3570" width="4.109375" style="1" customWidth="1"/>
    <col min="3571" max="3571" width="28.6640625" style="1" customWidth="1"/>
    <col min="3572" max="3584" width="3.33203125" style="1" customWidth="1"/>
    <col min="3585" max="3585" width="4.6640625" style="1" customWidth="1"/>
    <col min="3586" max="3587" width="5.6640625" style="1" customWidth="1"/>
    <col min="3588" max="3597" width="3.33203125" style="1" customWidth="1"/>
    <col min="3598" max="3598" width="4.109375" style="1" customWidth="1"/>
    <col min="3599" max="3600" width="5.6640625" style="1" customWidth="1"/>
    <col min="3601" max="3601" width="8.6640625" style="1" customWidth="1"/>
    <col min="3602" max="3605" width="5.6640625" style="1" customWidth="1"/>
    <col min="3606" max="3825" width="4.6640625" style="1" customWidth="1"/>
    <col min="3826" max="3826" width="4.109375" style="1" customWidth="1"/>
    <col min="3827" max="3827" width="28.6640625" style="1" customWidth="1"/>
    <col min="3828" max="3840" width="3.33203125" style="1" customWidth="1"/>
    <col min="3841" max="3841" width="4.6640625" style="1" customWidth="1"/>
    <col min="3842" max="3843" width="5.6640625" style="1" customWidth="1"/>
    <col min="3844" max="3853" width="3.33203125" style="1" customWidth="1"/>
    <col min="3854" max="3854" width="4.109375" style="1" customWidth="1"/>
    <col min="3855" max="3856" width="5.6640625" style="1" customWidth="1"/>
    <col min="3857" max="3857" width="8.6640625" style="1" customWidth="1"/>
    <col min="3858" max="3861" width="5.6640625" style="1" customWidth="1"/>
    <col min="3862" max="4081" width="4.6640625" style="1" customWidth="1"/>
    <col min="4082" max="4082" width="4.109375" style="1" customWidth="1"/>
    <col min="4083" max="4083" width="28.6640625" style="1" customWidth="1"/>
    <col min="4084" max="4096" width="3.33203125" style="1" customWidth="1"/>
    <col min="4097" max="4097" width="4.6640625" style="1" customWidth="1"/>
    <col min="4098" max="4099" width="5.6640625" style="1" customWidth="1"/>
    <col min="4100" max="4109" width="3.33203125" style="1" customWidth="1"/>
    <col min="4110" max="4110" width="4.109375" style="1" customWidth="1"/>
    <col min="4111" max="4112" width="5.6640625" style="1" customWidth="1"/>
    <col min="4113" max="4113" width="8.6640625" style="1" customWidth="1"/>
    <col min="4114" max="4117" width="5.6640625" style="1" customWidth="1"/>
    <col min="4118" max="4337" width="4.6640625" style="1" customWidth="1"/>
    <col min="4338" max="4338" width="4.109375" style="1" customWidth="1"/>
    <col min="4339" max="4339" width="28.6640625" style="1" customWidth="1"/>
    <col min="4340" max="4352" width="3.33203125" style="1" customWidth="1"/>
    <col min="4353" max="4353" width="4.6640625" style="1" customWidth="1"/>
    <col min="4354" max="4355" width="5.6640625" style="1" customWidth="1"/>
    <col min="4356" max="4365" width="3.33203125" style="1" customWidth="1"/>
    <col min="4366" max="4366" width="4.109375" style="1" customWidth="1"/>
    <col min="4367" max="4368" width="5.6640625" style="1" customWidth="1"/>
    <col min="4369" max="4369" width="8.6640625" style="1" customWidth="1"/>
    <col min="4370" max="4373" width="5.6640625" style="1" customWidth="1"/>
    <col min="4374" max="4593" width="4.6640625" style="1" customWidth="1"/>
    <col min="4594" max="4594" width="4.109375" style="1" customWidth="1"/>
    <col min="4595" max="4595" width="28.6640625" style="1" customWidth="1"/>
    <col min="4596" max="4608" width="3.33203125" style="1" customWidth="1"/>
    <col min="4609" max="4609" width="4.6640625" style="1" customWidth="1"/>
    <col min="4610" max="4611" width="5.6640625" style="1" customWidth="1"/>
    <col min="4612" max="4621" width="3.33203125" style="1" customWidth="1"/>
    <col min="4622" max="4622" width="4.109375" style="1" customWidth="1"/>
    <col min="4623" max="4624" width="5.6640625" style="1" customWidth="1"/>
    <col min="4625" max="4625" width="8.6640625" style="1" customWidth="1"/>
    <col min="4626" max="4629" width="5.6640625" style="1" customWidth="1"/>
    <col min="4630" max="4849" width="4.6640625" style="1" customWidth="1"/>
    <col min="4850" max="4850" width="4.109375" style="1" customWidth="1"/>
    <col min="4851" max="4851" width="28.6640625" style="1" customWidth="1"/>
    <col min="4852" max="4864" width="3.33203125" style="1" customWidth="1"/>
    <col min="4865" max="4865" width="4.6640625" style="1" customWidth="1"/>
    <col min="4866" max="4867" width="5.6640625" style="1" customWidth="1"/>
    <col min="4868" max="4877" width="3.33203125" style="1" customWidth="1"/>
    <col min="4878" max="4878" width="4.109375" style="1" customWidth="1"/>
    <col min="4879" max="4880" width="5.6640625" style="1" customWidth="1"/>
    <col min="4881" max="4881" width="8.6640625" style="1" customWidth="1"/>
    <col min="4882" max="4885" width="5.6640625" style="1" customWidth="1"/>
    <col min="4886" max="5105" width="4.6640625" style="1" customWidth="1"/>
    <col min="5106" max="5106" width="4.109375" style="1" customWidth="1"/>
    <col min="5107" max="5107" width="28.6640625" style="1" customWidth="1"/>
    <col min="5108" max="5120" width="3.33203125" style="1" customWidth="1"/>
    <col min="5121" max="5121" width="4.6640625" style="1" customWidth="1"/>
    <col min="5122" max="5123" width="5.6640625" style="1" customWidth="1"/>
    <col min="5124" max="5133" width="3.33203125" style="1" customWidth="1"/>
    <col min="5134" max="5134" width="4.109375" style="1" customWidth="1"/>
    <col min="5135" max="5136" width="5.6640625" style="1" customWidth="1"/>
    <col min="5137" max="5137" width="8.6640625" style="1" customWidth="1"/>
    <col min="5138" max="5141" width="5.6640625" style="1" customWidth="1"/>
    <col min="5142" max="5361" width="4.6640625" style="1" customWidth="1"/>
    <col min="5362" max="5362" width="4.109375" style="1" customWidth="1"/>
    <col min="5363" max="5363" width="28.6640625" style="1" customWidth="1"/>
    <col min="5364" max="5376" width="3.33203125" style="1" customWidth="1"/>
    <col min="5377" max="5377" width="4.6640625" style="1" customWidth="1"/>
    <col min="5378" max="5379" width="5.6640625" style="1" customWidth="1"/>
    <col min="5380" max="5389" width="3.33203125" style="1" customWidth="1"/>
    <col min="5390" max="5390" width="4.109375" style="1" customWidth="1"/>
    <col min="5391" max="5392" width="5.6640625" style="1" customWidth="1"/>
    <col min="5393" max="5393" width="8.6640625" style="1" customWidth="1"/>
    <col min="5394" max="5397" width="5.6640625" style="1" customWidth="1"/>
    <col min="5398" max="5617" width="4.6640625" style="1" customWidth="1"/>
    <col min="5618" max="5618" width="4.109375" style="1" customWidth="1"/>
    <col min="5619" max="5619" width="28.6640625" style="1" customWidth="1"/>
    <col min="5620" max="5632" width="3.33203125" style="1" customWidth="1"/>
    <col min="5633" max="5633" width="4.6640625" style="1" customWidth="1"/>
    <col min="5634" max="5635" width="5.6640625" style="1" customWidth="1"/>
    <col min="5636" max="5645" width="3.33203125" style="1" customWidth="1"/>
    <col min="5646" max="5646" width="4.109375" style="1" customWidth="1"/>
    <col min="5647" max="5648" width="5.6640625" style="1" customWidth="1"/>
    <col min="5649" max="5649" width="8.6640625" style="1" customWidth="1"/>
    <col min="5650" max="5653" width="5.6640625" style="1" customWidth="1"/>
    <col min="5654" max="5873" width="4.6640625" style="1" customWidth="1"/>
    <col min="5874" max="5874" width="4.109375" style="1" customWidth="1"/>
    <col min="5875" max="5875" width="28.6640625" style="1" customWidth="1"/>
    <col min="5876" max="5888" width="3.33203125" style="1" customWidth="1"/>
    <col min="5889" max="5889" width="4.6640625" style="1" customWidth="1"/>
    <col min="5890" max="5891" width="5.6640625" style="1" customWidth="1"/>
    <col min="5892" max="5901" width="3.33203125" style="1" customWidth="1"/>
    <col min="5902" max="5902" width="4.109375" style="1" customWidth="1"/>
    <col min="5903" max="5904" width="5.6640625" style="1" customWidth="1"/>
    <col min="5905" max="5905" width="8.6640625" style="1" customWidth="1"/>
    <col min="5906" max="5909" width="5.6640625" style="1" customWidth="1"/>
    <col min="5910" max="6129" width="4.6640625" style="1" customWidth="1"/>
    <col min="6130" max="6130" width="4.109375" style="1" customWidth="1"/>
    <col min="6131" max="6131" width="28.6640625" style="1" customWidth="1"/>
    <col min="6132" max="6144" width="3.33203125" style="1" customWidth="1"/>
    <col min="6145" max="6145" width="4.6640625" style="1" customWidth="1"/>
    <col min="6146" max="6147" width="5.6640625" style="1" customWidth="1"/>
    <col min="6148" max="6157" width="3.33203125" style="1" customWidth="1"/>
    <col min="6158" max="6158" width="4.109375" style="1" customWidth="1"/>
    <col min="6159" max="6160" width="5.6640625" style="1" customWidth="1"/>
    <col min="6161" max="6161" width="8.6640625" style="1" customWidth="1"/>
    <col min="6162" max="6165" width="5.6640625" style="1" customWidth="1"/>
    <col min="6166" max="6385" width="4.6640625" style="1" customWidth="1"/>
    <col min="6386" max="6386" width="4.109375" style="1" customWidth="1"/>
    <col min="6387" max="6387" width="28.6640625" style="1" customWidth="1"/>
    <col min="6388" max="6400" width="3.33203125" style="1" customWidth="1"/>
    <col min="6401" max="6401" width="4.6640625" style="1" customWidth="1"/>
    <col min="6402" max="6403" width="5.6640625" style="1" customWidth="1"/>
    <col min="6404" max="6413" width="3.33203125" style="1" customWidth="1"/>
    <col min="6414" max="6414" width="4.109375" style="1" customWidth="1"/>
    <col min="6415" max="6416" width="5.6640625" style="1" customWidth="1"/>
    <col min="6417" max="6417" width="8.6640625" style="1" customWidth="1"/>
    <col min="6418" max="6421" width="5.6640625" style="1" customWidth="1"/>
    <col min="6422" max="6641" width="4.6640625" style="1" customWidth="1"/>
    <col min="6642" max="6642" width="4.109375" style="1" customWidth="1"/>
    <col min="6643" max="6643" width="28.6640625" style="1" customWidth="1"/>
    <col min="6644" max="6656" width="3.33203125" style="1" customWidth="1"/>
    <col min="6657" max="6657" width="4.6640625" style="1" customWidth="1"/>
    <col min="6658" max="6659" width="5.6640625" style="1" customWidth="1"/>
    <col min="6660" max="6669" width="3.33203125" style="1" customWidth="1"/>
    <col min="6670" max="6670" width="4.109375" style="1" customWidth="1"/>
    <col min="6671" max="6672" width="5.6640625" style="1" customWidth="1"/>
    <col min="6673" max="6673" width="8.6640625" style="1" customWidth="1"/>
    <col min="6674" max="6677" width="5.6640625" style="1" customWidth="1"/>
    <col min="6678" max="6897" width="4.6640625" style="1" customWidth="1"/>
    <col min="6898" max="6898" width="4.109375" style="1" customWidth="1"/>
    <col min="6899" max="6899" width="28.6640625" style="1" customWidth="1"/>
    <col min="6900" max="6912" width="3.33203125" style="1" customWidth="1"/>
    <col min="6913" max="6913" width="4.6640625" style="1" customWidth="1"/>
    <col min="6914" max="6915" width="5.6640625" style="1" customWidth="1"/>
    <col min="6916" max="6925" width="3.33203125" style="1" customWidth="1"/>
    <col min="6926" max="6926" width="4.109375" style="1" customWidth="1"/>
    <col min="6927" max="6928" width="5.6640625" style="1" customWidth="1"/>
    <col min="6929" max="6929" width="8.6640625" style="1" customWidth="1"/>
    <col min="6930" max="6933" width="5.6640625" style="1" customWidth="1"/>
    <col min="6934" max="7153" width="4.6640625" style="1" customWidth="1"/>
    <col min="7154" max="7154" width="4.109375" style="1" customWidth="1"/>
    <col min="7155" max="7155" width="28.6640625" style="1" customWidth="1"/>
    <col min="7156" max="7168" width="3.33203125" style="1" customWidth="1"/>
    <col min="7169" max="7169" width="4.6640625" style="1" customWidth="1"/>
    <col min="7170" max="7171" width="5.6640625" style="1" customWidth="1"/>
    <col min="7172" max="7181" width="3.33203125" style="1" customWidth="1"/>
    <col min="7182" max="7182" width="4.109375" style="1" customWidth="1"/>
    <col min="7183" max="7184" width="5.6640625" style="1" customWidth="1"/>
    <col min="7185" max="7185" width="8.6640625" style="1" customWidth="1"/>
    <col min="7186" max="7189" width="5.6640625" style="1" customWidth="1"/>
    <col min="7190" max="7409" width="4.6640625" style="1" customWidth="1"/>
    <col min="7410" max="7410" width="4.109375" style="1" customWidth="1"/>
    <col min="7411" max="7411" width="28.6640625" style="1" customWidth="1"/>
    <col min="7412" max="7424" width="3.33203125" style="1" customWidth="1"/>
    <col min="7425" max="7425" width="4.6640625" style="1" customWidth="1"/>
    <col min="7426" max="7427" width="5.6640625" style="1" customWidth="1"/>
    <col min="7428" max="7437" width="3.33203125" style="1" customWidth="1"/>
    <col min="7438" max="7438" width="4.109375" style="1" customWidth="1"/>
    <col min="7439" max="7440" width="5.6640625" style="1" customWidth="1"/>
    <col min="7441" max="7441" width="8.6640625" style="1" customWidth="1"/>
    <col min="7442" max="7445" width="5.6640625" style="1" customWidth="1"/>
    <col min="7446" max="7665" width="4.6640625" style="1" customWidth="1"/>
    <col min="7666" max="7666" width="4.109375" style="1" customWidth="1"/>
    <col min="7667" max="7667" width="28.6640625" style="1" customWidth="1"/>
    <col min="7668" max="7680" width="3.33203125" style="1" customWidth="1"/>
    <col min="7681" max="7681" width="4.6640625" style="1" customWidth="1"/>
    <col min="7682" max="7683" width="5.6640625" style="1" customWidth="1"/>
    <col min="7684" max="7693" width="3.33203125" style="1" customWidth="1"/>
    <col min="7694" max="7694" width="4.109375" style="1" customWidth="1"/>
    <col min="7695" max="7696" width="5.6640625" style="1" customWidth="1"/>
    <col min="7697" max="7697" width="8.6640625" style="1" customWidth="1"/>
    <col min="7698" max="7701" width="5.6640625" style="1" customWidth="1"/>
    <col min="7702" max="7921" width="4.6640625" style="1" customWidth="1"/>
    <col min="7922" max="7922" width="4.109375" style="1" customWidth="1"/>
    <col min="7923" max="7923" width="28.6640625" style="1" customWidth="1"/>
    <col min="7924" max="7936" width="3.33203125" style="1" customWidth="1"/>
    <col min="7937" max="7937" width="4.6640625" style="1" customWidth="1"/>
    <col min="7938" max="7939" width="5.6640625" style="1" customWidth="1"/>
    <col min="7940" max="7949" width="3.33203125" style="1" customWidth="1"/>
    <col min="7950" max="7950" width="4.109375" style="1" customWidth="1"/>
    <col min="7951" max="7952" width="5.6640625" style="1" customWidth="1"/>
    <col min="7953" max="7953" width="8.6640625" style="1" customWidth="1"/>
    <col min="7954" max="7957" width="5.6640625" style="1" customWidth="1"/>
    <col min="7958" max="8177" width="4.6640625" style="1" customWidth="1"/>
    <col min="8178" max="8178" width="4.109375" style="1" customWidth="1"/>
    <col min="8179" max="8179" width="28.6640625" style="1" customWidth="1"/>
    <col min="8180" max="8192" width="3.33203125" style="1" customWidth="1"/>
    <col min="8193" max="8193" width="4.6640625" style="1" customWidth="1"/>
    <col min="8194" max="8195" width="5.6640625" style="1" customWidth="1"/>
    <col min="8196" max="8205" width="3.33203125" style="1" customWidth="1"/>
    <col min="8206" max="8206" width="4.109375" style="1" customWidth="1"/>
    <col min="8207" max="8208" width="5.6640625" style="1" customWidth="1"/>
    <col min="8209" max="8209" width="8.6640625" style="1" customWidth="1"/>
    <col min="8210" max="8213" width="5.6640625" style="1" customWidth="1"/>
    <col min="8214" max="8433" width="4.6640625" style="1" customWidth="1"/>
    <col min="8434" max="8434" width="4.109375" style="1" customWidth="1"/>
    <col min="8435" max="8435" width="28.6640625" style="1" customWidth="1"/>
    <col min="8436" max="8448" width="3.33203125" style="1" customWidth="1"/>
    <col min="8449" max="8449" width="4.6640625" style="1" customWidth="1"/>
    <col min="8450" max="8451" width="5.6640625" style="1" customWidth="1"/>
    <col min="8452" max="8461" width="3.33203125" style="1" customWidth="1"/>
    <col min="8462" max="8462" width="4.109375" style="1" customWidth="1"/>
    <col min="8463" max="8464" width="5.6640625" style="1" customWidth="1"/>
    <col min="8465" max="8465" width="8.6640625" style="1" customWidth="1"/>
    <col min="8466" max="8469" width="5.6640625" style="1" customWidth="1"/>
    <col min="8470" max="8689" width="4.6640625" style="1" customWidth="1"/>
    <col min="8690" max="8690" width="4.109375" style="1" customWidth="1"/>
    <col min="8691" max="8691" width="28.6640625" style="1" customWidth="1"/>
    <col min="8692" max="8704" width="3.33203125" style="1" customWidth="1"/>
    <col min="8705" max="8705" width="4.6640625" style="1" customWidth="1"/>
    <col min="8706" max="8707" width="5.6640625" style="1" customWidth="1"/>
    <col min="8708" max="8717" width="3.33203125" style="1" customWidth="1"/>
    <col min="8718" max="8718" width="4.109375" style="1" customWidth="1"/>
    <col min="8719" max="8720" width="5.6640625" style="1" customWidth="1"/>
    <col min="8721" max="8721" width="8.6640625" style="1" customWidth="1"/>
    <col min="8722" max="8725" width="5.6640625" style="1" customWidth="1"/>
    <col min="8726" max="8945" width="4.6640625" style="1" customWidth="1"/>
    <col min="8946" max="8946" width="4.109375" style="1" customWidth="1"/>
    <col min="8947" max="8947" width="28.6640625" style="1" customWidth="1"/>
    <col min="8948" max="8960" width="3.33203125" style="1" customWidth="1"/>
    <col min="8961" max="8961" width="4.6640625" style="1" customWidth="1"/>
    <col min="8962" max="8963" width="5.6640625" style="1" customWidth="1"/>
    <col min="8964" max="8973" width="3.33203125" style="1" customWidth="1"/>
    <col min="8974" max="8974" width="4.109375" style="1" customWidth="1"/>
    <col min="8975" max="8976" width="5.6640625" style="1" customWidth="1"/>
    <col min="8977" max="8977" width="8.6640625" style="1" customWidth="1"/>
    <col min="8978" max="8981" width="5.6640625" style="1" customWidth="1"/>
    <col min="8982" max="9201" width="4.6640625" style="1" customWidth="1"/>
    <col min="9202" max="9202" width="4.109375" style="1" customWidth="1"/>
    <col min="9203" max="9203" width="28.6640625" style="1" customWidth="1"/>
    <col min="9204" max="9216" width="3.33203125" style="1" customWidth="1"/>
    <col min="9217" max="9217" width="4.6640625" style="1" customWidth="1"/>
    <col min="9218" max="9219" width="5.6640625" style="1" customWidth="1"/>
    <col min="9220" max="9229" width="3.33203125" style="1" customWidth="1"/>
    <col min="9230" max="9230" width="4.109375" style="1" customWidth="1"/>
    <col min="9231" max="9232" width="5.6640625" style="1" customWidth="1"/>
    <col min="9233" max="9233" width="8.6640625" style="1" customWidth="1"/>
    <col min="9234" max="9237" width="5.6640625" style="1" customWidth="1"/>
    <col min="9238" max="9457" width="4.6640625" style="1" customWidth="1"/>
    <col min="9458" max="9458" width="4.109375" style="1" customWidth="1"/>
    <col min="9459" max="9459" width="28.6640625" style="1" customWidth="1"/>
    <col min="9460" max="9472" width="3.33203125" style="1" customWidth="1"/>
    <col min="9473" max="9473" width="4.6640625" style="1" customWidth="1"/>
    <col min="9474" max="9475" width="5.6640625" style="1" customWidth="1"/>
    <col min="9476" max="9485" width="3.33203125" style="1" customWidth="1"/>
    <col min="9486" max="9486" width="4.109375" style="1" customWidth="1"/>
    <col min="9487" max="9488" width="5.6640625" style="1" customWidth="1"/>
    <col min="9489" max="9489" width="8.6640625" style="1" customWidth="1"/>
    <col min="9490" max="9493" width="5.6640625" style="1" customWidth="1"/>
    <col min="9494" max="9713" width="4.6640625" style="1" customWidth="1"/>
    <col min="9714" max="9714" width="4.109375" style="1" customWidth="1"/>
    <col min="9715" max="9715" width="28.6640625" style="1" customWidth="1"/>
    <col min="9716" max="9728" width="3.33203125" style="1" customWidth="1"/>
    <col min="9729" max="9729" width="4.6640625" style="1" customWidth="1"/>
    <col min="9730" max="9731" width="5.6640625" style="1" customWidth="1"/>
    <col min="9732" max="9741" width="3.33203125" style="1" customWidth="1"/>
    <col min="9742" max="9742" width="4.109375" style="1" customWidth="1"/>
    <col min="9743" max="9744" width="5.6640625" style="1" customWidth="1"/>
    <col min="9745" max="9745" width="8.6640625" style="1" customWidth="1"/>
    <col min="9746" max="9749" width="5.6640625" style="1" customWidth="1"/>
    <col min="9750" max="9969" width="4.6640625" style="1" customWidth="1"/>
    <col min="9970" max="9970" width="4.109375" style="1" customWidth="1"/>
    <col min="9971" max="9971" width="28.6640625" style="1" customWidth="1"/>
    <col min="9972" max="9984" width="3.33203125" style="1" customWidth="1"/>
    <col min="9985" max="9985" width="4.6640625" style="1" customWidth="1"/>
    <col min="9986" max="9987" width="5.6640625" style="1" customWidth="1"/>
    <col min="9988" max="9997" width="3.33203125" style="1" customWidth="1"/>
    <col min="9998" max="9998" width="4.109375" style="1" customWidth="1"/>
    <col min="9999" max="10000" width="5.6640625" style="1" customWidth="1"/>
    <col min="10001" max="10001" width="8.6640625" style="1" customWidth="1"/>
    <col min="10002" max="10005" width="5.6640625" style="1" customWidth="1"/>
    <col min="10006" max="10225" width="4.6640625" style="1" customWidth="1"/>
    <col min="10226" max="10226" width="4.109375" style="1" customWidth="1"/>
    <col min="10227" max="10227" width="28.6640625" style="1" customWidth="1"/>
    <col min="10228" max="10240" width="3.33203125" style="1" customWidth="1"/>
    <col min="10241" max="10241" width="4.6640625" style="1" customWidth="1"/>
    <col min="10242" max="10243" width="5.6640625" style="1" customWidth="1"/>
    <col min="10244" max="10253" width="3.33203125" style="1" customWidth="1"/>
    <col min="10254" max="10254" width="4.109375" style="1" customWidth="1"/>
    <col min="10255" max="10256" width="5.6640625" style="1" customWidth="1"/>
    <col min="10257" max="10257" width="8.6640625" style="1" customWidth="1"/>
    <col min="10258" max="10261" width="5.6640625" style="1" customWidth="1"/>
    <col min="10262" max="10481" width="4.6640625" style="1" customWidth="1"/>
    <col min="10482" max="10482" width="4.109375" style="1" customWidth="1"/>
    <col min="10483" max="10483" width="28.6640625" style="1" customWidth="1"/>
    <col min="10484" max="10496" width="3.33203125" style="1" customWidth="1"/>
    <col min="10497" max="10497" width="4.6640625" style="1" customWidth="1"/>
    <col min="10498" max="10499" width="5.6640625" style="1" customWidth="1"/>
    <col min="10500" max="10509" width="3.33203125" style="1" customWidth="1"/>
    <col min="10510" max="10510" width="4.109375" style="1" customWidth="1"/>
    <col min="10511" max="10512" width="5.6640625" style="1" customWidth="1"/>
    <col min="10513" max="10513" width="8.6640625" style="1" customWidth="1"/>
    <col min="10514" max="10517" width="5.6640625" style="1" customWidth="1"/>
    <col min="10518" max="10737" width="4.6640625" style="1" customWidth="1"/>
    <col min="10738" max="10738" width="4.109375" style="1" customWidth="1"/>
    <col min="10739" max="10739" width="28.6640625" style="1" customWidth="1"/>
    <col min="10740" max="10752" width="3.33203125" style="1" customWidth="1"/>
    <col min="10753" max="10753" width="4.6640625" style="1" customWidth="1"/>
    <col min="10754" max="10755" width="5.6640625" style="1" customWidth="1"/>
    <col min="10756" max="10765" width="3.33203125" style="1" customWidth="1"/>
    <col min="10766" max="10766" width="4.109375" style="1" customWidth="1"/>
    <col min="10767" max="10768" width="5.6640625" style="1" customWidth="1"/>
    <col min="10769" max="10769" width="8.6640625" style="1" customWidth="1"/>
    <col min="10770" max="10773" width="5.6640625" style="1" customWidth="1"/>
    <col min="10774" max="10993" width="4.6640625" style="1" customWidth="1"/>
    <col min="10994" max="10994" width="4.109375" style="1" customWidth="1"/>
    <col min="10995" max="10995" width="28.6640625" style="1" customWidth="1"/>
    <col min="10996" max="11008" width="3.33203125" style="1" customWidth="1"/>
    <col min="11009" max="11009" width="4.6640625" style="1" customWidth="1"/>
    <col min="11010" max="11011" width="5.6640625" style="1" customWidth="1"/>
    <col min="11012" max="11021" width="3.33203125" style="1" customWidth="1"/>
    <col min="11022" max="11022" width="4.109375" style="1" customWidth="1"/>
    <col min="11023" max="11024" width="5.6640625" style="1" customWidth="1"/>
    <col min="11025" max="11025" width="8.6640625" style="1" customWidth="1"/>
    <col min="11026" max="11029" width="5.6640625" style="1" customWidth="1"/>
    <col min="11030" max="11249" width="4.6640625" style="1" customWidth="1"/>
    <col min="11250" max="11250" width="4.109375" style="1" customWidth="1"/>
    <col min="11251" max="11251" width="28.6640625" style="1" customWidth="1"/>
    <col min="11252" max="11264" width="3.33203125" style="1" customWidth="1"/>
    <col min="11265" max="11265" width="4.6640625" style="1" customWidth="1"/>
    <col min="11266" max="11267" width="5.6640625" style="1" customWidth="1"/>
    <col min="11268" max="11277" width="3.33203125" style="1" customWidth="1"/>
    <col min="11278" max="11278" width="4.109375" style="1" customWidth="1"/>
    <col min="11279" max="11280" width="5.6640625" style="1" customWidth="1"/>
    <col min="11281" max="11281" width="8.6640625" style="1" customWidth="1"/>
    <col min="11282" max="11285" width="5.6640625" style="1" customWidth="1"/>
    <col min="11286" max="11505" width="4.6640625" style="1" customWidth="1"/>
    <col min="11506" max="11506" width="4.109375" style="1" customWidth="1"/>
    <col min="11507" max="11507" width="28.6640625" style="1" customWidth="1"/>
    <col min="11508" max="11520" width="3.33203125" style="1" customWidth="1"/>
    <col min="11521" max="11521" width="4.6640625" style="1" customWidth="1"/>
    <col min="11522" max="11523" width="5.6640625" style="1" customWidth="1"/>
    <col min="11524" max="11533" width="3.33203125" style="1" customWidth="1"/>
    <col min="11534" max="11534" width="4.109375" style="1" customWidth="1"/>
    <col min="11535" max="11536" width="5.6640625" style="1" customWidth="1"/>
    <col min="11537" max="11537" width="8.6640625" style="1" customWidth="1"/>
    <col min="11538" max="11541" width="5.6640625" style="1" customWidth="1"/>
    <col min="11542" max="11761" width="4.6640625" style="1" customWidth="1"/>
    <col min="11762" max="11762" width="4.109375" style="1" customWidth="1"/>
    <col min="11763" max="11763" width="28.6640625" style="1" customWidth="1"/>
    <col min="11764" max="11776" width="3.33203125" style="1" customWidth="1"/>
    <col min="11777" max="11777" width="4.6640625" style="1" customWidth="1"/>
    <col min="11778" max="11779" width="5.6640625" style="1" customWidth="1"/>
    <col min="11780" max="11789" width="3.33203125" style="1" customWidth="1"/>
    <col min="11790" max="11790" width="4.109375" style="1" customWidth="1"/>
    <col min="11791" max="11792" width="5.6640625" style="1" customWidth="1"/>
    <col min="11793" max="11793" width="8.6640625" style="1" customWidth="1"/>
    <col min="11794" max="11797" width="5.6640625" style="1" customWidth="1"/>
    <col min="11798" max="12017" width="4.6640625" style="1" customWidth="1"/>
    <col min="12018" max="12018" width="4.109375" style="1" customWidth="1"/>
    <col min="12019" max="12019" width="28.6640625" style="1" customWidth="1"/>
    <col min="12020" max="12032" width="3.33203125" style="1" customWidth="1"/>
    <col min="12033" max="12033" width="4.6640625" style="1" customWidth="1"/>
    <col min="12034" max="12035" width="5.6640625" style="1" customWidth="1"/>
    <col min="12036" max="12045" width="3.33203125" style="1" customWidth="1"/>
    <col min="12046" max="12046" width="4.109375" style="1" customWidth="1"/>
    <col min="12047" max="12048" width="5.6640625" style="1" customWidth="1"/>
    <col min="12049" max="12049" width="8.6640625" style="1" customWidth="1"/>
    <col min="12050" max="12053" width="5.6640625" style="1" customWidth="1"/>
    <col min="12054" max="12273" width="4.6640625" style="1" customWidth="1"/>
    <col min="12274" max="12274" width="4.109375" style="1" customWidth="1"/>
    <col min="12275" max="12275" width="28.6640625" style="1" customWidth="1"/>
    <col min="12276" max="12288" width="3.33203125" style="1" customWidth="1"/>
    <col min="12289" max="12289" width="4.6640625" style="1" customWidth="1"/>
    <col min="12290" max="12291" width="5.6640625" style="1" customWidth="1"/>
    <col min="12292" max="12301" width="3.33203125" style="1" customWidth="1"/>
    <col min="12302" max="12302" width="4.109375" style="1" customWidth="1"/>
    <col min="12303" max="12304" width="5.6640625" style="1" customWidth="1"/>
    <col min="12305" max="12305" width="8.6640625" style="1" customWidth="1"/>
    <col min="12306" max="12309" width="5.6640625" style="1" customWidth="1"/>
    <col min="12310" max="12529" width="4.6640625" style="1" customWidth="1"/>
    <col min="12530" max="12530" width="4.109375" style="1" customWidth="1"/>
    <col min="12531" max="12531" width="28.6640625" style="1" customWidth="1"/>
    <col min="12532" max="12544" width="3.33203125" style="1" customWidth="1"/>
    <col min="12545" max="12545" width="4.6640625" style="1" customWidth="1"/>
    <col min="12546" max="12547" width="5.6640625" style="1" customWidth="1"/>
    <col min="12548" max="12557" width="3.33203125" style="1" customWidth="1"/>
    <col min="12558" max="12558" width="4.109375" style="1" customWidth="1"/>
    <col min="12559" max="12560" width="5.6640625" style="1" customWidth="1"/>
    <col min="12561" max="12561" width="8.6640625" style="1" customWidth="1"/>
    <col min="12562" max="12565" width="5.6640625" style="1" customWidth="1"/>
    <col min="12566" max="12785" width="4.6640625" style="1" customWidth="1"/>
    <col min="12786" max="12786" width="4.109375" style="1" customWidth="1"/>
    <col min="12787" max="12787" width="28.6640625" style="1" customWidth="1"/>
    <col min="12788" max="12800" width="3.33203125" style="1" customWidth="1"/>
    <col min="12801" max="12801" width="4.6640625" style="1" customWidth="1"/>
    <col min="12802" max="12803" width="5.6640625" style="1" customWidth="1"/>
    <col min="12804" max="12813" width="3.33203125" style="1" customWidth="1"/>
    <col min="12814" max="12814" width="4.109375" style="1" customWidth="1"/>
    <col min="12815" max="12816" width="5.6640625" style="1" customWidth="1"/>
    <col min="12817" max="12817" width="8.6640625" style="1" customWidth="1"/>
    <col min="12818" max="12821" width="5.6640625" style="1" customWidth="1"/>
    <col min="12822" max="13041" width="4.6640625" style="1" customWidth="1"/>
    <col min="13042" max="13042" width="4.109375" style="1" customWidth="1"/>
    <col min="13043" max="13043" width="28.6640625" style="1" customWidth="1"/>
    <col min="13044" max="13056" width="3.33203125" style="1" customWidth="1"/>
    <col min="13057" max="13057" width="4.6640625" style="1" customWidth="1"/>
    <col min="13058" max="13059" width="5.6640625" style="1" customWidth="1"/>
    <col min="13060" max="13069" width="3.33203125" style="1" customWidth="1"/>
    <col min="13070" max="13070" width="4.109375" style="1" customWidth="1"/>
    <col min="13071" max="13072" width="5.6640625" style="1" customWidth="1"/>
    <col min="13073" max="13073" width="8.6640625" style="1" customWidth="1"/>
    <col min="13074" max="13077" width="5.6640625" style="1" customWidth="1"/>
    <col min="13078" max="13297" width="4.6640625" style="1" customWidth="1"/>
    <col min="13298" max="13298" width="4.109375" style="1" customWidth="1"/>
    <col min="13299" max="13299" width="28.6640625" style="1" customWidth="1"/>
    <col min="13300" max="13312" width="3.33203125" style="1" customWidth="1"/>
    <col min="13313" max="13313" width="4.6640625" style="1" customWidth="1"/>
    <col min="13314" max="13315" width="5.6640625" style="1" customWidth="1"/>
    <col min="13316" max="13325" width="3.33203125" style="1" customWidth="1"/>
    <col min="13326" max="13326" width="4.109375" style="1" customWidth="1"/>
    <col min="13327" max="13328" width="5.6640625" style="1" customWidth="1"/>
    <col min="13329" max="13329" width="8.6640625" style="1" customWidth="1"/>
    <col min="13330" max="13333" width="5.6640625" style="1" customWidth="1"/>
    <col min="13334" max="13553" width="4.6640625" style="1" customWidth="1"/>
    <col min="13554" max="13554" width="4.109375" style="1" customWidth="1"/>
    <col min="13555" max="13555" width="28.6640625" style="1" customWidth="1"/>
    <col min="13556" max="13568" width="3.33203125" style="1" customWidth="1"/>
    <col min="13569" max="13569" width="4.6640625" style="1" customWidth="1"/>
    <col min="13570" max="13571" width="5.6640625" style="1" customWidth="1"/>
    <col min="13572" max="13581" width="3.33203125" style="1" customWidth="1"/>
    <col min="13582" max="13582" width="4.109375" style="1" customWidth="1"/>
    <col min="13583" max="13584" width="5.6640625" style="1" customWidth="1"/>
    <col min="13585" max="13585" width="8.6640625" style="1" customWidth="1"/>
    <col min="13586" max="13589" width="5.6640625" style="1" customWidth="1"/>
    <col min="13590" max="13809" width="4.6640625" style="1" customWidth="1"/>
    <col min="13810" max="13810" width="4.109375" style="1" customWidth="1"/>
    <col min="13811" max="13811" width="28.6640625" style="1" customWidth="1"/>
    <col min="13812" max="13824" width="3.33203125" style="1" customWidth="1"/>
    <col min="13825" max="13825" width="4.6640625" style="1" customWidth="1"/>
    <col min="13826" max="13827" width="5.6640625" style="1" customWidth="1"/>
    <col min="13828" max="13837" width="3.33203125" style="1" customWidth="1"/>
    <col min="13838" max="13838" width="4.109375" style="1" customWidth="1"/>
    <col min="13839" max="13840" width="5.6640625" style="1" customWidth="1"/>
    <col min="13841" max="13841" width="8.6640625" style="1" customWidth="1"/>
    <col min="13842" max="13845" width="5.6640625" style="1" customWidth="1"/>
    <col min="13846" max="14065" width="4.6640625" style="1" customWidth="1"/>
    <col min="14066" max="14066" width="4.109375" style="1" customWidth="1"/>
    <col min="14067" max="14067" width="28.6640625" style="1" customWidth="1"/>
    <col min="14068" max="14080" width="3.33203125" style="1" customWidth="1"/>
    <col min="14081" max="14081" width="4.6640625" style="1" customWidth="1"/>
    <col min="14082" max="14083" width="5.6640625" style="1" customWidth="1"/>
    <col min="14084" max="14093" width="3.33203125" style="1" customWidth="1"/>
    <col min="14094" max="14094" width="4.109375" style="1" customWidth="1"/>
    <col min="14095" max="14096" width="5.6640625" style="1" customWidth="1"/>
    <col min="14097" max="14097" width="8.6640625" style="1" customWidth="1"/>
    <col min="14098" max="14101" width="5.6640625" style="1" customWidth="1"/>
    <col min="14102" max="14321" width="4.6640625" style="1" customWidth="1"/>
    <col min="14322" max="14322" width="4.109375" style="1" customWidth="1"/>
    <col min="14323" max="14323" width="28.6640625" style="1" customWidth="1"/>
    <col min="14324" max="14336" width="3.33203125" style="1" customWidth="1"/>
    <col min="14337" max="14337" width="4.6640625" style="1" customWidth="1"/>
    <col min="14338" max="14339" width="5.6640625" style="1" customWidth="1"/>
    <col min="14340" max="14349" width="3.33203125" style="1" customWidth="1"/>
    <col min="14350" max="14350" width="4.109375" style="1" customWidth="1"/>
    <col min="14351" max="14352" width="5.6640625" style="1" customWidth="1"/>
    <col min="14353" max="14353" width="8.6640625" style="1" customWidth="1"/>
    <col min="14354" max="14357" width="5.6640625" style="1" customWidth="1"/>
    <col min="14358" max="14577" width="4.6640625" style="1" customWidth="1"/>
    <col min="14578" max="14578" width="4.109375" style="1" customWidth="1"/>
    <col min="14579" max="14579" width="28.6640625" style="1" customWidth="1"/>
    <col min="14580" max="14592" width="3.33203125" style="1" customWidth="1"/>
    <col min="14593" max="14593" width="4.6640625" style="1" customWidth="1"/>
    <col min="14594" max="14595" width="5.6640625" style="1" customWidth="1"/>
    <col min="14596" max="14605" width="3.33203125" style="1" customWidth="1"/>
    <col min="14606" max="14606" width="4.109375" style="1" customWidth="1"/>
    <col min="14607" max="14608" width="5.6640625" style="1" customWidth="1"/>
    <col min="14609" max="14609" width="8.6640625" style="1" customWidth="1"/>
    <col min="14610" max="14613" width="5.6640625" style="1" customWidth="1"/>
    <col min="14614" max="14833" width="4.6640625" style="1" customWidth="1"/>
    <col min="14834" max="14834" width="4.109375" style="1" customWidth="1"/>
    <col min="14835" max="14835" width="28.6640625" style="1" customWidth="1"/>
    <col min="14836" max="14848" width="3.33203125" style="1" customWidth="1"/>
    <col min="14849" max="14849" width="4.6640625" style="1" customWidth="1"/>
    <col min="14850" max="14851" width="5.6640625" style="1" customWidth="1"/>
    <col min="14852" max="14861" width="3.33203125" style="1" customWidth="1"/>
    <col min="14862" max="14862" width="4.109375" style="1" customWidth="1"/>
    <col min="14863" max="14864" width="5.6640625" style="1" customWidth="1"/>
    <col min="14865" max="14865" width="8.6640625" style="1" customWidth="1"/>
    <col min="14866" max="14869" width="5.6640625" style="1" customWidth="1"/>
    <col min="14870" max="15089" width="4.6640625" style="1" customWidth="1"/>
    <col min="15090" max="15090" width="4.109375" style="1" customWidth="1"/>
    <col min="15091" max="15091" width="28.6640625" style="1" customWidth="1"/>
    <col min="15092" max="15104" width="3.33203125" style="1" customWidth="1"/>
    <col min="15105" max="15105" width="4.6640625" style="1" customWidth="1"/>
    <col min="15106" max="15107" width="5.6640625" style="1" customWidth="1"/>
    <col min="15108" max="15117" width="3.33203125" style="1" customWidth="1"/>
    <col min="15118" max="15118" width="4.109375" style="1" customWidth="1"/>
    <col min="15119" max="15120" width="5.6640625" style="1" customWidth="1"/>
    <col min="15121" max="15121" width="8.6640625" style="1" customWidth="1"/>
    <col min="15122" max="15125" width="5.6640625" style="1" customWidth="1"/>
    <col min="15126" max="15345" width="4.6640625" style="1" customWidth="1"/>
    <col min="15346" max="15346" width="4.109375" style="1" customWidth="1"/>
    <col min="15347" max="15347" width="28.6640625" style="1" customWidth="1"/>
    <col min="15348" max="15360" width="3.33203125" style="1" customWidth="1"/>
    <col min="15361" max="15361" width="4.6640625" style="1" customWidth="1"/>
    <col min="15362" max="15363" width="5.6640625" style="1" customWidth="1"/>
    <col min="15364" max="15373" width="3.33203125" style="1" customWidth="1"/>
    <col min="15374" max="15374" width="4.109375" style="1" customWidth="1"/>
    <col min="15375" max="15376" width="5.6640625" style="1" customWidth="1"/>
    <col min="15377" max="15377" width="8.6640625" style="1" customWidth="1"/>
    <col min="15378" max="15381" width="5.6640625" style="1" customWidth="1"/>
    <col min="15382" max="15601" width="4.6640625" style="1" customWidth="1"/>
    <col min="15602" max="15602" width="4.109375" style="1" customWidth="1"/>
    <col min="15603" max="15603" width="28.6640625" style="1" customWidth="1"/>
    <col min="15604" max="15616" width="3.33203125" style="1" customWidth="1"/>
    <col min="15617" max="15617" width="4.6640625" style="1" customWidth="1"/>
    <col min="15618" max="15619" width="5.6640625" style="1" customWidth="1"/>
    <col min="15620" max="15629" width="3.33203125" style="1" customWidth="1"/>
    <col min="15630" max="15630" width="4.109375" style="1" customWidth="1"/>
    <col min="15631" max="15632" width="5.6640625" style="1" customWidth="1"/>
    <col min="15633" max="15633" width="8.6640625" style="1" customWidth="1"/>
    <col min="15634" max="15637" width="5.6640625" style="1" customWidth="1"/>
    <col min="15638" max="15857" width="4.6640625" style="1" customWidth="1"/>
    <col min="15858" max="15858" width="4.109375" style="1" customWidth="1"/>
    <col min="15859" max="15859" width="28.6640625" style="1" customWidth="1"/>
    <col min="15860" max="15872" width="3.33203125" style="1" customWidth="1"/>
    <col min="15873" max="15873" width="4.6640625" style="1" customWidth="1"/>
    <col min="15874" max="15875" width="5.6640625" style="1" customWidth="1"/>
    <col min="15876" max="15885" width="3.33203125" style="1" customWidth="1"/>
    <col min="15886" max="15886" width="4.109375" style="1" customWidth="1"/>
    <col min="15887" max="15888" width="5.6640625" style="1" customWidth="1"/>
    <col min="15889" max="15889" width="8.6640625" style="1" customWidth="1"/>
    <col min="15890" max="15893" width="5.6640625" style="1" customWidth="1"/>
    <col min="15894" max="16113" width="4.6640625" style="1" customWidth="1"/>
    <col min="16114" max="16114" width="4.109375" style="1" customWidth="1"/>
    <col min="16115" max="16115" width="28.6640625" style="1" customWidth="1"/>
    <col min="16116" max="16128" width="3.33203125" style="1" customWidth="1"/>
    <col min="16129" max="16129" width="4.6640625" style="1" customWidth="1"/>
    <col min="16130" max="16131" width="5.6640625" style="1" customWidth="1"/>
    <col min="16132" max="16141" width="3.33203125" style="1" customWidth="1"/>
    <col min="16142" max="16142" width="4.109375" style="1" customWidth="1"/>
    <col min="16143" max="16144" width="5.6640625" style="1" customWidth="1"/>
    <col min="16145" max="16145" width="8.6640625" style="1" customWidth="1"/>
    <col min="16146" max="16149" width="5.6640625" style="1" customWidth="1"/>
    <col min="16150" max="16381" width="4.6640625" style="1" customWidth="1"/>
    <col min="16382" max="16384" width="4.6640625" style="1"/>
  </cols>
  <sheetData>
    <row r="1" spans="1:50" ht="15" customHeight="1">
      <c r="A1" s="324" t="s">
        <v>0</v>
      </c>
      <c r="B1" s="324"/>
      <c r="C1" s="324"/>
      <c r="D1" s="324"/>
      <c r="E1" s="324"/>
      <c r="F1" s="324"/>
      <c r="G1" s="324"/>
      <c r="H1" s="324"/>
      <c r="I1" s="324"/>
      <c r="J1" s="324"/>
      <c r="K1" s="324"/>
      <c r="L1" s="324"/>
      <c r="M1" s="324"/>
      <c r="N1" s="324"/>
      <c r="O1" s="324"/>
      <c r="P1" s="324"/>
      <c r="Q1" s="324"/>
      <c r="R1" s="324"/>
      <c r="S1" s="324"/>
      <c r="T1" s="324"/>
      <c r="U1" s="324"/>
      <c r="V1" s="324"/>
      <c r="W1" s="324"/>
      <c r="X1" s="324"/>
      <c r="Y1" s="6"/>
    </row>
    <row r="2" spans="1:50" ht="15" customHeight="1">
      <c r="A2" s="324"/>
      <c r="B2" s="324"/>
      <c r="C2" s="324"/>
      <c r="D2" s="324"/>
      <c r="E2" s="324"/>
      <c r="F2" s="324"/>
      <c r="G2" s="324"/>
      <c r="H2" s="324"/>
      <c r="I2" s="324"/>
      <c r="J2" s="324"/>
      <c r="K2" s="324"/>
      <c r="L2" s="324"/>
      <c r="M2" s="324"/>
      <c r="N2" s="324"/>
      <c r="O2" s="324"/>
      <c r="P2" s="324"/>
      <c r="Q2" s="324"/>
      <c r="R2" s="324"/>
      <c r="S2" s="324"/>
      <c r="T2" s="324"/>
      <c r="U2" s="324"/>
      <c r="V2" s="324"/>
      <c r="W2" s="324"/>
      <c r="X2" s="324"/>
      <c r="Y2" s="6"/>
    </row>
    <row r="3" spans="1:50" ht="15" customHeight="1">
      <c r="A3" s="325"/>
      <c r="B3" s="325"/>
      <c r="C3" s="325"/>
      <c r="D3" s="325"/>
      <c r="E3" s="325"/>
      <c r="F3" s="325"/>
      <c r="G3" s="325"/>
      <c r="H3" s="325"/>
      <c r="I3" s="325"/>
      <c r="J3" s="325"/>
      <c r="K3" s="325"/>
      <c r="L3" s="325"/>
      <c r="M3" s="325"/>
      <c r="N3" s="325"/>
      <c r="O3" s="325"/>
      <c r="P3" s="325"/>
      <c r="Q3" s="325"/>
      <c r="R3" s="325"/>
      <c r="S3" s="325"/>
      <c r="T3" s="325"/>
      <c r="U3" s="325"/>
      <c r="V3" s="325"/>
      <c r="W3" s="325"/>
      <c r="X3" s="325"/>
      <c r="Y3" s="6"/>
    </row>
    <row r="4" spans="1:50" ht="21" customHeight="1">
      <c r="A4" s="52"/>
      <c r="C4" s="186" t="s">
        <v>2</v>
      </c>
      <c r="D4" s="305">
        <f>INPUT!G4</f>
        <v>10</v>
      </c>
      <c r="E4" s="307"/>
      <c r="F4" s="326" t="s">
        <v>3</v>
      </c>
      <c r="G4" s="327"/>
      <c r="H4" s="328"/>
      <c r="I4" s="305" t="str">
        <f>INPUT!L4</f>
        <v>CDO</v>
      </c>
      <c r="J4" s="306"/>
      <c r="K4" s="306"/>
      <c r="L4" s="307"/>
      <c r="M4" s="55"/>
      <c r="N4" s="8"/>
      <c r="O4" s="56"/>
      <c r="P4" s="57"/>
      <c r="Q4" s="57"/>
      <c r="R4" s="57"/>
      <c r="S4" s="58"/>
      <c r="T4" s="58"/>
      <c r="U4" s="134"/>
      <c r="V4" s="58"/>
      <c r="W4" s="58"/>
      <c r="X4" s="13"/>
      <c r="Y4" s="13"/>
      <c r="Z4" s="12"/>
      <c r="AA4" s="12"/>
      <c r="AB4" s="12"/>
      <c r="AC4" s="12"/>
    </row>
    <row r="5" spans="1:50" ht="21" customHeight="1">
      <c r="A5" s="52"/>
      <c r="C5" s="186" t="s">
        <v>5</v>
      </c>
      <c r="D5" s="305" t="str">
        <f>INPUT!G5</f>
        <v>{school_name}</v>
      </c>
      <c r="E5" s="306"/>
      <c r="F5" s="306"/>
      <c r="G5" s="306"/>
      <c r="H5" s="306"/>
      <c r="I5" s="306"/>
      <c r="J5" s="306"/>
      <c r="K5" s="306"/>
      <c r="L5" s="307"/>
      <c r="M5" s="55"/>
      <c r="N5" s="267" t="s">
        <v>6</v>
      </c>
      <c r="O5" s="308"/>
      <c r="P5" s="309">
        <f>INPUT!S5</f>
        <v>405198</v>
      </c>
      <c r="Q5" s="310"/>
      <c r="R5" s="311"/>
      <c r="S5" s="312" t="s">
        <v>7</v>
      </c>
      <c r="T5" s="271"/>
      <c r="U5" s="271"/>
      <c r="V5" s="313"/>
      <c r="W5" s="309" t="str">
        <f>INPUT!Y5</f>
        <v>{school_year}</v>
      </c>
      <c r="X5" s="311"/>
      <c r="Y5" s="13"/>
      <c r="Z5" s="12"/>
      <c r="AA5" s="12"/>
      <c r="AB5" s="12"/>
      <c r="AC5" s="12"/>
    </row>
    <row r="6" spans="1:50" ht="14.7" customHeight="1" thickBot="1"/>
    <row r="7" spans="1:50" ht="23.25" customHeight="1" thickBot="1">
      <c r="A7" s="348" t="s">
        <v>36</v>
      </c>
      <c r="B7" s="332"/>
      <c r="C7" s="333"/>
      <c r="D7" s="199" t="s">
        <v>8</v>
      </c>
      <c r="E7" s="200"/>
      <c r="F7" s="199"/>
      <c r="G7" s="198"/>
      <c r="H7" s="198"/>
      <c r="I7" s="314" t="str">
        <f>INPUT!J7</f>
        <v>{class}</v>
      </c>
      <c r="J7" s="314"/>
      <c r="K7" s="315"/>
      <c r="L7" s="316" t="s">
        <v>9</v>
      </c>
      <c r="M7" s="263"/>
      <c r="N7" s="263"/>
      <c r="O7" s="317" t="str">
        <f>INPUT!Q7</f>
        <v>{subject_teacher}</v>
      </c>
      <c r="P7" s="317"/>
      <c r="Q7" s="318"/>
      <c r="R7" s="319" t="s">
        <v>10</v>
      </c>
      <c r="S7" s="320"/>
      <c r="T7" s="320"/>
      <c r="U7" s="317" t="str">
        <f>INPUT!Y7</f>
        <v>{subject_name}</v>
      </c>
      <c r="V7" s="317"/>
      <c r="W7" s="318"/>
      <c r="X7" s="201"/>
      <c r="Y7" s="6"/>
    </row>
    <row r="8" spans="1:50" s="4" customFormat="1" ht="46.95" customHeight="1">
      <c r="A8" s="339"/>
      <c r="B8" s="341" t="s">
        <v>129</v>
      </c>
      <c r="C8" s="343" t="s">
        <v>11</v>
      </c>
      <c r="D8" s="345" t="str">
        <f>INPUT!AC7 &amp; " (" &amp; TEXT(INPUT!AK7, "0%") &amp; ")"</f>
        <v>WRITTEN / ORAL WORKS (20%)</v>
      </c>
      <c r="E8" s="346"/>
      <c r="F8" s="346"/>
      <c r="G8" s="346"/>
      <c r="H8" s="346"/>
      <c r="I8" s="346"/>
      <c r="J8" s="346"/>
      <c r="K8" s="347"/>
      <c r="L8" s="321" t="str">
        <f>INPUT!AC8 &amp; " (" &amp; TEXT(INPUT!AK8, "0%") &amp; ")"</f>
        <v>PRODUCT / PERFORMANCE TASKS (80%)</v>
      </c>
      <c r="M8" s="322"/>
      <c r="N8" s="322"/>
      <c r="O8" s="322"/>
      <c r="P8" s="322"/>
      <c r="Q8" s="323"/>
      <c r="R8" s="321" t="str">
        <f>INPUT!AC11 &amp; " (" &amp; TEXT(INPUT!AK11, "0%") &amp; ")"</f>
        <v>SUMMATIVE TESTS AND TERM EXAMINATIONS (30%)</v>
      </c>
      <c r="S8" s="322"/>
      <c r="T8" s="322"/>
      <c r="U8" s="322"/>
      <c r="V8" s="322"/>
      <c r="W8" s="323"/>
      <c r="X8" s="302" t="s">
        <v>16</v>
      </c>
      <c r="Y8" s="302" t="s">
        <v>37</v>
      </c>
      <c r="Z8" s="302" t="s">
        <v>17</v>
      </c>
      <c r="AA8" s="18"/>
      <c r="AS8" s="19"/>
      <c r="AT8" s="19"/>
      <c r="AU8" s="19"/>
      <c r="AV8" s="19"/>
      <c r="AW8" s="19"/>
      <c r="AX8" s="19"/>
    </row>
    <row r="9" spans="1:50" s="20" customFormat="1" ht="18" customHeight="1">
      <c r="A9" s="340"/>
      <c r="B9" s="342"/>
      <c r="C9" s="344"/>
      <c r="D9" s="61">
        <v>1</v>
      </c>
      <c r="E9" s="60">
        <v>2</v>
      </c>
      <c r="F9" s="60">
        <v>3</v>
      </c>
      <c r="G9" s="60">
        <v>4</v>
      </c>
      <c r="H9" s="60">
        <v>5</v>
      </c>
      <c r="I9" s="62" t="s">
        <v>18</v>
      </c>
      <c r="J9" s="63" t="s">
        <v>19</v>
      </c>
      <c r="K9" s="64" t="s">
        <v>20</v>
      </c>
      <c r="L9" s="61">
        <v>1</v>
      </c>
      <c r="M9" s="60">
        <v>2</v>
      </c>
      <c r="N9" s="60">
        <v>3</v>
      </c>
      <c r="O9" s="62" t="s">
        <v>18</v>
      </c>
      <c r="P9" s="63" t="s">
        <v>19</v>
      </c>
      <c r="Q9" s="64" t="s">
        <v>20</v>
      </c>
      <c r="R9" s="65" t="s">
        <v>125</v>
      </c>
      <c r="S9" s="66" t="s">
        <v>123</v>
      </c>
      <c r="T9" s="60" t="s">
        <v>124</v>
      </c>
      <c r="U9" s="62" t="s">
        <v>18</v>
      </c>
      <c r="V9" s="63" t="s">
        <v>19</v>
      </c>
      <c r="W9" s="64" t="s">
        <v>20</v>
      </c>
      <c r="X9" s="303"/>
      <c r="Y9" s="303"/>
      <c r="Z9" s="303"/>
      <c r="AA9" s="18"/>
      <c r="AD9" s="67"/>
      <c r="AE9" s="67"/>
      <c r="AF9" s="67"/>
      <c r="AG9" s="67"/>
      <c r="AH9" s="67"/>
      <c r="AI9" s="67"/>
      <c r="AJ9" s="67"/>
      <c r="AK9" s="67"/>
      <c r="AL9" s="67"/>
      <c r="AM9" s="67"/>
      <c r="AN9" s="67"/>
      <c r="AO9" s="67"/>
      <c r="AP9" s="67"/>
      <c r="AQ9" s="67"/>
      <c r="AR9" s="67"/>
      <c r="AS9" s="25"/>
      <c r="AT9" s="25"/>
      <c r="AU9" s="25"/>
      <c r="AV9" s="25"/>
      <c r="AW9" s="31"/>
      <c r="AX9" s="31"/>
    </row>
    <row r="10" spans="1:50" s="26" customFormat="1" ht="18" customHeight="1" thickBot="1">
      <c r="A10" s="334" t="s">
        <v>12</v>
      </c>
      <c r="B10" s="335"/>
      <c r="C10" s="336"/>
      <c r="D10" s="68"/>
      <c r="E10" s="69"/>
      <c r="F10" s="69"/>
      <c r="G10" s="69"/>
      <c r="H10" s="69"/>
      <c r="I10" s="62" t="str">
        <f>IF(COUNT($D10:$H10)=0,"",SUM($D10:$H10))</f>
        <v/>
      </c>
      <c r="J10" s="63">
        <v>100</v>
      </c>
      <c r="K10" s="70">
        <f>INPUT!AK7</f>
        <v>0.2</v>
      </c>
      <c r="L10" s="68"/>
      <c r="M10" s="69"/>
      <c r="N10" s="69"/>
      <c r="O10" s="62" t="str">
        <f>IF(COUNT($L10:$N10)=0,"",SUM($L10:$N10))</f>
        <v/>
      </c>
      <c r="P10" s="63">
        <v>100</v>
      </c>
      <c r="Q10" s="70">
        <f>INPUT!AK8</f>
        <v>0.8</v>
      </c>
      <c r="R10" s="71"/>
      <c r="S10" s="72"/>
      <c r="T10" s="69"/>
      <c r="U10" s="73">
        <f t="array" ref="U10">IF(COUNT($R10:$T10=0),"",SUM($R10:$T10))</f>
        <v>0</v>
      </c>
      <c r="V10" s="63">
        <v>100</v>
      </c>
      <c r="W10" s="70">
        <f>INPUT!AK11</f>
        <v>0.3</v>
      </c>
      <c r="X10" s="304"/>
      <c r="Y10" s="304"/>
      <c r="Z10" s="304"/>
      <c r="AA10" s="18"/>
      <c r="AB10" s="74"/>
      <c r="AC10" s="75"/>
      <c r="AD10" s="53"/>
      <c r="AE10" s="53"/>
      <c r="AF10" s="53"/>
      <c r="AG10" s="53"/>
      <c r="AH10" s="53"/>
      <c r="AI10" s="53"/>
      <c r="AJ10" s="53"/>
      <c r="AK10" s="53"/>
      <c r="AL10" s="53"/>
      <c r="AM10" s="53"/>
      <c r="AN10" s="53"/>
      <c r="AO10" s="53"/>
      <c r="AP10" s="53"/>
      <c r="AQ10" s="53"/>
      <c r="AR10" s="53"/>
      <c r="AS10" s="5"/>
      <c r="AT10" s="5"/>
      <c r="AU10" s="5"/>
      <c r="AV10" s="5"/>
      <c r="AW10" s="45"/>
      <c r="AX10" s="45"/>
    </row>
    <row r="11" spans="1:50" s="26" customFormat="1" ht="18" customHeight="1" thickBot="1">
      <c r="A11" s="76"/>
      <c r="B11" s="337" t="s">
        <v>13</v>
      </c>
      <c r="C11" s="338"/>
      <c r="D11" s="77"/>
      <c r="E11" s="78"/>
      <c r="F11" s="78"/>
      <c r="G11" s="78"/>
      <c r="H11" s="78"/>
      <c r="I11" s="79"/>
      <c r="J11" s="80"/>
      <c r="K11" s="81"/>
      <c r="L11" s="77"/>
      <c r="M11" s="78"/>
      <c r="N11" s="78"/>
      <c r="O11" s="79"/>
      <c r="P11" s="80"/>
      <c r="Q11" s="81"/>
      <c r="R11" s="82"/>
      <c r="S11" s="79"/>
      <c r="T11" s="78"/>
      <c r="U11" s="78"/>
      <c r="V11" s="80"/>
      <c r="W11" s="81"/>
      <c r="X11" s="83"/>
      <c r="Y11" s="84"/>
      <c r="Z11" s="85"/>
      <c r="AA11" s="18"/>
      <c r="AB11" s="74"/>
      <c r="AC11" s="75"/>
      <c r="AD11" s="53"/>
      <c r="AE11" s="53"/>
      <c r="AF11" s="53"/>
      <c r="AG11" s="53"/>
      <c r="AH11" s="53"/>
      <c r="AI11" s="53"/>
      <c r="AJ11" s="53"/>
      <c r="AK11" s="53"/>
      <c r="AL11" s="53"/>
      <c r="AM11" s="53"/>
      <c r="AN11" s="53"/>
      <c r="AO11" s="53"/>
      <c r="AP11" s="53"/>
      <c r="AQ11" s="53"/>
      <c r="AR11" s="53"/>
      <c r="AS11" s="5"/>
      <c r="AT11" s="5"/>
      <c r="AU11" s="5"/>
      <c r="AV11" s="5"/>
      <c r="AW11" s="45"/>
      <c r="AX11" s="45"/>
    </row>
    <row r="12" spans="1:50" s="26" customFormat="1" ht="18" hidden="1" customHeight="1" thickBot="1">
      <c r="A12" s="203" t="s">
        <v>130</v>
      </c>
      <c r="B12" s="194" t="s">
        <v>131</v>
      </c>
      <c r="C12" s="202" t="s">
        <v>132</v>
      </c>
      <c r="D12" s="204" t="s">
        <v>133</v>
      </c>
      <c r="E12" s="204" t="s">
        <v>133</v>
      </c>
      <c r="F12" s="204" t="s">
        <v>133</v>
      </c>
      <c r="G12" s="204" t="s">
        <v>133</v>
      </c>
      <c r="H12" s="204" t="s">
        <v>133</v>
      </c>
      <c r="I12" s="205" t="s">
        <v>134</v>
      </c>
      <c r="J12" s="206" t="s">
        <v>135</v>
      </c>
      <c r="K12" s="206" t="s">
        <v>136</v>
      </c>
      <c r="L12" s="204" t="s">
        <v>137</v>
      </c>
      <c r="M12" s="204" t="s">
        <v>137</v>
      </c>
      <c r="N12" s="204" t="s">
        <v>137</v>
      </c>
      <c r="O12" s="205" t="s">
        <v>138</v>
      </c>
      <c r="P12" s="206" t="s">
        <v>139</v>
      </c>
      <c r="Q12" s="206" t="s">
        <v>140</v>
      </c>
      <c r="R12" s="208" t="s">
        <v>147</v>
      </c>
      <c r="S12" s="209" t="s">
        <v>148</v>
      </c>
      <c r="T12" s="210" t="s">
        <v>149</v>
      </c>
      <c r="U12" s="204" t="s">
        <v>141</v>
      </c>
      <c r="V12" s="206" t="s">
        <v>142</v>
      </c>
      <c r="W12" s="206" t="s">
        <v>143</v>
      </c>
      <c r="X12" s="211" t="s">
        <v>144</v>
      </c>
      <c r="Y12" s="212" t="s">
        <v>145</v>
      </c>
      <c r="Z12" s="207" t="s">
        <v>146</v>
      </c>
      <c r="AA12" s="18"/>
      <c r="AB12" s="74"/>
      <c r="AC12" s="75"/>
      <c r="AD12" s="53"/>
      <c r="AE12" s="53"/>
      <c r="AF12" s="53"/>
      <c r="AG12" s="53"/>
      <c r="AH12" s="53"/>
      <c r="AI12" s="53"/>
      <c r="AJ12" s="53"/>
      <c r="AK12" s="53"/>
      <c r="AL12" s="53"/>
      <c r="AM12" s="53"/>
      <c r="AN12" s="53"/>
      <c r="AO12" s="53"/>
      <c r="AP12" s="53"/>
      <c r="AQ12" s="53"/>
      <c r="AR12" s="53"/>
      <c r="AS12" s="5"/>
      <c r="AT12" s="5"/>
      <c r="AU12" s="5"/>
      <c r="AV12" s="5"/>
      <c r="AW12" s="45"/>
      <c r="AX12" s="45"/>
    </row>
    <row r="13" spans="1:50" ht="18" customHeight="1">
      <c r="A13" s="86"/>
      <c r="B13" s="195"/>
      <c r="C13" s="193">
        <f>INPUT!B12</f>
        <v>0</v>
      </c>
      <c r="D13" s="87"/>
      <c r="E13" s="88"/>
      <c r="F13" s="88"/>
      <c r="G13" s="88"/>
      <c r="H13" s="88"/>
      <c r="I13" s="89" t="str">
        <f>IF(COUNT($D13:$H13)=0,"",SUM($D13:$H13))</f>
        <v/>
      </c>
      <c r="J13" s="90" t="str">
        <f>IF(ISERROR(IF($I13="","",ROUND(($I13/$I$10)*$J$10,2))),"",IF($I13="","",ROUND(($I13/$I$10)*$J$10,2)))</f>
        <v/>
      </c>
      <c r="K13" s="91" t="str">
        <f>IF($J13="","",ROUND($J13*$K$10,2))</f>
        <v/>
      </c>
      <c r="L13" s="87"/>
      <c r="M13" s="88"/>
      <c r="N13" s="88"/>
      <c r="O13" s="89" t="str">
        <f>IF(COUNT($L13:$N13)=0,"",SUM($L13:$N13))</f>
        <v/>
      </c>
      <c r="P13" s="90" t="str">
        <f>IF(ISERROR(IF($O13="","",ROUND(($O13/$O$10)*$P$10,2))),"",IF($O13="","",ROUND(($O13/$O$10)*$P$10,2)))</f>
        <v/>
      </c>
      <c r="Q13" s="91" t="str">
        <f>IF($P13="","",ROUND($P13*$Q$10,2))</f>
        <v/>
      </c>
      <c r="R13" s="87"/>
      <c r="S13" s="88"/>
      <c r="T13" s="88"/>
      <c r="U13" s="89" t="str">
        <f>IF(COUNT($R13:$T13)=0,"",SUM($R13:$T13))</f>
        <v/>
      </c>
      <c r="V13" s="90" t="str">
        <f>IF(ISERROR(IF($U13="","",ROUND(($U13/$U$10)*$V$10,2))),"",IF($U13="","",ROUND(($U13/$U$10)*$V$10,2)))</f>
        <v/>
      </c>
      <c r="W13" s="91" t="str">
        <f>IF($V13="","",ROUND($V13*$W$10,2))</f>
        <v/>
      </c>
      <c r="X13" s="92" t="str">
        <f>IF(ISERROR(IF($U13="","",ROUND(SUM($K13,$Q13,$W13),2))),"",IF($U13="","",ROUND(SUM($K13,$Q13,$W13),2)))</f>
        <v/>
      </c>
      <c r="Y13" s="93" t="str">
        <f>IF(ISERROR(IF($U13="","",VLOOKUP(X13,NewTransmu,4,TRUE))),"",IF($U13="","",VLOOKUP(X13,NewTransmu,4,TRUE)))</f>
        <v/>
      </c>
      <c r="Z13" s="94" t="str">
        <f>IF(ISERROR(IF(Y13="","",VLOOKUP(Y13,DESCRIPTORS,4,TRUE))),"",IF(Y13="","",VLOOKUP(Y13,DESCRIPTORS,4,TRUE)))</f>
        <v/>
      </c>
      <c r="AB13" s="52"/>
      <c r="AC13" s="6"/>
      <c r="AD13" s="45"/>
      <c r="AE13" s="45"/>
      <c r="AF13" s="26"/>
      <c r="AG13" s="26"/>
      <c r="AH13" s="26"/>
      <c r="AI13" s="26"/>
      <c r="AJ13" s="26"/>
      <c r="AK13" s="26"/>
      <c r="AL13" s="26"/>
      <c r="AM13" s="26"/>
      <c r="AN13" s="26"/>
      <c r="AO13" s="26"/>
      <c r="AP13" s="26"/>
      <c r="AQ13" s="26"/>
      <c r="AR13" s="26"/>
      <c r="AS13" s="45"/>
      <c r="AT13" s="45" t="e">
        <f>(R13/$R$10)*100</f>
        <v>#DIV/0!</v>
      </c>
      <c r="AU13" s="45" t="e">
        <f>(S13/$S$10)*100</f>
        <v>#DIV/0!</v>
      </c>
      <c r="AV13" s="45" t="e">
        <f>(T13/$T$10)*100</f>
        <v>#DIV/0!</v>
      </c>
      <c r="AX13" s="6"/>
    </row>
    <row r="14" spans="1:50" ht="18" customHeight="1">
      <c r="A14" s="95"/>
      <c r="B14" s="196"/>
      <c r="C14" s="39">
        <f>INPUT!B13</f>
        <v>0</v>
      </c>
      <c r="D14" s="96"/>
      <c r="E14" s="97"/>
      <c r="F14" s="97"/>
      <c r="G14" s="97"/>
      <c r="H14" s="97"/>
      <c r="I14" s="98" t="str">
        <f t="shared" ref="I14:I78" si="0">IF(COUNT($D14:$H14)=0,"",SUM($D14:$H14))</f>
        <v/>
      </c>
      <c r="J14" s="63" t="str">
        <f t="shared" ref="J14:J78" si="1">IF(ISERROR(IF($I14="","",ROUND(($I14/$I$10)*$J$10,2))),"",IF($I14="","",ROUND(($I14/$I$10)*$J$10,2)))</f>
        <v/>
      </c>
      <c r="K14" s="99" t="str">
        <f t="shared" ref="K14:K78" si="2">IF($J14="","",ROUND($J14*$K$10,2))</f>
        <v/>
      </c>
      <c r="L14" s="96"/>
      <c r="M14" s="97"/>
      <c r="N14" s="97"/>
      <c r="O14" s="98" t="str">
        <f t="shared" ref="O14:O78" si="3">IF(COUNT($L14:$N14)=0,"",SUM($L14:$N14))</f>
        <v/>
      </c>
      <c r="P14" s="63" t="str">
        <f t="shared" ref="P14:P78" si="4">IF(ISERROR(IF($O14="","",ROUND(($O14/$O$10)*$P$10,2))),"",IF($O14="","",ROUND(($O14/$O$10)*$P$10,2)))</f>
        <v/>
      </c>
      <c r="Q14" s="99" t="str">
        <f t="shared" ref="Q14:Q78" si="5">IF($P14="","",ROUND($P14*$Q$10,2))</f>
        <v/>
      </c>
      <c r="R14" s="96"/>
      <c r="S14" s="97"/>
      <c r="T14" s="97"/>
      <c r="U14" s="98" t="str">
        <f t="shared" ref="U14:U78" si="6">IF(COUNT($R14:$T14)=0,"",SUM($R14:$T14))</f>
        <v/>
      </c>
      <c r="V14" s="63" t="str">
        <f t="shared" ref="V14:V78" si="7">IF(ISERROR(IF($U14="","",ROUND(($U14/$U$10)*$V$10,2))),"",IF($U14="","",ROUND(($U14/$U$10)*$V$10,2)))</f>
        <v/>
      </c>
      <c r="W14" s="99" t="str">
        <f t="shared" ref="W14:W78" si="8">IF($V14="","",ROUND($V14*$W$10,2))</f>
        <v/>
      </c>
      <c r="X14" s="100" t="str">
        <f t="shared" ref="X14:X79" si="9">IF(ISERROR(IF($T14="","",ROUND(SUM($K14,$Q14,$W14),2))),"",IF($T14="","",ROUND(SUM($K14,$Q14,$W14),2)))</f>
        <v/>
      </c>
      <c r="Y14" s="101" t="str">
        <f t="shared" ref="Y14:Y79" si="10">IF(ISERROR(IF($T14="","",VLOOKUP(X14,NewTransmu,4,TRUE))),"",IF($T14="","",VLOOKUP(X14,NewTransmu,4,TRUE)))</f>
        <v/>
      </c>
      <c r="Z14" s="102" t="str">
        <f t="shared" ref="Z14:Z78" si="11">IF(ISERROR(IF(Y14="","",VLOOKUP(Y14,DESCRIPTORS,4,TRUE))),"",IF(Y14="","",VLOOKUP(Y14,DESCRIPTORS,4,TRUE)))</f>
        <v/>
      </c>
      <c r="AB14" s="103"/>
      <c r="AC14" s="103" t="s">
        <v>125</v>
      </c>
      <c r="AD14" s="103" t="s">
        <v>123</v>
      </c>
      <c r="AE14" s="103" t="s">
        <v>124</v>
      </c>
      <c r="AF14" s="26"/>
      <c r="AG14" s="26"/>
      <c r="AH14" s="26"/>
      <c r="AI14" s="26"/>
      <c r="AJ14" s="26"/>
      <c r="AK14" s="26"/>
      <c r="AL14" s="26"/>
      <c r="AM14" s="26"/>
      <c r="AN14" s="26"/>
      <c r="AO14" s="26"/>
      <c r="AP14" s="26"/>
      <c r="AQ14" s="26"/>
      <c r="AR14" s="26"/>
      <c r="AS14" s="45"/>
      <c r="AT14" s="45" t="e">
        <f t="shared" ref="AT14:AT78" si="12">(R14/$R$10)*100</f>
        <v>#DIV/0!</v>
      </c>
      <c r="AU14" s="45" t="e">
        <f t="shared" ref="AU14:AU78" si="13">(S14/$S$10)*100</f>
        <v>#DIV/0!</v>
      </c>
      <c r="AV14" s="45" t="e">
        <f t="shared" ref="AV14:AV78" si="14">(T14/$T$10)*100</f>
        <v>#DIV/0!</v>
      </c>
      <c r="AX14" s="6"/>
    </row>
    <row r="15" spans="1:50" ht="18" customHeight="1">
      <c r="A15" s="95"/>
      <c r="B15" s="196"/>
      <c r="C15" s="39">
        <f>INPUT!B14</f>
        <v>0</v>
      </c>
      <c r="D15" s="96"/>
      <c r="E15" s="97"/>
      <c r="F15" s="97"/>
      <c r="G15" s="97"/>
      <c r="H15" s="97"/>
      <c r="I15" s="98" t="str">
        <f t="shared" si="0"/>
        <v/>
      </c>
      <c r="J15" s="63" t="str">
        <f t="shared" si="1"/>
        <v/>
      </c>
      <c r="K15" s="99" t="str">
        <f t="shared" si="2"/>
        <v/>
      </c>
      <c r="L15" s="96"/>
      <c r="M15" s="97"/>
      <c r="N15" s="97"/>
      <c r="O15" s="98" t="str">
        <f t="shared" si="3"/>
        <v/>
      </c>
      <c r="P15" s="63" t="str">
        <f t="shared" si="4"/>
        <v/>
      </c>
      <c r="Q15" s="99" t="str">
        <f t="shared" si="5"/>
        <v/>
      </c>
      <c r="R15" s="187"/>
      <c r="S15" s="97"/>
      <c r="T15" s="188"/>
      <c r="U15" s="98" t="str">
        <f t="shared" si="6"/>
        <v/>
      </c>
      <c r="V15" s="63" t="str">
        <f t="shared" si="7"/>
        <v/>
      </c>
      <c r="W15" s="99" t="str">
        <f t="shared" si="8"/>
        <v/>
      </c>
      <c r="X15" s="100" t="str">
        <f t="shared" si="9"/>
        <v/>
      </c>
      <c r="Y15" s="101" t="str">
        <f t="shared" si="10"/>
        <v/>
      </c>
      <c r="Z15" s="102" t="str">
        <f t="shared" si="11"/>
        <v/>
      </c>
      <c r="AB15" s="104" t="s">
        <v>21</v>
      </c>
      <c r="AC15" s="105">
        <f>COUNTA(R13:R115)</f>
        <v>0</v>
      </c>
      <c r="AD15" s="105">
        <f>COUNTA(S13:S115)</f>
        <v>0</v>
      </c>
      <c r="AE15" s="105">
        <f>COUNTA(T13:T115)</f>
        <v>0</v>
      </c>
      <c r="AF15" s="26"/>
      <c r="AG15" s="26"/>
      <c r="AH15" s="26"/>
      <c r="AI15" s="26"/>
      <c r="AJ15" s="26"/>
      <c r="AK15" s="26"/>
      <c r="AL15" s="26"/>
      <c r="AM15" s="26"/>
      <c r="AN15" s="26"/>
      <c r="AO15" s="26"/>
      <c r="AP15" s="26"/>
      <c r="AQ15" s="26"/>
      <c r="AR15" s="26"/>
      <c r="AS15" s="45"/>
      <c r="AT15" s="45" t="e">
        <f t="shared" si="12"/>
        <v>#DIV/0!</v>
      </c>
      <c r="AU15" s="45" t="e">
        <f t="shared" si="13"/>
        <v>#DIV/0!</v>
      </c>
      <c r="AV15" s="45" t="e">
        <f t="shared" si="14"/>
        <v>#DIV/0!</v>
      </c>
      <c r="AX15" s="6"/>
    </row>
    <row r="16" spans="1:50" ht="18" customHeight="1">
      <c r="A16" s="95"/>
      <c r="B16" s="196"/>
      <c r="C16" s="39">
        <f>INPUT!B15</f>
        <v>0</v>
      </c>
      <c r="D16" s="96"/>
      <c r="E16" s="97"/>
      <c r="F16" s="97"/>
      <c r="G16" s="97"/>
      <c r="H16" s="97"/>
      <c r="I16" s="98" t="str">
        <f t="shared" si="0"/>
        <v/>
      </c>
      <c r="J16" s="63" t="str">
        <f t="shared" si="1"/>
        <v/>
      </c>
      <c r="K16" s="99" t="str">
        <f t="shared" si="2"/>
        <v/>
      </c>
      <c r="L16" s="96"/>
      <c r="M16" s="97"/>
      <c r="N16" s="97"/>
      <c r="O16" s="98" t="str">
        <f t="shared" si="3"/>
        <v/>
      </c>
      <c r="P16" s="63" t="str">
        <f t="shared" si="4"/>
        <v/>
      </c>
      <c r="Q16" s="99" t="str">
        <f t="shared" si="5"/>
        <v/>
      </c>
      <c r="R16" s="96"/>
      <c r="S16" s="97"/>
      <c r="T16" s="97"/>
      <c r="U16" s="98" t="str">
        <f t="shared" si="6"/>
        <v/>
      </c>
      <c r="V16" s="63" t="str">
        <f t="shared" si="7"/>
        <v/>
      </c>
      <c r="W16" s="99" t="str">
        <f t="shared" si="8"/>
        <v/>
      </c>
      <c r="X16" s="100" t="str">
        <f t="shared" si="9"/>
        <v/>
      </c>
      <c r="Y16" s="101" t="str">
        <f t="shared" si="10"/>
        <v/>
      </c>
      <c r="Z16" s="102" t="str">
        <f t="shared" si="11"/>
        <v/>
      </c>
      <c r="AB16" s="106" t="s">
        <v>22</v>
      </c>
      <c r="AC16" s="105">
        <f>R10</f>
        <v>0</v>
      </c>
      <c r="AD16" s="105">
        <f>S10</f>
        <v>0</v>
      </c>
      <c r="AE16" s="105">
        <f>T10</f>
        <v>0</v>
      </c>
      <c r="AF16" s="26"/>
      <c r="AG16" s="26"/>
      <c r="AH16" s="26"/>
      <c r="AI16" s="26"/>
      <c r="AJ16" s="26"/>
      <c r="AK16" s="26"/>
      <c r="AL16" s="26"/>
      <c r="AM16" s="26"/>
      <c r="AN16" s="26"/>
      <c r="AO16" s="26"/>
      <c r="AP16" s="26"/>
      <c r="AQ16" s="26"/>
      <c r="AR16" s="26"/>
      <c r="AS16" s="45"/>
      <c r="AT16" s="45" t="e">
        <f t="shared" si="12"/>
        <v>#DIV/0!</v>
      </c>
      <c r="AU16" s="45" t="e">
        <f t="shared" si="13"/>
        <v>#DIV/0!</v>
      </c>
      <c r="AV16" s="45" t="e">
        <f t="shared" si="14"/>
        <v>#DIV/0!</v>
      </c>
      <c r="AX16" s="6"/>
    </row>
    <row r="17" spans="1:50" ht="18" customHeight="1">
      <c r="A17" s="95"/>
      <c r="B17" s="196"/>
      <c r="C17" s="39">
        <f>INPUT!B16</f>
        <v>0</v>
      </c>
      <c r="D17" s="96"/>
      <c r="E17" s="97"/>
      <c r="F17" s="97"/>
      <c r="G17" s="97"/>
      <c r="H17" s="97"/>
      <c r="I17" s="98" t="str">
        <f t="shared" si="0"/>
        <v/>
      </c>
      <c r="J17" s="63" t="str">
        <f t="shared" si="1"/>
        <v/>
      </c>
      <c r="K17" s="99" t="str">
        <f t="shared" si="2"/>
        <v/>
      </c>
      <c r="L17" s="96"/>
      <c r="M17" s="97"/>
      <c r="N17" s="97"/>
      <c r="O17" s="98" t="str">
        <f t="shared" si="3"/>
        <v/>
      </c>
      <c r="P17" s="63" t="str">
        <f t="shared" si="4"/>
        <v/>
      </c>
      <c r="Q17" s="99" t="str">
        <f t="shared" si="5"/>
        <v/>
      </c>
      <c r="R17" s="96"/>
      <c r="S17" s="97"/>
      <c r="T17" s="97"/>
      <c r="U17" s="98" t="str">
        <f t="shared" si="6"/>
        <v/>
      </c>
      <c r="V17" s="63" t="str">
        <f t="shared" si="7"/>
        <v/>
      </c>
      <c r="W17" s="99" t="str">
        <f t="shared" si="8"/>
        <v/>
      </c>
      <c r="X17" s="100" t="str">
        <f t="shared" si="9"/>
        <v/>
      </c>
      <c r="Y17" s="101" t="str">
        <f t="shared" si="10"/>
        <v/>
      </c>
      <c r="Z17" s="102" t="str">
        <f t="shared" si="11"/>
        <v/>
      </c>
      <c r="AB17" s="107"/>
      <c r="AC17" s="107"/>
      <c r="AD17" s="107"/>
      <c r="AE17" s="107"/>
      <c r="AF17" s="26"/>
      <c r="AG17" s="26"/>
      <c r="AH17" s="26"/>
      <c r="AI17" s="26"/>
      <c r="AJ17" s="26"/>
      <c r="AK17" s="26"/>
      <c r="AL17" s="26"/>
      <c r="AM17" s="26"/>
      <c r="AN17" s="26"/>
      <c r="AO17" s="26"/>
      <c r="AP17" s="26"/>
      <c r="AQ17" s="26"/>
      <c r="AR17" s="26"/>
      <c r="AS17" s="45"/>
      <c r="AT17" s="45" t="e">
        <f t="shared" si="12"/>
        <v>#DIV/0!</v>
      </c>
      <c r="AU17" s="45" t="e">
        <f t="shared" si="13"/>
        <v>#DIV/0!</v>
      </c>
      <c r="AV17" s="45" t="e">
        <f t="shared" si="14"/>
        <v>#DIV/0!</v>
      </c>
      <c r="AX17" s="6"/>
    </row>
    <row r="18" spans="1:50" ht="18" customHeight="1">
      <c r="A18" s="95"/>
      <c r="B18" s="196"/>
      <c r="C18" s="39">
        <f>INPUT!B17</f>
        <v>0</v>
      </c>
      <c r="D18" s="96"/>
      <c r="E18" s="97"/>
      <c r="F18" s="97"/>
      <c r="G18" s="97"/>
      <c r="H18" s="97"/>
      <c r="I18" s="98" t="str">
        <f t="shared" si="0"/>
        <v/>
      </c>
      <c r="J18" s="63" t="str">
        <f t="shared" si="1"/>
        <v/>
      </c>
      <c r="K18" s="99" t="str">
        <f t="shared" si="2"/>
        <v/>
      </c>
      <c r="L18" s="96"/>
      <c r="M18" s="97"/>
      <c r="N18" s="97"/>
      <c r="O18" s="98" t="str">
        <f t="shared" si="3"/>
        <v/>
      </c>
      <c r="P18" s="63" t="str">
        <f t="shared" si="4"/>
        <v/>
      </c>
      <c r="Q18" s="99" t="str">
        <f t="shared" si="5"/>
        <v/>
      </c>
      <c r="R18" s="96"/>
      <c r="S18" s="97"/>
      <c r="T18" s="97"/>
      <c r="U18" s="98" t="str">
        <f t="shared" si="6"/>
        <v/>
      </c>
      <c r="V18" s="63" t="str">
        <f t="shared" si="7"/>
        <v/>
      </c>
      <c r="W18" s="99" t="str">
        <f t="shared" si="8"/>
        <v/>
      </c>
      <c r="X18" s="100" t="str">
        <f t="shared" si="9"/>
        <v/>
      </c>
      <c r="Y18" s="101" t="str">
        <f t="shared" si="10"/>
        <v/>
      </c>
      <c r="Z18" s="102" t="str">
        <f t="shared" si="11"/>
        <v/>
      </c>
      <c r="AB18" s="108" t="s">
        <v>23</v>
      </c>
      <c r="AC18" s="103" t="s">
        <v>125</v>
      </c>
      <c r="AD18" s="103" t="s">
        <v>123</v>
      </c>
      <c r="AE18" s="103" t="s">
        <v>124</v>
      </c>
      <c r="AF18" s="26"/>
      <c r="AG18" s="26"/>
      <c r="AH18" s="26"/>
      <c r="AI18" s="26"/>
      <c r="AJ18" s="26"/>
      <c r="AK18" s="26"/>
      <c r="AL18" s="26"/>
      <c r="AM18" s="26"/>
      <c r="AN18" s="26"/>
      <c r="AO18" s="26"/>
      <c r="AP18" s="26"/>
      <c r="AQ18" s="26"/>
      <c r="AR18" s="26"/>
      <c r="AS18" s="45"/>
      <c r="AT18" s="45" t="e">
        <f t="shared" si="12"/>
        <v>#DIV/0!</v>
      </c>
      <c r="AU18" s="45" t="e">
        <f t="shared" si="13"/>
        <v>#DIV/0!</v>
      </c>
      <c r="AV18" s="45" t="e">
        <f t="shared" si="14"/>
        <v>#DIV/0!</v>
      </c>
      <c r="AX18" s="6"/>
    </row>
    <row r="19" spans="1:50" ht="18" customHeight="1">
      <c r="A19" s="95"/>
      <c r="B19" s="196"/>
      <c r="C19" s="39">
        <f>INPUT!B18</f>
        <v>0</v>
      </c>
      <c r="D19" s="96"/>
      <c r="E19" s="97"/>
      <c r="F19" s="97"/>
      <c r="G19" s="97"/>
      <c r="H19" s="97"/>
      <c r="I19" s="98" t="str">
        <f t="shared" si="0"/>
        <v/>
      </c>
      <c r="J19" s="63" t="str">
        <f t="shared" si="1"/>
        <v/>
      </c>
      <c r="K19" s="99" t="str">
        <f t="shared" si="2"/>
        <v/>
      </c>
      <c r="L19" s="96"/>
      <c r="M19" s="97"/>
      <c r="N19" s="97"/>
      <c r="O19" s="98" t="str">
        <f t="shared" si="3"/>
        <v/>
      </c>
      <c r="P19" s="63" t="str">
        <f t="shared" si="4"/>
        <v/>
      </c>
      <c r="Q19" s="99" t="str">
        <f t="shared" si="5"/>
        <v/>
      </c>
      <c r="R19" s="96"/>
      <c r="S19" s="97"/>
      <c r="T19" s="97"/>
      <c r="U19" s="98" t="str">
        <f t="shared" si="6"/>
        <v/>
      </c>
      <c r="V19" s="63" t="str">
        <f t="shared" si="7"/>
        <v/>
      </c>
      <c r="W19" s="99" t="str">
        <f t="shared" si="8"/>
        <v/>
      </c>
      <c r="X19" s="100" t="str">
        <f t="shared" si="9"/>
        <v/>
      </c>
      <c r="Y19" s="101" t="str">
        <f t="shared" si="10"/>
        <v/>
      </c>
      <c r="Z19" s="102" t="str">
        <f t="shared" si="11"/>
        <v/>
      </c>
      <c r="AB19" s="109" t="s">
        <v>24</v>
      </c>
      <c r="AC19" s="110">
        <f>COUNTIF(AT13:AT115,"&gt;=75")</f>
        <v>0</v>
      </c>
      <c r="AD19" s="110">
        <f>COUNTIF(AU13:AU115,"&gt;=75")</f>
        <v>0</v>
      </c>
      <c r="AE19" s="110">
        <f>COUNTIF(AV13:AV115,"&gt;=75")</f>
        <v>0</v>
      </c>
      <c r="AF19" s="26"/>
      <c r="AG19" s="26"/>
      <c r="AH19" s="26"/>
      <c r="AI19" s="26"/>
      <c r="AJ19" s="26"/>
      <c r="AK19" s="26"/>
      <c r="AL19" s="26"/>
      <c r="AM19" s="26"/>
      <c r="AN19" s="26"/>
      <c r="AO19" s="26"/>
      <c r="AP19" s="26"/>
      <c r="AQ19" s="26"/>
      <c r="AR19" s="26"/>
      <c r="AS19" s="45"/>
      <c r="AT19" s="45" t="e">
        <f t="shared" si="12"/>
        <v>#DIV/0!</v>
      </c>
      <c r="AU19" s="45" t="e">
        <f t="shared" si="13"/>
        <v>#DIV/0!</v>
      </c>
      <c r="AV19" s="45" t="e">
        <f t="shared" si="14"/>
        <v>#DIV/0!</v>
      </c>
      <c r="AX19" s="6"/>
    </row>
    <row r="20" spans="1:50" ht="18" customHeight="1">
      <c r="A20" s="95"/>
      <c r="B20" s="196"/>
      <c r="C20" s="39">
        <f>INPUT!B19</f>
        <v>0</v>
      </c>
      <c r="D20" s="96"/>
      <c r="E20" s="97"/>
      <c r="F20" s="97"/>
      <c r="G20" s="97"/>
      <c r="H20" s="97"/>
      <c r="I20" s="98" t="str">
        <f t="shared" si="0"/>
        <v/>
      </c>
      <c r="J20" s="63" t="str">
        <f t="shared" si="1"/>
        <v/>
      </c>
      <c r="K20" s="99" t="str">
        <f t="shared" si="2"/>
        <v/>
      </c>
      <c r="L20" s="96"/>
      <c r="M20" s="97"/>
      <c r="N20" s="97"/>
      <c r="O20" s="98" t="str">
        <f t="shared" si="3"/>
        <v/>
      </c>
      <c r="P20" s="63" t="str">
        <f t="shared" si="4"/>
        <v/>
      </c>
      <c r="Q20" s="99" t="str">
        <f t="shared" si="5"/>
        <v/>
      </c>
      <c r="R20" s="96"/>
      <c r="S20" s="97"/>
      <c r="T20" s="97"/>
      <c r="U20" s="98" t="str">
        <f t="shared" si="6"/>
        <v/>
      </c>
      <c r="V20" s="63" t="str">
        <f t="shared" si="7"/>
        <v/>
      </c>
      <c r="W20" s="99" t="str">
        <f t="shared" si="8"/>
        <v/>
      </c>
      <c r="X20" s="100" t="str">
        <f t="shared" si="9"/>
        <v/>
      </c>
      <c r="Y20" s="101" t="str">
        <f t="shared" si="10"/>
        <v/>
      </c>
      <c r="Z20" s="102" t="str">
        <f t="shared" si="11"/>
        <v/>
      </c>
      <c r="AB20" s="109" t="s">
        <v>25</v>
      </c>
      <c r="AC20" s="111" t="str">
        <f>IFERROR(AC19/AC15,"")</f>
        <v/>
      </c>
      <c r="AD20" s="111" t="str">
        <f>IFERROR(AD19/AD15,"")</f>
        <v/>
      </c>
      <c r="AE20" s="111" t="str">
        <f>IFERROR(AE19/AE15,"")</f>
        <v/>
      </c>
      <c r="AF20" s="26"/>
      <c r="AG20" s="26"/>
      <c r="AH20" s="26"/>
      <c r="AI20" s="26"/>
      <c r="AJ20" s="26"/>
      <c r="AK20" s="26"/>
      <c r="AL20" s="26"/>
      <c r="AM20" s="26"/>
      <c r="AN20" s="26"/>
      <c r="AO20" s="26"/>
      <c r="AP20" s="26"/>
      <c r="AQ20" s="26"/>
      <c r="AR20" s="26"/>
      <c r="AS20" s="45"/>
      <c r="AT20" s="45" t="e">
        <f t="shared" si="12"/>
        <v>#DIV/0!</v>
      </c>
      <c r="AU20" s="45" t="e">
        <f t="shared" si="13"/>
        <v>#DIV/0!</v>
      </c>
      <c r="AV20" s="45" t="e">
        <f t="shared" si="14"/>
        <v>#DIV/0!</v>
      </c>
      <c r="AX20" s="6"/>
    </row>
    <row r="21" spans="1:50" ht="18" customHeight="1">
      <c r="A21" s="95"/>
      <c r="B21" s="196"/>
      <c r="C21" s="39">
        <f>INPUT!B20</f>
        <v>0</v>
      </c>
      <c r="D21" s="96"/>
      <c r="E21" s="97"/>
      <c r="F21" s="97"/>
      <c r="G21" s="97"/>
      <c r="H21" s="97"/>
      <c r="I21" s="98" t="str">
        <f t="shared" si="0"/>
        <v/>
      </c>
      <c r="J21" s="63" t="str">
        <f t="shared" si="1"/>
        <v/>
      </c>
      <c r="K21" s="99" t="str">
        <f t="shared" si="2"/>
        <v/>
      </c>
      <c r="L21" s="96"/>
      <c r="M21" s="97"/>
      <c r="N21" s="97"/>
      <c r="O21" s="98" t="str">
        <f t="shared" si="3"/>
        <v/>
      </c>
      <c r="P21" s="63" t="str">
        <f t="shared" si="4"/>
        <v/>
      </c>
      <c r="Q21" s="99" t="str">
        <f t="shared" si="5"/>
        <v/>
      </c>
      <c r="R21" s="96"/>
      <c r="S21" s="97"/>
      <c r="T21" s="97"/>
      <c r="U21" s="98" t="str">
        <f t="shared" si="6"/>
        <v/>
      </c>
      <c r="V21" s="63" t="str">
        <f t="shared" si="7"/>
        <v/>
      </c>
      <c r="W21" s="99" t="str">
        <f t="shared" si="8"/>
        <v/>
      </c>
      <c r="X21" s="100" t="str">
        <f t="shared" si="9"/>
        <v/>
      </c>
      <c r="Y21" s="101" t="str">
        <f t="shared" si="10"/>
        <v/>
      </c>
      <c r="Z21" s="102" t="str">
        <f t="shared" si="11"/>
        <v/>
      </c>
      <c r="AB21" s="109" t="s">
        <v>26</v>
      </c>
      <c r="AC21" s="110">
        <f>AC15-AC19</f>
        <v>0</v>
      </c>
      <c r="AD21" s="110">
        <f>AD15-AD19</f>
        <v>0</v>
      </c>
      <c r="AE21" s="110">
        <f>AE15-AE19</f>
        <v>0</v>
      </c>
      <c r="AF21" s="26"/>
      <c r="AG21" s="26"/>
      <c r="AH21" s="26"/>
      <c r="AI21" s="26"/>
      <c r="AJ21" s="26"/>
      <c r="AK21" s="26"/>
      <c r="AL21" s="26"/>
      <c r="AM21" s="26"/>
      <c r="AN21" s="26"/>
      <c r="AO21" s="26"/>
      <c r="AP21" s="26"/>
      <c r="AQ21" s="26"/>
      <c r="AR21" s="26"/>
      <c r="AS21" s="45"/>
      <c r="AT21" s="45" t="e">
        <f t="shared" si="12"/>
        <v>#DIV/0!</v>
      </c>
      <c r="AU21" s="45" t="e">
        <f t="shared" si="13"/>
        <v>#DIV/0!</v>
      </c>
      <c r="AV21" s="45" t="e">
        <f t="shared" si="14"/>
        <v>#DIV/0!</v>
      </c>
      <c r="AX21" s="6"/>
    </row>
    <row r="22" spans="1:50" ht="18" customHeight="1">
      <c r="A22" s="95"/>
      <c r="B22" s="196"/>
      <c r="C22" s="39">
        <f>INPUT!B21</f>
        <v>0</v>
      </c>
      <c r="D22" s="96"/>
      <c r="E22" s="97"/>
      <c r="F22" s="97"/>
      <c r="G22" s="97"/>
      <c r="H22" s="97"/>
      <c r="I22" s="98" t="str">
        <f t="shared" si="0"/>
        <v/>
      </c>
      <c r="J22" s="63" t="str">
        <f t="shared" si="1"/>
        <v/>
      </c>
      <c r="K22" s="99" t="str">
        <f t="shared" si="2"/>
        <v/>
      </c>
      <c r="L22" s="96"/>
      <c r="M22" s="97"/>
      <c r="N22" s="97"/>
      <c r="O22" s="98" t="str">
        <f t="shared" si="3"/>
        <v/>
      </c>
      <c r="P22" s="63" t="str">
        <f t="shared" si="4"/>
        <v/>
      </c>
      <c r="Q22" s="99" t="str">
        <f t="shared" si="5"/>
        <v/>
      </c>
      <c r="R22" s="96"/>
      <c r="S22" s="97"/>
      <c r="T22" s="97"/>
      <c r="U22" s="98" t="str">
        <f t="shared" si="6"/>
        <v/>
      </c>
      <c r="V22" s="63" t="str">
        <f t="shared" si="7"/>
        <v/>
      </c>
      <c r="W22" s="99" t="str">
        <f t="shared" si="8"/>
        <v/>
      </c>
      <c r="X22" s="100" t="str">
        <f t="shared" si="9"/>
        <v/>
      </c>
      <c r="Y22" s="101" t="str">
        <f t="shared" si="10"/>
        <v/>
      </c>
      <c r="Z22" s="102" t="str">
        <f t="shared" si="11"/>
        <v/>
      </c>
      <c r="AB22" s="109" t="s">
        <v>25</v>
      </c>
      <c r="AC22" s="111" t="str">
        <f>IFERROR(1-AC20,"")</f>
        <v/>
      </c>
      <c r="AD22" s="111" t="str">
        <f>IFERROR(1-AD20,"")</f>
        <v/>
      </c>
      <c r="AE22" s="111" t="str">
        <f>IFERROR(1-AE20,"")</f>
        <v/>
      </c>
      <c r="AF22" s="26"/>
      <c r="AG22" s="26"/>
      <c r="AH22" s="26"/>
      <c r="AI22" s="26"/>
      <c r="AJ22" s="26"/>
      <c r="AK22" s="26"/>
      <c r="AL22" s="26"/>
      <c r="AM22" s="26"/>
      <c r="AN22" s="26"/>
      <c r="AO22" s="26"/>
      <c r="AP22" s="26"/>
      <c r="AQ22" s="26"/>
      <c r="AR22" s="26"/>
      <c r="AS22" s="45"/>
      <c r="AT22" s="45" t="e">
        <f t="shared" si="12"/>
        <v>#DIV/0!</v>
      </c>
      <c r="AU22" s="45" t="e">
        <f t="shared" si="13"/>
        <v>#DIV/0!</v>
      </c>
      <c r="AV22" s="45" t="e">
        <f t="shared" si="14"/>
        <v>#DIV/0!</v>
      </c>
      <c r="AX22" s="6"/>
    </row>
    <row r="23" spans="1:50" ht="18" customHeight="1">
      <c r="A23" s="95"/>
      <c r="B23" s="196"/>
      <c r="C23" s="39">
        <f>INPUT!B22</f>
        <v>0</v>
      </c>
      <c r="D23" s="96"/>
      <c r="E23" s="97"/>
      <c r="F23" s="97"/>
      <c r="G23" s="97"/>
      <c r="H23" s="97"/>
      <c r="I23" s="98" t="str">
        <f t="shared" si="0"/>
        <v/>
      </c>
      <c r="J23" s="63" t="str">
        <f t="shared" si="1"/>
        <v/>
      </c>
      <c r="K23" s="99" t="str">
        <f t="shared" si="2"/>
        <v/>
      </c>
      <c r="L23" s="96"/>
      <c r="M23" s="97"/>
      <c r="N23" s="97"/>
      <c r="O23" s="98" t="str">
        <f t="shared" si="3"/>
        <v/>
      </c>
      <c r="P23" s="63" t="str">
        <f t="shared" si="4"/>
        <v/>
      </c>
      <c r="Q23" s="99" t="str">
        <f t="shared" si="5"/>
        <v/>
      </c>
      <c r="R23" s="96"/>
      <c r="S23" s="97"/>
      <c r="T23" s="97"/>
      <c r="U23" s="98" t="str">
        <f t="shared" si="6"/>
        <v/>
      </c>
      <c r="V23" s="63" t="str">
        <f t="shared" si="7"/>
        <v/>
      </c>
      <c r="W23" s="99" t="str">
        <f t="shared" si="8"/>
        <v/>
      </c>
      <c r="X23" s="100" t="str">
        <f t="shared" si="9"/>
        <v/>
      </c>
      <c r="Y23" s="101" t="str">
        <f t="shared" si="10"/>
        <v/>
      </c>
      <c r="Z23" s="102" t="str">
        <f t="shared" si="11"/>
        <v/>
      </c>
      <c r="AB23" s="107"/>
      <c r="AC23" s="107"/>
      <c r="AD23" s="107"/>
      <c r="AE23" s="107"/>
      <c r="AR23" s="53"/>
      <c r="AT23" s="45" t="e">
        <f t="shared" si="12"/>
        <v>#DIV/0!</v>
      </c>
      <c r="AU23" s="45" t="e">
        <f t="shared" si="13"/>
        <v>#DIV/0!</v>
      </c>
      <c r="AV23" s="45" t="e">
        <f t="shared" si="14"/>
        <v>#DIV/0!</v>
      </c>
      <c r="AX23" s="6"/>
    </row>
    <row r="24" spans="1:50" ht="18" customHeight="1">
      <c r="A24" s="95"/>
      <c r="B24" s="196"/>
      <c r="C24" s="39">
        <f>INPUT!B23</f>
        <v>0</v>
      </c>
      <c r="D24" s="96"/>
      <c r="E24" s="97"/>
      <c r="F24" s="97"/>
      <c r="G24" s="97"/>
      <c r="H24" s="97"/>
      <c r="I24" s="98" t="str">
        <f t="shared" si="0"/>
        <v/>
      </c>
      <c r="J24" s="63" t="str">
        <f t="shared" si="1"/>
        <v/>
      </c>
      <c r="K24" s="99" t="str">
        <f t="shared" si="2"/>
        <v/>
      </c>
      <c r="L24" s="96"/>
      <c r="M24" s="97"/>
      <c r="N24" s="97"/>
      <c r="O24" s="98" t="str">
        <f t="shared" si="3"/>
        <v/>
      </c>
      <c r="P24" s="63" t="str">
        <f t="shared" si="4"/>
        <v/>
      </c>
      <c r="Q24" s="99" t="str">
        <f t="shared" si="5"/>
        <v/>
      </c>
      <c r="R24" s="96"/>
      <c r="S24" s="97"/>
      <c r="T24" s="97"/>
      <c r="U24" s="98" t="str">
        <f t="shared" si="6"/>
        <v/>
      </c>
      <c r="V24" s="63" t="str">
        <f t="shared" si="7"/>
        <v/>
      </c>
      <c r="W24" s="99" t="str">
        <f t="shared" si="8"/>
        <v/>
      </c>
      <c r="X24" s="100" t="str">
        <f t="shared" si="9"/>
        <v/>
      </c>
      <c r="Y24" s="101" t="str">
        <f t="shared" si="10"/>
        <v/>
      </c>
      <c r="Z24" s="102" t="str">
        <f t="shared" si="11"/>
        <v/>
      </c>
      <c r="AB24" s="108" t="s">
        <v>27</v>
      </c>
      <c r="AC24" s="103" t="s">
        <v>125</v>
      </c>
      <c r="AD24" s="103" t="s">
        <v>123</v>
      </c>
      <c r="AE24" s="103" t="s">
        <v>124</v>
      </c>
      <c r="AF24" s="112"/>
      <c r="AG24" s="112"/>
      <c r="AH24" s="112"/>
      <c r="AI24" s="112"/>
      <c r="AJ24" s="112"/>
      <c r="AK24" s="112"/>
      <c r="AL24" s="112"/>
      <c r="AM24" s="112"/>
      <c r="AN24" s="112"/>
      <c r="AO24" s="112"/>
      <c r="AP24" s="112"/>
      <c r="AQ24" s="112"/>
      <c r="AR24" s="112"/>
      <c r="AS24" s="46"/>
      <c r="AT24" s="45" t="e">
        <f t="shared" si="12"/>
        <v>#DIV/0!</v>
      </c>
      <c r="AU24" s="45" t="e">
        <f t="shared" si="13"/>
        <v>#DIV/0!</v>
      </c>
      <c r="AV24" s="45" t="e">
        <f t="shared" si="14"/>
        <v>#DIV/0!</v>
      </c>
      <c r="AX24" s="6"/>
    </row>
    <row r="25" spans="1:50" ht="18" customHeight="1">
      <c r="A25" s="95"/>
      <c r="B25" s="196"/>
      <c r="C25" s="39">
        <f>INPUT!B24</f>
        <v>0</v>
      </c>
      <c r="D25" s="96"/>
      <c r="E25" s="97"/>
      <c r="F25" s="97"/>
      <c r="G25" s="97"/>
      <c r="H25" s="97"/>
      <c r="I25" s="98" t="str">
        <f t="shared" si="0"/>
        <v/>
      </c>
      <c r="J25" s="63" t="str">
        <f t="shared" si="1"/>
        <v/>
      </c>
      <c r="K25" s="99" t="str">
        <f t="shared" si="2"/>
        <v/>
      </c>
      <c r="L25" s="96"/>
      <c r="M25" s="97"/>
      <c r="N25" s="97"/>
      <c r="O25" s="98" t="str">
        <f t="shared" si="3"/>
        <v/>
      </c>
      <c r="P25" s="63" t="str">
        <f t="shared" si="4"/>
        <v/>
      </c>
      <c r="Q25" s="99" t="str">
        <f t="shared" si="5"/>
        <v/>
      </c>
      <c r="R25" s="96"/>
      <c r="S25" s="97"/>
      <c r="T25" s="97"/>
      <c r="U25" s="98" t="str">
        <f t="shared" si="6"/>
        <v/>
      </c>
      <c r="V25" s="63" t="str">
        <f t="shared" si="7"/>
        <v/>
      </c>
      <c r="W25" s="99" t="str">
        <f t="shared" si="8"/>
        <v/>
      </c>
      <c r="X25" s="100" t="str">
        <f t="shared" si="9"/>
        <v/>
      </c>
      <c r="Y25" s="101" t="str">
        <f t="shared" si="10"/>
        <v/>
      </c>
      <c r="Z25" s="102" t="str">
        <f t="shared" si="11"/>
        <v/>
      </c>
      <c r="AB25" s="109" t="s">
        <v>28</v>
      </c>
      <c r="AC25" s="113" t="str">
        <f>IFERROR(AVERAGE(R13:R115),"")</f>
        <v/>
      </c>
      <c r="AD25" s="113" t="str">
        <f>IFERROR(AVERAGE(S13:S115),"")</f>
        <v/>
      </c>
      <c r="AE25" s="113" t="str">
        <f>IFERROR(AVERAGE(T13:T115),"")</f>
        <v/>
      </c>
      <c r="AF25" s="112"/>
      <c r="AG25" s="112"/>
      <c r="AH25" s="112"/>
      <c r="AI25" s="112"/>
      <c r="AJ25" s="112"/>
      <c r="AK25" s="112"/>
      <c r="AL25" s="112"/>
      <c r="AM25" s="112"/>
      <c r="AN25" s="112"/>
      <c r="AO25" s="112"/>
      <c r="AP25" s="112"/>
      <c r="AQ25" s="112"/>
      <c r="AR25" s="112"/>
      <c r="AS25" s="46"/>
      <c r="AT25" s="45" t="e">
        <f t="shared" si="12"/>
        <v>#DIV/0!</v>
      </c>
      <c r="AU25" s="45" t="e">
        <f t="shared" si="13"/>
        <v>#DIV/0!</v>
      </c>
      <c r="AV25" s="45" t="e">
        <f t="shared" si="14"/>
        <v>#DIV/0!</v>
      </c>
      <c r="AX25" s="6"/>
    </row>
    <row r="26" spans="1:50" ht="18" customHeight="1">
      <c r="A26" s="95"/>
      <c r="B26" s="196"/>
      <c r="C26" s="39">
        <f>INPUT!B25</f>
        <v>0</v>
      </c>
      <c r="D26" s="96"/>
      <c r="E26" s="97"/>
      <c r="F26" s="97"/>
      <c r="G26" s="97"/>
      <c r="H26" s="97"/>
      <c r="I26" s="98" t="str">
        <f t="shared" si="0"/>
        <v/>
      </c>
      <c r="J26" s="63" t="str">
        <f t="shared" si="1"/>
        <v/>
      </c>
      <c r="K26" s="99" t="str">
        <f t="shared" si="2"/>
        <v/>
      </c>
      <c r="L26" s="96"/>
      <c r="M26" s="97"/>
      <c r="N26" s="97"/>
      <c r="O26" s="98" t="str">
        <f t="shared" si="3"/>
        <v/>
      </c>
      <c r="P26" s="63" t="str">
        <f t="shared" si="4"/>
        <v/>
      </c>
      <c r="Q26" s="99" t="str">
        <f t="shared" si="5"/>
        <v/>
      </c>
      <c r="R26" s="96"/>
      <c r="S26" s="97"/>
      <c r="T26" s="97"/>
      <c r="U26" s="98" t="str">
        <f t="shared" si="6"/>
        <v/>
      </c>
      <c r="V26" s="63" t="str">
        <f t="shared" si="7"/>
        <v/>
      </c>
      <c r="W26" s="99" t="str">
        <f t="shared" si="8"/>
        <v/>
      </c>
      <c r="X26" s="100" t="str">
        <f t="shared" si="9"/>
        <v/>
      </c>
      <c r="Y26" s="101" t="str">
        <f t="shared" si="10"/>
        <v/>
      </c>
      <c r="Z26" s="102" t="str">
        <f t="shared" si="11"/>
        <v/>
      </c>
      <c r="AB26" s="109" t="s">
        <v>29</v>
      </c>
      <c r="AC26" s="113" t="str">
        <f>IFERROR(MEDIAN(R13:R115),"")</f>
        <v/>
      </c>
      <c r="AD26" s="113" t="str">
        <f>IFERROR(MEDIAN(S13:S115),"")</f>
        <v/>
      </c>
      <c r="AE26" s="113" t="str">
        <f>IFERROR(MEDIAN(T13:T115),"")</f>
        <v/>
      </c>
      <c r="AF26" s="112"/>
      <c r="AG26" s="112"/>
      <c r="AH26" s="112"/>
      <c r="AI26" s="112"/>
      <c r="AJ26" s="112"/>
      <c r="AK26" s="112"/>
      <c r="AL26" s="112"/>
      <c r="AM26" s="112"/>
      <c r="AN26" s="112"/>
      <c r="AO26" s="112"/>
      <c r="AP26" s="112"/>
      <c r="AQ26" s="112"/>
      <c r="AR26" s="112"/>
      <c r="AS26" s="46"/>
      <c r="AT26" s="45" t="e">
        <f t="shared" si="12"/>
        <v>#DIV/0!</v>
      </c>
      <c r="AU26" s="45" t="e">
        <f t="shared" si="13"/>
        <v>#DIV/0!</v>
      </c>
      <c r="AV26" s="45" t="e">
        <f t="shared" si="14"/>
        <v>#DIV/0!</v>
      </c>
      <c r="AX26" s="6"/>
    </row>
    <row r="27" spans="1:50" ht="18" customHeight="1">
      <c r="A27" s="95"/>
      <c r="B27" s="196"/>
      <c r="C27" s="39">
        <f>INPUT!B26</f>
        <v>0</v>
      </c>
      <c r="D27" s="96"/>
      <c r="E27" s="97"/>
      <c r="F27" s="97"/>
      <c r="G27" s="97"/>
      <c r="H27" s="97"/>
      <c r="I27" s="98" t="str">
        <f t="shared" si="0"/>
        <v/>
      </c>
      <c r="J27" s="63" t="str">
        <f t="shared" si="1"/>
        <v/>
      </c>
      <c r="K27" s="99" t="str">
        <f t="shared" si="2"/>
        <v/>
      </c>
      <c r="L27" s="96"/>
      <c r="M27" s="97"/>
      <c r="N27" s="97"/>
      <c r="O27" s="98" t="str">
        <f t="shared" si="3"/>
        <v/>
      </c>
      <c r="P27" s="63" t="str">
        <f t="shared" si="4"/>
        <v/>
      </c>
      <c r="Q27" s="99" t="str">
        <f t="shared" si="5"/>
        <v/>
      </c>
      <c r="R27" s="96"/>
      <c r="S27" s="97"/>
      <c r="T27" s="97"/>
      <c r="U27" s="98" t="str">
        <f t="shared" si="6"/>
        <v/>
      </c>
      <c r="V27" s="63" t="str">
        <f t="shared" si="7"/>
        <v/>
      </c>
      <c r="W27" s="99" t="str">
        <f t="shared" si="8"/>
        <v/>
      </c>
      <c r="X27" s="100" t="str">
        <f t="shared" si="9"/>
        <v/>
      </c>
      <c r="Y27" s="101" t="str">
        <f t="shared" si="10"/>
        <v/>
      </c>
      <c r="Z27" s="102" t="str">
        <f t="shared" si="11"/>
        <v/>
      </c>
      <c r="AB27" s="109" t="s">
        <v>30</v>
      </c>
      <c r="AC27" s="113" t="str">
        <f>IFERROR(_xlfn.STDEV.S(R13:R115),"")</f>
        <v/>
      </c>
      <c r="AD27" s="113" t="e">
        <f>_xlfn.STDEV.S(S13:S115)</f>
        <v>#DIV/0!</v>
      </c>
      <c r="AE27" s="113" t="e">
        <f>_xlfn.STDEV.S(T13:T115)</f>
        <v>#DIV/0!</v>
      </c>
      <c r="AR27" s="53"/>
      <c r="AT27" s="45" t="e">
        <f t="shared" si="12"/>
        <v>#DIV/0!</v>
      </c>
      <c r="AU27" s="45" t="e">
        <f t="shared" si="13"/>
        <v>#DIV/0!</v>
      </c>
      <c r="AV27" s="45" t="e">
        <f t="shared" si="14"/>
        <v>#DIV/0!</v>
      </c>
      <c r="AX27" s="6"/>
    </row>
    <row r="28" spans="1:50" ht="18" customHeight="1">
      <c r="A28" s="95"/>
      <c r="B28" s="196"/>
      <c r="C28" s="39">
        <f>INPUT!B27</f>
        <v>0</v>
      </c>
      <c r="D28" s="96"/>
      <c r="E28" s="97"/>
      <c r="F28" s="97"/>
      <c r="G28" s="97"/>
      <c r="H28" s="97"/>
      <c r="I28" s="98" t="str">
        <f t="shared" si="0"/>
        <v/>
      </c>
      <c r="J28" s="63" t="str">
        <f t="shared" si="1"/>
        <v/>
      </c>
      <c r="K28" s="99" t="str">
        <f t="shared" si="2"/>
        <v/>
      </c>
      <c r="L28" s="96"/>
      <c r="M28" s="97"/>
      <c r="N28" s="97"/>
      <c r="O28" s="98" t="str">
        <f t="shared" si="3"/>
        <v/>
      </c>
      <c r="P28" s="63" t="str">
        <f t="shared" si="4"/>
        <v/>
      </c>
      <c r="Q28" s="99" t="str">
        <f t="shared" si="5"/>
        <v/>
      </c>
      <c r="R28" s="96"/>
      <c r="S28" s="97"/>
      <c r="T28" s="97"/>
      <c r="U28" s="98" t="str">
        <f t="shared" si="6"/>
        <v/>
      </c>
      <c r="V28" s="63" t="str">
        <f t="shared" si="7"/>
        <v/>
      </c>
      <c r="W28" s="99" t="str">
        <f t="shared" si="8"/>
        <v/>
      </c>
      <c r="X28" s="100" t="str">
        <f t="shared" si="9"/>
        <v/>
      </c>
      <c r="Y28" s="101" t="str">
        <f t="shared" si="10"/>
        <v/>
      </c>
      <c r="Z28" s="102" t="str">
        <f t="shared" si="11"/>
        <v/>
      </c>
      <c r="AB28" s="109" t="s">
        <v>31</v>
      </c>
      <c r="AC28" s="114" t="str">
        <f>IFERROR(AC25/AC16,"")</f>
        <v/>
      </c>
      <c r="AD28" s="114" t="str">
        <f>IFERROR(AD25/AD16,"")</f>
        <v/>
      </c>
      <c r="AE28" s="114" t="str">
        <f>IFERROR(AE25/AE16,"")</f>
        <v/>
      </c>
      <c r="AR28" s="53"/>
      <c r="AT28" s="45" t="e">
        <f t="shared" si="12"/>
        <v>#DIV/0!</v>
      </c>
      <c r="AU28" s="45" t="e">
        <f t="shared" si="13"/>
        <v>#DIV/0!</v>
      </c>
      <c r="AV28" s="45" t="e">
        <f t="shared" si="14"/>
        <v>#DIV/0!</v>
      </c>
      <c r="AX28" s="6"/>
    </row>
    <row r="29" spans="1:50" ht="18" customHeight="1">
      <c r="A29" s="95"/>
      <c r="B29" s="196"/>
      <c r="C29" s="39">
        <f>INPUT!B28</f>
        <v>0</v>
      </c>
      <c r="D29" s="96"/>
      <c r="E29" s="97"/>
      <c r="F29" s="97"/>
      <c r="G29" s="97"/>
      <c r="H29" s="97"/>
      <c r="I29" s="98" t="str">
        <f t="shared" si="0"/>
        <v/>
      </c>
      <c r="J29" s="63" t="str">
        <f t="shared" si="1"/>
        <v/>
      </c>
      <c r="K29" s="99" t="str">
        <f t="shared" si="2"/>
        <v/>
      </c>
      <c r="L29" s="96"/>
      <c r="M29" s="97"/>
      <c r="N29" s="97"/>
      <c r="O29" s="98" t="str">
        <f t="shared" si="3"/>
        <v/>
      </c>
      <c r="P29" s="63" t="str">
        <f t="shared" si="4"/>
        <v/>
      </c>
      <c r="Q29" s="99" t="str">
        <f t="shared" si="5"/>
        <v/>
      </c>
      <c r="R29" s="96"/>
      <c r="S29" s="97"/>
      <c r="T29" s="97"/>
      <c r="U29" s="98" t="str">
        <f t="shared" si="6"/>
        <v/>
      </c>
      <c r="V29" s="63" t="str">
        <f t="shared" si="7"/>
        <v/>
      </c>
      <c r="W29" s="99" t="str">
        <f t="shared" si="8"/>
        <v/>
      </c>
      <c r="X29" s="100" t="str">
        <f t="shared" si="9"/>
        <v/>
      </c>
      <c r="Y29" s="101" t="str">
        <f t="shared" si="10"/>
        <v/>
      </c>
      <c r="Z29" s="102" t="str">
        <f t="shared" si="11"/>
        <v/>
      </c>
      <c r="AB29" s="6"/>
      <c r="AC29" s="6"/>
      <c r="AD29" s="6"/>
      <c r="AE29" s="6"/>
      <c r="AR29" s="53"/>
      <c r="AT29" s="45" t="e">
        <f t="shared" si="12"/>
        <v>#DIV/0!</v>
      </c>
      <c r="AU29" s="45" t="e">
        <f t="shared" si="13"/>
        <v>#DIV/0!</v>
      </c>
      <c r="AV29" s="45" t="e">
        <f t="shared" si="14"/>
        <v>#DIV/0!</v>
      </c>
      <c r="AX29" s="6"/>
    </row>
    <row r="30" spans="1:50" ht="18" customHeight="1">
      <c r="A30" s="95"/>
      <c r="B30" s="196"/>
      <c r="C30" s="39">
        <f>INPUT!B29</f>
        <v>0</v>
      </c>
      <c r="D30" s="96"/>
      <c r="E30" s="97"/>
      <c r="F30" s="97"/>
      <c r="G30" s="97"/>
      <c r="H30" s="97"/>
      <c r="I30" s="98" t="str">
        <f t="shared" si="0"/>
        <v/>
      </c>
      <c r="J30" s="63" t="str">
        <f t="shared" si="1"/>
        <v/>
      </c>
      <c r="K30" s="99" t="str">
        <f t="shared" si="2"/>
        <v/>
      </c>
      <c r="L30" s="96"/>
      <c r="M30" s="97"/>
      <c r="N30" s="97"/>
      <c r="O30" s="98" t="str">
        <f t="shared" si="3"/>
        <v/>
      </c>
      <c r="P30" s="63" t="str">
        <f t="shared" si="4"/>
        <v/>
      </c>
      <c r="Q30" s="99" t="str">
        <f t="shared" si="5"/>
        <v/>
      </c>
      <c r="R30" s="96"/>
      <c r="S30" s="97"/>
      <c r="T30" s="97"/>
      <c r="U30" s="98" t="str">
        <f t="shared" si="6"/>
        <v/>
      </c>
      <c r="V30" s="63" t="str">
        <f t="shared" si="7"/>
        <v/>
      </c>
      <c r="W30" s="99" t="str">
        <f t="shared" si="8"/>
        <v/>
      </c>
      <c r="X30" s="100" t="str">
        <f t="shared" si="9"/>
        <v/>
      </c>
      <c r="Y30" s="101" t="str">
        <f t="shared" si="10"/>
        <v/>
      </c>
      <c r="Z30" s="102" t="str">
        <f t="shared" si="11"/>
        <v/>
      </c>
      <c r="AB30" s="108" t="s">
        <v>32</v>
      </c>
      <c r="AC30" s="103" t="s">
        <v>125</v>
      </c>
      <c r="AD30" s="103" t="s">
        <v>123</v>
      </c>
      <c r="AE30" s="103" t="s">
        <v>124</v>
      </c>
      <c r="AR30" s="53"/>
      <c r="AT30" s="45" t="e">
        <f t="shared" si="12"/>
        <v>#DIV/0!</v>
      </c>
      <c r="AU30" s="45" t="e">
        <f t="shared" si="13"/>
        <v>#DIV/0!</v>
      </c>
      <c r="AV30" s="45" t="e">
        <f t="shared" si="14"/>
        <v>#DIV/0!</v>
      </c>
      <c r="AX30" s="6"/>
    </row>
    <row r="31" spans="1:50" ht="18" customHeight="1">
      <c r="A31" s="95"/>
      <c r="B31" s="196"/>
      <c r="C31" s="39">
        <f>INPUT!B30</f>
        <v>0</v>
      </c>
      <c r="D31" s="96"/>
      <c r="E31" s="97"/>
      <c r="F31" s="97"/>
      <c r="G31" s="97"/>
      <c r="H31" s="97"/>
      <c r="I31" s="98" t="str">
        <f t="shared" si="0"/>
        <v/>
      </c>
      <c r="J31" s="63" t="str">
        <f t="shared" si="1"/>
        <v/>
      </c>
      <c r="K31" s="99" t="str">
        <f t="shared" si="2"/>
        <v/>
      </c>
      <c r="L31" s="96"/>
      <c r="M31" s="97"/>
      <c r="N31" s="97"/>
      <c r="O31" s="98" t="str">
        <f t="shared" si="3"/>
        <v/>
      </c>
      <c r="P31" s="63" t="str">
        <f t="shared" si="4"/>
        <v/>
      </c>
      <c r="Q31" s="99" t="str">
        <f t="shared" si="5"/>
        <v/>
      </c>
      <c r="R31" s="96"/>
      <c r="S31" s="97"/>
      <c r="T31" s="97"/>
      <c r="U31" s="98" t="str">
        <f t="shared" si="6"/>
        <v/>
      </c>
      <c r="V31" s="63" t="str">
        <f t="shared" si="7"/>
        <v/>
      </c>
      <c r="W31" s="99" t="str">
        <f t="shared" si="8"/>
        <v/>
      </c>
      <c r="X31" s="100" t="str">
        <f t="shared" si="9"/>
        <v/>
      </c>
      <c r="Y31" s="101" t="str">
        <f t="shared" si="10"/>
        <v/>
      </c>
      <c r="Z31" s="102" t="str">
        <f t="shared" si="11"/>
        <v/>
      </c>
      <c r="AB31" s="109" t="s">
        <v>33</v>
      </c>
      <c r="AC31" s="115" t="str">
        <f>IF(COUNTA(R13:R115)=0,"",MAX(R13:R115))</f>
        <v/>
      </c>
      <c r="AD31" s="115" t="str">
        <f>IF(COUNTA(S13:S115)=0,"",MAX(S13:S115))</f>
        <v/>
      </c>
      <c r="AE31" s="115" t="str">
        <f>IF(COUNTA(T13:T115)=0,"",MAX(T13:T115))</f>
        <v/>
      </c>
      <c r="AR31" s="53"/>
      <c r="AT31" s="45" t="e">
        <f t="shared" si="12"/>
        <v>#DIV/0!</v>
      </c>
      <c r="AU31" s="45" t="e">
        <f t="shared" si="13"/>
        <v>#DIV/0!</v>
      </c>
      <c r="AV31" s="45" t="e">
        <f t="shared" si="14"/>
        <v>#DIV/0!</v>
      </c>
      <c r="AX31" s="6"/>
    </row>
    <row r="32" spans="1:50" ht="18" customHeight="1">
      <c r="A32" s="95"/>
      <c r="B32" s="196"/>
      <c r="C32" s="39">
        <f>INPUT!B31</f>
        <v>0</v>
      </c>
      <c r="D32" s="96"/>
      <c r="E32" s="97"/>
      <c r="F32" s="97"/>
      <c r="G32" s="97"/>
      <c r="H32" s="97"/>
      <c r="I32" s="98" t="str">
        <f t="shared" si="0"/>
        <v/>
      </c>
      <c r="J32" s="63" t="str">
        <f t="shared" si="1"/>
        <v/>
      </c>
      <c r="K32" s="99" t="str">
        <f t="shared" si="2"/>
        <v/>
      </c>
      <c r="L32" s="96"/>
      <c r="M32" s="97"/>
      <c r="N32" s="97"/>
      <c r="O32" s="98" t="str">
        <f t="shared" si="3"/>
        <v/>
      </c>
      <c r="P32" s="63" t="str">
        <f t="shared" si="4"/>
        <v/>
      </c>
      <c r="Q32" s="99" t="str">
        <f t="shared" si="5"/>
        <v/>
      </c>
      <c r="R32" s="96"/>
      <c r="S32" s="97"/>
      <c r="T32" s="97"/>
      <c r="U32" s="98" t="str">
        <f t="shared" si="6"/>
        <v/>
      </c>
      <c r="V32" s="63" t="str">
        <f t="shared" si="7"/>
        <v/>
      </c>
      <c r="W32" s="99" t="str">
        <f t="shared" si="8"/>
        <v/>
      </c>
      <c r="X32" s="100" t="str">
        <f t="shared" si="9"/>
        <v/>
      </c>
      <c r="Y32" s="101" t="str">
        <f t="shared" si="10"/>
        <v/>
      </c>
      <c r="Z32" s="102" t="str">
        <f t="shared" si="11"/>
        <v/>
      </c>
      <c r="AB32" s="109" t="s">
        <v>34</v>
      </c>
      <c r="AC32" s="115" t="str">
        <f>IF(COUNTA(R13:R115)=0,"",MIN(R13:R115))</f>
        <v/>
      </c>
      <c r="AD32" s="115" t="str">
        <f>IF(COUNTA(S13:S115)=0,"",MIN(S13:S115))</f>
        <v/>
      </c>
      <c r="AE32" s="115" t="str">
        <f>IF(COUNTA(T13:T115)=0,"",MIN(T13:T115))</f>
        <v/>
      </c>
      <c r="AR32" s="53"/>
      <c r="AT32" s="45" t="e">
        <f t="shared" si="12"/>
        <v>#DIV/0!</v>
      </c>
      <c r="AU32" s="45" t="e">
        <f t="shared" si="13"/>
        <v>#DIV/0!</v>
      </c>
      <c r="AV32" s="45" t="e">
        <f t="shared" si="14"/>
        <v>#DIV/0!</v>
      </c>
      <c r="AX32" s="6"/>
    </row>
    <row r="33" spans="1:50" ht="18" customHeight="1">
      <c r="A33" s="95"/>
      <c r="B33" s="196"/>
      <c r="C33" s="39">
        <f>INPUT!B32</f>
        <v>0</v>
      </c>
      <c r="D33" s="96"/>
      <c r="E33" s="97"/>
      <c r="F33" s="97"/>
      <c r="G33" s="97"/>
      <c r="H33" s="97"/>
      <c r="I33" s="98" t="str">
        <f t="shared" si="0"/>
        <v/>
      </c>
      <c r="J33" s="63" t="str">
        <f t="shared" si="1"/>
        <v/>
      </c>
      <c r="K33" s="99" t="str">
        <f t="shared" si="2"/>
        <v/>
      </c>
      <c r="L33" s="96"/>
      <c r="M33" s="97"/>
      <c r="N33" s="97"/>
      <c r="O33" s="98" t="str">
        <f t="shared" si="3"/>
        <v/>
      </c>
      <c r="P33" s="63" t="str">
        <f t="shared" si="4"/>
        <v/>
      </c>
      <c r="Q33" s="99" t="str">
        <f t="shared" si="5"/>
        <v/>
      </c>
      <c r="R33" s="96"/>
      <c r="S33" s="97"/>
      <c r="T33" s="97"/>
      <c r="U33" s="98" t="str">
        <f t="shared" si="6"/>
        <v/>
      </c>
      <c r="V33" s="63" t="str">
        <f t="shared" si="7"/>
        <v/>
      </c>
      <c r="W33" s="99" t="str">
        <f t="shared" si="8"/>
        <v/>
      </c>
      <c r="X33" s="100" t="str">
        <f t="shared" si="9"/>
        <v/>
      </c>
      <c r="Y33" s="101" t="str">
        <f t="shared" si="10"/>
        <v/>
      </c>
      <c r="Z33" s="102" t="str">
        <f t="shared" si="11"/>
        <v/>
      </c>
      <c r="AB33" s="109" t="s">
        <v>35</v>
      </c>
      <c r="AC33" s="115" t="str">
        <f>IF(COUNTA(R13:R115)=0,"",SUM(R13:R115))</f>
        <v/>
      </c>
      <c r="AD33" s="115" t="str">
        <f>IF(COUNTA(S13:S115)=0,"",SUM(S13:S115))</f>
        <v/>
      </c>
      <c r="AE33" s="115" t="str">
        <f>IF(COUNTA(T13:T115)=0,"",SUM(T13:T115))</f>
        <v/>
      </c>
      <c r="AR33" s="53"/>
      <c r="AT33" s="45" t="e">
        <f t="shared" si="12"/>
        <v>#DIV/0!</v>
      </c>
      <c r="AU33" s="45" t="e">
        <f t="shared" si="13"/>
        <v>#DIV/0!</v>
      </c>
      <c r="AV33" s="45" t="e">
        <f t="shared" si="14"/>
        <v>#DIV/0!</v>
      </c>
      <c r="AX33" s="6"/>
    </row>
    <row r="34" spans="1:50" ht="18" customHeight="1">
      <c r="A34" s="95"/>
      <c r="B34" s="196"/>
      <c r="C34" s="39">
        <f>INPUT!B33</f>
        <v>0</v>
      </c>
      <c r="D34" s="96"/>
      <c r="E34" s="97"/>
      <c r="F34" s="97"/>
      <c r="G34" s="97"/>
      <c r="H34" s="97"/>
      <c r="I34" s="98" t="str">
        <f t="shared" si="0"/>
        <v/>
      </c>
      <c r="J34" s="63" t="str">
        <f t="shared" si="1"/>
        <v/>
      </c>
      <c r="K34" s="99" t="str">
        <f t="shared" si="2"/>
        <v/>
      </c>
      <c r="L34" s="96"/>
      <c r="M34" s="97"/>
      <c r="N34" s="97"/>
      <c r="O34" s="98" t="str">
        <f t="shared" si="3"/>
        <v/>
      </c>
      <c r="P34" s="63" t="str">
        <f t="shared" si="4"/>
        <v/>
      </c>
      <c r="Q34" s="99" t="str">
        <f t="shared" si="5"/>
        <v/>
      </c>
      <c r="R34" s="96"/>
      <c r="S34" s="97"/>
      <c r="T34" s="97"/>
      <c r="U34" s="98" t="str">
        <f t="shared" si="6"/>
        <v/>
      </c>
      <c r="V34" s="63" t="str">
        <f t="shared" si="7"/>
        <v/>
      </c>
      <c r="W34" s="99" t="str">
        <f t="shared" si="8"/>
        <v/>
      </c>
      <c r="X34" s="100" t="str">
        <f t="shared" si="9"/>
        <v/>
      </c>
      <c r="Y34" s="101" t="str">
        <f t="shared" si="10"/>
        <v/>
      </c>
      <c r="Z34" s="102" t="str">
        <f t="shared" si="11"/>
        <v/>
      </c>
      <c r="AB34" s="2"/>
      <c r="AC34" s="1"/>
      <c r="AE34" s="1"/>
      <c r="AF34" s="1"/>
      <c r="AG34" s="1"/>
      <c r="AH34" s="1"/>
      <c r="AI34" s="1"/>
      <c r="AJ34" s="1"/>
      <c r="AK34" s="1"/>
      <c r="AL34" s="1"/>
      <c r="AM34" s="1"/>
      <c r="AN34" s="1"/>
      <c r="AO34" s="1"/>
      <c r="AP34" s="1"/>
      <c r="AQ34" s="1"/>
      <c r="AR34" s="1"/>
      <c r="AS34" s="6"/>
      <c r="AT34" s="45" t="e">
        <f t="shared" si="12"/>
        <v>#DIV/0!</v>
      </c>
      <c r="AU34" s="45" t="e">
        <f t="shared" si="13"/>
        <v>#DIV/0!</v>
      </c>
      <c r="AV34" s="45" t="e">
        <f t="shared" si="14"/>
        <v>#DIV/0!</v>
      </c>
      <c r="AX34" s="6"/>
    </row>
    <row r="35" spans="1:50" ht="18" customHeight="1">
      <c r="A35" s="95"/>
      <c r="B35" s="196"/>
      <c r="C35" s="39">
        <f>INPUT!B34</f>
        <v>0</v>
      </c>
      <c r="D35" s="96"/>
      <c r="E35" s="97"/>
      <c r="F35" s="97"/>
      <c r="G35" s="97"/>
      <c r="H35" s="97"/>
      <c r="I35" s="98" t="str">
        <f t="shared" si="0"/>
        <v/>
      </c>
      <c r="J35" s="63" t="str">
        <f t="shared" si="1"/>
        <v/>
      </c>
      <c r="K35" s="99" t="str">
        <f t="shared" si="2"/>
        <v/>
      </c>
      <c r="L35" s="96"/>
      <c r="M35" s="97"/>
      <c r="N35" s="97"/>
      <c r="O35" s="98" t="str">
        <f t="shared" si="3"/>
        <v/>
      </c>
      <c r="P35" s="63" t="str">
        <f t="shared" si="4"/>
        <v/>
      </c>
      <c r="Q35" s="99" t="str">
        <f t="shared" si="5"/>
        <v/>
      </c>
      <c r="R35" s="96"/>
      <c r="S35" s="97"/>
      <c r="T35" s="97"/>
      <c r="U35" s="98" t="str">
        <f t="shared" si="6"/>
        <v/>
      </c>
      <c r="V35" s="63" t="str">
        <f t="shared" si="7"/>
        <v/>
      </c>
      <c r="W35" s="99" t="str">
        <f t="shared" si="8"/>
        <v/>
      </c>
      <c r="X35" s="100" t="str">
        <f t="shared" si="9"/>
        <v/>
      </c>
      <c r="Y35" s="101" t="str">
        <f t="shared" si="10"/>
        <v/>
      </c>
      <c r="Z35" s="102" t="str">
        <f t="shared" si="11"/>
        <v/>
      </c>
      <c r="AB35" s="2"/>
      <c r="AC35" s="1"/>
      <c r="AE35" s="1"/>
      <c r="AF35" s="1"/>
      <c r="AG35" s="1"/>
      <c r="AH35" s="1"/>
      <c r="AI35" s="1"/>
      <c r="AJ35" s="1"/>
      <c r="AK35" s="1"/>
      <c r="AL35" s="1"/>
      <c r="AM35" s="1"/>
      <c r="AN35" s="1"/>
      <c r="AO35" s="1"/>
      <c r="AP35" s="1"/>
      <c r="AQ35" s="1"/>
      <c r="AR35" s="1"/>
      <c r="AS35" s="6"/>
      <c r="AT35" s="45" t="e">
        <f t="shared" si="12"/>
        <v>#DIV/0!</v>
      </c>
      <c r="AU35" s="45" t="e">
        <f t="shared" si="13"/>
        <v>#DIV/0!</v>
      </c>
      <c r="AV35" s="45" t="e">
        <f t="shared" si="14"/>
        <v>#DIV/0!</v>
      </c>
      <c r="AX35" s="6"/>
    </row>
    <row r="36" spans="1:50" ht="18" customHeight="1">
      <c r="A36" s="95"/>
      <c r="B36" s="196"/>
      <c r="C36" s="39">
        <f>INPUT!B35</f>
        <v>0</v>
      </c>
      <c r="D36" s="96"/>
      <c r="E36" s="97"/>
      <c r="F36" s="97"/>
      <c r="G36" s="97"/>
      <c r="H36" s="97"/>
      <c r="I36" s="98" t="str">
        <f t="shared" si="0"/>
        <v/>
      </c>
      <c r="J36" s="63" t="str">
        <f t="shared" si="1"/>
        <v/>
      </c>
      <c r="K36" s="99" t="str">
        <f t="shared" si="2"/>
        <v/>
      </c>
      <c r="L36" s="96"/>
      <c r="M36" s="97"/>
      <c r="N36" s="97"/>
      <c r="O36" s="98" t="str">
        <f t="shared" si="3"/>
        <v/>
      </c>
      <c r="P36" s="63" t="str">
        <f t="shared" si="4"/>
        <v/>
      </c>
      <c r="Q36" s="99" t="str">
        <f t="shared" si="5"/>
        <v/>
      </c>
      <c r="R36" s="96"/>
      <c r="S36" s="97"/>
      <c r="T36" s="97"/>
      <c r="U36" s="98" t="str">
        <f t="shared" si="6"/>
        <v/>
      </c>
      <c r="V36" s="63" t="str">
        <f t="shared" si="7"/>
        <v/>
      </c>
      <c r="W36" s="99" t="str">
        <f t="shared" si="8"/>
        <v/>
      </c>
      <c r="X36" s="100" t="str">
        <f t="shared" si="9"/>
        <v/>
      </c>
      <c r="Y36" s="101" t="str">
        <f t="shared" si="10"/>
        <v/>
      </c>
      <c r="Z36" s="102" t="str">
        <f t="shared" si="11"/>
        <v/>
      </c>
      <c r="AB36" s="2"/>
      <c r="AC36" s="1"/>
      <c r="AE36" s="1"/>
      <c r="AF36" s="1"/>
      <c r="AG36" s="1"/>
      <c r="AH36" s="1"/>
      <c r="AI36" s="1"/>
      <c r="AJ36" s="1"/>
      <c r="AK36" s="1"/>
      <c r="AL36" s="1"/>
      <c r="AM36" s="1"/>
      <c r="AN36" s="1"/>
      <c r="AO36" s="1"/>
      <c r="AP36" s="1"/>
      <c r="AQ36" s="1"/>
      <c r="AR36" s="1"/>
      <c r="AS36" s="6"/>
      <c r="AT36" s="45" t="e">
        <f t="shared" si="12"/>
        <v>#DIV/0!</v>
      </c>
      <c r="AU36" s="45" t="e">
        <f t="shared" si="13"/>
        <v>#DIV/0!</v>
      </c>
      <c r="AV36" s="45" t="e">
        <f t="shared" si="14"/>
        <v>#DIV/0!</v>
      </c>
      <c r="AX36" s="6"/>
    </row>
    <row r="37" spans="1:50" ht="18" customHeight="1">
      <c r="A37" s="95"/>
      <c r="B37" s="196"/>
      <c r="C37" s="39">
        <f>INPUT!B36</f>
        <v>0</v>
      </c>
      <c r="D37" s="96"/>
      <c r="E37" s="97"/>
      <c r="F37" s="97"/>
      <c r="G37" s="97"/>
      <c r="H37" s="97"/>
      <c r="I37" s="98" t="str">
        <f t="shared" si="0"/>
        <v/>
      </c>
      <c r="J37" s="63" t="str">
        <f t="shared" si="1"/>
        <v/>
      </c>
      <c r="K37" s="99" t="str">
        <f t="shared" si="2"/>
        <v/>
      </c>
      <c r="L37" s="96"/>
      <c r="M37" s="97"/>
      <c r="N37" s="97"/>
      <c r="O37" s="98" t="str">
        <f t="shared" si="3"/>
        <v/>
      </c>
      <c r="P37" s="63" t="str">
        <f t="shared" si="4"/>
        <v/>
      </c>
      <c r="Q37" s="99" t="str">
        <f t="shared" si="5"/>
        <v/>
      </c>
      <c r="R37" s="96"/>
      <c r="S37" s="97"/>
      <c r="T37" s="97"/>
      <c r="U37" s="98" t="str">
        <f t="shared" si="6"/>
        <v/>
      </c>
      <c r="V37" s="63" t="str">
        <f t="shared" si="7"/>
        <v/>
      </c>
      <c r="W37" s="99" t="str">
        <f t="shared" si="8"/>
        <v/>
      </c>
      <c r="X37" s="100" t="str">
        <f t="shared" si="9"/>
        <v/>
      </c>
      <c r="Y37" s="101" t="str">
        <f t="shared" si="10"/>
        <v/>
      </c>
      <c r="Z37" s="102" t="str">
        <f t="shared" si="11"/>
        <v/>
      </c>
      <c r="AB37" s="2"/>
      <c r="AC37" s="1"/>
      <c r="AE37" s="1"/>
      <c r="AF37" s="1"/>
      <c r="AG37" s="1"/>
      <c r="AH37" s="1"/>
      <c r="AI37" s="1"/>
      <c r="AJ37" s="1"/>
      <c r="AK37" s="1"/>
      <c r="AL37" s="1"/>
      <c r="AM37" s="1"/>
      <c r="AN37" s="1"/>
      <c r="AO37" s="1"/>
      <c r="AP37" s="1"/>
      <c r="AQ37" s="1"/>
      <c r="AR37" s="1"/>
      <c r="AS37" s="6"/>
      <c r="AT37" s="45" t="e">
        <f t="shared" si="12"/>
        <v>#DIV/0!</v>
      </c>
      <c r="AU37" s="45" t="e">
        <f t="shared" si="13"/>
        <v>#DIV/0!</v>
      </c>
      <c r="AV37" s="45" t="e">
        <f t="shared" si="14"/>
        <v>#DIV/0!</v>
      </c>
      <c r="AX37" s="6"/>
    </row>
    <row r="38" spans="1:50" ht="18" customHeight="1">
      <c r="A38" s="95"/>
      <c r="B38" s="196"/>
      <c r="C38" s="39">
        <f>INPUT!B37</f>
        <v>0</v>
      </c>
      <c r="D38" s="96"/>
      <c r="E38" s="97"/>
      <c r="F38" s="97"/>
      <c r="G38" s="97"/>
      <c r="H38" s="97"/>
      <c r="I38" s="98" t="str">
        <f t="shared" si="0"/>
        <v/>
      </c>
      <c r="J38" s="63" t="str">
        <f t="shared" si="1"/>
        <v/>
      </c>
      <c r="K38" s="99" t="str">
        <f t="shared" si="2"/>
        <v/>
      </c>
      <c r="L38" s="96"/>
      <c r="M38" s="97"/>
      <c r="N38" s="97"/>
      <c r="O38" s="98" t="str">
        <f t="shared" si="3"/>
        <v/>
      </c>
      <c r="P38" s="63" t="str">
        <f t="shared" si="4"/>
        <v/>
      </c>
      <c r="Q38" s="99" t="str">
        <f t="shared" si="5"/>
        <v/>
      </c>
      <c r="R38" s="96"/>
      <c r="S38" s="97"/>
      <c r="T38" s="97"/>
      <c r="U38" s="98" t="str">
        <f t="shared" si="6"/>
        <v/>
      </c>
      <c r="V38" s="63" t="str">
        <f t="shared" si="7"/>
        <v/>
      </c>
      <c r="W38" s="99" t="str">
        <f t="shared" si="8"/>
        <v/>
      </c>
      <c r="X38" s="100" t="str">
        <f t="shared" si="9"/>
        <v/>
      </c>
      <c r="Y38" s="101" t="str">
        <f t="shared" si="10"/>
        <v/>
      </c>
      <c r="Z38" s="102" t="str">
        <f t="shared" si="11"/>
        <v/>
      </c>
      <c r="AB38" s="2"/>
      <c r="AC38" s="1"/>
      <c r="AE38" s="1"/>
      <c r="AF38" s="1"/>
      <c r="AG38" s="1"/>
      <c r="AH38" s="1"/>
      <c r="AI38" s="1"/>
      <c r="AJ38" s="1"/>
      <c r="AK38" s="1"/>
      <c r="AL38" s="1"/>
      <c r="AM38" s="1"/>
      <c r="AN38" s="1"/>
      <c r="AO38" s="1"/>
      <c r="AP38" s="1"/>
      <c r="AQ38" s="1"/>
      <c r="AR38" s="1"/>
      <c r="AS38" s="6"/>
      <c r="AT38" s="45" t="e">
        <f t="shared" si="12"/>
        <v>#DIV/0!</v>
      </c>
      <c r="AU38" s="45" t="e">
        <f t="shared" si="13"/>
        <v>#DIV/0!</v>
      </c>
      <c r="AV38" s="45" t="e">
        <f t="shared" si="14"/>
        <v>#DIV/0!</v>
      </c>
      <c r="AX38" s="6"/>
    </row>
    <row r="39" spans="1:50" ht="18" customHeight="1">
      <c r="A39" s="95"/>
      <c r="B39" s="196"/>
      <c r="C39" s="39">
        <f>INPUT!B38</f>
        <v>0</v>
      </c>
      <c r="D39" s="96"/>
      <c r="E39" s="97"/>
      <c r="F39" s="97"/>
      <c r="G39" s="97"/>
      <c r="H39" s="97"/>
      <c r="I39" s="98" t="str">
        <f t="shared" si="0"/>
        <v/>
      </c>
      <c r="J39" s="63" t="str">
        <f t="shared" si="1"/>
        <v/>
      </c>
      <c r="K39" s="99" t="str">
        <f t="shared" si="2"/>
        <v/>
      </c>
      <c r="L39" s="96"/>
      <c r="M39" s="97"/>
      <c r="N39" s="97"/>
      <c r="O39" s="98" t="str">
        <f t="shared" si="3"/>
        <v/>
      </c>
      <c r="P39" s="63" t="str">
        <f t="shared" si="4"/>
        <v/>
      </c>
      <c r="Q39" s="99" t="str">
        <f t="shared" si="5"/>
        <v/>
      </c>
      <c r="R39" s="96"/>
      <c r="S39" s="97"/>
      <c r="T39" s="97"/>
      <c r="U39" s="98" t="str">
        <f t="shared" si="6"/>
        <v/>
      </c>
      <c r="V39" s="63" t="str">
        <f t="shared" si="7"/>
        <v/>
      </c>
      <c r="W39" s="99" t="str">
        <f t="shared" si="8"/>
        <v/>
      </c>
      <c r="X39" s="100" t="str">
        <f t="shared" si="9"/>
        <v/>
      </c>
      <c r="Y39" s="101" t="str">
        <f t="shared" si="10"/>
        <v/>
      </c>
      <c r="Z39" s="102" t="str">
        <f t="shared" si="11"/>
        <v/>
      </c>
      <c r="AB39" s="2"/>
      <c r="AC39" s="1"/>
      <c r="AE39" s="1"/>
      <c r="AF39" s="1"/>
      <c r="AG39" s="1"/>
      <c r="AH39" s="1"/>
      <c r="AI39" s="1"/>
      <c r="AJ39" s="1"/>
      <c r="AK39" s="1"/>
      <c r="AL39" s="1"/>
      <c r="AM39" s="1"/>
      <c r="AN39" s="1"/>
      <c r="AO39" s="1"/>
      <c r="AP39" s="1"/>
      <c r="AQ39" s="1"/>
      <c r="AR39" s="1"/>
      <c r="AS39" s="6"/>
      <c r="AT39" s="45" t="e">
        <f t="shared" si="12"/>
        <v>#DIV/0!</v>
      </c>
      <c r="AU39" s="45" t="e">
        <f t="shared" si="13"/>
        <v>#DIV/0!</v>
      </c>
      <c r="AV39" s="45" t="e">
        <f t="shared" si="14"/>
        <v>#DIV/0!</v>
      </c>
      <c r="AX39" s="6"/>
    </row>
    <row r="40" spans="1:50" ht="18" customHeight="1">
      <c r="A40" s="95"/>
      <c r="B40" s="196"/>
      <c r="C40" s="39">
        <f>INPUT!B39</f>
        <v>0</v>
      </c>
      <c r="D40" s="96"/>
      <c r="E40" s="97"/>
      <c r="F40" s="97"/>
      <c r="G40" s="97"/>
      <c r="H40" s="97"/>
      <c r="I40" s="98" t="str">
        <f t="shared" si="0"/>
        <v/>
      </c>
      <c r="J40" s="63" t="str">
        <f t="shared" si="1"/>
        <v/>
      </c>
      <c r="K40" s="99" t="str">
        <f t="shared" si="2"/>
        <v/>
      </c>
      <c r="L40" s="96"/>
      <c r="M40" s="97"/>
      <c r="N40" s="97"/>
      <c r="O40" s="98" t="str">
        <f t="shared" si="3"/>
        <v/>
      </c>
      <c r="P40" s="63" t="str">
        <f t="shared" si="4"/>
        <v/>
      </c>
      <c r="Q40" s="99" t="str">
        <f t="shared" si="5"/>
        <v/>
      </c>
      <c r="R40" s="96"/>
      <c r="S40" s="97"/>
      <c r="T40" s="97"/>
      <c r="U40" s="98" t="str">
        <f t="shared" si="6"/>
        <v/>
      </c>
      <c r="V40" s="63" t="str">
        <f t="shared" si="7"/>
        <v/>
      </c>
      <c r="W40" s="99" t="str">
        <f t="shared" si="8"/>
        <v/>
      </c>
      <c r="X40" s="100" t="str">
        <f t="shared" si="9"/>
        <v/>
      </c>
      <c r="Y40" s="101" t="str">
        <f t="shared" si="10"/>
        <v/>
      </c>
      <c r="Z40" s="102" t="str">
        <f t="shared" si="11"/>
        <v/>
      </c>
      <c r="AB40" s="2"/>
      <c r="AC40" s="1"/>
      <c r="AE40" s="1"/>
      <c r="AF40" s="1"/>
      <c r="AG40" s="1"/>
      <c r="AH40" s="1"/>
      <c r="AI40" s="1"/>
      <c r="AJ40" s="1"/>
      <c r="AK40" s="1"/>
      <c r="AL40" s="1"/>
      <c r="AM40" s="1"/>
      <c r="AN40" s="1"/>
      <c r="AO40" s="1"/>
      <c r="AP40" s="1"/>
      <c r="AQ40" s="1"/>
      <c r="AR40" s="1"/>
      <c r="AS40" s="6"/>
      <c r="AT40" s="45" t="e">
        <f t="shared" si="12"/>
        <v>#DIV/0!</v>
      </c>
      <c r="AU40" s="45" t="e">
        <f t="shared" si="13"/>
        <v>#DIV/0!</v>
      </c>
      <c r="AV40" s="45" t="e">
        <f t="shared" si="14"/>
        <v>#DIV/0!</v>
      </c>
      <c r="AX40" s="6"/>
    </row>
    <row r="41" spans="1:50" ht="18" customHeight="1">
      <c r="A41" s="95"/>
      <c r="B41" s="196"/>
      <c r="C41" s="39">
        <f>INPUT!B40</f>
        <v>0</v>
      </c>
      <c r="D41" s="96"/>
      <c r="E41" s="97"/>
      <c r="F41" s="97"/>
      <c r="G41" s="97"/>
      <c r="H41" s="97"/>
      <c r="I41" s="98" t="str">
        <f t="shared" si="0"/>
        <v/>
      </c>
      <c r="J41" s="63" t="str">
        <f t="shared" si="1"/>
        <v/>
      </c>
      <c r="K41" s="99" t="str">
        <f t="shared" si="2"/>
        <v/>
      </c>
      <c r="L41" s="96"/>
      <c r="M41" s="97"/>
      <c r="N41" s="97"/>
      <c r="O41" s="98" t="str">
        <f t="shared" si="3"/>
        <v/>
      </c>
      <c r="P41" s="63" t="str">
        <f t="shared" si="4"/>
        <v/>
      </c>
      <c r="Q41" s="99" t="str">
        <f t="shared" si="5"/>
        <v/>
      </c>
      <c r="R41" s="96"/>
      <c r="S41" s="97"/>
      <c r="T41" s="97"/>
      <c r="U41" s="98" t="str">
        <f t="shared" si="6"/>
        <v/>
      </c>
      <c r="V41" s="63" t="str">
        <f t="shared" si="7"/>
        <v/>
      </c>
      <c r="W41" s="99" t="str">
        <f t="shared" si="8"/>
        <v/>
      </c>
      <c r="X41" s="100" t="str">
        <f t="shared" si="9"/>
        <v/>
      </c>
      <c r="Y41" s="101" t="str">
        <f t="shared" si="10"/>
        <v/>
      </c>
      <c r="Z41" s="102" t="str">
        <f t="shared" si="11"/>
        <v/>
      </c>
      <c r="AB41" s="2"/>
      <c r="AC41" s="1"/>
      <c r="AE41" s="1"/>
      <c r="AF41" s="1"/>
      <c r="AG41" s="1"/>
      <c r="AH41" s="1"/>
      <c r="AI41" s="1"/>
      <c r="AJ41" s="1"/>
      <c r="AK41" s="1"/>
      <c r="AL41" s="1"/>
      <c r="AM41" s="1"/>
      <c r="AN41" s="1"/>
      <c r="AO41" s="1"/>
      <c r="AP41" s="1"/>
      <c r="AQ41" s="1"/>
      <c r="AR41" s="1"/>
      <c r="AS41" s="6"/>
      <c r="AT41" s="45" t="e">
        <f t="shared" si="12"/>
        <v>#DIV/0!</v>
      </c>
      <c r="AU41" s="45" t="e">
        <f t="shared" si="13"/>
        <v>#DIV/0!</v>
      </c>
      <c r="AV41" s="45" t="e">
        <f t="shared" si="14"/>
        <v>#DIV/0!</v>
      </c>
      <c r="AX41" s="6"/>
    </row>
    <row r="42" spans="1:50" ht="18" customHeight="1">
      <c r="A42" s="95"/>
      <c r="B42" s="196"/>
      <c r="C42" s="39">
        <f>INPUT!B41</f>
        <v>0</v>
      </c>
      <c r="D42" s="96"/>
      <c r="E42" s="97"/>
      <c r="F42" s="97"/>
      <c r="G42" s="97"/>
      <c r="H42" s="97"/>
      <c r="I42" s="98" t="str">
        <f t="shared" si="0"/>
        <v/>
      </c>
      <c r="J42" s="63" t="str">
        <f t="shared" si="1"/>
        <v/>
      </c>
      <c r="K42" s="99" t="str">
        <f t="shared" si="2"/>
        <v/>
      </c>
      <c r="L42" s="96"/>
      <c r="M42" s="97"/>
      <c r="N42" s="97"/>
      <c r="O42" s="98" t="str">
        <f t="shared" si="3"/>
        <v/>
      </c>
      <c r="P42" s="63" t="str">
        <f t="shared" si="4"/>
        <v/>
      </c>
      <c r="Q42" s="99" t="str">
        <f t="shared" si="5"/>
        <v/>
      </c>
      <c r="R42" s="96"/>
      <c r="S42" s="97"/>
      <c r="T42" s="97"/>
      <c r="U42" s="98" t="str">
        <f t="shared" si="6"/>
        <v/>
      </c>
      <c r="V42" s="63" t="str">
        <f t="shared" si="7"/>
        <v/>
      </c>
      <c r="W42" s="99" t="str">
        <f t="shared" si="8"/>
        <v/>
      </c>
      <c r="X42" s="100" t="str">
        <f t="shared" si="9"/>
        <v/>
      </c>
      <c r="Y42" s="101" t="str">
        <f t="shared" si="10"/>
        <v/>
      </c>
      <c r="Z42" s="102" t="str">
        <f t="shared" si="11"/>
        <v/>
      </c>
      <c r="AB42" s="2"/>
      <c r="AC42" s="1"/>
      <c r="AE42" s="1"/>
      <c r="AF42" s="1"/>
      <c r="AG42" s="1"/>
      <c r="AH42" s="1"/>
      <c r="AI42" s="1"/>
      <c r="AJ42" s="1"/>
      <c r="AK42" s="1"/>
      <c r="AL42" s="1"/>
      <c r="AM42" s="1"/>
      <c r="AN42" s="1"/>
      <c r="AO42" s="1"/>
      <c r="AP42" s="1"/>
      <c r="AQ42" s="1"/>
      <c r="AR42" s="1"/>
      <c r="AS42" s="6"/>
      <c r="AT42" s="45" t="e">
        <f t="shared" si="12"/>
        <v>#DIV/0!</v>
      </c>
      <c r="AU42" s="45" t="e">
        <f t="shared" si="13"/>
        <v>#DIV/0!</v>
      </c>
      <c r="AV42" s="45" t="e">
        <f t="shared" si="14"/>
        <v>#DIV/0!</v>
      </c>
      <c r="AX42" s="6"/>
    </row>
    <row r="43" spans="1:50" ht="18" customHeight="1">
      <c r="A43" s="95"/>
      <c r="B43" s="196"/>
      <c r="C43" s="39">
        <f>INPUT!B42</f>
        <v>0</v>
      </c>
      <c r="D43" s="96"/>
      <c r="E43" s="97"/>
      <c r="F43" s="97"/>
      <c r="G43" s="97"/>
      <c r="H43" s="97"/>
      <c r="I43" s="98" t="str">
        <f t="shared" si="0"/>
        <v/>
      </c>
      <c r="J43" s="63" t="str">
        <f t="shared" si="1"/>
        <v/>
      </c>
      <c r="K43" s="99" t="str">
        <f t="shared" si="2"/>
        <v/>
      </c>
      <c r="L43" s="96"/>
      <c r="M43" s="97"/>
      <c r="N43" s="97"/>
      <c r="O43" s="98" t="str">
        <f t="shared" si="3"/>
        <v/>
      </c>
      <c r="P43" s="63" t="str">
        <f t="shared" si="4"/>
        <v/>
      </c>
      <c r="Q43" s="99" t="str">
        <f t="shared" si="5"/>
        <v/>
      </c>
      <c r="R43" s="96"/>
      <c r="S43" s="97"/>
      <c r="T43" s="97"/>
      <c r="U43" s="98" t="str">
        <f t="shared" si="6"/>
        <v/>
      </c>
      <c r="V43" s="63" t="str">
        <f t="shared" si="7"/>
        <v/>
      </c>
      <c r="W43" s="99" t="str">
        <f t="shared" si="8"/>
        <v/>
      </c>
      <c r="X43" s="100" t="str">
        <f t="shared" si="9"/>
        <v/>
      </c>
      <c r="Y43" s="101" t="str">
        <f t="shared" si="10"/>
        <v/>
      </c>
      <c r="Z43" s="102" t="str">
        <f t="shared" si="11"/>
        <v/>
      </c>
      <c r="AB43" s="2"/>
      <c r="AC43" s="1"/>
      <c r="AE43" s="1"/>
      <c r="AF43" s="1"/>
      <c r="AG43" s="1"/>
      <c r="AH43" s="1"/>
      <c r="AI43" s="1"/>
      <c r="AJ43" s="1"/>
      <c r="AK43" s="1"/>
      <c r="AL43" s="1"/>
      <c r="AM43" s="1"/>
      <c r="AN43" s="1"/>
      <c r="AO43" s="1"/>
      <c r="AP43" s="1"/>
      <c r="AQ43" s="1"/>
      <c r="AR43" s="1"/>
      <c r="AS43" s="6"/>
      <c r="AT43" s="45" t="e">
        <f t="shared" si="12"/>
        <v>#DIV/0!</v>
      </c>
      <c r="AU43" s="45" t="e">
        <f t="shared" si="13"/>
        <v>#DIV/0!</v>
      </c>
      <c r="AV43" s="45" t="e">
        <f t="shared" si="14"/>
        <v>#DIV/0!</v>
      </c>
      <c r="AX43" s="6"/>
    </row>
    <row r="44" spans="1:50" ht="18" customHeight="1">
      <c r="A44" s="95"/>
      <c r="B44" s="196"/>
      <c r="C44" s="39">
        <f>INPUT!B43</f>
        <v>0</v>
      </c>
      <c r="D44" s="96"/>
      <c r="E44" s="97"/>
      <c r="F44" s="97"/>
      <c r="G44" s="97"/>
      <c r="H44" s="97"/>
      <c r="I44" s="98" t="str">
        <f t="shared" si="0"/>
        <v/>
      </c>
      <c r="J44" s="63" t="str">
        <f t="shared" si="1"/>
        <v/>
      </c>
      <c r="K44" s="99" t="str">
        <f t="shared" si="2"/>
        <v/>
      </c>
      <c r="L44" s="96"/>
      <c r="M44" s="97"/>
      <c r="N44" s="97"/>
      <c r="O44" s="98" t="str">
        <f t="shared" si="3"/>
        <v/>
      </c>
      <c r="P44" s="63" t="str">
        <f t="shared" si="4"/>
        <v/>
      </c>
      <c r="Q44" s="99" t="str">
        <f t="shared" si="5"/>
        <v/>
      </c>
      <c r="R44" s="96"/>
      <c r="S44" s="97"/>
      <c r="T44" s="97"/>
      <c r="U44" s="98" t="str">
        <f t="shared" si="6"/>
        <v/>
      </c>
      <c r="V44" s="63" t="str">
        <f t="shared" si="7"/>
        <v/>
      </c>
      <c r="W44" s="99" t="str">
        <f t="shared" si="8"/>
        <v/>
      </c>
      <c r="X44" s="100" t="str">
        <f t="shared" si="9"/>
        <v/>
      </c>
      <c r="Y44" s="101" t="str">
        <f t="shared" si="10"/>
        <v/>
      </c>
      <c r="Z44" s="102" t="str">
        <f t="shared" si="11"/>
        <v/>
      </c>
      <c r="AB44" s="2"/>
      <c r="AC44" s="1"/>
      <c r="AE44" s="1"/>
      <c r="AF44" s="1"/>
      <c r="AG44" s="1"/>
      <c r="AH44" s="1"/>
      <c r="AI44" s="1"/>
      <c r="AJ44" s="1"/>
      <c r="AK44" s="1"/>
      <c r="AL44" s="1"/>
      <c r="AM44" s="1"/>
      <c r="AN44" s="1"/>
      <c r="AO44" s="1"/>
      <c r="AP44" s="1"/>
      <c r="AQ44" s="1"/>
      <c r="AR44" s="1"/>
      <c r="AS44" s="6"/>
      <c r="AT44" s="45" t="e">
        <f t="shared" si="12"/>
        <v>#DIV/0!</v>
      </c>
      <c r="AU44" s="45" t="e">
        <f t="shared" si="13"/>
        <v>#DIV/0!</v>
      </c>
      <c r="AV44" s="45" t="e">
        <f t="shared" si="14"/>
        <v>#DIV/0!</v>
      </c>
      <c r="AX44" s="6"/>
    </row>
    <row r="45" spans="1:50" ht="18" customHeight="1">
      <c r="A45" s="95"/>
      <c r="B45" s="196"/>
      <c r="C45" s="39">
        <f>INPUT!B44</f>
        <v>0</v>
      </c>
      <c r="D45" s="96"/>
      <c r="E45" s="97"/>
      <c r="F45" s="97"/>
      <c r="G45" s="97"/>
      <c r="H45" s="97"/>
      <c r="I45" s="98" t="str">
        <f t="shared" si="0"/>
        <v/>
      </c>
      <c r="J45" s="63" t="str">
        <f t="shared" si="1"/>
        <v/>
      </c>
      <c r="K45" s="99" t="str">
        <f t="shared" si="2"/>
        <v/>
      </c>
      <c r="L45" s="96"/>
      <c r="M45" s="97"/>
      <c r="N45" s="97"/>
      <c r="O45" s="98" t="str">
        <f t="shared" si="3"/>
        <v/>
      </c>
      <c r="P45" s="63" t="str">
        <f t="shared" si="4"/>
        <v/>
      </c>
      <c r="Q45" s="99" t="str">
        <f t="shared" si="5"/>
        <v/>
      </c>
      <c r="R45" s="96"/>
      <c r="S45" s="97"/>
      <c r="T45" s="97"/>
      <c r="U45" s="98" t="str">
        <f t="shared" si="6"/>
        <v/>
      </c>
      <c r="V45" s="63" t="str">
        <f t="shared" si="7"/>
        <v/>
      </c>
      <c r="W45" s="99" t="str">
        <f t="shared" si="8"/>
        <v/>
      </c>
      <c r="X45" s="100" t="str">
        <f t="shared" si="9"/>
        <v/>
      </c>
      <c r="Y45" s="101" t="str">
        <f t="shared" si="10"/>
        <v/>
      </c>
      <c r="Z45" s="102" t="str">
        <f t="shared" si="11"/>
        <v/>
      </c>
      <c r="AB45" s="2"/>
      <c r="AC45" s="1"/>
      <c r="AE45" s="1"/>
      <c r="AF45" s="1"/>
      <c r="AG45" s="1"/>
      <c r="AH45" s="1"/>
      <c r="AI45" s="1"/>
      <c r="AJ45" s="1"/>
      <c r="AK45" s="1"/>
      <c r="AL45" s="1"/>
      <c r="AM45" s="1"/>
      <c r="AN45" s="1"/>
      <c r="AO45" s="1"/>
      <c r="AP45" s="1"/>
      <c r="AQ45" s="1"/>
      <c r="AR45" s="1"/>
      <c r="AS45" s="6"/>
      <c r="AT45" s="45" t="e">
        <f t="shared" si="12"/>
        <v>#DIV/0!</v>
      </c>
      <c r="AU45" s="45" t="e">
        <f t="shared" si="13"/>
        <v>#DIV/0!</v>
      </c>
      <c r="AV45" s="45" t="e">
        <f t="shared" si="14"/>
        <v>#DIV/0!</v>
      </c>
      <c r="AX45" s="6"/>
    </row>
    <row r="46" spans="1:50" ht="18" customHeight="1">
      <c r="A46" s="95"/>
      <c r="B46" s="196"/>
      <c r="C46" s="39">
        <f>INPUT!B45</f>
        <v>0</v>
      </c>
      <c r="D46" s="96"/>
      <c r="E46" s="97"/>
      <c r="F46" s="97"/>
      <c r="G46" s="97"/>
      <c r="H46" s="97"/>
      <c r="I46" s="98" t="str">
        <f t="shared" si="0"/>
        <v/>
      </c>
      <c r="J46" s="63" t="str">
        <f t="shared" si="1"/>
        <v/>
      </c>
      <c r="K46" s="99" t="str">
        <f t="shared" si="2"/>
        <v/>
      </c>
      <c r="L46" s="96"/>
      <c r="M46" s="97"/>
      <c r="N46" s="97"/>
      <c r="O46" s="98" t="str">
        <f t="shared" si="3"/>
        <v/>
      </c>
      <c r="P46" s="63" t="str">
        <f t="shared" si="4"/>
        <v/>
      </c>
      <c r="Q46" s="99" t="str">
        <f t="shared" si="5"/>
        <v/>
      </c>
      <c r="R46" s="96"/>
      <c r="S46" s="97"/>
      <c r="T46" s="97"/>
      <c r="U46" s="98" t="str">
        <f t="shared" si="6"/>
        <v/>
      </c>
      <c r="V46" s="63" t="str">
        <f t="shared" si="7"/>
        <v/>
      </c>
      <c r="W46" s="99" t="str">
        <f t="shared" si="8"/>
        <v/>
      </c>
      <c r="X46" s="100" t="str">
        <f t="shared" si="9"/>
        <v/>
      </c>
      <c r="Y46" s="101" t="str">
        <f t="shared" si="10"/>
        <v/>
      </c>
      <c r="Z46" s="102" t="str">
        <f t="shared" si="11"/>
        <v/>
      </c>
      <c r="AB46" s="2"/>
      <c r="AC46" s="1"/>
      <c r="AE46" s="1"/>
      <c r="AF46" s="1"/>
      <c r="AG46" s="1"/>
      <c r="AH46" s="1"/>
      <c r="AI46" s="1"/>
      <c r="AJ46" s="1"/>
      <c r="AK46" s="1"/>
      <c r="AL46" s="1"/>
      <c r="AM46" s="1"/>
      <c r="AN46" s="1"/>
      <c r="AO46" s="1"/>
      <c r="AP46" s="1"/>
      <c r="AQ46" s="1"/>
      <c r="AR46" s="1"/>
      <c r="AS46" s="6"/>
      <c r="AT46" s="45" t="e">
        <f t="shared" si="12"/>
        <v>#DIV/0!</v>
      </c>
      <c r="AU46" s="45" t="e">
        <f t="shared" si="13"/>
        <v>#DIV/0!</v>
      </c>
      <c r="AV46" s="45" t="e">
        <f t="shared" si="14"/>
        <v>#DIV/0!</v>
      </c>
      <c r="AX46" s="6"/>
    </row>
    <row r="47" spans="1:50" ht="18" customHeight="1">
      <c r="A47" s="95"/>
      <c r="B47" s="196"/>
      <c r="C47" s="39">
        <f>INPUT!B46</f>
        <v>0</v>
      </c>
      <c r="D47" s="96"/>
      <c r="E47" s="97"/>
      <c r="F47" s="97"/>
      <c r="G47" s="97"/>
      <c r="H47" s="97"/>
      <c r="I47" s="98" t="str">
        <f t="shared" si="0"/>
        <v/>
      </c>
      <c r="J47" s="63" t="str">
        <f t="shared" si="1"/>
        <v/>
      </c>
      <c r="K47" s="99" t="str">
        <f t="shared" si="2"/>
        <v/>
      </c>
      <c r="L47" s="96"/>
      <c r="M47" s="97"/>
      <c r="N47" s="97"/>
      <c r="O47" s="98" t="str">
        <f t="shared" si="3"/>
        <v/>
      </c>
      <c r="P47" s="63" t="str">
        <f t="shared" si="4"/>
        <v/>
      </c>
      <c r="Q47" s="99" t="str">
        <f t="shared" si="5"/>
        <v/>
      </c>
      <c r="R47" s="96"/>
      <c r="S47" s="97"/>
      <c r="T47" s="97"/>
      <c r="U47" s="98" t="str">
        <f t="shared" si="6"/>
        <v/>
      </c>
      <c r="V47" s="63" t="str">
        <f t="shared" si="7"/>
        <v/>
      </c>
      <c r="W47" s="99" t="str">
        <f t="shared" si="8"/>
        <v/>
      </c>
      <c r="X47" s="100" t="str">
        <f t="shared" si="9"/>
        <v/>
      </c>
      <c r="Y47" s="101" t="str">
        <f t="shared" si="10"/>
        <v/>
      </c>
      <c r="Z47" s="102" t="str">
        <f t="shared" si="11"/>
        <v/>
      </c>
      <c r="AB47" s="2"/>
      <c r="AC47" s="1"/>
      <c r="AE47" s="1"/>
      <c r="AF47" s="1"/>
      <c r="AG47" s="1"/>
      <c r="AH47" s="1"/>
      <c r="AI47" s="1"/>
      <c r="AJ47" s="1"/>
      <c r="AK47" s="1"/>
      <c r="AL47" s="1"/>
      <c r="AM47" s="1"/>
      <c r="AN47" s="1"/>
      <c r="AO47" s="1"/>
      <c r="AP47" s="1"/>
      <c r="AQ47" s="1"/>
      <c r="AR47" s="1"/>
      <c r="AS47" s="6"/>
      <c r="AT47" s="45" t="e">
        <f t="shared" si="12"/>
        <v>#DIV/0!</v>
      </c>
      <c r="AU47" s="45" t="e">
        <f t="shared" si="13"/>
        <v>#DIV/0!</v>
      </c>
      <c r="AV47" s="45" t="e">
        <f t="shared" si="14"/>
        <v>#DIV/0!</v>
      </c>
      <c r="AX47" s="6"/>
    </row>
    <row r="48" spans="1:50" ht="18" customHeight="1">
      <c r="A48" s="95"/>
      <c r="B48" s="196"/>
      <c r="C48" s="39">
        <f>INPUT!B47</f>
        <v>0</v>
      </c>
      <c r="D48" s="96"/>
      <c r="E48" s="97"/>
      <c r="F48" s="97"/>
      <c r="G48" s="97"/>
      <c r="H48" s="97"/>
      <c r="I48" s="98" t="str">
        <f t="shared" si="0"/>
        <v/>
      </c>
      <c r="J48" s="63" t="str">
        <f t="shared" si="1"/>
        <v/>
      </c>
      <c r="K48" s="99" t="str">
        <f t="shared" si="2"/>
        <v/>
      </c>
      <c r="L48" s="96"/>
      <c r="M48" s="97"/>
      <c r="N48" s="97"/>
      <c r="O48" s="98" t="str">
        <f t="shared" si="3"/>
        <v/>
      </c>
      <c r="P48" s="63" t="str">
        <f t="shared" si="4"/>
        <v/>
      </c>
      <c r="Q48" s="99" t="str">
        <f t="shared" si="5"/>
        <v/>
      </c>
      <c r="R48" s="96"/>
      <c r="S48" s="97"/>
      <c r="T48" s="97"/>
      <c r="U48" s="98" t="str">
        <f t="shared" si="6"/>
        <v/>
      </c>
      <c r="V48" s="63" t="str">
        <f t="shared" si="7"/>
        <v/>
      </c>
      <c r="W48" s="99" t="str">
        <f t="shared" si="8"/>
        <v/>
      </c>
      <c r="X48" s="100" t="str">
        <f t="shared" si="9"/>
        <v/>
      </c>
      <c r="Y48" s="101" t="str">
        <f t="shared" si="10"/>
        <v/>
      </c>
      <c r="Z48" s="102" t="str">
        <f t="shared" si="11"/>
        <v/>
      </c>
      <c r="AB48" s="2"/>
      <c r="AC48" s="1"/>
      <c r="AE48" s="1"/>
      <c r="AF48" s="1"/>
      <c r="AG48" s="1"/>
      <c r="AH48" s="1"/>
      <c r="AI48" s="1"/>
      <c r="AJ48" s="1"/>
      <c r="AK48" s="1"/>
      <c r="AL48" s="1"/>
      <c r="AM48" s="1"/>
      <c r="AN48" s="1"/>
      <c r="AO48" s="1"/>
      <c r="AP48" s="1"/>
      <c r="AQ48" s="1"/>
      <c r="AR48" s="1"/>
      <c r="AS48" s="6"/>
      <c r="AT48" s="45" t="e">
        <f t="shared" si="12"/>
        <v>#DIV/0!</v>
      </c>
      <c r="AU48" s="45" t="e">
        <f t="shared" si="13"/>
        <v>#DIV/0!</v>
      </c>
      <c r="AV48" s="45" t="e">
        <f t="shared" si="14"/>
        <v>#DIV/0!</v>
      </c>
      <c r="AX48" s="6"/>
    </row>
    <row r="49" spans="1:50" ht="18" customHeight="1">
      <c r="A49" s="95"/>
      <c r="B49" s="196"/>
      <c r="C49" s="39">
        <f>INPUT!B48</f>
        <v>0</v>
      </c>
      <c r="D49" s="96"/>
      <c r="E49" s="97"/>
      <c r="F49" s="97"/>
      <c r="G49" s="97"/>
      <c r="H49" s="97"/>
      <c r="I49" s="98" t="str">
        <f t="shared" si="0"/>
        <v/>
      </c>
      <c r="J49" s="63" t="str">
        <f t="shared" si="1"/>
        <v/>
      </c>
      <c r="K49" s="99" t="str">
        <f t="shared" si="2"/>
        <v/>
      </c>
      <c r="L49" s="96"/>
      <c r="M49" s="97"/>
      <c r="N49" s="97"/>
      <c r="O49" s="98" t="str">
        <f t="shared" si="3"/>
        <v/>
      </c>
      <c r="P49" s="63" t="str">
        <f t="shared" si="4"/>
        <v/>
      </c>
      <c r="Q49" s="99" t="str">
        <f t="shared" si="5"/>
        <v/>
      </c>
      <c r="R49" s="96"/>
      <c r="S49" s="97"/>
      <c r="T49" s="97"/>
      <c r="U49" s="98" t="str">
        <f t="shared" si="6"/>
        <v/>
      </c>
      <c r="V49" s="63" t="str">
        <f t="shared" si="7"/>
        <v/>
      </c>
      <c r="W49" s="99" t="str">
        <f t="shared" si="8"/>
        <v/>
      </c>
      <c r="X49" s="100" t="str">
        <f t="shared" si="9"/>
        <v/>
      </c>
      <c r="Y49" s="101" t="str">
        <f t="shared" si="10"/>
        <v/>
      </c>
      <c r="Z49" s="102" t="str">
        <f t="shared" si="11"/>
        <v/>
      </c>
      <c r="AB49" s="2"/>
      <c r="AC49" s="1"/>
      <c r="AE49" s="1"/>
      <c r="AF49" s="1"/>
      <c r="AG49" s="1"/>
      <c r="AH49" s="1"/>
      <c r="AI49" s="1"/>
      <c r="AJ49" s="1"/>
      <c r="AK49" s="1"/>
      <c r="AL49" s="1"/>
      <c r="AM49" s="1"/>
      <c r="AN49" s="1"/>
      <c r="AO49" s="1"/>
      <c r="AP49" s="1"/>
      <c r="AQ49" s="1"/>
      <c r="AR49" s="1"/>
      <c r="AS49" s="6"/>
      <c r="AT49" s="45" t="e">
        <f t="shared" si="12"/>
        <v>#DIV/0!</v>
      </c>
      <c r="AU49" s="45" t="e">
        <f t="shared" si="13"/>
        <v>#DIV/0!</v>
      </c>
      <c r="AV49" s="45" t="e">
        <f t="shared" si="14"/>
        <v>#DIV/0!</v>
      </c>
      <c r="AX49" s="6"/>
    </row>
    <row r="50" spans="1:50" ht="18" customHeight="1">
      <c r="A50" s="95"/>
      <c r="B50" s="196"/>
      <c r="C50" s="39">
        <f>INPUT!B49</f>
        <v>0</v>
      </c>
      <c r="D50" s="96"/>
      <c r="E50" s="97"/>
      <c r="F50" s="97"/>
      <c r="G50" s="97"/>
      <c r="H50" s="97"/>
      <c r="I50" s="98" t="str">
        <f t="shared" si="0"/>
        <v/>
      </c>
      <c r="J50" s="63" t="str">
        <f t="shared" si="1"/>
        <v/>
      </c>
      <c r="K50" s="99" t="str">
        <f t="shared" si="2"/>
        <v/>
      </c>
      <c r="L50" s="96"/>
      <c r="M50" s="97"/>
      <c r="N50" s="97"/>
      <c r="O50" s="98" t="str">
        <f t="shared" si="3"/>
        <v/>
      </c>
      <c r="P50" s="63" t="str">
        <f t="shared" si="4"/>
        <v/>
      </c>
      <c r="Q50" s="99" t="str">
        <f t="shared" si="5"/>
        <v/>
      </c>
      <c r="R50" s="96"/>
      <c r="S50" s="97"/>
      <c r="T50" s="97"/>
      <c r="U50" s="98" t="str">
        <f t="shared" si="6"/>
        <v/>
      </c>
      <c r="V50" s="63" t="str">
        <f t="shared" si="7"/>
        <v/>
      </c>
      <c r="W50" s="99" t="str">
        <f t="shared" si="8"/>
        <v/>
      </c>
      <c r="X50" s="100" t="str">
        <f t="shared" si="9"/>
        <v/>
      </c>
      <c r="Y50" s="101" t="str">
        <f t="shared" si="10"/>
        <v/>
      </c>
      <c r="Z50" s="102" t="str">
        <f t="shared" si="11"/>
        <v/>
      </c>
      <c r="AB50" s="2"/>
      <c r="AC50" s="1"/>
      <c r="AE50" s="1"/>
      <c r="AF50" s="1"/>
      <c r="AG50" s="1"/>
      <c r="AH50" s="1"/>
      <c r="AI50" s="1"/>
      <c r="AJ50" s="1"/>
      <c r="AK50" s="1"/>
      <c r="AL50" s="1"/>
      <c r="AM50" s="1"/>
      <c r="AN50" s="1"/>
      <c r="AO50" s="1"/>
      <c r="AP50" s="1"/>
      <c r="AQ50" s="1"/>
      <c r="AR50" s="1"/>
      <c r="AS50" s="6"/>
      <c r="AT50" s="45" t="e">
        <f t="shared" si="12"/>
        <v>#DIV/0!</v>
      </c>
      <c r="AU50" s="45" t="e">
        <f t="shared" si="13"/>
        <v>#DIV/0!</v>
      </c>
      <c r="AV50" s="45" t="e">
        <f t="shared" si="14"/>
        <v>#DIV/0!</v>
      </c>
      <c r="AX50" s="6"/>
    </row>
    <row r="51" spans="1:50" ht="18" customHeight="1">
      <c r="A51" s="95"/>
      <c r="B51" s="196"/>
      <c r="C51" s="39">
        <f>INPUT!B50</f>
        <v>0</v>
      </c>
      <c r="D51" s="96"/>
      <c r="E51" s="97"/>
      <c r="F51" s="97"/>
      <c r="G51" s="97"/>
      <c r="H51" s="97"/>
      <c r="I51" s="98" t="str">
        <f t="shared" si="0"/>
        <v/>
      </c>
      <c r="J51" s="63" t="str">
        <f t="shared" si="1"/>
        <v/>
      </c>
      <c r="K51" s="99" t="str">
        <f t="shared" si="2"/>
        <v/>
      </c>
      <c r="L51" s="96"/>
      <c r="M51" s="97"/>
      <c r="N51" s="97"/>
      <c r="O51" s="98" t="str">
        <f t="shared" si="3"/>
        <v/>
      </c>
      <c r="P51" s="63" t="str">
        <f t="shared" si="4"/>
        <v/>
      </c>
      <c r="Q51" s="99" t="str">
        <f t="shared" si="5"/>
        <v/>
      </c>
      <c r="R51" s="96"/>
      <c r="S51" s="97"/>
      <c r="T51" s="97"/>
      <c r="U51" s="98" t="str">
        <f t="shared" si="6"/>
        <v/>
      </c>
      <c r="V51" s="63" t="str">
        <f t="shared" si="7"/>
        <v/>
      </c>
      <c r="W51" s="99" t="str">
        <f t="shared" si="8"/>
        <v/>
      </c>
      <c r="X51" s="100" t="str">
        <f t="shared" si="9"/>
        <v/>
      </c>
      <c r="Y51" s="101" t="str">
        <f t="shared" si="10"/>
        <v/>
      </c>
      <c r="Z51" s="102" t="str">
        <f t="shared" si="11"/>
        <v/>
      </c>
      <c r="AB51" s="2"/>
      <c r="AC51" s="1"/>
      <c r="AE51" s="1"/>
      <c r="AF51" s="1"/>
      <c r="AG51" s="1"/>
      <c r="AH51" s="1"/>
      <c r="AI51" s="1"/>
      <c r="AJ51" s="1"/>
      <c r="AK51" s="1"/>
      <c r="AL51" s="1"/>
      <c r="AM51" s="1"/>
      <c r="AN51" s="1"/>
      <c r="AO51" s="1"/>
      <c r="AP51" s="1"/>
      <c r="AQ51" s="1"/>
      <c r="AR51" s="1"/>
      <c r="AS51" s="6"/>
      <c r="AT51" s="45" t="e">
        <f t="shared" si="12"/>
        <v>#DIV/0!</v>
      </c>
      <c r="AU51" s="45" t="e">
        <f t="shared" si="13"/>
        <v>#DIV/0!</v>
      </c>
      <c r="AV51" s="45" t="e">
        <f t="shared" si="14"/>
        <v>#DIV/0!</v>
      </c>
      <c r="AX51" s="6"/>
    </row>
    <row r="52" spans="1:50" ht="18" customHeight="1">
      <c r="A52" s="95"/>
      <c r="B52" s="196"/>
      <c r="C52" s="39">
        <f>INPUT!B51</f>
        <v>0</v>
      </c>
      <c r="D52" s="96"/>
      <c r="E52" s="97"/>
      <c r="F52" s="97"/>
      <c r="G52" s="97"/>
      <c r="H52" s="97"/>
      <c r="I52" s="98" t="str">
        <f t="shared" si="0"/>
        <v/>
      </c>
      <c r="J52" s="63" t="str">
        <f t="shared" si="1"/>
        <v/>
      </c>
      <c r="K52" s="99" t="str">
        <f t="shared" si="2"/>
        <v/>
      </c>
      <c r="L52" s="96"/>
      <c r="M52" s="97"/>
      <c r="N52" s="97"/>
      <c r="O52" s="98" t="str">
        <f t="shared" si="3"/>
        <v/>
      </c>
      <c r="P52" s="63" t="str">
        <f t="shared" si="4"/>
        <v/>
      </c>
      <c r="Q52" s="99" t="str">
        <f t="shared" si="5"/>
        <v/>
      </c>
      <c r="R52" s="96"/>
      <c r="S52" s="97"/>
      <c r="T52" s="97"/>
      <c r="U52" s="98" t="str">
        <f t="shared" si="6"/>
        <v/>
      </c>
      <c r="V52" s="63" t="str">
        <f t="shared" si="7"/>
        <v/>
      </c>
      <c r="W52" s="99" t="str">
        <f t="shared" si="8"/>
        <v/>
      </c>
      <c r="X52" s="100" t="str">
        <f t="shared" si="9"/>
        <v/>
      </c>
      <c r="Y52" s="101" t="str">
        <f t="shared" si="10"/>
        <v/>
      </c>
      <c r="Z52" s="102" t="str">
        <f t="shared" si="11"/>
        <v/>
      </c>
      <c r="AB52" s="2"/>
      <c r="AC52" s="1"/>
      <c r="AE52" s="1"/>
      <c r="AF52" s="1"/>
      <c r="AG52" s="1"/>
      <c r="AH52" s="1"/>
      <c r="AI52" s="1"/>
      <c r="AJ52" s="1"/>
      <c r="AK52" s="1"/>
      <c r="AL52" s="1"/>
      <c r="AM52" s="1"/>
      <c r="AN52" s="1"/>
      <c r="AO52" s="1"/>
      <c r="AP52" s="1"/>
      <c r="AQ52" s="1"/>
      <c r="AR52" s="1"/>
      <c r="AS52" s="6"/>
      <c r="AT52" s="45" t="e">
        <f t="shared" si="12"/>
        <v>#DIV/0!</v>
      </c>
      <c r="AU52" s="45" t="e">
        <f t="shared" si="13"/>
        <v>#DIV/0!</v>
      </c>
      <c r="AV52" s="45" t="e">
        <f t="shared" si="14"/>
        <v>#DIV/0!</v>
      </c>
      <c r="AX52" s="6"/>
    </row>
    <row r="53" spans="1:50" ht="18" customHeight="1">
      <c r="A53" s="95"/>
      <c r="B53" s="196"/>
      <c r="C53" s="39">
        <f>INPUT!B52</f>
        <v>0</v>
      </c>
      <c r="D53" s="96"/>
      <c r="E53" s="97"/>
      <c r="F53" s="97"/>
      <c r="G53" s="97"/>
      <c r="H53" s="97"/>
      <c r="I53" s="98" t="str">
        <f t="shared" si="0"/>
        <v/>
      </c>
      <c r="J53" s="63" t="str">
        <f t="shared" si="1"/>
        <v/>
      </c>
      <c r="K53" s="99" t="str">
        <f t="shared" si="2"/>
        <v/>
      </c>
      <c r="L53" s="96"/>
      <c r="M53" s="97"/>
      <c r="N53" s="97"/>
      <c r="O53" s="98" t="str">
        <f t="shared" si="3"/>
        <v/>
      </c>
      <c r="P53" s="63" t="str">
        <f t="shared" si="4"/>
        <v/>
      </c>
      <c r="Q53" s="99" t="str">
        <f t="shared" si="5"/>
        <v/>
      </c>
      <c r="R53" s="96"/>
      <c r="S53" s="97"/>
      <c r="T53" s="97"/>
      <c r="U53" s="98" t="str">
        <f t="shared" si="6"/>
        <v/>
      </c>
      <c r="V53" s="63" t="str">
        <f t="shared" si="7"/>
        <v/>
      </c>
      <c r="W53" s="99" t="str">
        <f t="shared" si="8"/>
        <v/>
      </c>
      <c r="X53" s="100" t="str">
        <f t="shared" si="9"/>
        <v/>
      </c>
      <c r="Y53" s="101" t="str">
        <f t="shared" si="10"/>
        <v/>
      </c>
      <c r="Z53" s="102" t="str">
        <f t="shared" si="11"/>
        <v/>
      </c>
      <c r="AB53" s="2"/>
      <c r="AC53" s="1"/>
      <c r="AE53" s="1"/>
      <c r="AF53" s="1"/>
      <c r="AG53" s="1"/>
      <c r="AH53" s="1"/>
      <c r="AI53" s="1"/>
      <c r="AJ53" s="1"/>
      <c r="AK53" s="1"/>
      <c r="AL53" s="1"/>
      <c r="AM53" s="1"/>
      <c r="AN53" s="1"/>
      <c r="AO53" s="1"/>
      <c r="AP53" s="1"/>
      <c r="AQ53" s="1"/>
      <c r="AR53" s="1"/>
      <c r="AS53" s="6"/>
      <c r="AT53" s="45" t="e">
        <f t="shared" si="12"/>
        <v>#DIV/0!</v>
      </c>
      <c r="AU53" s="45" t="e">
        <f t="shared" si="13"/>
        <v>#DIV/0!</v>
      </c>
      <c r="AV53" s="45" t="e">
        <f t="shared" si="14"/>
        <v>#DIV/0!</v>
      </c>
      <c r="AX53" s="6"/>
    </row>
    <row r="54" spans="1:50" ht="18" customHeight="1">
      <c r="A54" s="95"/>
      <c r="B54" s="196"/>
      <c r="C54" s="39">
        <f>INPUT!B53</f>
        <v>0</v>
      </c>
      <c r="D54" s="96"/>
      <c r="E54" s="97"/>
      <c r="F54" s="97"/>
      <c r="G54" s="97"/>
      <c r="H54" s="97"/>
      <c r="I54" s="98" t="str">
        <f t="shared" si="0"/>
        <v/>
      </c>
      <c r="J54" s="63" t="str">
        <f t="shared" si="1"/>
        <v/>
      </c>
      <c r="K54" s="99" t="str">
        <f t="shared" si="2"/>
        <v/>
      </c>
      <c r="L54" s="96"/>
      <c r="M54" s="97"/>
      <c r="N54" s="97"/>
      <c r="O54" s="98" t="str">
        <f t="shared" si="3"/>
        <v/>
      </c>
      <c r="P54" s="63" t="str">
        <f t="shared" si="4"/>
        <v/>
      </c>
      <c r="Q54" s="99" t="str">
        <f t="shared" si="5"/>
        <v/>
      </c>
      <c r="R54" s="96"/>
      <c r="S54" s="97"/>
      <c r="T54" s="97"/>
      <c r="U54" s="98" t="str">
        <f t="shared" si="6"/>
        <v/>
      </c>
      <c r="V54" s="63" t="str">
        <f t="shared" si="7"/>
        <v/>
      </c>
      <c r="W54" s="99" t="str">
        <f t="shared" si="8"/>
        <v/>
      </c>
      <c r="X54" s="100" t="str">
        <f t="shared" si="9"/>
        <v/>
      </c>
      <c r="Y54" s="101" t="str">
        <f t="shared" si="10"/>
        <v/>
      </c>
      <c r="Z54" s="102" t="str">
        <f t="shared" si="11"/>
        <v/>
      </c>
      <c r="AB54" s="2"/>
      <c r="AC54" s="1"/>
      <c r="AE54" s="1"/>
      <c r="AF54" s="1"/>
      <c r="AG54" s="1"/>
      <c r="AH54" s="1"/>
      <c r="AI54" s="1"/>
      <c r="AJ54" s="1"/>
      <c r="AK54" s="1"/>
      <c r="AL54" s="1"/>
      <c r="AM54" s="1"/>
      <c r="AN54" s="1"/>
      <c r="AO54" s="1"/>
      <c r="AP54" s="1"/>
      <c r="AQ54" s="1"/>
      <c r="AR54" s="1"/>
      <c r="AS54" s="6"/>
      <c r="AT54" s="45" t="e">
        <f t="shared" si="12"/>
        <v>#DIV/0!</v>
      </c>
      <c r="AU54" s="45" t="e">
        <f t="shared" si="13"/>
        <v>#DIV/0!</v>
      </c>
      <c r="AV54" s="45" t="e">
        <f t="shared" si="14"/>
        <v>#DIV/0!</v>
      </c>
      <c r="AX54" s="6"/>
    </row>
    <row r="55" spans="1:50" ht="18" customHeight="1">
      <c r="A55" s="95"/>
      <c r="B55" s="196"/>
      <c r="C55" s="39">
        <f>INPUT!B54</f>
        <v>0</v>
      </c>
      <c r="D55" s="96"/>
      <c r="E55" s="97"/>
      <c r="F55" s="97"/>
      <c r="G55" s="97"/>
      <c r="H55" s="97"/>
      <c r="I55" s="98" t="str">
        <f t="shared" si="0"/>
        <v/>
      </c>
      <c r="J55" s="63" t="str">
        <f t="shared" si="1"/>
        <v/>
      </c>
      <c r="K55" s="99" t="str">
        <f t="shared" si="2"/>
        <v/>
      </c>
      <c r="L55" s="96"/>
      <c r="M55" s="97"/>
      <c r="N55" s="97"/>
      <c r="O55" s="98" t="str">
        <f t="shared" si="3"/>
        <v/>
      </c>
      <c r="P55" s="63" t="str">
        <f t="shared" si="4"/>
        <v/>
      </c>
      <c r="Q55" s="99" t="str">
        <f t="shared" si="5"/>
        <v/>
      </c>
      <c r="R55" s="96"/>
      <c r="S55" s="97"/>
      <c r="T55" s="97"/>
      <c r="U55" s="98" t="str">
        <f t="shared" si="6"/>
        <v/>
      </c>
      <c r="V55" s="63" t="str">
        <f t="shared" si="7"/>
        <v/>
      </c>
      <c r="W55" s="99" t="str">
        <f t="shared" si="8"/>
        <v/>
      </c>
      <c r="X55" s="100" t="str">
        <f t="shared" si="9"/>
        <v/>
      </c>
      <c r="Y55" s="101" t="str">
        <f t="shared" si="10"/>
        <v/>
      </c>
      <c r="Z55" s="102" t="str">
        <f t="shared" si="11"/>
        <v/>
      </c>
      <c r="AB55" s="2"/>
      <c r="AC55" s="1"/>
      <c r="AE55" s="1"/>
      <c r="AF55" s="1"/>
      <c r="AG55" s="1"/>
      <c r="AH55" s="1"/>
      <c r="AI55" s="1"/>
      <c r="AJ55" s="1"/>
      <c r="AK55" s="1"/>
      <c r="AL55" s="1"/>
      <c r="AM55" s="1"/>
      <c r="AN55" s="1"/>
      <c r="AO55" s="1"/>
      <c r="AP55" s="1"/>
      <c r="AQ55" s="1"/>
      <c r="AR55" s="1"/>
      <c r="AS55" s="6"/>
      <c r="AT55" s="45" t="e">
        <f t="shared" si="12"/>
        <v>#DIV/0!</v>
      </c>
      <c r="AU55" s="45" t="e">
        <f t="shared" si="13"/>
        <v>#DIV/0!</v>
      </c>
      <c r="AV55" s="45" t="e">
        <f t="shared" si="14"/>
        <v>#DIV/0!</v>
      </c>
      <c r="AX55" s="6"/>
    </row>
    <row r="56" spans="1:50" ht="18" customHeight="1">
      <c r="A56" s="95"/>
      <c r="B56" s="196"/>
      <c r="C56" s="39">
        <f>INPUT!B55</f>
        <v>0</v>
      </c>
      <c r="D56" s="96"/>
      <c r="E56" s="97"/>
      <c r="F56" s="97"/>
      <c r="G56" s="97"/>
      <c r="H56" s="97"/>
      <c r="I56" s="98" t="str">
        <f t="shared" si="0"/>
        <v/>
      </c>
      <c r="J56" s="63" t="str">
        <f t="shared" si="1"/>
        <v/>
      </c>
      <c r="K56" s="99" t="str">
        <f t="shared" si="2"/>
        <v/>
      </c>
      <c r="L56" s="96"/>
      <c r="M56" s="97"/>
      <c r="N56" s="97"/>
      <c r="O56" s="98" t="str">
        <f t="shared" si="3"/>
        <v/>
      </c>
      <c r="P56" s="63" t="str">
        <f t="shared" si="4"/>
        <v/>
      </c>
      <c r="Q56" s="99" t="str">
        <f t="shared" si="5"/>
        <v/>
      </c>
      <c r="R56" s="96"/>
      <c r="S56" s="97"/>
      <c r="T56" s="97"/>
      <c r="U56" s="98" t="str">
        <f t="shared" si="6"/>
        <v/>
      </c>
      <c r="V56" s="63" t="str">
        <f t="shared" si="7"/>
        <v/>
      </c>
      <c r="W56" s="99" t="str">
        <f t="shared" si="8"/>
        <v/>
      </c>
      <c r="X56" s="100" t="str">
        <f t="shared" si="9"/>
        <v/>
      </c>
      <c r="Y56" s="101" t="str">
        <f t="shared" si="10"/>
        <v/>
      </c>
      <c r="Z56" s="102" t="str">
        <f t="shared" si="11"/>
        <v/>
      </c>
      <c r="AB56" s="2"/>
      <c r="AC56" s="1"/>
      <c r="AE56" s="1"/>
      <c r="AF56" s="1"/>
      <c r="AG56" s="1"/>
      <c r="AH56" s="1"/>
      <c r="AI56" s="1"/>
      <c r="AJ56" s="1"/>
      <c r="AK56" s="1"/>
      <c r="AL56" s="1"/>
      <c r="AM56" s="1"/>
      <c r="AN56" s="1"/>
      <c r="AO56" s="1"/>
      <c r="AP56" s="1"/>
      <c r="AQ56" s="1"/>
      <c r="AR56" s="1"/>
      <c r="AS56" s="6"/>
      <c r="AT56" s="45" t="e">
        <f t="shared" si="12"/>
        <v>#DIV/0!</v>
      </c>
      <c r="AU56" s="45" t="e">
        <f t="shared" si="13"/>
        <v>#DIV/0!</v>
      </c>
      <c r="AV56" s="45" t="e">
        <f t="shared" si="14"/>
        <v>#DIV/0!</v>
      </c>
      <c r="AX56" s="6"/>
    </row>
    <row r="57" spans="1:50" ht="18" customHeight="1">
      <c r="A57" s="95"/>
      <c r="B57" s="196"/>
      <c r="C57" s="39">
        <f>INPUT!B56</f>
        <v>0</v>
      </c>
      <c r="D57" s="96"/>
      <c r="E57" s="97"/>
      <c r="F57" s="97"/>
      <c r="G57" s="97"/>
      <c r="H57" s="97"/>
      <c r="I57" s="98" t="str">
        <f t="shared" si="0"/>
        <v/>
      </c>
      <c r="J57" s="63" t="str">
        <f t="shared" si="1"/>
        <v/>
      </c>
      <c r="K57" s="99" t="str">
        <f t="shared" si="2"/>
        <v/>
      </c>
      <c r="L57" s="96"/>
      <c r="M57" s="97"/>
      <c r="N57" s="97"/>
      <c r="O57" s="98" t="str">
        <f t="shared" si="3"/>
        <v/>
      </c>
      <c r="P57" s="63" t="str">
        <f t="shared" si="4"/>
        <v/>
      </c>
      <c r="Q57" s="99" t="str">
        <f t="shared" si="5"/>
        <v/>
      </c>
      <c r="R57" s="96"/>
      <c r="S57" s="97"/>
      <c r="T57" s="97"/>
      <c r="U57" s="98" t="str">
        <f t="shared" si="6"/>
        <v/>
      </c>
      <c r="V57" s="63" t="str">
        <f t="shared" si="7"/>
        <v/>
      </c>
      <c r="W57" s="99" t="str">
        <f t="shared" si="8"/>
        <v/>
      </c>
      <c r="X57" s="100" t="str">
        <f t="shared" si="9"/>
        <v/>
      </c>
      <c r="Y57" s="101" t="str">
        <f t="shared" si="10"/>
        <v/>
      </c>
      <c r="Z57" s="102" t="str">
        <f t="shared" si="11"/>
        <v/>
      </c>
      <c r="AB57" s="2"/>
      <c r="AC57" s="1"/>
      <c r="AE57" s="1"/>
      <c r="AF57" s="1"/>
      <c r="AG57" s="1"/>
      <c r="AH57" s="1"/>
      <c r="AI57" s="1"/>
      <c r="AJ57" s="1"/>
      <c r="AK57" s="1"/>
      <c r="AL57" s="1"/>
      <c r="AM57" s="1"/>
      <c r="AN57" s="1"/>
      <c r="AO57" s="1"/>
      <c r="AP57" s="1"/>
      <c r="AQ57" s="1"/>
      <c r="AR57" s="1"/>
      <c r="AS57" s="6"/>
      <c r="AT57" s="45" t="e">
        <f t="shared" si="12"/>
        <v>#DIV/0!</v>
      </c>
      <c r="AU57" s="45" t="e">
        <f t="shared" si="13"/>
        <v>#DIV/0!</v>
      </c>
      <c r="AV57" s="45" t="e">
        <f t="shared" si="14"/>
        <v>#DIV/0!</v>
      </c>
      <c r="AX57" s="6"/>
    </row>
    <row r="58" spans="1:50" ht="18" customHeight="1">
      <c r="A58" s="95"/>
      <c r="B58" s="196"/>
      <c r="C58" s="39">
        <f>INPUT!B57</f>
        <v>0</v>
      </c>
      <c r="D58" s="96"/>
      <c r="E58" s="97"/>
      <c r="F58" s="97"/>
      <c r="G58" s="97"/>
      <c r="H58" s="97"/>
      <c r="I58" s="98" t="str">
        <f t="shared" si="0"/>
        <v/>
      </c>
      <c r="J58" s="63" t="str">
        <f t="shared" si="1"/>
        <v/>
      </c>
      <c r="K58" s="99" t="str">
        <f t="shared" si="2"/>
        <v/>
      </c>
      <c r="L58" s="96"/>
      <c r="M58" s="97"/>
      <c r="N58" s="97"/>
      <c r="O58" s="98" t="str">
        <f t="shared" si="3"/>
        <v/>
      </c>
      <c r="P58" s="63" t="str">
        <f t="shared" si="4"/>
        <v/>
      </c>
      <c r="Q58" s="99" t="str">
        <f t="shared" si="5"/>
        <v/>
      </c>
      <c r="R58" s="96"/>
      <c r="S58" s="97"/>
      <c r="T58" s="97"/>
      <c r="U58" s="98" t="str">
        <f t="shared" si="6"/>
        <v/>
      </c>
      <c r="V58" s="63" t="str">
        <f t="shared" si="7"/>
        <v/>
      </c>
      <c r="W58" s="99" t="str">
        <f t="shared" si="8"/>
        <v/>
      </c>
      <c r="X58" s="100" t="str">
        <f t="shared" si="9"/>
        <v/>
      </c>
      <c r="Y58" s="101" t="str">
        <f t="shared" si="10"/>
        <v/>
      </c>
      <c r="Z58" s="102" t="str">
        <f t="shared" si="11"/>
        <v/>
      </c>
      <c r="AB58" s="2"/>
      <c r="AC58" s="1"/>
      <c r="AE58" s="1"/>
      <c r="AF58" s="1"/>
      <c r="AG58" s="1"/>
      <c r="AH58" s="1"/>
      <c r="AI58" s="1"/>
      <c r="AJ58" s="1"/>
      <c r="AK58" s="1"/>
      <c r="AL58" s="1"/>
      <c r="AM58" s="1"/>
      <c r="AN58" s="1"/>
      <c r="AO58" s="1"/>
      <c r="AP58" s="1"/>
      <c r="AQ58" s="1"/>
      <c r="AR58" s="1"/>
      <c r="AS58" s="6"/>
      <c r="AT58" s="45" t="e">
        <f t="shared" si="12"/>
        <v>#DIV/0!</v>
      </c>
      <c r="AU58" s="45" t="e">
        <f t="shared" si="13"/>
        <v>#DIV/0!</v>
      </c>
      <c r="AV58" s="45" t="e">
        <f t="shared" si="14"/>
        <v>#DIV/0!</v>
      </c>
      <c r="AX58" s="6"/>
    </row>
    <row r="59" spans="1:50" ht="18" customHeight="1">
      <c r="A59" s="95"/>
      <c r="B59" s="196"/>
      <c r="C59" s="39">
        <f>INPUT!B58</f>
        <v>0</v>
      </c>
      <c r="D59" s="96"/>
      <c r="E59" s="97"/>
      <c r="F59" s="97"/>
      <c r="G59" s="97"/>
      <c r="H59" s="97"/>
      <c r="I59" s="98" t="str">
        <f t="shared" si="0"/>
        <v/>
      </c>
      <c r="J59" s="63" t="str">
        <f t="shared" si="1"/>
        <v/>
      </c>
      <c r="K59" s="99" t="str">
        <f t="shared" si="2"/>
        <v/>
      </c>
      <c r="L59" s="96"/>
      <c r="M59" s="97"/>
      <c r="N59" s="97"/>
      <c r="O59" s="98" t="str">
        <f t="shared" si="3"/>
        <v/>
      </c>
      <c r="P59" s="63" t="str">
        <f t="shared" si="4"/>
        <v/>
      </c>
      <c r="Q59" s="99" t="str">
        <f t="shared" si="5"/>
        <v/>
      </c>
      <c r="R59" s="96"/>
      <c r="S59" s="97"/>
      <c r="T59" s="97"/>
      <c r="U59" s="98" t="str">
        <f t="shared" si="6"/>
        <v/>
      </c>
      <c r="V59" s="63" t="str">
        <f t="shared" si="7"/>
        <v/>
      </c>
      <c r="W59" s="99" t="str">
        <f t="shared" si="8"/>
        <v/>
      </c>
      <c r="X59" s="100" t="str">
        <f t="shared" si="9"/>
        <v/>
      </c>
      <c r="Y59" s="101" t="str">
        <f t="shared" si="10"/>
        <v/>
      </c>
      <c r="Z59" s="102" t="str">
        <f t="shared" si="11"/>
        <v/>
      </c>
      <c r="AB59" s="2"/>
      <c r="AC59" s="1"/>
      <c r="AE59" s="1"/>
      <c r="AF59" s="1"/>
      <c r="AG59" s="1"/>
      <c r="AH59" s="1"/>
      <c r="AI59" s="1"/>
      <c r="AJ59" s="1"/>
      <c r="AK59" s="1"/>
      <c r="AL59" s="1"/>
      <c r="AM59" s="1"/>
      <c r="AN59" s="1"/>
      <c r="AO59" s="1"/>
      <c r="AP59" s="1"/>
      <c r="AQ59" s="1"/>
      <c r="AR59" s="1"/>
      <c r="AS59" s="6"/>
      <c r="AT59" s="45" t="e">
        <f t="shared" si="12"/>
        <v>#DIV/0!</v>
      </c>
      <c r="AU59" s="45" t="e">
        <f t="shared" si="13"/>
        <v>#DIV/0!</v>
      </c>
      <c r="AV59" s="45" t="e">
        <f t="shared" si="14"/>
        <v>#DIV/0!</v>
      </c>
      <c r="AX59" s="6"/>
    </row>
    <row r="60" spans="1:50" ht="18" customHeight="1">
      <c r="A60" s="95"/>
      <c r="B60" s="196"/>
      <c r="C60" s="39">
        <f>INPUT!B59</f>
        <v>0</v>
      </c>
      <c r="D60" s="96"/>
      <c r="E60" s="97"/>
      <c r="F60" s="97"/>
      <c r="G60" s="97"/>
      <c r="H60" s="97"/>
      <c r="I60" s="98" t="str">
        <f t="shared" si="0"/>
        <v/>
      </c>
      <c r="J60" s="63" t="str">
        <f t="shared" si="1"/>
        <v/>
      </c>
      <c r="K60" s="99" t="str">
        <f t="shared" si="2"/>
        <v/>
      </c>
      <c r="L60" s="96"/>
      <c r="M60" s="97"/>
      <c r="N60" s="97"/>
      <c r="O60" s="98" t="str">
        <f t="shared" si="3"/>
        <v/>
      </c>
      <c r="P60" s="63" t="str">
        <f t="shared" si="4"/>
        <v/>
      </c>
      <c r="Q60" s="99" t="str">
        <f t="shared" si="5"/>
        <v/>
      </c>
      <c r="R60" s="96"/>
      <c r="S60" s="97"/>
      <c r="T60" s="97"/>
      <c r="U60" s="98" t="str">
        <f t="shared" si="6"/>
        <v/>
      </c>
      <c r="V60" s="63" t="str">
        <f t="shared" si="7"/>
        <v/>
      </c>
      <c r="W60" s="99" t="str">
        <f t="shared" si="8"/>
        <v/>
      </c>
      <c r="X60" s="100" t="str">
        <f t="shared" si="9"/>
        <v/>
      </c>
      <c r="Y60" s="101" t="str">
        <f t="shared" si="10"/>
        <v/>
      </c>
      <c r="Z60" s="102" t="str">
        <f t="shared" si="11"/>
        <v/>
      </c>
      <c r="AB60" s="2"/>
      <c r="AC60" s="1"/>
      <c r="AE60" s="1"/>
      <c r="AF60" s="1"/>
      <c r="AG60" s="1"/>
      <c r="AH60" s="1"/>
      <c r="AI60" s="1"/>
      <c r="AJ60" s="1"/>
      <c r="AK60" s="1"/>
      <c r="AL60" s="1"/>
      <c r="AM60" s="1"/>
      <c r="AN60" s="1"/>
      <c r="AO60" s="1"/>
      <c r="AP60" s="1"/>
      <c r="AQ60" s="1"/>
      <c r="AR60" s="1"/>
      <c r="AS60" s="6"/>
      <c r="AT60" s="45" t="e">
        <f t="shared" si="12"/>
        <v>#DIV/0!</v>
      </c>
      <c r="AU60" s="45" t="e">
        <f t="shared" si="13"/>
        <v>#DIV/0!</v>
      </c>
      <c r="AV60" s="45" t="e">
        <f t="shared" si="14"/>
        <v>#DIV/0!</v>
      </c>
      <c r="AX60" s="6"/>
    </row>
    <row r="61" spans="1:50" ht="18" customHeight="1">
      <c r="A61" s="95"/>
      <c r="B61" s="196"/>
      <c r="C61" s="39">
        <f>INPUT!B60</f>
        <v>0</v>
      </c>
      <c r="D61" s="96"/>
      <c r="E61" s="97"/>
      <c r="F61" s="97"/>
      <c r="G61" s="97"/>
      <c r="H61" s="97"/>
      <c r="I61" s="98" t="str">
        <f t="shared" si="0"/>
        <v/>
      </c>
      <c r="J61" s="63" t="str">
        <f t="shared" si="1"/>
        <v/>
      </c>
      <c r="K61" s="99" t="str">
        <f t="shared" si="2"/>
        <v/>
      </c>
      <c r="L61" s="96"/>
      <c r="M61" s="97"/>
      <c r="N61" s="97"/>
      <c r="O61" s="98" t="str">
        <f t="shared" si="3"/>
        <v/>
      </c>
      <c r="P61" s="63" t="str">
        <f t="shared" si="4"/>
        <v/>
      </c>
      <c r="Q61" s="99" t="str">
        <f t="shared" si="5"/>
        <v/>
      </c>
      <c r="R61" s="96"/>
      <c r="S61" s="97"/>
      <c r="T61" s="97"/>
      <c r="U61" s="98" t="str">
        <f t="shared" si="6"/>
        <v/>
      </c>
      <c r="V61" s="63" t="str">
        <f t="shared" si="7"/>
        <v/>
      </c>
      <c r="W61" s="99" t="str">
        <f t="shared" si="8"/>
        <v/>
      </c>
      <c r="X61" s="100" t="str">
        <f t="shared" si="9"/>
        <v/>
      </c>
      <c r="Y61" s="101" t="str">
        <f t="shared" si="10"/>
        <v/>
      </c>
      <c r="Z61" s="102" t="str">
        <f t="shared" si="11"/>
        <v/>
      </c>
      <c r="AB61" s="2"/>
      <c r="AC61" s="1"/>
      <c r="AE61" s="1"/>
      <c r="AF61" s="1"/>
      <c r="AG61" s="1"/>
      <c r="AH61" s="1"/>
      <c r="AI61" s="1"/>
      <c r="AJ61" s="1"/>
      <c r="AK61" s="1"/>
      <c r="AL61" s="1"/>
      <c r="AM61" s="1"/>
      <c r="AN61" s="1"/>
      <c r="AO61" s="1"/>
      <c r="AP61" s="1"/>
      <c r="AQ61" s="1"/>
      <c r="AR61" s="1"/>
      <c r="AS61" s="6"/>
      <c r="AT61" s="45" t="e">
        <f t="shared" si="12"/>
        <v>#DIV/0!</v>
      </c>
      <c r="AU61" s="45" t="e">
        <f t="shared" si="13"/>
        <v>#DIV/0!</v>
      </c>
      <c r="AV61" s="45" t="e">
        <f t="shared" si="14"/>
        <v>#DIV/0!</v>
      </c>
      <c r="AX61" s="6"/>
    </row>
    <row r="62" spans="1:50" ht="18" customHeight="1" thickBot="1">
      <c r="A62" s="116"/>
      <c r="B62" s="197"/>
      <c r="C62" s="213">
        <f>INPUT!B61</f>
        <v>0</v>
      </c>
      <c r="D62" s="117"/>
      <c r="E62" s="118"/>
      <c r="F62" s="118"/>
      <c r="G62" s="118"/>
      <c r="H62" s="118"/>
      <c r="I62" s="119" t="str">
        <f t="shared" si="0"/>
        <v/>
      </c>
      <c r="J62" s="120" t="str">
        <f t="shared" si="1"/>
        <v/>
      </c>
      <c r="K62" s="121" t="str">
        <f t="shared" si="2"/>
        <v/>
      </c>
      <c r="L62" s="117"/>
      <c r="M62" s="118"/>
      <c r="N62" s="118"/>
      <c r="O62" s="119" t="str">
        <f t="shared" si="3"/>
        <v/>
      </c>
      <c r="P62" s="120" t="str">
        <f t="shared" si="4"/>
        <v/>
      </c>
      <c r="Q62" s="121" t="str">
        <f t="shared" si="5"/>
        <v/>
      </c>
      <c r="R62" s="117"/>
      <c r="S62" s="118"/>
      <c r="T62" s="118"/>
      <c r="U62" s="119" t="str">
        <f t="shared" si="6"/>
        <v/>
      </c>
      <c r="V62" s="120" t="str">
        <f t="shared" si="7"/>
        <v/>
      </c>
      <c r="W62" s="121" t="str">
        <f t="shared" si="8"/>
        <v/>
      </c>
      <c r="X62" s="122" t="str">
        <f t="shared" si="9"/>
        <v/>
      </c>
      <c r="Y62" s="123" t="str">
        <f t="shared" si="10"/>
        <v/>
      </c>
      <c r="Z62" s="124" t="str">
        <f t="shared" si="11"/>
        <v/>
      </c>
      <c r="AB62" s="2"/>
      <c r="AC62" s="1"/>
      <c r="AE62" s="1"/>
      <c r="AF62" s="1"/>
      <c r="AG62" s="1"/>
      <c r="AH62" s="1"/>
      <c r="AI62" s="1"/>
      <c r="AJ62" s="1"/>
      <c r="AK62" s="1"/>
      <c r="AL62" s="1"/>
      <c r="AM62" s="1"/>
      <c r="AN62" s="1"/>
      <c r="AO62" s="1"/>
      <c r="AP62" s="1"/>
      <c r="AQ62" s="1"/>
      <c r="AR62" s="1"/>
      <c r="AS62" s="6"/>
      <c r="AT62" s="45" t="e">
        <f t="shared" si="12"/>
        <v>#DIV/0!</v>
      </c>
      <c r="AU62" s="45" t="e">
        <f t="shared" si="13"/>
        <v>#DIV/0!</v>
      </c>
      <c r="AV62" s="45" t="e">
        <f t="shared" si="14"/>
        <v>#DIV/0!</v>
      </c>
      <c r="AX62" s="6"/>
    </row>
    <row r="63" spans="1:50" ht="18" hidden="1" customHeight="1" thickBot="1">
      <c r="A63" s="203" t="s">
        <v>158</v>
      </c>
      <c r="B63" s="248" t="s">
        <v>162</v>
      </c>
      <c r="C63" s="247" t="s">
        <v>159</v>
      </c>
      <c r="D63" s="242"/>
      <c r="E63" s="243"/>
      <c r="F63" s="244"/>
      <c r="G63" s="244"/>
      <c r="H63" s="244"/>
      <c r="I63" s="245"/>
      <c r="J63" s="129"/>
      <c r="K63" s="130"/>
      <c r="L63" s="246"/>
      <c r="M63" s="244"/>
      <c r="N63" s="244"/>
      <c r="O63" s="245"/>
      <c r="P63" s="129"/>
      <c r="Q63" s="130"/>
      <c r="R63" s="246"/>
      <c r="S63" s="244"/>
      <c r="T63" s="244"/>
      <c r="U63" s="245"/>
      <c r="V63" s="129"/>
      <c r="W63" s="130"/>
      <c r="X63" s="131"/>
      <c r="Y63" s="132"/>
      <c r="Z63" s="133"/>
      <c r="AB63" s="2"/>
      <c r="AC63" s="1"/>
      <c r="AE63" s="1"/>
      <c r="AF63" s="1"/>
      <c r="AG63" s="1"/>
      <c r="AH63" s="1"/>
      <c r="AI63" s="1"/>
      <c r="AJ63" s="1"/>
      <c r="AK63" s="1"/>
      <c r="AL63" s="1"/>
      <c r="AM63" s="1"/>
      <c r="AN63" s="1"/>
      <c r="AO63" s="1"/>
      <c r="AP63" s="1"/>
      <c r="AQ63" s="1"/>
      <c r="AR63" s="1"/>
      <c r="AS63" s="6"/>
      <c r="AT63" s="45"/>
      <c r="AU63" s="45"/>
      <c r="AV63" s="45"/>
      <c r="AX63" s="6"/>
    </row>
    <row r="64" spans="1:50" ht="18" customHeight="1" thickBot="1">
      <c r="A64" s="215"/>
      <c r="B64" s="329" t="s">
        <v>14</v>
      </c>
      <c r="C64" s="330"/>
      <c r="D64" s="191"/>
      <c r="E64" s="192"/>
      <c r="F64" s="126"/>
      <c r="G64" s="126"/>
      <c r="H64" s="126"/>
      <c r="I64" s="127"/>
      <c r="J64" s="127"/>
      <c r="K64" s="128"/>
      <c r="L64" s="125"/>
      <c r="M64" s="126"/>
      <c r="N64" s="126"/>
      <c r="O64" s="127"/>
      <c r="P64" s="127"/>
      <c r="Q64" s="128"/>
      <c r="R64" s="125"/>
      <c r="S64" s="126"/>
      <c r="T64" s="126"/>
      <c r="U64" s="127"/>
      <c r="V64" s="129"/>
      <c r="W64" s="130"/>
      <c r="X64" s="131"/>
      <c r="Y64" s="132"/>
      <c r="Z64" s="133"/>
      <c r="AB64" s="2"/>
      <c r="AC64" s="1"/>
      <c r="AE64" s="1"/>
      <c r="AF64" s="1"/>
      <c r="AG64" s="1"/>
      <c r="AH64" s="1"/>
      <c r="AI64" s="1"/>
      <c r="AJ64" s="1"/>
      <c r="AK64" s="1"/>
      <c r="AL64" s="1"/>
      <c r="AM64" s="1"/>
      <c r="AN64" s="1"/>
      <c r="AO64" s="1"/>
      <c r="AP64" s="1"/>
      <c r="AQ64" s="1"/>
      <c r="AR64" s="1"/>
      <c r="AS64" s="6"/>
      <c r="AT64" s="45" t="e">
        <f>(R64/$R$10)*100</f>
        <v>#DIV/0!</v>
      </c>
      <c r="AU64" s="45" t="e">
        <f>(S64/$S$10)*100</f>
        <v>#DIV/0!</v>
      </c>
      <c r="AV64" s="45" t="e">
        <f>(T64/$T$10)*100</f>
        <v>#DIV/0!</v>
      </c>
      <c r="AX64" s="6"/>
    </row>
    <row r="65" spans="1:50" ht="18" hidden="1" customHeight="1" thickBot="1">
      <c r="A65" s="204" t="s">
        <v>150</v>
      </c>
      <c r="B65" s="216" t="s">
        <v>151</v>
      </c>
      <c r="C65" s="214" t="s">
        <v>152</v>
      </c>
      <c r="D65" s="125"/>
      <c r="E65" s="126"/>
      <c r="F65" s="126"/>
      <c r="G65" s="126"/>
      <c r="H65" s="126"/>
      <c r="I65" s="127"/>
      <c r="J65" s="127"/>
      <c r="K65" s="128"/>
      <c r="L65" s="125"/>
      <c r="M65" s="126"/>
      <c r="N65" s="126"/>
      <c r="O65" s="127"/>
      <c r="P65" s="127"/>
      <c r="Q65" s="128"/>
      <c r="R65" s="125"/>
      <c r="S65" s="126"/>
      <c r="T65" s="126"/>
      <c r="U65" s="127"/>
      <c r="V65" s="129"/>
      <c r="W65" s="130"/>
      <c r="X65" s="131"/>
      <c r="Y65" s="132"/>
      <c r="Z65" s="133"/>
      <c r="AB65" s="2"/>
      <c r="AC65" s="1"/>
      <c r="AE65" s="1"/>
      <c r="AF65" s="1"/>
      <c r="AG65" s="1"/>
      <c r="AH65" s="1"/>
      <c r="AI65" s="1"/>
      <c r="AJ65" s="1"/>
      <c r="AK65" s="1"/>
      <c r="AL65" s="1"/>
      <c r="AM65" s="1"/>
      <c r="AN65" s="1"/>
      <c r="AO65" s="1"/>
      <c r="AP65" s="1"/>
      <c r="AQ65" s="1"/>
      <c r="AR65" s="1"/>
      <c r="AS65" s="6"/>
      <c r="AT65" s="45"/>
      <c r="AU65" s="45"/>
      <c r="AV65" s="45"/>
      <c r="AX65" s="6"/>
    </row>
    <row r="66" spans="1:50" ht="18" customHeight="1">
      <c r="A66" s="86"/>
      <c r="B66" s="195"/>
      <c r="C66" s="39"/>
      <c r="D66" s="189"/>
      <c r="E66" s="190"/>
      <c r="F66" s="88"/>
      <c r="G66" s="88"/>
      <c r="H66" s="88"/>
      <c r="I66" s="89" t="str">
        <f t="shared" si="0"/>
        <v/>
      </c>
      <c r="J66" s="90" t="str">
        <f t="shared" si="1"/>
        <v/>
      </c>
      <c r="K66" s="91" t="str">
        <f t="shared" si="2"/>
        <v/>
      </c>
      <c r="L66" s="87"/>
      <c r="M66" s="88"/>
      <c r="N66" s="88"/>
      <c r="O66" s="89" t="str">
        <f t="shared" si="3"/>
        <v/>
      </c>
      <c r="P66" s="90" t="str">
        <f t="shared" si="4"/>
        <v/>
      </c>
      <c r="Q66" s="91" t="str">
        <f t="shared" si="5"/>
        <v/>
      </c>
      <c r="R66" s="87"/>
      <c r="S66" s="88"/>
      <c r="T66" s="88"/>
      <c r="U66" s="89" t="str">
        <f t="shared" si="6"/>
        <v/>
      </c>
      <c r="V66" s="90" t="str">
        <f t="shared" si="7"/>
        <v/>
      </c>
      <c r="W66" s="91" t="str">
        <f t="shared" si="8"/>
        <v/>
      </c>
      <c r="X66" s="92" t="str">
        <f t="shared" si="9"/>
        <v/>
      </c>
      <c r="Y66" s="93" t="str">
        <f t="shared" si="10"/>
        <v/>
      </c>
      <c r="Z66" s="94" t="str">
        <f t="shared" si="11"/>
        <v/>
      </c>
      <c r="AB66" s="2"/>
      <c r="AC66" s="1"/>
      <c r="AE66" s="1"/>
      <c r="AF66" s="1"/>
      <c r="AG66" s="1"/>
      <c r="AH66" s="1"/>
      <c r="AI66" s="1"/>
      <c r="AJ66" s="1"/>
      <c r="AK66" s="1"/>
      <c r="AL66" s="1"/>
      <c r="AM66" s="1"/>
      <c r="AN66" s="1"/>
      <c r="AO66" s="1"/>
      <c r="AP66" s="1"/>
      <c r="AQ66" s="1"/>
      <c r="AR66" s="1"/>
      <c r="AS66" s="6"/>
      <c r="AT66" s="45" t="e">
        <f t="shared" si="12"/>
        <v>#DIV/0!</v>
      </c>
      <c r="AU66" s="45" t="e">
        <f t="shared" si="13"/>
        <v>#DIV/0!</v>
      </c>
      <c r="AV66" s="45" t="e">
        <f t="shared" si="14"/>
        <v>#DIV/0!</v>
      </c>
      <c r="AX66" s="6"/>
    </row>
    <row r="67" spans="1:50" ht="18" customHeight="1">
      <c r="A67" s="95"/>
      <c r="B67" s="196"/>
      <c r="C67" s="39"/>
      <c r="D67" s="96"/>
      <c r="E67" s="97"/>
      <c r="F67" s="97"/>
      <c r="G67" s="97"/>
      <c r="H67" s="97"/>
      <c r="I67" s="98" t="str">
        <f t="shared" si="0"/>
        <v/>
      </c>
      <c r="J67" s="63" t="str">
        <f t="shared" si="1"/>
        <v/>
      </c>
      <c r="K67" s="99" t="str">
        <f t="shared" si="2"/>
        <v/>
      </c>
      <c r="L67" s="96"/>
      <c r="M67" s="97"/>
      <c r="N67" s="97"/>
      <c r="O67" s="98" t="str">
        <f t="shared" si="3"/>
        <v/>
      </c>
      <c r="P67" s="63" t="str">
        <f t="shared" si="4"/>
        <v/>
      </c>
      <c r="Q67" s="99" t="str">
        <f t="shared" si="5"/>
        <v/>
      </c>
      <c r="R67" s="96"/>
      <c r="S67" s="97"/>
      <c r="T67" s="97"/>
      <c r="U67" s="98" t="str">
        <f t="shared" si="6"/>
        <v/>
      </c>
      <c r="V67" s="63" t="str">
        <f t="shared" si="7"/>
        <v/>
      </c>
      <c r="W67" s="99" t="str">
        <f t="shared" si="8"/>
        <v/>
      </c>
      <c r="X67" s="100" t="str">
        <f t="shared" si="9"/>
        <v/>
      </c>
      <c r="Y67" s="101" t="str">
        <f t="shared" si="10"/>
        <v/>
      </c>
      <c r="Z67" s="102" t="str">
        <f t="shared" si="11"/>
        <v/>
      </c>
      <c r="AB67" s="2"/>
      <c r="AC67" s="1"/>
      <c r="AE67" s="1"/>
      <c r="AF67" s="1"/>
      <c r="AG67" s="1"/>
      <c r="AH67" s="1"/>
      <c r="AI67" s="1"/>
      <c r="AJ67" s="1"/>
      <c r="AK67" s="1"/>
      <c r="AL67" s="1"/>
      <c r="AM67" s="1"/>
      <c r="AN67" s="1"/>
      <c r="AO67" s="1"/>
      <c r="AP67" s="1"/>
      <c r="AQ67" s="1"/>
      <c r="AR67" s="1"/>
      <c r="AS67" s="6"/>
      <c r="AT67" s="45" t="e">
        <f t="shared" si="12"/>
        <v>#DIV/0!</v>
      </c>
      <c r="AU67" s="45" t="e">
        <f t="shared" si="13"/>
        <v>#DIV/0!</v>
      </c>
      <c r="AV67" s="45" t="e">
        <f t="shared" si="14"/>
        <v>#DIV/0!</v>
      </c>
      <c r="AX67" s="6"/>
    </row>
    <row r="68" spans="1:50" ht="18" customHeight="1">
      <c r="A68" s="95"/>
      <c r="B68" s="196"/>
      <c r="C68" s="39">
        <f>INPUT!B65</f>
        <v>0</v>
      </c>
      <c r="D68" s="96"/>
      <c r="E68" s="97"/>
      <c r="F68" s="97"/>
      <c r="G68" s="97"/>
      <c r="H68" s="97"/>
      <c r="I68" s="98" t="str">
        <f t="shared" si="0"/>
        <v/>
      </c>
      <c r="J68" s="63" t="str">
        <f t="shared" si="1"/>
        <v/>
      </c>
      <c r="K68" s="99" t="str">
        <f t="shared" si="2"/>
        <v/>
      </c>
      <c r="L68" s="96"/>
      <c r="M68" s="97"/>
      <c r="N68" s="97"/>
      <c r="O68" s="98" t="str">
        <f t="shared" si="3"/>
        <v/>
      </c>
      <c r="P68" s="63" t="str">
        <f t="shared" si="4"/>
        <v/>
      </c>
      <c r="Q68" s="99" t="str">
        <f t="shared" si="5"/>
        <v/>
      </c>
      <c r="R68" s="187"/>
      <c r="S68" s="97"/>
      <c r="T68" s="188"/>
      <c r="U68" s="98" t="str">
        <f t="shared" si="6"/>
        <v/>
      </c>
      <c r="V68" s="63" t="str">
        <f t="shared" si="7"/>
        <v/>
      </c>
      <c r="W68" s="99" t="str">
        <f t="shared" si="8"/>
        <v/>
      </c>
      <c r="X68" s="100" t="str">
        <f t="shared" si="9"/>
        <v/>
      </c>
      <c r="Y68" s="101" t="str">
        <f t="shared" si="10"/>
        <v/>
      </c>
      <c r="Z68" s="102" t="str">
        <f t="shared" si="11"/>
        <v/>
      </c>
      <c r="AB68" s="2"/>
      <c r="AC68" s="1"/>
      <c r="AE68" s="1"/>
      <c r="AF68" s="1"/>
      <c r="AG68" s="1"/>
      <c r="AH68" s="1"/>
      <c r="AI68" s="1"/>
      <c r="AJ68" s="1"/>
      <c r="AK68" s="1"/>
      <c r="AL68" s="1"/>
      <c r="AM68" s="1"/>
      <c r="AN68" s="1"/>
      <c r="AO68" s="1"/>
      <c r="AP68" s="1"/>
      <c r="AQ68" s="1"/>
      <c r="AR68" s="1"/>
      <c r="AS68" s="6"/>
      <c r="AT68" s="45" t="e">
        <f t="shared" si="12"/>
        <v>#DIV/0!</v>
      </c>
      <c r="AU68" s="45" t="e">
        <f t="shared" si="13"/>
        <v>#DIV/0!</v>
      </c>
      <c r="AV68" s="45" t="e">
        <f t="shared" si="14"/>
        <v>#DIV/0!</v>
      </c>
      <c r="AX68" s="6"/>
    </row>
    <row r="69" spans="1:50" ht="18" customHeight="1">
      <c r="A69" s="95"/>
      <c r="B69" s="196"/>
      <c r="C69" s="39">
        <f>INPUT!B66</f>
        <v>0</v>
      </c>
      <c r="D69" s="96"/>
      <c r="E69" s="97"/>
      <c r="F69" s="97"/>
      <c r="G69" s="97"/>
      <c r="H69" s="97"/>
      <c r="I69" s="98" t="str">
        <f t="shared" si="0"/>
        <v/>
      </c>
      <c r="J69" s="63" t="str">
        <f t="shared" si="1"/>
        <v/>
      </c>
      <c r="K69" s="99" t="str">
        <f t="shared" si="2"/>
        <v/>
      </c>
      <c r="L69" s="96"/>
      <c r="M69" s="97"/>
      <c r="N69" s="97"/>
      <c r="O69" s="98" t="str">
        <f t="shared" si="3"/>
        <v/>
      </c>
      <c r="P69" s="63" t="str">
        <f t="shared" si="4"/>
        <v/>
      </c>
      <c r="Q69" s="99" t="str">
        <f t="shared" si="5"/>
        <v/>
      </c>
      <c r="R69" s="96"/>
      <c r="S69" s="97"/>
      <c r="T69" s="97"/>
      <c r="U69" s="98" t="str">
        <f t="shared" si="6"/>
        <v/>
      </c>
      <c r="V69" s="63" t="str">
        <f t="shared" si="7"/>
        <v/>
      </c>
      <c r="W69" s="99" t="str">
        <f t="shared" si="8"/>
        <v/>
      </c>
      <c r="X69" s="100" t="str">
        <f t="shared" si="9"/>
        <v/>
      </c>
      <c r="Y69" s="101" t="str">
        <f t="shared" si="10"/>
        <v/>
      </c>
      <c r="Z69" s="102" t="str">
        <f t="shared" si="11"/>
        <v/>
      </c>
      <c r="AB69" s="2"/>
      <c r="AC69" s="1"/>
      <c r="AE69" s="1"/>
      <c r="AF69" s="1"/>
      <c r="AG69" s="1"/>
      <c r="AH69" s="1"/>
      <c r="AI69" s="1"/>
      <c r="AJ69" s="1"/>
      <c r="AK69" s="1"/>
      <c r="AL69" s="1"/>
      <c r="AM69" s="1"/>
      <c r="AN69" s="1"/>
      <c r="AO69" s="1"/>
      <c r="AP69" s="1"/>
      <c r="AQ69" s="1"/>
      <c r="AR69" s="1"/>
      <c r="AS69" s="6"/>
      <c r="AT69" s="45" t="e">
        <f t="shared" si="12"/>
        <v>#DIV/0!</v>
      </c>
      <c r="AU69" s="45" t="e">
        <f t="shared" si="13"/>
        <v>#DIV/0!</v>
      </c>
      <c r="AV69" s="45" t="e">
        <f t="shared" si="14"/>
        <v>#DIV/0!</v>
      </c>
      <c r="AX69" s="6"/>
    </row>
    <row r="70" spans="1:50" ht="18" customHeight="1">
      <c r="A70" s="95"/>
      <c r="B70" s="196"/>
      <c r="C70" s="39">
        <f>INPUT!B67</f>
        <v>0</v>
      </c>
      <c r="D70" s="96"/>
      <c r="E70" s="97"/>
      <c r="F70" s="97"/>
      <c r="G70" s="97"/>
      <c r="H70" s="97"/>
      <c r="I70" s="98" t="str">
        <f t="shared" si="0"/>
        <v/>
      </c>
      <c r="J70" s="63" t="str">
        <f t="shared" si="1"/>
        <v/>
      </c>
      <c r="K70" s="99" t="str">
        <f t="shared" si="2"/>
        <v/>
      </c>
      <c r="L70" s="96"/>
      <c r="M70" s="97"/>
      <c r="N70" s="97"/>
      <c r="O70" s="98" t="str">
        <f t="shared" si="3"/>
        <v/>
      </c>
      <c r="P70" s="63" t="str">
        <f t="shared" si="4"/>
        <v/>
      </c>
      <c r="Q70" s="99" t="str">
        <f t="shared" si="5"/>
        <v/>
      </c>
      <c r="R70" s="96"/>
      <c r="S70" s="97"/>
      <c r="T70" s="97"/>
      <c r="U70" s="98" t="str">
        <f t="shared" si="6"/>
        <v/>
      </c>
      <c r="V70" s="63" t="str">
        <f t="shared" si="7"/>
        <v/>
      </c>
      <c r="W70" s="99" t="str">
        <f t="shared" si="8"/>
        <v/>
      </c>
      <c r="X70" s="100" t="str">
        <f t="shared" si="9"/>
        <v/>
      </c>
      <c r="Y70" s="101" t="str">
        <f t="shared" si="10"/>
        <v/>
      </c>
      <c r="Z70" s="102" t="str">
        <f t="shared" si="11"/>
        <v/>
      </c>
      <c r="AB70" s="2"/>
      <c r="AC70" s="1"/>
      <c r="AE70" s="1"/>
      <c r="AF70" s="1"/>
      <c r="AG70" s="1"/>
      <c r="AH70" s="1"/>
      <c r="AI70" s="1"/>
      <c r="AJ70" s="1"/>
      <c r="AK70" s="1"/>
      <c r="AL70" s="1"/>
      <c r="AM70" s="1"/>
      <c r="AN70" s="1"/>
      <c r="AO70" s="1"/>
      <c r="AP70" s="1"/>
      <c r="AQ70" s="1"/>
      <c r="AR70" s="1"/>
      <c r="AS70" s="6"/>
      <c r="AT70" s="45" t="e">
        <f t="shared" si="12"/>
        <v>#DIV/0!</v>
      </c>
      <c r="AU70" s="45" t="e">
        <f t="shared" si="13"/>
        <v>#DIV/0!</v>
      </c>
      <c r="AV70" s="45" t="e">
        <f t="shared" si="14"/>
        <v>#DIV/0!</v>
      </c>
      <c r="AX70" s="6"/>
    </row>
    <row r="71" spans="1:50" ht="18" customHeight="1">
      <c r="A71" s="95"/>
      <c r="B71" s="196"/>
      <c r="C71" s="39">
        <f>INPUT!B68</f>
        <v>0</v>
      </c>
      <c r="D71" s="96"/>
      <c r="E71" s="97"/>
      <c r="F71" s="97"/>
      <c r="G71" s="97"/>
      <c r="H71" s="97"/>
      <c r="I71" s="98" t="str">
        <f t="shared" si="0"/>
        <v/>
      </c>
      <c r="J71" s="63" t="str">
        <f t="shared" si="1"/>
        <v/>
      </c>
      <c r="K71" s="99" t="str">
        <f t="shared" si="2"/>
        <v/>
      </c>
      <c r="L71" s="96"/>
      <c r="M71" s="97"/>
      <c r="N71" s="97"/>
      <c r="O71" s="98" t="str">
        <f t="shared" si="3"/>
        <v/>
      </c>
      <c r="P71" s="63" t="str">
        <f t="shared" si="4"/>
        <v/>
      </c>
      <c r="Q71" s="99" t="str">
        <f t="shared" si="5"/>
        <v/>
      </c>
      <c r="R71" s="96"/>
      <c r="S71" s="97"/>
      <c r="T71" s="97"/>
      <c r="U71" s="98" t="str">
        <f t="shared" si="6"/>
        <v/>
      </c>
      <c r="V71" s="63" t="str">
        <f t="shared" si="7"/>
        <v/>
      </c>
      <c r="W71" s="99" t="str">
        <f t="shared" si="8"/>
        <v/>
      </c>
      <c r="X71" s="100" t="str">
        <f t="shared" si="9"/>
        <v/>
      </c>
      <c r="Y71" s="101" t="str">
        <f t="shared" si="10"/>
        <v/>
      </c>
      <c r="Z71" s="102" t="str">
        <f t="shared" si="11"/>
        <v/>
      </c>
      <c r="AB71" s="2"/>
      <c r="AC71" s="1"/>
      <c r="AE71" s="1"/>
      <c r="AF71" s="1"/>
      <c r="AG71" s="1"/>
      <c r="AH71" s="1"/>
      <c r="AI71" s="1"/>
      <c r="AJ71" s="1"/>
      <c r="AK71" s="1"/>
      <c r="AL71" s="1"/>
      <c r="AM71" s="1"/>
      <c r="AN71" s="1"/>
      <c r="AO71" s="1"/>
      <c r="AP71" s="1"/>
      <c r="AQ71" s="1"/>
      <c r="AR71" s="1"/>
      <c r="AS71" s="6"/>
      <c r="AT71" s="45" t="e">
        <f t="shared" si="12"/>
        <v>#DIV/0!</v>
      </c>
      <c r="AU71" s="45" t="e">
        <f t="shared" si="13"/>
        <v>#DIV/0!</v>
      </c>
      <c r="AV71" s="45" t="e">
        <f t="shared" si="14"/>
        <v>#DIV/0!</v>
      </c>
      <c r="AX71" s="6"/>
    </row>
    <row r="72" spans="1:50" ht="18" customHeight="1">
      <c r="A72" s="95"/>
      <c r="B72" s="196"/>
      <c r="C72" s="39">
        <f>INPUT!B69</f>
        <v>0</v>
      </c>
      <c r="D72" s="96"/>
      <c r="E72" s="97"/>
      <c r="F72" s="97"/>
      <c r="G72" s="97"/>
      <c r="H72" s="97"/>
      <c r="I72" s="98" t="str">
        <f t="shared" si="0"/>
        <v/>
      </c>
      <c r="J72" s="63" t="str">
        <f t="shared" si="1"/>
        <v/>
      </c>
      <c r="K72" s="99" t="str">
        <f t="shared" si="2"/>
        <v/>
      </c>
      <c r="L72" s="96"/>
      <c r="M72" s="97"/>
      <c r="N72" s="97"/>
      <c r="O72" s="98" t="str">
        <f t="shared" si="3"/>
        <v/>
      </c>
      <c r="P72" s="63" t="str">
        <f t="shared" si="4"/>
        <v/>
      </c>
      <c r="Q72" s="99" t="str">
        <f t="shared" si="5"/>
        <v/>
      </c>
      <c r="R72" s="96"/>
      <c r="S72" s="97"/>
      <c r="T72" s="97"/>
      <c r="U72" s="98" t="str">
        <f t="shared" si="6"/>
        <v/>
      </c>
      <c r="V72" s="63" t="str">
        <f t="shared" si="7"/>
        <v/>
      </c>
      <c r="W72" s="99" t="str">
        <f t="shared" si="8"/>
        <v/>
      </c>
      <c r="X72" s="100" t="str">
        <f t="shared" si="9"/>
        <v/>
      </c>
      <c r="Y72" s="101" t="str">
        <f t="shared" si="10"/>
        <v/>
      </c>
      <c r="Z72" s="102" t="str">
        <f t="shared" si="11"/>
        <v/>
      </c>
      <c r="AB72" s="2"/>
      <c r="AC72" s="1"/>
      <c r="AE72" s="1"/>
      <c r="AF72" s="1"/>
      <c r="AG72" s="1"/>
      <c r="AH72" s="1"/>
      <c r="AI72" s="1"/>
      <c r="AJ72" s="1"/>
      <c r="AK72" s="1"/>
      <c r="AL72" s="1"/>
      <c r="AM72" s="1"/>
      <c r="AN72" s="1"/>
      <c r="AO72" s="1"/>
      <c r="AP72" s="1"/>
      <c r="AQ72" s="1"/>
      <c r="AR72" s="1"/>
      <c r="AS72" s="6"/>
      <c r="AT72" s="45" t="e">
        <f t="shared" si="12"/>
        <v>#DIV/0!</v>
      </c>
      <c r="AU72" s="45" t="e">
        <f t="shared" si="13"/>
        <v>#DIV/0!</v>
      </c>
      <c r="AV72" s="45" t="e">
        <f t="shared" si="14"/>
        <v>#DIV/0!</v>
      </c>
      <c r="AX72" s="6"/>
    </row>
    <row r="73" spans="1:50" ht="18" customHeight="1">
      <c r="A73" s="95"/>
      <c r="B73" s="196"/>
      <c r="C73" s="39">
        <f>INPUT!B70</f>
        <v>0</v>
      </c>
      <c r="D73" s="96"/>
      <c r="E73" s="97"/>
      <c r="F73" s="97"/>
      <c r="G73" s="97"/>
      <c r="H73" s="97"/>
      <c r="I73" s="98" t="str">
        <f t="shared" si="0"/>
        <v/>
      </c>
      <c r="J73" s="63" t="str">
        <f t="shared" si="1"/>
        <v/>
      </c>
      <c r="K73" s="99" t="str">
        <f t="shared" si="2"/>
        <v/>
      </c>
      <c r="L73" s="96"/>
      <c r="M73" s="97"/>
      <c r="N73" s="97"/>
      <c r="O73" s="98" t="str">
        <f t="shared" si="3"/>
        <v/>
      </c>
      <c r="P73" s="63" t="str">
        <f t="shared" si="4"/>
        <v/>
      </c>
      <c r="Q73" s="99" t="str">
        <f t="shared" si="5"/>
        <v/>
      </c>
      <c r="R73" s="96"/>
      <c r="S73" s="97"/>
      <c r="T73" s="97"/>
      <c r="U73" s="98" t="str">
        <f t="shared" si="6"/>
        <v/>
      </c>
      <c r="V73" s="63" t="str">
        <f t="shared" si="7"/>
        <v/>
      </c>
      <c r="W73" s="99" t="str">
        <f t="shared" si="8"/>
        <v/>
      </c>
      <c r="X73" s="100" t="str">
        <f t="shared" si="9"/>
        <v/>
      </c>
      <c r="Y73" s="101" t="str">
        <f t="shared" si="10"/>
        <v/>
      </c>
      <c r="Z73" s="102" t="str">
        <f t="shared" si="11"/>
        <v/>
      </c>
      <c r="AB73" s="2"/>
      <c r="AC73" s="1"/>
      <c r="AE73" s="1"/>
      <c r="AF73" s="1"/>
      <c r="AG73" s="1"/>
      <c r="AH73" s="1"/>
      <c r="AI73" s="1"/>
      <c r="AJ73" s="1"/>
      <c r="AK73" s="1"/>
      <c r="AL73" s="1"/>
      <c r="AM73" s="1"/>
      <c r="AN73" s="1"/>
      <c r="AO73" s="1"/>
      <c r="AP73" s="1"/>
      <c r="AQ73" s="1"/>
      <c r="AR73" s="1"/>
      <c r="AS73" s="6"/>
      <c r="AT73" s="45" t="e">
        <f t="shared" si="12"/>
        <v>#DIV/0!</v>
      </c>
      <c r="AU73" s="45" t="e">
        <f t="shared" si="13"/>
        <v>#DIV/0!</v>
      </c>
      <c r="AV73" s="45" t="e">
        <f t="shared" si="14"/>
        <v>#DIV/0!</v>
      </c>
      <c r="AX73" s="6"/>
    </row>
    <row r="74" spans="1:50" ht="18" customHeight="1">
      <c r="A74" s="95"/>
      <c r="B74" s="196"/>
      <c r="C74" s="39">
        <f>INPUT!B71</f>
        <v>0</v>
      </c>
      <c r="D74" s="96"/>
      <c r="E74" s="97"/>
      <c r="F74" s="97"/>
      <c r="G74" s="97"/>
      <c r="H74" s="97"/>
      <c r="I74" s="98" t="str">
        <f t="shared" si="0"/>
        <v/>
      </c>
      <c r="J74" s="63" t="str">
        <f t="shared" si="1"/>
        <v/>
      </c>
      <c r="K74" s="99" t="str">
        <f t="shared" si="2"/>
        <v/>
      </c>
      <c r="L74" s="96"/>
      <c r="M74" s="97"/>
      <c r="N74" s="97"/>
      <c r="O74" s="98" t="str">
        <f t="shared" si="3"/>
        <v/>
      </c>
      <c r="P74" s="63" t="str">
        <f t="shared" si="4"/>
        <v/>
      </c>
      <c r="Q74" s="99" t="str">
        <f t="shared" si="5"/>
        <v/>
      </c>
      <c r="R74" s="96"/>
      <c r="S74" s="97"/>
      <c r="T74" s="97"/>
      <c r="U74" s="98" t="str">
        <f t="shared" si="6"/>
        <v/>
      </c>
      <c r="V74" s="63" t="str">
        <f t="shared" si="7"/>
        <v/>
      </c>
      <c r="W74" s="99" t="str">
        <f t="shared" si="8"/>
        <v/>
      </c>
      <c r="X74" s="100" t="str">
        <f t="shared" si="9"/>
        <v/>
      </c>
      <c r="Y74" s="101" t="str">
        <f t="shared" si="10"/>
        <v/>
      </c>
      <c r="Z74" s="102" t="str">
        <f t="shared" si="11"/>
        <v/>
      </c>
      <c r="AB74" s="2"/>
      <c r="AC74" s="1"/>
      <c r="AE74" s="1"/>
      <c r="AF74" s="1"/>
      <c r="AG74" s="1"/>
      <c r="AH74" s="1"/>
      <c r="AI74" s="1"/>
      <c r="AJ74" s="1"/>
      <c r="AK74" s="1"/>
      <c r="AL74" s="1"/>
      <c r="AM74" s="1"/>
      <c r="AN74" s="1"/>
      <c r="AO74" s="1"/>
      <c r="AP74" s="1"/>
      <c r="AQ74" s="1"/>
      <c r="AR74" s="1"/>
      <c r="AS74" s="6"/>
      <c r="AT74" s="45" t="e">
        <f t="shared" si="12"/>
        <v>#DIV/0!</v>
      </c>
      <c r="AU74" s="45" t="e">
        <f t="shared" si="13"/>
        <v>#DIV/0!</v>
      </c>
      <c r="AV74" s="45" t="e">
        <f t="shared" si="14"/>
        <v>#DIV/0!</v>
      </c>
      <c r="AX74" s="6"/>
    </row>
    <row r="75" spans="1:50" ht="18" customHeight="1">
      <c r="A75" s="95"/>
      <c r="B75" s="196"/>
      <c r="C75" s="39">
        <f>INPUT!B72</f>
        <v>0</v>
      </c>
      <c r="D75" s="96"/>
      <c r="E75" s="97"/>
      <c r="F75" s="97"/>
      <c r="G75" s="97"/>
      <c r="H75" s="97"/>
      <c r="I75" s="98" t="str">
        <f t="shared" si="0"/>
        <v/>
      </c>
      <c r="J75" s="63" t="str">
        <f t="shared" si="1"/>
        <v/>
      </c>
      <c r="K75" s="99" t="str">
        <f t="shared" si="2"/>
        <v/>
      </c>
      <c r="L75" s="96"/>
      <c r="M75" s="97"/>
      <c r="N75" s="97"/>
      <c r="O75" s="98" t="str">
        <f t="shared" si="3"/>
        <v/>
      </c>
      <c r="P75" s="63" t="str">
        <f t="shared" si="4"/>
        <v/>
      </c>
      <c r="Q75" s="99" t="str">
        <f t="shared" si="5"/>
        <v/>
      </c>
      <c r="R75" s="96"/>
      <c r="S75" s="97"/>
      <c r="T75" s="97"/>
      <c r="U75" s="98" t="str">
        <f t="shared" si="6"/>
        <v/>
      </c>
      <c r="V75" s="63" t="str">
        <f t="shared" si="7"/>
        <v/>
      </c>
      <c r="W75" s="99" t="str">
        <f t="shared" si="8"/>
        <v/>
      </c>
      <c r="X75" s="100" t="str">
        <f t="shared" si="9"/>
        <v/>
      </c>
      <c r="Y75" s="101" t="str">
        <f t="shared" si="10"/>
        <v/>
      </c>
      <c r="Z75" s="102" t="str">
        <f t="shared" si="11"/>
        <v/>
      </c>
      <c r="AB75" s="2"/>
      <c r="AC75" s="1"/>
      <c r="AE75" s="1"/>
      <c r="AF75" s="1"/>
      <c r="AG75" s="1"/>
      <c r="AH75" s="1"/>
      <c r="AI75" s="1"/>
      <c r="AJ75" s="1"/>
      <c r="AK75" s="1"/>
      <c r="AL75" s="1"/>
      <c r="AM75" s="1"/>
      <c r="AN75" s="1"/>
      <c r="AO75" s="1"/>
      <c r="AP75" s="1"/>
      <c r="AQ75" s="1"/>
      <c r="AR75" s="1"/>
      <c r="AS75" s="6"/>
      <c r="AT75" s="45" t="e">
        <f t="shared" si="12"/>
        <v>#DIV/0!</v>
      </c>
      <c r="AU75" s="45" t="e">
        <f t="shared" si="13"/>
        <v>#DIV/0!</v>
      </c>
      <c r="AV75" s="45" t="e">
        <f t="shared" si="14"/>
        <v>#DIV/0!</v>
      </c>
      <c r="AX75" s="6"/>
    </row>
    <row r="76" spans="1:50" ht="18" customHeight="1">
      <c r="A76" s="95"/>
      <c r="B76" s="196"/>
      <c r="C76" s="39">
        <f>INPUT!B73</f>
        <v>0</v>
      </c>
      <c r="D76" s="96"/>
      <c r="E76" s="97"/>
      <c r="F76" s="97"/>
      <c r="G76" s="97"/>
      <c r="H76" s="97"/>
      <c r="I76" s="98" t="str">
        <f t="shared" si="0"/>
        <v/>
      </c>
      <c r="J76" s="63" t="str">
        <f t="shared" si="1"/>
        <v/>
      </c>
      <c r="K76" s="99" t="str">
        <f t="shared" si="2"/>
        <v/>
      </c>
      <c r="L76" s="96"/>
      <c r="M76" s="97"/>
      <c r="N76" s="97"/>
      <c r="O76" s="98" t="str">
        <f t="shared" si="3"/>
        <v/>
      </c>
      <c r="P76" s="63" t="str">
        <f t="shared" si="4"/>
        <v/>
      </c>
      <c r="Q76" s="99" t="str">
        <f t="shared" si="5"/>
        <v/>
      </c>
      <c r="R76" s="96"/>
      <c r="S76" s="97"/>
      <c r="T76" s="97"/>
      <c r="U76" s="98" t="str">
        <f t="shared" si="6"/>
        <v/>
      </c>
      <c r="V76" s="63" t="str">
        <f t="shared" si="7"/>
        <v/>
      </c>
      <c r="W76" s="99" t="str">
        <f t="shared" si="8"/>
        <v/>
      </c>
      <c r="X76" s="100" t="str">
        <f t="shared" si="9"/>
        <v/>
      </c>
      <c r="Y76" s="101" t="str">
        <f t="shared" si="10"/>
        <v/>
      </c>
      <c r="Z76" s="102" t="str">
        <f t="shared" si="11"/>
        <v/>
      </c>
      <c r="AB76" s="2"/>
      <c r="AC76" s="1"/>
      <c r="AE76" s="1"/>
      <c r="AF76" s="1"/>
      <c r="AG76" s="1"/>
      <c r="AH76" s="1"/>
      <c r="AI76" s="1"/>
      <c r="AJ76" s="1"/>
      <c r="AK76" s="1"/>
      <c r="AL76" s="1"/>
      <c r="AM76" s="1"/>
      <c r="AN76" s="1"/>
      <c r="AO76" s="1"/>
      <c r="AP76" s="1"/>
      <c r="AQ76" s="1"/>
      <c r="AR76" s="1"/>
      <c r="AS76" s="6"/>
      <c r="AT76" s="45" t="e">
        <f t="shared" si="12"/>
        <v>#DIV/0!</v>
      </c>
      <c r="AU76" s="45" t="e">
        <f t="shared" si="13"/>
        <v>#DIV/0!</v>
      </c>
      <c r="AV76" s="45" t="e">
        <f t="shared" si="14"/>
        <v>#DIV/0!</v>
      </c>
      <c r="AX76" s="6"/>
    </row>
    <row r="77" spans="1:50" ht="18" customHeight="1">
      <c r="A77" s="95"/>
      <c r="B77" s="196"/>
      <c r="C77" s="39">
        <f>INPUT!B74</f>
        <v>0</v>
      </c>
      <c r="D77" s="96"/>
      <c r="E77" s="97"/>
      <c r="F77" s="97"/>
      <c r="G77" s="97"/>
      <c r="H77" s="97"/>
      <c r="I77" s="98" t="str">
        <f t="shared" si="0"/>
        <v/>
      </c>
      <c r="J77" s="63" t="str">
        <f t="shared" si="1"/>
        <v/>
      </c>
      <c r="K77" s="99" t="str">
        <f t="shared" si="2"/>
        <v/>
      </c>
      <c r="L77" s="96"/>
      <c r="M77" s="97"/>
      <c r="N77" s="97"/>
      <c r="O77" s="98" t="str">
        <f t="shared" si="3"/>
        <v/>
      </c>
      <c r="P77" s="63" t="str">
        <f t="shared" si="4"/>
        <v/>
      </c>
      <c r="Q77" s="99" t="str">
        <f t="shared" si="5"/>
        <v/>
      </c>
      <c r="R77" s="96"/>
      <c r="S77" s="97"/>
      <c r="T77" s="97"/>
      <c r="U77" s="98" t="str">
        <f t="shared" si="6"/>
        <v/>
      </c>
      <c r="V77" s="63" t="str">
        <f t="shared" si="7"/>
        <v/>
      </c>
      <c r="W77" s="99" t="str">
        <f t="shared" si="8"/>
        <v/>
      </c>
      <c r="X77" s="100" t="str">
        <f t="shared" si="9"/>
        <v/>
      </c>
      <c r="Y77" s="101" t="str">
        <f t="shared" si="10"/>
        <v/>
      </c>
      <c r="Z77" s="102" t="str">
        <f t="shared" si="11"/>
        <v/>
      </c>
      <c r="AB77" s="2"/>
      <c r="AC77" s="1"/>
      <c r="AE77" s="1"/>
      <c r="AF77" s="1"/>
      <c r="AG77" s="1"/>
      <c r="AH77" s="1"/>
      <c r="AI77" s="1"/>
      <c r="AJ77" s="1"/>
      <c r="AK77" s="1"/>
      <c r="AL77" s="1"/>
      <c r="AM77" s="1"/>
      <c r="AN77" s="1"/>
      <c r="AO77" s="1"/>
      <c r="AP77" s="1"/>
      <c r="AQ77" s="1"/>
      <c r="AR77" s="1"/>
      <c r="AS77" s="6"/>
      <c r="AT77" s="45" t="e">
        <f t="shared" si="12"/>
        <v>#DIV/0!</v>
      </c>
      <c r="AU77" s="45" t="e">
        <f t="shared" si="13"/>
        <v>#DIV/0!</v>
      </c>
      <c r="AV77" s="45" t="e">
        <f t="shared" si="14"/>
        <v>#DIV/0!</v>
      </c>
      <c r="AX77" s="6"/>
    </row>
    <row r="78" spans="1:50" ht="18" customHeight="1">
      <c r="A78" s="95"/>
      <c r="B78" s="196"/>
      <c r="C78" s="39">
        <f>INPUT!B75</f>
        <v>0</v>
      </c>
      <c r="D78" s="96"/>
      <c r="E78" s="97"/>
      <c r="F78" s="97"/>
      <c r="G78" s="97"/>
      <c r="H78" s="97"/>
      <c r="I78" s="98" t="str">
        <f t="shared" si="0"/>
        <v/>
      </c>
      <c r="J78" s="63" t="str">
        <f t="shared" si="1"/>
        <v/>
      </c>
      <c r="K78" s="99" t="str">
        <f t="shared" si="2"/>
        <v/>
      </c>
      <c r="L78" s="96"/>
      <c r="M78" s="97"/>
      <c r="N78" s="97"/>
      <c r="O78" s="98" t="str">
        <f t="shared" si="3"/>
        <v/>
      </c>
      <c r="P78" s="63" t="str">
        <f t="shared" si="4"/>
        <v/>
      </c>
      <c r="Q78" s="99" t="str">
        <f t="shared" si="5"/>
        <v/>
      </c>
      <c r="R78" s="96"/>
      <c r="S78" s="97"/>
      <c r="T78" s="97"/>
      <c r="U78" s="98" t="str">
        <f t="shared" si="6"/>
        <v/>
      </c>
      <c r="V78" s="63" t="str">
        <f t="shared" si="7"/>
        <v/>
      </c>
      <c r="W78" s="99" t="str">
        <f t="shared" si="8"/>
        <v/>
      </c>
      <c r="X78" s="100" t="str">
        <f t="shared" si="9"/>
        <v/>
      </c>
      <c r="Y78" s="101" t="str">
        <f t="shared" si="10"/>
        <v/>
      </c>
      <c r="Z78" s="102" t="str">
        <f t="shared" si="11"/>
        <v/>
      </c>
      <c r="AB78" s="2"/>
      <c r="AC78" s="1"/>
      <c r="AE78" s="1"/>
      <c r="AF78" s="1"/>
      <c r="AG78" s="1"/>
      <c r="AH78" s="1"/>
      <c r="AI78" s="1"/>
      <c r="AJ78" s="1"/>
      <c r="AK78" s="1"/>
      <c r="AL78" s="1"/>
      <c r="AM78" s="1"/>
      <c r="AN78" s="1"/>
      <c r="AO78" s="1"/>
      <c r="AP78" s="1"/>
      <c r="AQ78" s="1"/>
      <c r="AR78" s="1"/>
      <c r="AS78" s="6"/>
      <c r="AT78" s="45" t="e">
        <f t="shared" si="12"/>
        <v>#DIV/0!</v>
      </c>
      <c r="AU78" s="45" t="e">
        <f t="shared" si="13"/>
        <v>#DIV/0!</v>
      </c>
      <c r="AV78" s="45" t="e">
        <f t="shared" si="14"/>
        <v>#DIV/0!</v>
      </c>
      <c r="AX78" s="6"/>
    </row>
    <row r="79" spans="1:50" ht="18" customHeight="1">
      <c r="A79" s="95"/>
      <c r="B79" s="196"/>
      <c r="C79" s="39">
        <f>INPUT!B76</f>
        <v>0</v>
      </c>
      <c r="D79" s="96"/>
      <c r="E79" s="97"/>
      <c r="F79" s="97"/>
      <c r="G79" s="97"/>
      <c r="H79" s="97"/>
      <c r="I79" s="98" t="str">
        <f t="shared" ref="I79:I116" si="15">IF(COUNT($D79:$H79)=0,"",SUM($D79:$H79))</f>
        <v/>
      </c>
      <c r="J79" s="63" t="str">
        <f t="shared" ref="J79:J116" si="16">IF(ISERROR(IF($I79="","",ROUND(($I79/$I$10)*$J$10,2))),"",IF($I79="","",ROUND(($I79/$I$10)*$J$10,2)))</f>
        <v/>
      </c>
      <c r="K79" s="99" t="str">
        <f t="shared" ref="K79:K116" si="17">IF($J79="","",ROUND($J79*$K$10,2))</f>
        <v/>
      </c>
      <c r="L79" s="96"/>
      <c r="M79" s="97"/>
      <c r="N79" s="97"/>
      <c r="O79" s="98" t="str">
        <f t="shared" ref="O79:O116" si="18">IF(COUNT($L79:$N79)=0,"",SUM($L79:$N79))</f>
        <v/>
      </c>
      <c r="P79" s="63" t="str">
        <f t="shared" ref="P79:P116" si="19">IF(ISERROR(IF($O79="","",ROUND(($O79/$O$10)*$P$10,2))),"",IF($O79="","",ROUND(($O79/$O$10)*$P$10,2)))</f>
        <v/>
      </c>
      <c r="Q79" s="99" t="str">
        <f t="shared" ref="Q79:Q116" si="20">IF($P79="","",ROUND($P79*$Q$10,2))</f>
        <v/>
      </c>
      <c r="R79" s="96"/>
      <c r="S79" s="97"/>
      <c r="T79" s="97"/>
      <c r="U79" s="98" t="str">
        <f t="shared" ref="U79:U116" si="21">IF(COUNT($R79:$T79)=0,"",SUM($R79:$T79))</f>
        <v/>
      </c>
      <c r="V79" s="63" t="str">
        <f t="shared" ref="V79:V116" si="22">IF(ISERROR(IF($U79="","",ROUND(($U79/$U$10)*$V$10,2))),"",IF($U79="","",ROUND(($U79/$U$10)*$V$10,2)))</f>
        <v/>
      </c>
      <c r="W79" s="99" t="str">
        <f t="shared" ref="W79:W116" si="23">IF($V79="","",ROUND($V79*$W$10,2))</f>
        <v/>
      </c>
      <c r="X79" s="100" t="str">
        <f t="shared" si="9"/>
        <v/>
      </c>
      <c r="Y79" s="101" t="str">
        <f t="shared" si="10"/>
        <v/>
      </c>
      <c r="Z79" s="102" t="str">
        <f t="shared" ref="Z79:Z116" si="24">IF(ISERROR(IF(Y79="","",VLOOKUP(Y79,DESCRIPTORS,4,TRUE))),"",IF(Y79="","",VLOOKUP(Y79,DESCRIPTORS,4,TRUE)))</f>
        <v/>
      </c>
      <c r="AB79" s="2"/>
      <c r="AC79" s="1"/>
      <c r="AE79" s="1"/>
      <c r="AF79" s="1"/>
      <c r="AG79" s="1"/>
      <c r="AH79" s="1"/>
      <c r="AI79" s="1"/>
      <c r="AJ79" s="1"/>
      <c r="AK79" s="1"/>
      <c r="AL79" s="1"/>
      <c r="AM79" s="1"/>
      <c r="AN79" s="1"/>
      <c r="AO79" s="1"/>
      <c r="AP79" s="1"/>
      <c r="AQ79" s="1"/>
      <c r="AR79" s="1"/>
      <c r="AS79" s="6"/>
      <c r="AT79" s="45" t="e">
        <f t="shared" ref="AT79:AT116" si="25">(R79/$R$10)*100</f>
        <v>#DIV/0!</v>
      </c>
      <c r="AU79" s="45" t="e">
        <f t="shared" ref="AU79:AU116" si="26">(S79/$S$10)*100</f>
        <v>#DIV/0!</v>
      </c>
      <c r="AV79" s="45" t="e">
        <f t="shared" ref="AV79:AV116" si="27">(T79/$T$10)*100</f>
        <v>#DIV/0!</v>
      </c>
      <c r="AX79" s="6"/>
    </row>
    <row r="80" spans="1:50" ht="18" customHeight="1">
      <c r="A80" s="95"/>
      <c r="B80" s="196"/>
      <c r="C80" s="39">
        <f>INPUT!B77</f>
        <v>0</v>
      </c>
      <c r="D80" s="96"/>
      <c r="E80" s="97"/>
      <c r="F80" s="97"/>
      <c r="G80" s="97"/>
      <c r="H80" s="97"/>
      <c r="I80" s="98" t="str">
        <f t="shared" si="15"/>
        <v/>
      </c>
      <c r="J80" s="63" t="str">
        <f t="shared" si="16"/>
        <v/>
      </c>
      <c r="K80" s="99" t="str">
        <f t="shared" si="17"/>
        <v/>
      </c>
      <c r="L80" s="96"/>
      <c r="M80" s="97"/>
      <c r="N80" s="97"/>
      <c r="O80" s="98" t="str">
        <f t="shared" si="18"/>
        <v/>
      </c>
      <c r="P80" s="63" t="str">
        <f t="shared" si="19"/>
        <v/>
      </c>
      <c r="Q80" s="99" t="str">
        <f t="shared" si="20"/>
        <v/>
      </c>
      <c r="R80" s="96"/>
      <c r="S80" s="97"/>
      <c r="T80" s="97"/>
      <c r="U80" s="98" t="str">
        <f t="shared" si="21"/>
        <v/>
      </c>
      <c r="V80" s="63" t="str">
        <f t="shared" si="22"/>
        <v/>
      </c>
      <c r="W80" s="99" t="str">
        <f t="shared" si="23"/>
        <v/>
      </c>
      <c r="X80" s="100" t="str">
        <f t="shared" ref="X80:X116" si="28">IF(ISERROR(IF($T80="","",ROUND(SUM($K80,$Q80,$W80),2))),"",IF($T80="","",ROUND(SUM($K80,$Q80,$W80),2)))</f>
        <v/>
      </c>
      <c r="Y80" s="101" t="str">
        <f t="shared" ref="Y80:Y116" si="29">IF(ISERROR(IF($T80="","",VLOOKUP(X80,NewTransmu,4,TRUE))),"",IF($T80="","",VLOOKUP(X80,NewTransmu,4,TRUE)))</f>
        <v/>
      </c>
      <c r="Z80" s="102" t="str">
        <f t="shared" si="24"/>
        <v/>
      </c>
      <c r="AB80" s="2"/>
      <c r="AC80" s="1"/>
      <c r="AE80" s="1"/>
      <c r="AF80" s="1"/>
      <c r="AG80" s="1"/>
      <c r="AH80" s="1"/>
      <c r="AI80" s="1"/>
      <c r="AJ80" s="1"/>
      <c r="AK80" s="1"/>
      <c r="AL80" s="1"/>
      <c r="AM80" s="1"/>
      <c r="AN80" s="1"/>
      <c r="AO80" s="1"/>
      <c r="AP80" s="1"/>
      <c r="AQ80" s="1"/>
      <c r="AR80" s="1"/>
      <c r="AS80" s="6"/>
      <c r="AT80" s="45" t="e">
        <f t="shared" si="25"/>
        <v>#DIV/0!</v>
      </c>
      <c r="AU80" s="45" t="e">
        <f t="shared" si="26"/>
        <v>#DIV/0!</v>
      </c>
      <c r="AV80" s="45" t="e">
        <f t="shared" si="27"/>
        <v>#DIV/0!</v>
      </c>
      <c r="AX80" s="6"/>
    </row>
    <row r="81" spans="1:50" ht="18" customHeight="1">
      <c r="A81" s="95"/>
      <c r="B81" s="196"/>
      <c r="C81" s="39">
        <f>INPUT!B78</f>
        <v>0</v>
      </c>
      <c r="D81" s="96"/>
      <c r="E81" s="97"/>
      <c r="F81" s="97"/>
      <c r="G81" s="97"/>
      <c r="H81" s="97"/>
      <c r="I81" s="98" t="str">
        <f t="shared" si="15"/>
        <v/>
      </c>
      <c r="J81" s="63" t="str">
        <f t="shared" si="16"/>
        <v/>
      </c>
      <c r="K81" s="99" t="str">
        <f t="shared" si="17"/>
        <v/>
      </c>
      <c r="L81" s="96"/>
      <c r="M81" s="97"/>
      <c r="N81" s="97"/>
      <c r="O81" s="98" t="str">
        <f t="shared" si="18"/>
        <v/>
      </c>
      <c r="P81" s="63" t="str">
        <f t="shared" si="19"/>
        <v/>
      </c>
      <c r="Q81" s="99" t="str">
        <f t="shared" si="20"/>
        <v/>
      </c>
      <c r="R81" s="96"/>
      <c r="S81" s="97"/>
      <c r="T81" s="97"/>
      <c r="U81" s="98" t="str">
        <f t="shared" si="21"/>
        <v/>
      </c>
      <c r="V81" s="63" t="str">
        <f t="shared" si="22"/>
        <v/>
      </c>
      <c r="W81" s="99" t="str">
        <f t="shared" si="23"/>
        <v/>
      </c>
      <c r="X81" s="100" t="str">
        <f t="shared" si="28"/>
        <v/>
      </c>
      <c r="Y81" s="101" t="str">
        <f t="shared" si="29"/>
        <v/>
      </c>
      <c r="Z81" s="102" t="str">
        <f t="shared" si="24"/>
        <v/>
      </c>
      <c r="AB81" s="2"/>
      <c r="AC81" s="1"/>
      <c r="AE81" s="1"/>
      <c r="AF81" s="1"/>
      <c r="AG81" s="1"/>
      <c r="AH81" s="1"/>
      <c r="AI81" s="1"/>
      <c r="AJ81" s="1"/>
      <c r="AK81" s="1"/>
      <c r="AL81" s="1"/>
      <c r="AM81" s="1"/>
      <c r="AN81" s="1"/>
      <c r="AO81" s="1"/>
      <c r="AP81" s="1"/>
      <c r="AQ81" s="1"/>
      <c r="AR81" s="1"/>
      <c r="AS81" s="6"/>
      <c r="AT81" s="45" t="e">
        <f t="shared" si="25"/>
        <v>#DIV/0!</v>
      </c>
      <c r="AU81" s="45" t="e">
        <f t="shared" si="26"/>
        <v>#DIV/0!</v>
      </c>
      <c r="AV81" s="45" t="e">
        <f t="shared" si="27"/>
        <v>#DIV/0!</v>
      </c>
      <c r="AX81" s="6"/>
    </row>
    <row r="82" spans="1:50" ht="18" customHeight="1">
      <c r="A82" s="95"/>
      <c r="B82" s="196"/>
      <c r="C82" s="39">
        <f>INPUT!B79</f>
        <v>0</v>
      </c>
      <c r="D82" s="96"/>
      <c r="E82" s="97"/>
      <c r="F82" s="97"/>
      <c r="G82" s="97"/>
      <c r="H82" s="97"/>
      <c r="I82" s="98" t="str">
        <f t="shared" si="15"/>
        <v/>
      </c>
      <c r="J82" s="63" t="str">
        <f t="shared" si="16"/>
        <v/>
      </c>
      <c r="K82" s="99" t="str">
        <f t="shared" si="17"/>
        <v/>
      </c>
      <c r="L82" s="96"/>
      <c r="M82" s="97"/>
      <c r="N82" s="97"/>
      <c r="O82" s="98" t="str">
        <f t="shared" si="18"/>
        <v/>
      </c>
      <c r="P82" s="63" t="str">
        <f t="shared" si="19"/>
        <v/>
      </c>
      <c r="Q82" s="99" t="str">
        <f t="shared" si="20"/>
        <v/>
      </c>
      <c r="R82" s="96"/>
      <c r="S82" s="97"/>
      <c r="T82" s="97"/>
      <c r="U82" s="98" t="str">
        <f t="shared" si="21"/>
        <v/>
      </c>
      <c r="V82" s="63" t="str">
        <f t="shared" si="22"/>
        <v/>
      </c>
      <c r="W82" s="99" t="str">
        <f t="shared" si="23"/>
        <v/>
      </c>
      <c r="X82" s="100" t="str">
        <f t="shared" si="28"/>
        <v/>
      </c>
      <c r="Y82" s="101" t="str">
        <f t="shared" si="29"/>
        <v/>
      </c>
      <c r="Z82" s="102" t="str">
        <f t="shared" si="24"/>
        <v/>
      </c>
      <c r="AB82" s="2"/>
      <c r="AC82" s="1"/>
      <c r="AE82" s="1"/>
      <c r="AF82" s="1"/>
      <c r="AG82" s="1"/>
      <c r="AH82" s="1"/>
      <c r="AI82" s="1"/>
      <c r="AJ82" s="1"/>
      <c r="AK82" s="1"/>
      <c r="AL82" s="1"/>
      <c r="AM82" s="1"/>
      <c r="AN82" s="1"/>
      <c r="AO82" s="1"/>
      <c r="AP82" s="1"/>
      <c r="AQ82" s="1"/>
      <c r="AR82" s="1"/>
      <c r="AS82" s="6"/>
      <c r="AT82" s="45" t="e">
        <f t="shared" si="25"/>
        <v>#DIV/0!</v>
      </c>
      <c r="AU82" s="45" t="e">
        <f t="shared" si="26"/>
        <v>#DIV/0!</v>
      </c>
      <c r="AV82" s="45" t="e">
        <f t="shared" si="27"/>
        <v>#DIV/0!</v>
      </c>
      <c r="AX82" s="6"/>
    </row>
    <row r="83" spans="1:50" ht="18" customHeight="1">
      <c r="A83" s="95"/>
      <c r="B83" s="196"/>
      <c r="C83" s="39">
        <f>INPUT!B80</f>
        <v>0</v>
      </c>
      <c r="D83" s="96"/>
      <c r="E83" s="97"/>
      <c r="F83" s="97"/>
      <c r="G83" s="97"/>
      <c r="H83" s="97"/>
      <c r="I83" s="98" t="str">
        <f t="shared" si="15"/>
        <v/>
      </c>
      <c r="J83" s="63" t="str">
        <f t="shared" si="16"/>
        <v/>
      </c>
      <c r="K83" s="99" t="str">
        <f t="shared" si="17"/>
        <v/>
      </c>
      <c r="L83" s="96"/>
      <c r="M83" s="97"/>
      <c r="N83" s="97"/>
      <c r="O83" s="98" t="str">
        <f t="shared" si="18"/>
        <v/>
      </c>
      <c r="P83" s="63" t="str">
        <f t="shared" si="19"/>
        <v/>
      </c>
      <c r="Q83" s="99" t="str">
        <f t="shared" si="20"/>
        <v/>
      </c>
      <c r="R83" s="96"/>
      <c r="S83" s="97"/>
      <c r="T83" s="97"/>
      <c r="U83" s="98" t="str">
        <f t="shared" si="21"/>
        <v/>
      </c>
      <c r="V83" s="63" t="str">
        <f t="shared" si="22"/>
        <v/>
      </c>
      <c r="W83" s="99" t="str">
        <f t="shared" si="23"/>
        <v/>
      </c>
      <c r="X83" s="100" t="str">
        <f t="shared" si="28"/>
        <v/>
      </c>
      <c r="Y83" s="101" t="str">
        <f t="shared" si="29"/>
        <v/>
      </c>
      <c r="Z83" s="102" t="str">
        <f t="shared" si="24"/>
        <v/>
      </c>
      <c r="AB83" s="2"/>
      <c r="AC83" s="1"/>
      <c r="AE83" s="1"/>
      <c r="AF83" s="1"/>
      <c r="AG83" s="1"/>
      <c r="AH83" s="1"/>
      <c r="AI83" s="1"/>
      <c r="AJ83" s="1"/>
      <c r="AK83" s="1"/>
      <c r="AL83" s="1"/>
      <c r="AM83" s="1"/>
      <c r="AN83" s="1"/>
      <c r="AO83" s="1"/>
      <c r="AP83" s="1"/>
      <c r="AQ83" s="1"/>
      <c r="AR83" s="1"/>
      <c r="AS83" s="6"/>
      <c r="AT83" s="45" t="e">
        <f t="shared" si="25"/>
        <v>#DIV/0!</v>
      </c>
      <c r="AU83" s="45" t="e">
        <f t="shared" si="26"/>
        <v>#DIV/0!</v>
      </c>
      <c r="AV83" s="45" t="e">
        <f t="shared" si="27"/>
        <v>#DIV/0!</v>
      </c>
      <c r="AX83" s="6"/>
    </row>
    <row r="84" spans="1:50" ht="18" customHeight="1">
      <c r="A84" s="95"/>
      <c r="B84" s="196"/>
      <c r="C84" s="39">
        <f>INPUT!B81</f>
        <v>0</v>
      </c>
      <c r="D84" s="96"/>
      <c r="E84" s="97"/>
      <c r="F84" s="97"/>
      <c r="G84" s="97"/>
      <c r="H84" s="97"/>
      <c r="I84" s="98" t="str">
        <f t="shared" si="15"/>
        <v/>
      </c>
      <c r="J84" s="63" t="str">
        <f t="shared" si="16"/>
        <v/>
      </c>
      <c r="K84" s="99" t="str">
        <f t="shared" si="17"/>
        <v/>
      </c>
      <c r="L84" s="96"/>
      <c r="M84" s="97"/>
      <c r="N84" s="97"/>
      <c r="O84" s="98" t="str">
        <f t="shared" si="18"/>
        <v/>
      </c>
      <c r="P84" s="63" t="str">
        <f t="shared" si="19"/>
        <v/>
      </c>
      <c r="Q84" s="99" t="str">
        <f t="shared" si="20"/>
        <v/>
      </c>
      <c r="R84" s="96"/>
      <c r="S84" s="97"/>
      <c r="T84" s="97"/>
      <c r="U84" s="98" t="str">
        <f t="shared" si="21"/>
        <v/>
      </c>
      <c r="V84" s="63" t="str">
        <f t="shared" si="22"/>
        <v/>
      </c>
      <c r="W84" s="99" t="str">
        <f t="shared" si="23"/>
        <v/>
      </c>
      <c r="X84" s="100" t="str">
        <f t="shared" si="28"/>
        <v/>
      </c>
      <c r="Y84" s="101" t="str">
        <f t="shared" si="29"/>
        <v/>
      </c>
      <c r="Z84" s="102" t="str">
        <f t="shared" si="24"/>
        <v/>
      </c>
      <c r="AB84" s="2"/>
      <c r="AC84" s="1"/>
      <c r="AE84" s="1"/>
      <c r="AF84" s="1"/>
      <c r="AG84" s="1"/>
      <c r="AH84" s="1"/>
      <c r="AI84" s="1"/>
      <c r="AJ84" s="1"/>
      <c r="AK84" s="1"/>
      <c r="AL84" s="1"/>
      <c r="AM84" s="1"/>
      <c r="AN84" s="1"/>
      <c r="AO84" s="1"/>
      <c r="AP84" s="1"/>
      <c r="AQ84" s="1"/>
      <c r="AR84" s="1"/>
      <c r="AS84" s="6"/>
      <c r="AT84" s="45" t="e">
        <f t="shared" si="25"/>
        <v>#DIV/0!</v>
      </c>
      <c r="AU84" s="45" t="e">
        <f t="shared" si="26"/>
        <v>#DIV/0!</v>
      </c>
      <c r="AV84" s="45" t="e">
        <f t="shared" si="27"/>
        <v>#DIV/0!</v>
      </c>
      <c r="AX84" s="6"/>
    </row>
    <row r="85" spans="1:50" ht="18" customHeight="1">
      <c r="A85" s="95"/>
      <c r="B85" s="196"/>
      <c r="C85" s="39">
        <f>INPUT!B82</f>
        <v>0</v>
      </c>
      <c r="D85" s="96"/>
      <c r="E85" s="97"/>
      <c r="F85" s="97"/>
      <c r="G85" s="97"/>
      <c r="H85" s="97"/>
      <c r="I85" s="98" t="str">
        <f t="shared" si="15"/>
        <v/>
      </c>
      <c r="J85" s="63" t="str">
        <f t="shared" si="16"/>
        <v/>
      </c>
      <c r="K85" s="99" t="str">
        <f t="shared" si="17"/>
        <v/>
      </c>
      <c r="L85" s="96"/>
      <c r="M85" s="97"/>
      <c r="N85" s="97"/>
      <c r="O85" s="98" t="str">
        <f t="shared" si="18"/>
        <v/>
      </c>
      <c r="P85" s="63" t="str">
        <f t="shared" si="19"/>
        <v/>
      </c>
      <c r="Q85" s="99" t="str">
        <f t="shared" si="20"/>
        <v/>
      </c>
      <c r="R85" s="96"/>
      <c r="S85" s="97"/>
      <c r="T85" s="97"/>
      <c r="U85" s="98" t="str">
        <f t="shared" si="21"/>
        <v/>
      </c>
      <c r="V85" s="63" t="str">
        <f t="shared" si="22"/>
        <v/>
      </c>
      <c r="W85" s="99" t="str">
        <f t="shared" si="23"/>
        <v/>
      </c>
      <c r="X85" s="100" t="str">
        <f t="shared" si="28"/>
        <v/>
      </c>
      <c r="Y85" s="101" t="str">
        <f t="shared" si="29"/>
        <v/>
      </c>
      <c r="Z85" s="102" t="str">
        <f t="shared" si="24"/>
        <v/>
      </c>
      <c r="AB85" s="2"/>
      <c r="AC85" s="1"/>
      <c r="AE85" s="1"/>
      <c r="AF85" s="1"/>
      <c r="AG85" s="1"/>
      <c r="AH85" s="1"/>
      <c r="AI85" s="1"/>
      <c r="AJ85" s="1"/>
      <c r="AK85" s="1"/>
      <c r="AL85" s="1"/>
      <c r="AM85" s="1"/>
      <c r="AN85" s="1"/>
      <c r="AO85" s="1"/>
      <c r="AP85" s="1"/>
      <c r="AQ85" s="1"/>
      <c r="AR85" s="1"/>
      <c r="AS85" s="6"/>
      <c r="AT85" s="45" t="e">
        <f t="shared" si="25"/>
        <v>#DIV/0!</v>
      </c>
      <c r="AU85" s="45" t="e">
        <f t="shared" si="26"/>
        <v>#DIV/0!</v>
      </c>
      <c r="AV85" s="45" t="e">
        <f t="shared" si="27"/>
        <v>#DIV/0!</v>
      </c>
      <c r="AX85" s="6"/>
    </row>
    <row r="86" spans="1:50" ht="18" customHeight="1">
      <c r="A86" s="95"/>
      <c r="B86" s="196"/>
      <c r="C86" s="39">
        <f>INPUT!B83</f>
        <v>0</v>
      </c>
      <c r="D86" s="96"/>
      <c r="E86" s="97"/>
      <c r="F86" s="97"/>
      <c r="G86" s="97"/>
      <c r="H86" s="97"/>
      <c r="I86" s="98" t="str">
        <f t="shared" si="15"/>
        <v/>
      </c>
      <c r="J86" s="63" t="str">
        <f t="shared" si="16"/>
        <v/>
      </c>
      <c r="K86" s="99" t="str">
        <f t="shared" si="17"/>
        <v/>
      </c>
      <c r="L86" s="96"/>
      <c r="M86" s="97"/>
      <c r="N86" s="97"/>
      <c r="O86" s="98" t="str">
        <f t="shared" si="18"/>
        <v/>
      </c>
      <c r="P86" s="63" t="str">
        <f t="shared" si="19"/>
        <v/>
      </c>
      <c r="Q86" s="99" t="str">
        <f t="shared" si="20"/>
        <v/>
      </c>
      <c r="R86" s="96"/>
      <c r="S86" s="97"/>
      <c r="T86" s="97"/>
      <c r="U86" s="98" t="str">
        <f t="shared" si="21"/>
        <v/>
      </c>
      <c r="V86" s="63" t="str">
        <f t="shared" si="22"/>
        <v/>
      </c>
      <c r="W86" s="99" t="str">
        <f t="shared" si="23"/>
        <v/>
      </c>
      <c r="X86" s="100" t="str">
        <f t="shared" si="28"/>
        <v/>
      </c>
      <c r="Y86" s="101" t="str">
        <f t="shared" si="29"/>
        <v/>
      </c>
      <c r="Z86" s="102" t="str">
        <f t="shared" si="24"/>
        <v/>
      </c>
      <c r="AB86" s="2"/>
      <c r="AC86" s="1"/>
      <c r="AE86" s="1"/>
      <c r="AF86" s="1"/>
      <c r="AG86" s="1"/>
      <c r="AH86" s="1"/>
      <c r="AI86" s="1"/>
      <c r="AJ86" s="1"/>
      <c r="AK86" s="1"/>
      <c r="AL86" s="1"/>
      <c r="AM86" s="1"/>
      <c r="AN86" s="1"/>
      <c r="AO86" s="1"/>
      <c r="AP86" s="1"/>
      <c r="AQ86" s="1"/>
      <c r="AR86" s="1"/>
      <c r="AS86" s="6"/>
      <c r="AT86" s="45" t="e">
        <f t="shared" si="25"/>
        <v>#DIV/0!</v>
      </c>
      <c r="AU86" s="45" t="e">
        <f t="shared" si="26"/>
        <v>#DIV/0!</v>
      </c>
      <c r="AV86" s="45" t="e">
        <f t="shared" si="27"/>
        <v>#DIV/0!</v>
      </c>
      <c r="AX86" s="6"/>
    </row>
    <row r="87" spans="1:50" ht="18" customHeight="1">
      <c r="A87" s="95"/>
      <c r="B87" s="196"/>
      <c r="C87" s="39">
        <f>INPUT!B84</f>
        <v>0</v>
      </c>
      <c r="D87" s="96"/>
      <c r="E87" s="97"/>
      <c r="F87" s="97"/>
      <c r="G87" s="97"/>
      <c r="H87" s="97"/>
      <c r="I87" s="98" t="str">
        <f t="shared" si="15"/>
        <v/>
      </c>
      <c r="J87" s="63" t="str">
        <f t="shared" si="16"/>
        <v/>
      </c>
      <c r="K87" s="99" t="str">
        <f t="shared" si="17"/>
        <v/>
      </c>
      <c r="L87" s="96"/>
      <c r="M87" s="97"/>
      <c r="N87" s="97"/>
      <c r="O87" s="98" t="str">
        <f t="shared" si="18"/>
        <v/>
      </c>
      <c r="P87" s="63" t="str">
        <f t="shared" si="19"/>
        <v/>
      </c>
      <c r="Q87" s="99" t="str">
        <f t="shared" si="20"/>
        <v/>
      </c>
      <c r="R87" s="96"/>
      <c r="S87" s="97"/>
      <c r="T87" s="97"/>
      <c r="U87" s="98" t="str">
        <f t="shared" si="21"/>
        <v/>
      </c>
      <c r="V87" s="63" t="str">
        <f t="shared" si="22"/>
        <v/>
      </c>
      <c r="W87" s="99" t="str">
        <f t="shared" si="23"/>
        <v/>
      </c>
      <c r="X87" s="100" t="str">
        <f t="shared" si="28"/>
        <v/>
      </c>
      <c r="Y87" s="101" t="str">
        <f t="shared" si="29"/>
        <v/>
      </c>
      <c r="Z87" s="102" t="str">
        <f t="shared" si="24"/>
        <v/>
      </c>
      <c r="AB87" s="2"/>
      <c r="AC87" s="1"/>
      <c r="AE87" s="1"/>
      <c r="AF87" s="1"/>
      <c r="AG87" s="1"/>
      <c r="AH87" s="1"/>
      <c r="AI87" s="1"/>
      <c r="AJ87" s="1"/>
      <c r="AK87" s="1"/>
      <c r="AL87" s="1"/>
      <c r="AM87" s="1"/>
      <c r="AN87" s="1"/>
      <c r="AO87" s="1"/>
      <c r="AP87" s="1"/>
      <c r="AQ87" s="1"/>
      <c r="AR87" s="1"/>
      <c r="AS87" s="6"/>
      <c r="AT87" s="45" t="e">
        <f t="shared" si="25"/>
        <v>#DIV/0!</v>
      </c>
      <c r="AU87" s="45" t="e">
        <f t="shared" si="26"/>
        <v>#DIV/0!</v>
      </c>
      <c r="AV87" s="45" t="e">
        <f t="shared" si="27"/>
        <v>#DIV/0!</v>
      </c>
      <c r="AX87" s="6"/>
    </row>
    <row r="88" spans="1:50" ht="18" customHeight="1">
      <c r="A88" s="95"/>
      <c r="B88" s="196"/>
      <c r="C88" s="39">
        <f>INPUT!B85</f>
        <v>0</v>
      </c>
      <c r="D88" s="96"/>
      <c r="E88" s="97"/>
      <c r="F88" s="97"/>
      <c r="G88" s="97"/>
      <c r="H88" s="97"/>
      <c r="I88" s="98" t="str">
        <f t="shared" si="15"/>
        <v/>
      </c>
      <c r="J88" s="63" t="str">
        <f t="shared" si="16"/>
        <v/>
      </c>
      <c r="K88" s="99" t="str">
        <f t="shared" si="17"/>
        <v/>
      </c>
      <c r="L88" s="96"/>
      <c r="M88" s="97"/>
      <c r="N88" s="97"/>
      <c r="O88" s="98" t="str">
        <f t="shared" si="18"/>
        <v/>
      </c>
      <c r="P88" s="63" t="str">
        <f t="shared" si="19"/>
        <v/>
      </c>
      <c r="Q88" s="99" t="str">
        <f t="shared" si="20"/>
        <v/>
      </c>
      <c r="R88" s="96"/>
      <c r="S88" s="97"/>
      <c r="T88" s="97"/>
      <c r="U88" s="98" t="str">
        <f t="shared" si="21"/>
        <v/>
      </c>
      <c r="V88" s="63" t="str">
        <f t="shared" si="22"/>
        <v/>
      </c>
      <c r="W88" s="99" t="str">
        <f t="shared" si="23"/>
        <v/>
      </c>
      <c r="X88" s="100" t="str">
        <f t="shared" si="28"/>
        <v/>
      </c>
      <c r="Y88" s="101" t="str">
        <f t="shared" si="29"/>
        <v/>
      </c>
      <c r="Z88" s="102" t="str">
        <f t="shared" si="24"/>
        <v/>
      </c>
      <c r="AB88" s="2"/>
      <c r="AC88" s="1"/>
      <c r="AE88" s="1"/>
      <c r="AF88" s="1"/>
      <c r="AG88" s="1"/>
      <c r="AH88" s="1"/>
      <c r="AI88" s="1"/>
      <c r="AJ88" s="1"/>
      <c r="AK88" s="1"/>
      <c r="AL88" s="1"/>
      <c r="AM88" s="1"/>
      <c r="AN88" s="1"/>
      <c r="AO88" s="1"/>
      <c r="AP88" s="1"/>
      <c r="AQ88" s="1"/>
      <c r="AR88" s="1"/>
      <c r="AS88" s="6"/>
      <c r="AT88" s="45" t="e">
        <f t="shared" si="25"/>
        <v>#DIV/0!</v>
      </c>
      <c r="AU88" s="45" t="e">
        <f t="shared" si="26"/>
        <v>#DIV/0!</v>
      </c>
      <c r="AV88" s="45" t="e">
        <f t="shared" si="27"/>
        <v>#DIV/0!</v>
      </c>
      <c r="AX88" s="6"/>
    </row>
    <row r="89" spans="1:50" ht="18" customHeight="1">
      <c r="A89" s="95"/>
      <c r="B89" s="196"/>
      <c r="C89" s="39">
        <f>INPUT!B86</f>
        <v>0</v>
      </c>
      <c r="D89" s="96"/>
      <c r="E89" s="97"/>
      <c r="F89" s="97"/>
      <c r="G89" s="97"/>
      <c r="H89" s="97"/>
      <c r="I89" s="98" t="str">
        <f t="shared" si="15"/>
        <v/>
      </c>
      <c r="J89" s="63" t="str">
        <f t="shared" si="16"/>
        <v/>
      </c>
      <c r="K89" s="99" t="str">
        <f t="shared" si="17"/>
        <v/>
      </c>
      <c r="L89" s="96"/>
      <c r="M89" s="97"/>
      <c r="N89" s="97"/>
      <c r="O89" s="98" t="str">
        <f t="shared" si="18"/>
        <v/>
      </c>
      <c r="P89" s="63" t="str">
        <f t="shared" si="19"/>
        <v/>
      </c>
      <c r="Q89" s="99" t="str">
        <f t="shared" si="20"/>
        <v/>
      </c>
      <c r="R89" s="96"/>
      <c r="S89" s="97"/>
      <c r="T89" s="97"/>
      <c r="U89" s="98" t="str">
        <f t="shared" si="21"/>
        <v/>
      </c>
      <c r="V89" s="63" t="str">
        <f t="shared" si="22"/>
        <v/>
      </c>
      <c r="W89" s="99" t="str">
        <f t="shared" si="23"/>
        <v/>
      </c>
      <c r="X89" s="100" t="str">
        <f t="shared" si="28"/>
        <v/>
      </c>
      <c r="Y89" s="101" t="str">
        <f t="shared" si="29"/>
        <v/>
      </c>
      <c r="Z89" s="102" t="str">
        <f t="shared" si="24"/>
        <v/>
      </c>
      <c r="AB89" s="2"/>
      <c r="AC89" s="1"/>
      <c r="AE89" s="1"/>
      <c r="AF89" s="1"/>
      <c r="AG89" s="1"/>
      <c r="AH89" s="1"/>
      <c r="AI89" s="1"/>
      <c r="AJ89" s="1"/>
      <c r="AK89" s="1"/>
      <c r="AL89" s="1"/>
      <c r="AM89" s="1"/>
      <c r="AN89" s="1"/>
      <c r="AO89" s="1"/>
      <c r="AP89" s="1"/>
      <c r="AQ89" s="1"/>
      <c r="AR89" s="1"/>
      <c r="AS89" s="6"/>
      <c r="AT89" s="45" t="e">
        <f t="shared" si="25"/>
        <v>#DIV/0!</v>
      </c>
      <c r="AU89" s="45" t="e">
        <f t="shared" si="26"/>
        <v>#DIV/0!</v>
      </c>
      <c r="AV89" s="45" t="e">
        <f t="shared" si="27"/>
        <v>#DIV/0!</v>
      </c>
      <c r="AX89" s="6"/>
    </row>
    <row r="90" spans="1:50" ht="18" customHeight="1">
      <c r="A90" s="95"/>
      <c r="B90" s="196"/>
      <c r="C90" s="39">
        <f>INPUT!B87</f>
        <v>0</v>
      </c>
      <c r="D90" s="96"/>
      <c r="E90" s="97"/>
      <c r="F90" s="97"/>
      <c r="G90" s="97"/>
      <c r="H90" s="97"/>
      <c r="I90" s="98" t="str">
        <f t="shared" si="15"/>
        <v/>
      </c>
      <c r="J90" s="63" t="str">
        <f t="shared" si="16"/>
        <v/>
      </c>
      <c r="K90" s="99" t="str">
        <f t="shared" si="17"/>
        <v/>
      </c>
      <c r="L90" s="96"/>
      <c r="M90" s="97"/>
      <c r="N90" s="97"/>
      <c r="O90" s="98" t="str">
        <f t="shared" si="18"/>
        <v/>
      </c>
      <c r="P90" s="63" t="str">
        <f t="shared" si="19"/>
        <v/>
      </c>
      <c r="Q90" s="99" t="str">
        <f t="shared" si="20"/>
        <v/>
      </c>
      <c r="R90" s="96"/>
      <c r="S90" s="97"/>
      <c r="T90" s="97"/>
      <c r="U90" s="98" t="str">
        <f t="shared" si="21"/>
        <v/>
      </c>
      <c r="V90" s="63" t="str">
        <f t="shared" si="22"/>
        <v/>
      </c>
      <c r="W90" s="99" t="str">
        <f t="shared" si="23"/>
        <v/>
      </c>
      <c r="X90" s="100" t="str">
        <f t="shared" si="28"/>
        <v/>
      </c>
      <c r="Y90" s="101" t="str">
        <f t="shared" si="29"/>
        <v/>
      </c>
      <c r="Z90" s="102" t="str">
        <f t="shared" si="24"/>
        <v/>
      </c>
      <c r="AB90" s="2"/>
      <c r="AC90" s="1"/>
      <c r="AE90" s="1"/>
      <c r="AF90" s="1"/>
      <c r="AG90" s="1"/>
      <c r="AH90" s="1"/>
      <c r="AI90" s="1"/>
      <c r="AJ90" s="1"/>
      <c r="AK90" s="1"/>
      <c r="AL90" s="1"/>
      <c r="AM90" s="1"/>
      <c r="AN90" s="1"/>
      <c r="AO90" s="1"/>
      <c r="AP90" s="1"/>
      <c r="AQ90" s="1"/>
      <c r="AR90" s="1"/>
      <c r="AS90" s="6"/>
      <c r="AT90" s="45" t="e">
        <f t="shared" si="25"/>
        <v>#DIV/0!</v>
      </c>
      <c r="AU90" s="45" t="e">
        <f t="shared" si="26"/>
        <v>#DIV/0!</v>
      </c>
      <c r="AV90" s="45" t="e">
        <f t="shared" si="27"/>
        <v>#DIV/0!</v>
      </c>
      <c r="AX90" s="6"/>
    </row>
    <row r="91" spans="1:50" ht="18" customHeight="1">
      <c r="A91" s="95"/>
      <c r="B91" s="196"/>
      <c r="C91" s="39">
        <f>INPUT!B88</f>
        <v>0</v>
      </c>
      <c r="D91" s="96"/>
      <c r="E91" s="97"/>
      <c r="F91" s="97"/>
      <c r="G91" s="97"/>
      <c r="H91" s="97"/>
      <c r="I91" s="98" t="str">
        <f t="shared" si="15"/>
        <v/>
      </c>
      <c r="J91" s="63" t="str">
        <f t="shared" si="16"/>
        <v/>
      </c>
      <c r="K91" s="99" t="str">
        <f t="shared" si="17"/>
        <v/>
      </c>
      <c r="L91" s="96"/>
      <c r="M91" s="97"/>
      <c r="N91" s="97"/>
      <c r="O91" s="98" t="str">
        <f t="shared" si="18"/>
        <v/>
      </c>
      <c r="P91" s="63" t="str">
        <f t="shared" si="19"/>
        <v/>
      </c>
      <c r="Q91" s="99" t="str">
        <f t="shared" si="20"/>
        <v/>
      </c>
      <c r="R91" s="96"/>
      <c r="S91" s="97"/>
      <c r="T91" s="97"/>
      <c r="U91" s="98" t="str">
        <f t="shared" si="21"/>
        <v/>
      </c>
      <c r="V91" s="63" t="str">
        <f t="shared" si="22"/>
        <v/>
      </c>
      <c r="W91" s="99" t="str">
        <f t="shared" si="23"/>
        <v/>
      </c>
      <c r="X91" s="100" t="str">
        <f t="shared" si="28"/>
        <v/>
      </c>
      <c r="Y91" s="101" t="str">
        <f t="shared" si="29"/>
        <v/>
      </c>
      <c r="Z91" s="102" t="str">
        <f t="shared" si="24"/>
        <v/>
      </c>
      <c r="AB91" s="2"/>
      <c r="AC91" s="1"/>
      <c r="AE91" s="1"/>
      <c r="AF91" s="1"/>
      <c r="AG91" s="1"/>
      <c r="AH91" s="1"/>
      <c r="AI91" s="1"/>
      <c r="AJ91" s="1"/>
      <c r="AK91" s="1"/>
      <c r="AL91" s="1"/>
      <c r="AM91" s="1"/>
      <c r="AN91" s="1"/>
      <c r="AO91" s="1"/>
      <c r="AP91" s="1"/>
      <c r="AQ91" s="1"/>
      <c r="AR91" s="1"/>
      <c r="AS91" s="6"/>
      <c r="AT91" s="45" t="e">
        <f t="shared" si="25"/>
        <v>#DIV/0!</v>
      </c>
      <c r="AU91" s="45" t="e">
        <f t="shared" si="26"/>
        <v>#DIV/0!</v>
      </c>
      <c r="AV91" s="45" t="e">
        <f t="shared" si="27"/>
        <v>#DIV/0!</v>
      </c>
      <c r="AX91" s="6"/>
    </row>
    <row r="92" spans="1:50" ht="18" customHeight="1">
      <c r="A92" s="95"/>
      <c r="B92" s="196"/>
      <c r="C92" s="39">
        <f>INPUT!B89</f>
        <v>0</v>
      </c>
      <c r="D92" s="96"/>
      <c r="E92" s="97"/>
      <c r="F92" s="97"/>
      <c r="G92" s="97"/>
      <c r="H92" s="97"/>
      <c r="I92" s="98" t="str">
        <f t="shared" si="15"/>
        <v/>
      </c>
      <c r="J92" s="63" t="str">
        <f t="shared" si="16"/>
        <v/>
      </c>
      <c r="K92" s="99" t="str">
        <f t="shared" si="17"/>
        <v/>
      </c>
      <c r="L92" s="96"/>
      <c r="M92" s="97"/>
      <c r="N92" s="97"/>
      <c r="O92" s="98" t="str">
        <f t="shared" si="18"/>
        <v/>
      </c>
      <c r="P92" s="63" t="str">
        <f t="shared" si="19"/>
        <v/>
      </c>
      <c r="Q92" s="99" t="str">
        <f t="shared" si="20"/>
        <v/>
      </c>
      <c r="R92" s="96"/>
      <c r="S92" s="97"/>
      <c r="T92" s="97"/>
      <c r="U92" s="98" t="str">
        <f t="shared" si="21"/>
        <v/>
      </c>
      <c r="V92" s="63" t="str">
        <f t="shared" si="22"/>
        <v/>
      </c>
      <c r="W92" s="99" t="str">
        <f t="shared" si="23"/>
        <v/>
      </c>
      <c r="X92" s="100" t="str">
        <f t="shared" si="28"/>
        <v/>
      </c>
      <c r="Y92" s="101" t="str">
        <f t="shared" si="29"/>
        <v/>
      </c>
      <c r="Z92" s="102" t="str">
        <f t="shared" si="24"/>
        <v/>
      </c>
      <c r="AB92" s="2"/>
      <c r="AC92" s="1"/>
      <c r="AE92" s="1"/>
      <c r="AF92" s="1"/>
      <c r="AG92" s="1"/>
      <c r="AH92" s="1"/>
      <c r="AI92" s="1"/>
      <c r="AJ92" s="1"/>
      <c r="AK92" s="1"/>
      <c r="AL92" s="1"/>
      <c r="AM92" s="1"/>
      <c r="AN92" s="1"/>
      <c r="AO92" s="1"/>
      <c r="AP92" s="1"/>
      <c r="AQ92" s="1"/>
      <c r="AR92" s="1"/>
      <c r="AS92" s="6"/>
      <c r="AT92" s="45" t="e">
        <f t="shared" si="25"/>
        <v>#DIV/0!</v>
      </c>
      <c r="AU92" s="45" t="e">
        <f t="shared" si="26"/>
        <v>#DIV/0!</v>
      </c>
      <c r="AV92" s="45" t="e">
        <f t="shared" si="27"/>
        <v>#DIV/0!</v>
      </c>
      <c r="AX92" s="6"/>
    </row>
    <row r="93" spans="1:50" ht="18" customHeight="1">
      <c r="A93" s="95"/>
      <c r="B93" s="196"/>
      <c r="C93" s="39">
        <f>INPUT!B90</f>
        <v>0</v>
      </c>
      <c r="D93" s="96"/>
      <c r="E93" s="97"/>
      <c r="F93" s="97"/>
      <c r="G93" s="97"/>
      <c r="H93" s="97"/>
      <c r="I93" s="98" t="str">
        <f t="shared" si="15"/>
        <v/>
      </c>
      <c r="J93" s="63" t="str">
        <f t="shared" si="16"/>
        <v/>
      </c>
      <c r="K93" s="99" t="str">
        <f t="shared" si="17"/>
        <v/>
      </c>
      <c r="L93" s="96"/>
      <c r="M93" s="97"/>
      <c r="N93" s="97"/>
      <c r="O93" s="98" t="str">
        <f t="shared" si="18"/>
        <v/>
      </c>
      <c r="P93" s="63" t="str">
        <f t="shared" si="19"/>
        <v/>
      </c>
      <c r="Q93" s="99" t="str">
        <f t="shared" si="20"/>
        <v/>
      </c>
      <c r="R93" s="96"/>
      <c r="S93" s="97"/>
      <c r="T93" s="97"/>
      <c r="U93" s="98" t="str">
        <f t="shared" si="21"/>
        <v/>
      </c>
      <c r="V93" s="63" t="str">
        <f t="shared" si="22"/>
        <v/>
      </c>
      <c r="W93" s="99" t="str">
        <f t="shared" si="23"/>
        <v/>
      </c>
      <c r="X93" s="100" t="str">
        <f t="shared" si="28"/>
        <v/>
      </c>
      <c r="Y93" s="101" t="str">
        <f t="shared" si="29"/>
        <v/>
      </c>
      <c r="Z93" s="102" t="str">
        <f t="shared" si="24"/>
        <v/>
      </c>
      <c r="AB93" s="2"/>
      <c r="AC93" s="1"/>
      <c r="AE93" s="1"/>
      <c r="AF93" s="1"/>
      <c r="AG93" s="1"/>
      <c r="AH93" s="1"/>
      <c r="AI93" s="1"/>
      <c r="AJ93" s="1"/>
      <c r="AK93" s="1"/>
      <c r="AL93" s="1"/>
      <c r="AM93" s="1"/>
      <c r="AN93" s="1"/>
      <c r="AO93" s="1"/>
      <c r="AP93" s="1"/>
      <c r="AQ93" s="1"/>
      <c r="AR93" s="1"/>
      <c r="AS93" s="6"/>
      <c r="AT93" s="45" t="e">
        <f t="shared" si="25"/>
        <v>#DIV/0!</v>
      </c>
      <c r="AU93" s="45" t="e">
        <f t="shared" si="26"/>
        <v>#DIV/0!</v>
      </c>
      <c r="AV93" s="45" t="e">
        <f t="shared" si="27"/>
        <v>#DIV/0!</v>
      </c>
      <c r="AX93" s="6"/>
    </row>
    <row r="94" spans="1:50" ht="18" customHeight="1">
      <c r="A94" s="95"/>
      <c r="B94" s="196"/>
      <c r="C94" s="39">
        <f>INPUT!B91</f>
        <v>0</v>
      </c>
      <c r="D94" s="96"/>
      <c r="E94" s="97"/>
      <c r="F94" s="97"/>
      <c r="G94" s="97"/>
      <c r="H94" s="97"/>
      <c r="I94" s="98" t="str">
        <f t="shared" si="15"/>
        <v/>
      </c>
      <c r="J94" s="63" t="str">
        <f t="shared" si="16"/>
        <v/>
      </c>
      <c r="K94" s="99" t="str">
        <f t="shared" si="17"/>
        <v/>
      </c>
      <c r="L94" s="96"/>
      <c r="M94" s="97"/>
      <c r="N94" s="97"/>
      <c r="O94" s="98" t="str">
        <f t="shared" si="18"/>
        <v/>
      </c>
      <c r="P94" s="63" t="str">
        <f t="shared" si="19"/>
        <v/>
      </c>
      <c r="Q94" s="99" t="str">
        <f t="shared" si="20"/>
        <v/>
      </c>
      <c r="R94" s="96"/>
      <c r="S94" s="97"/>
      <c r="T94" s="97"/>
      <c r="U94" s="98" t="str">
        <f t="shared" si="21"/>
        <v/>
      </c>
      <c r="V94" s="63" t="str">
        <f t="shared" si="22"/>
        <v/>
      </c>
      <c r="W94" s="99" t="str">
        <f t="shared" si="23"/>
        <v/>
      </c>
      <c r="X94" s="100" t="str">
        <f t="shared" si="28"/>
        <v/>
      </c>
      <c r="Y94" s="101" t="str">
        <f t="shared" si="29"/>
        <v/>
      </c>
      <c r="Z94" s="102" t="str">
        <f t="shared" si="24"/>
        <v/>
      </c>
      <c r="AB94" s="2"/>
      <c r="AC94" s="1"/>
      <c r="AE94" s="1"/>
      <c r="AF94" s="1"/>
      <c r="AG94" s="1"/>
      <c r="AH94" s="1"/>
      <c r="AI94" s="1"/>
      <c r="AJ94" s="1"/>
      <c r="AK94" s="1"/>
      <c r="AL94" s="1"/>
      <c r="AM94" s="1"/>
      <c r="AN94" s="1"/>
      <c r="AO94" s="1"/>
      <c r="AP94" s="1"/>
      <c r="AQ94" s="1"/>
      <c r="AR94" s="1"/>
      <c r="AS94" s="6"/>
      <c r="AT94" s="45" t="e">
        <f t="shared" si="25"/>
        <v>#DIV/0!</v>
      </c>
      <c r="AU94" s="45" t="e">
        <f t="shared" si="26"/>
        <v>#DIV/0!</v>
      </c>
      <c r="AV94" s="45" t="e">
        <f t="shared" si="27"/>
        <v>#DIV/0!</v>
      </c>
      <c r="AX94" s="6"/>
    </row>
    <row r="95" spans="1:50" ht="18" customHeight="1">
      <c r="A95" s="95"/>
      <c r="B95" s="196"/>
      <c r="C95" s="39">
        <f>INPUT!B92</f>
        <v>0</v>
      </c>
      <c r="D95" s="96"/>
      <c r="E95" s="97"/>
      <c r="F95" s="97"/>
      <c r="G95" s="97"/>
      <c r="H95" s="97"/>
      <c r="I95" s="98" t="str">
        <f t="shared" si="15"/>
        <v/>
      </c>
      <c r="J95" s="63" t="str">
        <f t="shared" si="16"/>
        <v/>
      </c>
      <c r="K95" s="99" t="str">
        <f t="shared" si="17"/>
        <v/>
      </c>
      <c r="L95" s="96"/>
      <c r="M95" s="97"/>
      <c r="N95" s="97"/>
      <c r="O95" s="98" t="str">
        <f t="shared" si="18"/>
        <v/>
      </c>
      <c r="P95" s="63" t="str">
        <f t="shared" si="19"/>
        <v/>
      </c>
      <c r="Q95" s="99" t="str">
        <f t="shared" si="20"/>
        <v/>
      </c>
      <c r="R95" s="96"/>
      <c r="S95" s="97"/>
      <c r="T95" s="97"/>
      <c r="U95" s="98" t="str">
        <f t="shared" si="21"/>
        <v/>
      </c>
      <c r="V95" s="63" t="str">
        <f t="shared" si="22"/>
        <v/>
      </c>
      <c r="W95" s="99" t="str">
        <f t="shared" si="23"/>
        <v/>
      </c>
      <c r="X95" s="100" t="str">
        <f t="shared" si="28"/>
        <v/>
      </c>
      <c r="Y95" s="101" t="str">
        <f t="shared" si="29"/>
        <v/>
      </c>
      <c r="Z95" s="102" t="str">
        <f t="shared" si="24"/>
        <v/>
      </c>
      <c r="AB95" s="2"/>
      <c r="AC95" s="1"/>
      <c r="AE95" s="1"/>
      <c r="AF95" s="1"/>
      <c r="AG95" s="1"/>
      <c r="AH95" s="1"/>
      <c r="AI95" s="1"/>
      <c r="AJ95" s="1"/>
      <c r="AK95" s="1"/>
      <c r="AL95" s="1"/>
      <c r="AM95" s="1"/>
      <c r="AN95" s="1"/>
      <c r="AO95" s="1"/>
      <c r="AP95" s="1"/>
      <c r="AQ95" s="1"/>
      <c r="AR95" s="1"/>
      <c r="AS95" s="6"/>
      <c r="AT95" s="45" t="e">
        <f t="shared" si="25"/>
        <v>#DIV/0!</v>
      </c>
      <c r="AU95" s="45" t="e">
        <f t="shared" si="26"/>
        <v>#DIV/0!</v>
      </c>
      <c r="AV95" s="45" t="e">
        <f t="shared" si="27"/>
        <v>#DIV/0!</v>
      </c>
      <c r="AX95" s="6"/>
    </row>
    <row r="96" spans="1:50" ht="18" customHeight="1">
      <c r="A96" s="95"/>
      <c r="B96" s="196"/>
      <c r="C96" s="39">
        <f>INPUT!B93</f>
        <v>0</v>
      </c>
      <c r="D96" s="96"/>
      <c r="E96" s="97"/>
      <c r="F96" s="97"/>
      <c r="G96" s="97"/>
      <c r="H96" s="97"/>
      <c r="I96" s="98" t="str">
        <f t="shared" si="15"/>
        <v/>
      </c>
      <c r="J96" s="63" t="str">
        <f t="shared" si="16"/>
        <v/>
      </c>
      <c r="K96" s="99" t="str">
        <f t="shared" si="17"/>
        <v/>
      </c>
      <c r="L96" s="96"/>
      <c r="M96" s="97"/>
      <c r="N96" s="97"/>
      <c r="O96" s="98" t="str">
        <f t="shared" si="18"/>
        <v/>
      </c>
      <c r="P96" s="63" t="str">
        <f t="shared" si="19"/>
        <v/>
      </c>
      <c r="Q96" s="99" t="str">
        <f t="shared" si="20"/>
        <v/>
      </c>
      <c r="R96" s="96"/>
      <c r="S96" s="97"/>
      <c r="T96" s="97"/>
      <c r="U96" s="98" t="str">
        <f t="shared" si="21"/>
        <v/>
      </c>
      <c r="V96" s="63" t="str">
        <f t="shared" si="22"/>
        <v/>
      </c>
      <c r="W96" s="99" t="str">
        <f t="shared" si="23"/>
        <v/>
      </c>
      <c r="X96" s="100" t="str">
        <f t="shared" si="28"/>
        <v/>
      </c>
      <c r="Y96" s="101" t="str">
        <f t="shared" si="29"/>
        <v/>
      </c>
      <c r="Z96" s="102" t="str">
        <f t="shared" si="24"/>
        <v/>
      </c>
      <c r="AB96" s="2"/>
      <c r="AC96" s="1"/>
      <c r="AE96" s="1"/>
      <c r="AF96" s="1"/>
      <c r="AG96" s="1"/>
      <c r="AH96" s="1"/>
      <c r="AI96" s="1"/>
      <c r="AJ96" s="1"/>
      <c r="AK96" s="1"/>
      <c r="AL96" s="1"/>
      <c r="AM96" s="1"/>
      <c r="AN96" s="1"/>
      <c r="AO96" s="1"/>
      <c r="AP96" s="1"/>
      <c r="AQ96" s="1"/>
      <c r="AR96" s="1"/>
      <c r="AS96" s="6"/>
      <c r="AT96" s="45" t="e">
        <f t="shared" si="25"/>
        <v>#DIV/0!</v>
      </c>
      <c r="AU96" s="45" t="e">
        <f t="shared" si="26"/>
        <v>#DIV/0!</v>
      </c>
      <c r="AV96" s="45" t="e">
        <f t="shared" si="27"/>
        <v>#DIV/0!</v>
      </c>
      <c r="AX96" s="6"/>
    </row>
    <row r="97" spans="1:50" ht="18" customHeight="1">
      <c r="A97" s="95"/>
      <c r="B97" s="196"/>
      <c r="C97" s="39">
        <f>INPUT!B94</f>
        <v>0</v>
      </c>
      <c r="D97" s="96"/>
      <c r="E97" s="97"/>
      <c r="F97" s="97"/>
      <c r="G97" s="97"/>
      <c r="H97" s="97"/>
      <c r="I97" s="98" t="str">
        <f t="shared" si="15"/>
        <v/>
      </c>
      <c r="J97" s="63" t="str">
        <f t="shared" si="16"/>
        <v/>
      </c>
      <c r="K97" s="99" t="str">
        <f t="shared" si="17"/>
        <v/>
      </c>
      <c r="L97" s="96"/>
      <c r="M97" s="97"/>
      <c r="N97" s="97"/>
      <c r="O97" s="98" t="str">
        <f t="shared" si="18"/>
        <v/>
      </c>
      <c r="P97" s="63" t="str">
        <f t="shared" si="19"/>
        <v/>
      </c>
      <c r="Q97" s="99" t="str">
        <f t="shared" si="20"/>
        <v/>
      </c>
      <c r="R97" s="96"/>
      <c r="S97" s="97"/>
      <c r="T97" s="97"/>
      <c r="U97" s="98" t="str">
        <f t="shared" si="21"/>
        <v/>
      </c>
      <c r="V97" s="63" t="str">
        <f t="shared" si="22"/>
        <v/>
      </c>
      <c r="W97" s="99" t="str">
        <f t="shared" si="23"/>
        <v/>
      </c>
      <c r="X97" s="100" t="str">
        <f t="shared" si="28"/>
        <v/>
      </c>
      <c r="Y97" s="101" t="str">
        <f t="shared" si="29"/>
        <v/>
      </c>
      <c r="Z97" s="102" t="str">
        <f t="shared" si="24"/>
        <v/>
      </c>
      <c r="AB97" s="2"/>
      <c r="AC97" s="1"/>
      <c r="AE97" s="1"/>
      <c r="AF97" s="1"/>
      <c r="AG97" s="1"/>
      <c r="AH97" s="1"/>
      <c r="AI97" s="1"/>
      <c r="AJ97" s="1"/>
      <c r="AK97" s="1"/>
      <c r="AL97" s="1"/>
      <c r="AM97" s="1"/>
      <c r="AN97" s="1"/>
      <c r="AO97" s="1"/>
      <c r="AP97" s="1"/>
      <c r="AQ97" s="1"/>
      <c r="AR97" s="1"/>
      <c r="AS97" s="6"/>
      <c r="AT97" s="45" t="e">
        <f t="shared" si="25"/>
        <v>#DIV/0!</v>
      </c>
      <c r="AU97" s="45" t="e">
        <f t="shared" si="26"/>
        <v>#DIV/0!</v>
      </c>
      <c r="AV97" s="45" t="e">
        <f t="shared" si="27"/>
        <v>#DIV/0!</v>
      </c>
      <c r="AX97" s="6"/>
    </row>
    <row r="98" spans="1:50" ht="18" customHeight="1">
      <c r="A98" s="95"/>
      <c r="B98" s="196"/>
      <c r="C98" s="39">
        <f>INPUT!B95</f>
        <v>0</v>
      </c>
      <c r="D98" s="96"/>
      <c r="E98" s="97"/>
      <c r="F98" s="97"/>
      <c r="G98" s="97"/>
      <c r="H98" s="97"/>
      <c r="I98" s="98" t="str">
        <f t="shared" si="15"/>
        <v/>
      </c>
      <c r="J98" s="63" t="str">
        <f t="shared" si="16"/>
        <v/>
      </c>
      <c r="K98" s="99" t="str">
        <f t="shared" si="17"/>
        <v/>
      </c>
      <c r="L98" s="96"/>
      <c r="M98" s="97"/>
      <c r="N98" s="97"/>
      <c r="O98" s="98" t="str">
        <f t="shared" si="18"/>
        <v/>
      </c>
      <c r="P98" s="63" t="str">
        <f t="shared" si="19"/>
        <v/>
      </c>
      <c r="Q98" s="99" t="str">
        <f t="shared" si="20"/>
        <v/>
      </c>
      <c r="R98" s="96"/>
      <c r="S98" s="97"/>
      <c r="T98" s="97"/>
      <c r="U98" s="98" t="str">
        <f t="shared" si="21"/>
        <v/>
      </c>
      <c r="V98" s="63" t="str">
        <f t="shared" si="22"/>
        <v/>
      </c>
      <c r="W98" s="99" t="str">
        <f t="shared" si="23"/>
        <v/>
      </c>
      <c r="X98" s="100" t="str">
        <f t="shared" si="28"/>
        <v/>
      </c>
      <c r="Y98" s="101" t="str">
        <f t="shared" si="29"/>
        <v/>
      </c>
      <c r="Z98" s="102" t="str">
        <f t="shared" si="24"/>
        <v/>
      </c>
      <c r="AB98" s="2"/>
      <c r="AC98" s="1"/>
      <c r="AE98" s="1"/>
      <c r="AF98" s="1"/>
      <c r="AG98" s="1"/>
      <c r="AH98" s="1"/>
      <c r="AI98" s="1"/>
      <c r="AJ98" s="1"/>
      <c r="AK98" s="1"/>
      <c r="AL98" s="1"/>
      <c r="AM98" s="1"/>
      <c r="AN98" s="1"/>
      <c r="AO98" s="1"/>
      <c r="AP98" s="1"/>
      <c r="AQ98" s="1"/>
      <c r="AR98" s="1"/>
      <c r="AS98" s="6"/>
      <c r="AT98" s="45" t="e">
        <f t="shared" si="25"/>
        <v>#DIV/0!</v>
      </c>
      <c r="AU98" s="45" t="e">
        <f t="shared" si="26"/>
        <v>#DIV/0!</v>
      </c>
      <c r="AV98" s="45" t="e">
        <f t="shared" si="27"/>
        <v>#DIV/0!</v>
      </c>
      <c r="AX98" s="6"/>
    </row>
    <row r="99" spans="1:50" ht="18" customHeight="1">
      <c r="A99" s="95"/>
      <c r="B99" s="196"/>
      <c r="C99" s="39">
        <f>INPUT!B96</f>
        <v>0</v>
      </c>
      <c r="D99" s="96"/>
      <c r="E99" s="97"/>
      <c r="F99" s="97"/>
      <c r="G99" s="97"/>
      <c r="H99" s="97"/>
      <c r="I99" s="98" t="str">
        <f t="shared" si="15"/>
        <v/>
      </c>
      <c r="J99" s="63" t="str">
        <f t="shared" si="16"/>
        <v/>
      </c>
      <c r="K99" s="99" t="str">
        <f t="shared" si="17"/>
        <v/>
      </c>
      <c r="L99" s="96"/>
      <c r="M99" s="97"/>
      <c r="N99" s="97"/>
      <c r="O99" s="98" t="str">
        <f t="shared" si="18"/>
        <v/>
      </c>
      <c r="P99" s="63" t="str">
        <f t="shared" si="19"/>
        <v/>
      </c>
      <c r="Q99" s="99" t="str">
        <f t="shared" si="20"/>
        <v/>
      </c>
      <c r="R99" s="96"/>
      <c r="S99" s="97"/>
      <c r="T99" s="97"/>
      <c r="U99" s="98" t="str">
        <f t="shared" si="21"/>
        <v/>
      </c>
      <c r="V99" s="63" t="str">
        <f t="shared" si="22"/>
        <v/>
      </c>
      <c r="W99" s="99" t="str">
        <f t="shared" si="23"/>
        <v/>
      </c>
      <c r="X99" s="100" t="str">
        <f t="shared" si="28"/>
        <v/>
      </c>
      <c r="Y99" s="101" t="str">
        <f t="shared" si="29"/>
        <v/>
      </c>
      <c r="Z99" s="102" t="str">
        <f t="shared" si="24"/>
        <v/>
      </c>
      <c r="AB99" s="2"/>
      <c r="AC99" s="1"/>
      <c r="AE99" s="1"/>
      <c r="AF99" s="1"/>
      <c r="AG99" s="1"/>
      <c r="AH99" s="1"/>
      <c r="AI99" s="1"/>
      <c r="AJ99" s="1"/>
      <c r="AK99" s="1"/>
      <c r="AL99" s="1"/>
      <c r="AM99" s="1"/>
      <c r="AN99" s="1"/>
      <c r="AO99" s="1"/>
      <c r="AP99" s="1"/>
      <c r="AQ99" s="1"/>
      <c r="AR99" s="1"/>
      <c r="AS99" s="6"/>
      <c r="AT99" s="45" t="e">
        <f t="shared" si="25"/>
        <v>#DIV/0!</v>
      </c>
      <c r="AU99" s="45" t="e">
        <f t="shared" si="26"/>
        <v>#DIV/0!</v>
      </c>
      <c r="AV99" s="45" t="e">
        <f t="shared" si="27"/>
        <v>#DIV/0!</v>
      </c>
      <c r="AX99" s="6"/>
    </row>
    <row r="100" spans="1:50" ht="18" customHeight="1">
      <c r="A100" s="95"/>
      <c r="B100" s="196"/>
      <c r="C100" s="39">
        <f>INPUT!B97</f>
        <v>0</v>
      </c>
      <c r="D100" s="96"/>
      <c r="E100" s="97"/>
      <c r="F100" s="97"/>
      <c r="G100" s="97"/>
      <c r="H100" s="97"/>
      <c r="I100" s="98" t="str">
        <f t="shared" si="15"/>
        <v/>
      </c>
      <c r="J100" s="63" t="str">
        <f t="shared" si="16"/>
        <v/>
      </c>
      <c r="K100" s="99" t="str">
        <f t="shared" si="17"/>
        <v/>
      </c>
      <c r="L100" s="96"/>
      <c r="M100" s="97"/>
      <c r="N100" s="97"/>
      <c r="O100" s="98" t="str">
        <f t="shared" si="18"/>
        <v/>
      </c>
      <c r="P100" s="63" t="str">
        <f t="shared" si="19"/>
        <v/>
      </c>
      <c r="Q100" s="99" t="str">
        <f t="shared" si="20"/>
        <v/>
      </c>
      <c r="R100" s="96"/>
      <c r="S100" s="97"/>
      <c r="T100" s="97"/>
      <c r="U100" s="98" t="str">
        <f t="shared" si="21"/>
        <v/>
      </c>
      <c r="V100" s="63" t="str">
        <f t="shared" si="22"/>
        <v/>
      </c>
      <c r="W100" s="99" t="str">
        <f t="shared" si="23"/>
        <v/>
      </c>
      <c r="X100" s="100" t="str">
        <f t="shared" si="28"/>
        <v/>
      </c>
      <c r="Y100" s="101" t="str">
        <f t="shared" si="29"/>
        <v/>
      </c>
      <c r="Z100" s="102" t="str">
        <f t="shared" si="24"/>
        <v/>
      </c>
      <c r="AB100" s="2"/>
      <c r="AC100" s="1"/>
      <c r="AE100" s="1"/>
      <c r="AF100" s="1"/>
      <c r="AG100" s="1"/>
      <c r="AH100" s="1"/>
      <c r="AI100" s="1"/>
      <c r="AJ100" s="1"/>
      <c r="AK100" s="1"/>
      <c r="AL100" s="1"/>
      <c r="AM100" s="1"/>
      <c r="AN100" s="1"/>
      <c r="AO100" s="1"/>
      <c r="AP100" s="1"/>
      <c r="AQ100" s="1"/>
      <c r="AR100" s="1"/>
      <c r="AS100" s="6"/>
      <c r="AT100" s="45" t="e">
        <f t="shared" si="25"/>
        <v>#DIV/0!</v>
      </c>
      <c r="AU100" s="45" t="e">
        <f t="shared" si="26"/>
        <v>#DIV/0!</v>
      </c>
      <c r="AV100" s="45" t="e">
        <f t="shared" si="27"/>
        <v>#DIV/0!</v>
      </c>
      <c r="AX100" s="6"/>
    </row>
    <row r="101" spans="1:50" ht="18" customHeight="1">
      <c r="A101" s="95"/>
      <c r="B101" s="196"/>
      <c r="C101" s="39">
        <f>INPUT!B98</f>
        <v>0</v>
      </c>
      <c r="D101" s="96"/>
      <c r="E101" s="97"/>
      <c r="F101" s="97"/>
      <c r="G101" s="97"/>
      <c r="H101" s="97"/>
      <c r="I101" s="98" t="str">
        <f t="shared" si="15"/>
        <v/>
      </c>
      <c r="J101" s="63" t="str">
        <f t="shared" si="16"/>
        <v/>
      </c>
      <c r="K101" s="99" t="str">
        <f t="shared" si="17"/>
        <v/>
      </c>
      <c r="L101" s="96"/>
      <c r="M101" s="97"/>
      <c r="N101" s="97"/>
      <c r="O101" s="98" t="str">
        <f t="shared" si="18"/>
        <v/>
      </c>
      <c r="P101" s="63" t="str">
        <f t="shared" si="19"/>
        <v/>
      </c>
      <c r="Q101" s="99" t="str">
        <f t="shared" si="20"/>
        <v/>
      </c>
      <c r="R101" s="96"/>
      <c r="S101" s="97"/>
      <c r="T101" s="97"/>
      <c r="U101" s="98" t="str">
        <f t="shared" si="21"/>
        <v/>
      </c>
      <c r="V101" s="63" t="str">
        <f t="shared" si="22"/>
        <v/>
      </c>
      <c r="W101" s="99" t="str">
        <f t="shared" si="23"/>
        <v/>
      </c>
      <c r="X101" s="100" t="str">
        <f t="shared" si="28"/>
        <v/>
      </c>
      <c r="Y101" s="101" t="str">
        <f t="shared" si="29"/>
        <v/>
      </c>
      <c r="Z101" s="102" t="str">
        <f t="shared" si="24"/>
        <v/>
      </c>
      <c r="AB101" s="2"/>
      <c r="AC101" s="1"/>
      <c r="AE101" s="1"/>
      <c r="AF101" s="1"/>
      <c r="AG101" s="1"/>
      <c r="AH101" s="1"/>
      <c r="AI101" s="1"/>
      <c r="AJ101" s="1"/>
      <c r="AK101" s="1"/>
      <c r="AL101" s="1"/>
      <c r="AM101" s="1"/>
      <c r="AN101" s="1"/>
      <c r="AO101" s="1"/>
      <c r="AP101" s="1"/>
      <c r="AQ101" s="1"/>
      <c r="AR101" s="1"/>
      <c r="AS101" s="6"/>
      <c r="AT101" s="45" t="e">
        <f t="shared" si="25"/>
        <v>#DIV/0!</v>
      </c>
      <c r="AU101" s="45" t="e">
        <f t="shared" si="26"/>
        <v>#DIV/0!</v>
      </c>
      <c r="AV101" s="45" t="e">
        <f t="shared" si="27"/>
        <v>#DIV/0!</v>
      </c>
      <c r="AX101" s="6"/>
    </row>
    <row r="102" spans="1:50" ht="18" customHeight="1">
      <c r="A102" s="95"/>
      <c r="B102" s="196"/>
      <c r="C102" s="39">
        <f>INPUT!B99</f>
        <v>0</v>
      </c>
      <c r="D102" s="96"/>
      <c r="E102" s="97"/>
      <c r="F102" s="97"/>
      <c r="G102" s="97"/>
      <c r="H102" s="97"/>
      <c r="I102" s="98" t="str">
        <f t="shared" si="15"/>
        <v/>
      </c>
      <c r="J102" s="63" t="str">
        <f t="shared" si="16"/>
        <v/>
      </c>
      <c r="K102" s="99" t="str">
        <f t="shared" si="17"/>
        <v/>
      </c>
      <c r="L102" s="96"/>
      <c r="M102" s="97"/>
      <c r="N102" s="97"/>
      <c r="O102" s="98" t="str">
        <f t="shared" si="18"/>
        <v/>
      </c>
      <c r="P102" s="63" t="str">
        <f t="shared" si="19"/>
        <v/>
      </c>
      <c r="Q102" s="99" t="str">
        <f t="shared" si="20"/>
        <v/>
      </c>
      <c r="R102" s="96"/>
      <c r="S102" s="97"/>
      <c r="T102" s="97"/>
      <c r="U102" s="98" t="str">
        <f t="shared" si="21"/>
        <v/>
      </c>
      <c r="V102" s="63" t="str">
        <f t="shared" si="22"/>
        <v/>
      </c>
      <c r="W102" s="99" t="str">
        <f t="shared" si="23"/>
        <v/>
      </c>
      <c r="X102" s="100" t="str">
        <f t="shared" si="28"/>
        <v/>
      </c>
      <c r="Y102" s="101" t="str">
        <f t="shared" si="29"/>
        <v/>
      </c>
      <c r="Z102" s="102" t="str">
        <f t="shared" si="24"/>
        <v/>
      </c>
      <c r="AB102" s="2"/>
      <c r="AC102" s="1"/>
      <c r="AE102" s="1"/>
      <c r="AF102" s="1"/>
      <c r="AG102" s="1"/>
      <c r="AH102" s="1"/>
      <c r="AI102" s="1"/>
      <c r="AJ102" s="1"/>
      <c r="AK102" s="1"/>
      <c r="AL102" s="1"/>
      <c r="AM102" s="1"/>
      <c r="AN102" s="1"/>
      <c r="AO102" s="1"/>
      <c r="AP102" s="1"/>
      <c r="AQ102" s="1"/>
      <c r="AR102" s="1"/>
      <c r="AS102" s="6"/>
      <c r="AT102" s="45" t="e">
        <f t="shared" si="25"/>
        <v>#DIV/0!</v>
      </c>
      <c r="AU102" s="45" t="e">
        <f t="shared" si="26"/>
        <v>#DIV/0!</v>
      </c>
      <c r="AV102" s="45" t="e">
        <f t="shared" si="27"/>
        <v>#DIV/0!</v>
      </c>
      <c r="AX102" s="6"/>
    </row>
    <row r="103" spans="1:50" ht="18" customHeight="1">
      <c r="A103" s="95"/>
      <c r="B103" s="196"/>
      <c r="C103" s="39">
        <f>INPUT!B100</f>
        <v>0</v>
      </c>
      <c r="D103" s="96"/>
      <c r="E103" s="97"/>
      <c r="F103" s="97"/>
      <c r="G103" s="97"/>
      <c r="H103" s="97"/>
      <c r="I103" s="98" t="str">
        <f t="shared" si="15"/>
        <v/>
      </c>
      <c r="J103" s="63" t="str">
        <f t="shared" si="16"/>
        <v/>
      </c>
      <c r="K103" s="99" t="str">
        <f t="shared" si="17"/>
        <v/>
      </c>
      <c r="L103" s="96"/>
      <c r="M103" s="97"/>
      <c r="N103" s="97"/>
      <c r="O103" s="98" t="str">
        <f t="shared" si="18"/>
        <v/>
      </c>
      <c r="P103" s="63" t="str">
        <f t="shared" si="19"/>
        <v/>
      </c>
      <c r="Q103" s="99" t="str">
        <f t="shared" si="20"/>
        <v/>
      </c>
      <c r="R103" s="96"/>
      <c r="S103" s="97"/>
      <c r="T103" s="97"/>
      <c r="U103" s="98" t="str">
        <f t="shared" si="21"/>
        <v/>
      </c>
      <c r="V103" s="63" t="str">
        <f t="shared" si="22"/>
        <v/>
      </c>
      <c r="W103" s="99" t="str">
        <f t="shared" si="23"/>
        <v/>
      </c>
      <c r="X103" s="100" t="str">
        <f t="shared" si="28"/>
        <v/>
      </c>
      <c r="Y103" s="101" t="str">
        <f t="shared" si="29"/>
        <v/>
      </c>
      <c r="Z103" s="102" t="str">
        <f t="shared" si="24"/>
        <v/>
      </c>
      <c r="AB103" s="2"/>
      <c r="AC103" s="1"/>
      <c r="AE103" s="1"/>
      <c r="AF103" s="1"/>
      <c r="AG103" s="1"/>
      <c r="AH103" s="1"/>
      <c r="AI103" s="1"/>
      <c r="AJ103" s="1"/>
      <c r="AK103" s="1"/>
      <c r="AL103" s="1"/>
      <c r="AM103" s="1"/>
      <c r="AN103" s="1"/>
      <c r="AO103" s="1"/>
      <c r="AP103" s="1"/>
      <c r="AQ103" s="1"/>
      <c r="AR103" s="1"/>
      <c r="AS103" s="6"/>
      <c r="AT103" s="45" t="e">
        <f t="shared" si="25"/>
        <v>#DIV/0!</v>
      </c>
      <c r="AU103" s="45" t="e">
        <f t="shared" si="26"/>
        <v>#DIV/0!</v>
      </c>
      <c r="AV103" s="45" t="e">
        <f t="shared" si="27"/>
        <v>#DIV/0!</v>
      </c>
      <c r="AX103" s="6"/>
    </row>
    <row r="104" spans="1:50" ht="18" customHeight="1">
      <c r="A104" s="95"/>
      <c r="B104" s="196"/>
      <c r="C104" s="39">
        <f>INPUT!B101</f>
        <v>0</v>
      </c>
      <c r="D104" s="96"/>
      <c r="E104" s="97"/>
      <c r="F104" s="97"/>
      <c r="G104" s="97"/>
      <c r="H104" s="97"/>
      <c r="I104" s="98" t="str">
        <f t="shared" si="15"/>
        <v/>
      </c>
      <c r="J104" s="63" t="str">
        <f t="shared" si="16"/>
        <v/>
      </c>
      <c r="K104" s="99" t="str">
        <f t="shared" si="17"/>
        <v/>
      </c>
      <c r="L104" s="96"/>
      <c r="M104" s="97"/>
      <c r="N104" s="97"/>
      <c r="O104" s="98" t="str">
        <f t="shared" si="18"/>
        <v/>
      </c>
      <c r="P104" s="63" t="str">
        <f t="shared" si="19"/>
        <v/>
      </c>
      <c r="Q104" s="99" t="str">
        <f t="shared" si="20"/>
        <v/>
      </c>
      <c r="R104" s="96"/>
      <c r="S104" s="97"/>
      <c r="T104" s="97"/>
      <c r="U104" s="98" t="str">
        <f t="shared" si="21"/>
        <v/>
      </c>
      <c r="V104" s="63" t="str">
        <f t="shared" si="22"/>
        <v/>
      </c>
      <c r="W104" s="99" t="str">
        <f t="shared" si="23"/>
        <v/>
      </c>
      <c r="X104" s="100" t="str">
        <f t="shared" si="28"/>
        <v/>
      </c>
      <c r="Y104" s="101" t="str">
        <f t="shared" si="29"/>
        <v/>
      </c>
      <c r="Z104" s="102" t="str">
        <f t="shared" si="24"/>
        <v/>
      </c>
      <c r="AB104" s="2"/>
      <c r="AC104" s="1"/>
      <c r="AE104" s="1"/>
      <c r="AF104" s="1"/>
      <c r="AG104" s="1"/>
      <c r="AH104" s="1"/>
      <c r="AI104" s="1"/>
      <c r="AJ104" s="1"/>
      <c r="AK104" s="1"/>
      <c r="AL104" s="1"/>
      <c r="AM104" s="1"/>
      <c r="AN104" s="1"/>
      <c r="AO104" s="1"/>
      <c r="AP104" s="1"/>
      <c r="AQ104" s="1"/>
      <c r="AR104" s="1"/>
      <c r="AS104" s="6"/>
      <c r="AT104" s="45" t="e">
        <f t="shared" si="25"/>
        <v>#DIV/0!</v>
      </c>
      <c r="AU104" s="45" t="e">
        <f t="shared" si="26"/>
        <v>#DIV/0!</v>
      </c>
      <c r="AV104" s="45" t="e">
        <f t="shared" si="27"/>
        <v>#DIV/0!</v>
      </c>
      <c r="AX104" s="6"/>
    </row>
    <row r="105" spans="1:50" ht="18" customHeight="1">
      <c r="A105" s="95"/>
      <c r="B105" s="196"/>
      <c r="C105" s="39">
        <f>INPUT!B102</f>
        <v>0</v>
      </c>
      <c r="D105" s="96"/>
      <c r="E105" s="97"/>
      <c r="F105" s="97"/>
      <c r="G105" s="97"/>
      <c r="H105" s="97"/>
      <c r="I105" s="98" t="str">
        <f t="shared" si="15"/>
        <v/>
      </c>
      <c r="J105" s="63" t="str">
        <f t="shared" si="16"/>
        <v/>
      </c>
      <c r="K105" s="99" t="str">
        <f t="shared" si="17"/>
        <v/>
      </c>
      <c r="L105" s="96"/>
      <c r="M105" s="97"/>
      <c r="N105" s="97"/>
      <c r="O105" s="98" t="str">
        <f t="shared" si="18"/>
        <v/>
      </c>
      <c r="P105" s="63" t="str">
        <f t="shared" si="19"/>
        <v/>
      </c>
      <c r="Q105" s="99" t="str">
        <f t="shared" si="20"/>
        <v/>
      </c>
      <c r="R105" s="96"/>
      <c r="S105" s="97"/>
      <c r="T105" s="97"/>
      <c r="U105" s="98" t="str">
        <f t="shared" si="21"/>
        <v/>
      </c>
      <c r="V105" s="63" t="str">
        <f t="shared" si="22"/>
        <v/>
      </c>
      <c r="W105" s="99" t="str">
        <f t="shared" si="23"/>
        <v/>
      </c>
      <c r="X105" s="100" t="str">
        <f t="shared" si="28"/>
        <v/>
      </c>
      <c r="Y105" s="101" t="str">
        <f t="shared" si="29"/>
        <v/>
      </c>
      <c r="Z105" s="102" t="str">
        <f t="shared" si="24"/>
        <v/>
      </c>
      <c r="AB105" s="2"/>
      <c r="AC105" s="1"/>
      <c r="AE105" s="1"/>
      <c r="AF105" s="1"/>
      <c r="AG105" s="1"/>
      <c r="AH105" s="1"/>
      <c r="AI105" s="1"/>
      <c r="AJ105" s="1"/>
      <c r="AK105" s="1"/>
      <c r="AL105" s="1"/>
      <c r="AM105" s="1"/>
      <c r="AN105" s="1"/>
      <c r="AO105" s="1"/>
      <c r="AP105" s="1"/>
      <c r="AQ105" s="1"/>
      <c r="AR105" s="1"/>
      <c r="AS105" s="6"/>
      <c r="AT105" s="45" t="e">
        <f t="shared" si="25"/>
        <v>#DIV/0!</v>
      </c>
      <c r="AU105" s="45" t="e">
        <f t="shared" si="26"/>
        <v>#DIV/0!</v>
      </c>
      <c r="AV105" s="45" t="e">
        <f t="shared" si="27"/>
        <v>#DIV/0!</v>
      </c>
      <c r="AX105" s="6"/>
    </row>
    <row r="106" spans="1:50" ht="18" customHeight="1">
      <c r="A106" s="95"/>
      <c r="B106" s="196"/>
      <c r="C106" s="39">
        <f>INPUT!B103</f>
        <v>0</v>
      </c>
      <c r="D106" s="96"/>
      <c r="E106" s="97"/>
      <c r="F106" s="97"/>
      <c r="G106" s="97"/>
      <c r="H106" s="97"/>
      <c r="I106" s="98" t="str">
        <f t="shared" si="15"/>
        <v/>
      </c>
      <c r="J106" s="63" t="str">
        <f t="shared" si="16"/>
        <v/>
      </c>
      <c r="K106" s="99" t="str">
        <f t="shared" si="17"/>
        <v/>
      </c>
      <c r="L106" s="96"/>
      <c r="M106" s="97"/>
      <c r="N106" s="97"/>
      <c r="O106" s="98" t="str">
        <f t="shared" si="18"/>
        <v/>
      </c>
      <c r="P106" s="63" t="str">
        <f t="shared" si="19"/>
        <v/>
      </c>
      <c r="Q106" s="99" t="str">
        <f t="shared" si="20"/>
        <v/>
      </c>
      <c r="R106" s="96"/>
      <c r="S106" s="97"/>
      <c r="T106" s="97"/>
      <c r="U106" s="98" t="str">
        <f t="shared" si="21"/>
        <v/>
      </c>
      <c r="V106" s="63" t="str">
        <f t="shared" si="22"/>
        <v/>
      </c>
      <c r="W106" s="99" t="str">
        <f t="shared" si="23"/>
        <v/>
      </c>
      <c r="X106" s="100" t="str">
        <f t="shared" si="28"/>
        <v/>
      </c>
      <c r="Y106" s="101" t="str">
        <f t="shared" si="29"/>
        <v/>
      </c>
      <c r="Z106" s="102" t="str">
        <f t="shared" si="24"/>
        <v/>
      </c>
      <c r="AB106" s="2"/>
      <c r="AC106" s="1"/>
      <c r="AE106" s="1"/>
      <c r="AF106" s="1"/>
      <c r="AG106" s="1"/>
      <c r="AH106" s="1"/>
      <c r="AI106" s="1"/>
      <c r="AJ106" s="1"/>
      <c r="AK106" s="1"/>
      <c r="AL106" s="1"/>
      <c r="AM106" s="1"/>
      <c r="AN106" s="1"/>
      <c r="AO106" s="1"/>
      <c r="AP106" s="1"/>
      <c r="AQ106" s="1"/>
      <c r="AR106" s="1"/>
      <c r="AS106" s="6"/>
      <c r="AT106" s="45" t="e">
        <f t="shared" si="25"/>
        <v>#DIV/0!</v>
      </c>
      <c r="AU106" s="45" t="e">
        <f t="shared" si="26"/>
        <v>#DIV/0!</v>
      </c>
      <c r="AV106" s="45" t="e">
        <f t="shared" si="27"/>
        <v>#DIV/0!</v>
      </c>
      <c r="AX106" s="6"/>
    </row>
    <row r="107" spans="1:50" ht="18" customHeight="1">
      <c r="A107" s="95"/>
      <c r="B107" s="196"/>
      <c r="C107" s="39">
        <f>INPUT!B104</f>
        <v>0</v>
      </c>
      <c r="D107" s="96"/>
      <c r="E107" s="97"/>
      <c r="F107" s="97"/>
      <c r="G107" s="97"/>
      <c r="H107" s="97"/>
      <c r="I107" s="98" t="str">
        <f t="shared" si="15"/>
        <v/>
      </c>
      <c r="J107" s="63" t="str">
        <f t="shared" si="16"/>
        <v/>
      </c>
      <c r="K107" s="99" t="str">
        <f t="shared" si="17"/>
        <v/>
      </c>
      <c r="L107" s="96"/>
      <c r="M107" s="97"/>
      <c r="N107" s="97"/>
      <c r="O107" s="98" t="str">
        <f t="shared" si="18"/>
        <v/>
      </c>
      <c r="P107" s="63" t="str">
        <f t="shared" si="19"/>
        <v/>
      </c>
      <c r="Q107" s="99" t="str">
        <f t="shared" si="20"/>
        <v/>
      </c>
      <c r="R107" s="96"/>
      <c r="S107" s="97"/>
      <c r="T107" s="97"/>
      <c r="U107" s="98" t="str">
        <f t="shared" si="21"/>
        <v/>
      </c>
      <c r="V107" s="63" t="str">
        <f t="shared" si="22"/>
        <v/>
      </c>
      <c r="W107" s="99" t="str">
        <f t="shared" si="23"/>
        <v/>
      </c>
      <c r="X107" s="100" t="str">
        <f t="shared" si="28"/>
        <v/>
      </c>
      <c r="Y107" s="101" t="str">
        <f t="shared" si="29"/>
        <v/>
      </c>
      <c r="Z107" s="102" t="str">
        <f t="shared" si="24"/>
        <v/>
      </c>
      <c r="AB107" s="2"/>
      <c r="AC107" s="1"/>
      <c r="AE107" s="1"/>
      <c r="AF107" s="1"/>
      <c r="AG107" s="1"/>
      <c r="AH107" s="1"/>
      <c r="AI107" s="1"/>
      <c r="AJ107" s="1"/>
      <c r="AK107" s="1"/>
      <c r="AL107" s="1"/>
      <c r="AM107" s="1"/>
      <c r="AN107" s="1"/>
      <c r="AO107" s="1"/>
      <c r="AP107" s="1"/>
      <c r="AQ107" s="1"/>
      <c r="AR107" s="1"/>
      <c r="AS107" s="6"/>
      <c r="AT107" s="45" t="e">
        <f t="shared" si="25"/>
        <v>#DIV/0!</v>
      </c>
      <c r="AU107" s="45" t="e">
        <f t="shared" si="26"/>
        <v>#DIV/0!</v>
      </c>
      <c r="AV107" s="45" t="e">
        <f t="shared" si="27"/>
        <v>#DIV/0!</v>
      </c>
      <c r="AX107" s="6"/>
    </row>
    <row r="108" spans="1:50" ht="18" customHeight="1">
      <c r="A108" s="95"/>
      <c r="B108" s="196"/>
      <c r="C108" s="39">
        <f>INPUT!B105</f>
        <v>0</v>
      </c>
      <c r="D108" s="96"/>
      <c r="E108" s="97"/>
      <c r="F108" s="97"/>
      <c r="G108" s="97"/>
      <c r="H108" s="97"/>
      <c r="I108" s="98" t="str">
        <f t="shared" si="15"/>
        <v/>
      </c>
      <c r="J108" s="63" t="str">
        <f t="shared" si="16"/>
        <v/>
      </c>
      <c r="K108" s="99" t="str">
        <f t="shared" si="17"/>
        <v/>
      </c>
      <c r="L108" s="96"/>
      <c r="M108" s="97"/>
      <c r="N108" s="97"/>
      <c r="O108" s="98" t="str">
        <f t="shared" si="18"/>
        <v/>
      </c>
      <c r="P108" s="63" t="str">
        <f t="shared" si="19"/>
        <v/>
      </c>
      <c r="Q108" s="99" t="str">
        <f t="shared" si="20"/>
        <v/>
      </c>
      <c r="R108" s="96"/>
      <c r="S108" s="97"/>
      <c r="T108" s="97"/>
      <c r="U108" s="98" t="str">
        <f t="shared" si="21"/>
        <v/>
      </c>
      <c r="V108" s="63" t="str">
        <f t="shared" si="22"/>
        <v/>
      </c>
      <c r="W108" s="99" t="str">
        <f t="shared" si="23"/>
        <v/>
      </c>
      <c r="X108" s="100" t="str">
        <f t="shared" si="28"/>
        <v/>
      </c>
      <c r="Y108" s="101" t="str">
        <f t="shared" si="29"/>
        <v/>
      </c>
      <c r="Z108" s="102" t="str">
        <f t="shared" si="24"/>
        <v/>
      </c>
      <c r="AB108" s="2"/>
      <c r="AC108" s="1"/>
      <c r="AE108" s="1"/>
      <c r="AF108" s="1"/>
      <c r="AG108" s="1"/>
      <c r="AH108" s="1"/>
      <c r="AI108" s="1"/>
      <c r="AJ108" s="1"/>
      <c r="AK108" s="1"/>
      <c r="AL108" s="1"/>
      <c r="AM108" s="1"/>
      <c r="AN108" s="1"/>
      <c r="AO108" s="1"/>
      <c r="AP108" s="1"/>
      <c r="AQ108" s="1"/>
      <c r="AR108" s="1"/>
      <c r="AS108" s="6"/>
      <c r="AT108" s="45" t="e">
        <f t="shared" si="25"/>
        <v>#DIV/0!</v>
      </c>
      <c r="AU108" s="45" t="e">
        <f t="shared" si="26"/>
        <v>#DIV/0!</v>
      </c>
      <c r="AV108" s="45" t="e">
        <f t="shared" si="27"/>
        <v>#DIV/0!</v>
      </c>
      <c r="AX108" s="6"/>
    </row>
    <row r="109" spans="1:50" ht="18" customHeight="1">
      <c r="A109" s="95"/>
      <c r="B109" s="196"/>
      <c r="C109" s="39">
        <f>INPUT!B106</f>
        <v>0</v>
      </c>
      <c r="D109" s="96"/>
      <c r="E109" s="97"/>
      <c r="F109" s="97"/>
      <c r="G109" s="97"/>
      <c r="H109" s="97"/>
      <c r="I109" s="98" t="str">
        <f t="shared" si="15"/>
        <v/>
      </c>
      <c r="J109" s="63" t="str">
        <f t="shared" si="16"/>
        <v/>
      </c>
      <c r="K109" s="99" t="str">
        <f t="shared" si="17"/>
        <v/>
      </c>
      <c r="L109" s="96"/>
      <c r="M109" s="97"/>
      <c r="N109" s="97"/>
      <c r="O109" s="98" t="str">
        <f t="shared" si="18"/>
        <v/>
      </c>
      <c r="P109" s="63" t="str">
        <f t="shared" si="19"/>
        <v/>
      </c>
      <c r="Q109" s="99" t="str">
        <f t="shared" si="20"/>
        <v/>
      </c>
      <c r="R109" s="96"/>
      <c r="S109" s="97"/>
      <c r="T109" s="97"/>
      <c r="U109" s="98" t="str">
        <f t="shared" si="21"/>
        <v/>
      </c>
      <c r="V109" s="63" t="str">
        <f t="shared" si="22"/>
        <v/>
      </c>
      <c r="W109" s="99" t="str">
        <f t="shared" si="23"/>
        <v/>
      </c>
      <c r="X109" s="100" t="str">
        <f t="shared" si="28"/>
        <v/>
      </c>
      <c r="Y109" s="101" t="str">
        <f t="shared" si="29"/>
        <v/>
      </c>
      <c r="Z109" s="102" t="str">
        <f t="shared" si="24"/>
        <v/>
      </c>
      <c r="AB109" s="2"/>
      <c r="AC109" s="1"/>
      <c r="AE109" s="1"/>
      <c r="AF109" s="1"/>
      <c r="AG109" s="1"/>
      <c r="AH109" s="1"/>
      <c r="AI109" s="1"/>
      <c r="AJ109" s="1"/>
      <c r="AK109" s="1"/>
      <c r="AL109" s="1"/>
      <c r="AM109" s="1"/>
      <c r="AN109" s="1"/>
      <c r="AO109" s="1"/>
      <c r="AP109" s="1"/>
      <c r="AQ109" s="1"/>
      <c r="AR109" s="1"/>
      <c r="AS109" s="6"/>
      <c r="AT109" s="45" t="e">
        <f t="shared" si="25"/>
        <v>#DIV/0!</v>
      </c>
      <c r="AU109" s="45" t="e">
        <f t="shared" si="26"/>
        <v>#DIV/0!</v>
      </c>
      <c r="AV109" s="45" t="e">
        <f t="shared" si="27"/>
        <v>#DIV/0!</v>
      </c>
      <c r="AX109" s="6"/>
    </row>
    <row r="110" spans="1:50" ht="18" customHeight="1">
      <c r="A110" s="95"/>
      <c r="B110" s="196"/>
      <c r="C110" s="39">
        <f>INPUT!B107</f>
        <v>0</v>
      </c>
      <c r="D110" s="96"/>
      <c r="E110" s="97"/>
      <c r="F110" s="97"/>
      <c r="G110" s="97"/>
      <c r="H110" s="97"/>
      <c r="I110" s="98" t="str">
        <f t="shared" si="15"/>
        <v/>
      </c>
      <c r="J110" s="63" t="str">
        <f t="shared" si="16"/>
        <v/>
      </c>
      <c r="K110" s="99" t="str">
        <f t="shared" si="17"/>
        <v/>
      </c>
      <c r="L110" s="96"/>
      <c r="M110" s="97"/>
      <c r="N110" s="97"/>
      <c r="O110" s="98" t="str">
        <f t="shared" si="18"/>
        <v/>
      </c>
      <c r="P110" s="63" t="str">
        <f t="shared" si="19"/>
        <v/>
      </c>
      <c r="Q110" s="99" t="str">
        <f t="shared" si="20"/>
        <v/>
      </c>
      <c r="R110" s="96"/>
      <c r="S110" s="97"/>
      <c r="T110" s="97"/>
      <c r="U110" s="98" t="str">
        <f t="shared" si="21"/>
        <v/>
      </c>
      <c r="V110" s="63" t="str">
        <f t="shared" si="22"/>
        <v/>
      </c>
      <c r="W110" s="99" t="str">
        <f t="shared" si="23"/>
        <v/>
      </c>
      <c r="X110" s="100" t="str">
        <f t="shared" si="28"/>
        <v/>
      </c>
      <c r="Y110" s="101" t="str">
        <f t="shared" si="29"/>
        <v/>
      </c>
      <c r="Z110" s="102" t="str">
        <f t="shared" si="24"/>
        <v/>
      </c>
      <c r="AB110" s="2"/>
      <c r="AC110" s="1"/>
      <c r="AE110" s="1"/>
      <c r="AF110" s="1"/>
      <c r="AG110" s="1"/>
      <c r="AH110" s="1"/>
      <c r="AI110" s="1"/>
      <c r="AJ110" s="1"/>
      <c r="AK110" s="1"/>
      <c r="AL110" s="1"/>
      <c r="AM110" s="1"/>
      <c r="AN110" s="1"/>
      <c r="AO110" s="1"/>
      <c r="AP110" s="1"/>
      <c r="AQ110" s="1"/>
      <c r="AR110" s="1"/>
      <c r="AS110" s="6"/>
      <c r="AT110" s="45" t="e">
        <f t="shared" si="25"/>
        <v>#DIV/0!</v>
      </c>
      <c r="AU110" s="45" t="e">
        <f t="shared" si="26"/>
        <v>#DIV/0!</v>
      </c>
      <c r="AV110" s="45" t="e">
        <f t="shared" si="27"/>
        <v>#DIV/0!</v>
      </c>
      <c r="AX110" s="6"/>
    </row>
    <row r="111" spans="1:50" ht="18" customHeight="1">
      <c r="A111" s="95"/>
      <c r="B111" s="196"/>
      <c r="C111" s="39">
        <f>INPUT!B108</f>
        <v>0</v>
      </c>
      <c r="D111" s="96"/>
      <c r="E111" s="97"/>
      <c r="F111" s="97"/>
      <c r="G111" s="97"/>
      <c r="H111" s="97"/>
      <c r="I111" s="98" t="str">
        <f t="shared" si="15"/>
        <v/>
      </c>
      <c r="J111" s="63" t="str">
        <f t="shared" si="16"/>
        <v/>
      </c>
      <c r="K111" s="99" t="str">
        <f t="shared" si="17"/>
        <v/>
      </c>
      <c r="L111" s="96"/>
      <c r="M111" s="97"/>
      <c r="N111" s="97"/>
      <c r="O111" s="98" t="str">
        <f t="shared" si="18"/>
        <v/>
      </c>
      <c r="P111" s="63" t="str">
        <f t="shared" si="19"/>
        <v/>
      </c>
      <c r="Q111" s="99" t="str">
        <f t="shared" si="20"/>
        <v/>
      </c>
      <c r="R111" s="96"/>
      <c r="S111" s="97"/>
      <c r="T111" s="97"/>
      <c r="U111" s="98" t="str">
        <f t="shared" si="21"/>
        <v/>
      </c>
      <c r="V111" s="63" t="str">
        <f t="shared" si="22"/>
        <v/>
      </c>
      <c r="W111" s="99" t="str">
        <f t="shared" si="23"/>
        <v/>
      </c>
      <c r="X111" s="100" t="str">
        <f t="shared" si="28"/>
        <v/>
      </c>
      <c r="Y111" s="101" t="str">
        <f t="shared" si="29"/>
        <v/>
      </c>
      <c r="Z111" s="102" t="str">
        <f t="shared" si="24"/>
        <v/>
      </c>
      <c r="AB111" s="2"/>
      <c r="AC111" s="1"/>
      <c r="AE111" s="1"/>
      <c r="AF111" s="1"/>
      <c r="AG111" s="1"/>
      <c r="AH111" s="1"/>
      <c r="AI111" s="1"/>
      <c r="AJ111" s="1"/>
      <c r="AK111" s="1"/>
      <c r="AL111" s="1"/>
      <c r="AM111" s="1"/>
      <c r="AN111" s="1"/>
      <c r="AO111" s="1"/>
      <c r="AP111" s="1"/>
      <c r="AQ111" s="1"/>
      <c r="AR111" s="1"/>
      <c r="AS111" s="6"/>
      <c r="AT111" s="45" t="e">
        <f t="shared" si="25"/>
        <v>#DIV/0!</v>
      </c>
      <c r="AU111" s="45" t="e">
        <f t="shared" si="26"/>
        <v>#DIV/0!</v>
      </c>
      <c r="AV111" s="45" t="e">
        <f t="shared" si="27"/>
        <v>#DIV/0!</v>
      </c>
      <c r="AX111" s="6"/>
    </row>
    <row r="112" spans="1:50" ht="18" customHeight="1">
      <c r="A112" s="95"/>
      <c r="B112" s="196"/>
      <c r="C112" s="39">
        <f>INPUT!B109</f>
        <v>0</v>
      </c>
      <c r="D112" s="96"/>
      <c r="E112" s="97"/>
      <c r="F112" s="97"/>
      <c r="G112" s="97"/>
      <c r="H112" s="97"/>
      <c r="I112" s="98" t="str">
        <f t="shared" si="15"/>
        <v/>
      </c>
      <c r="J112" s="63" t="str">
        <f t="shared" si="16"/>
        <v/>
      </c>
      <c r="K112" s="99" t="str">
        <f t="shared" si="17"/>
        <v/>
      </c>
      <c r="L112" s="96"/>
      <c r="M112" s="97"/>
      <c r="N112" s="97"/>
      <c r="O112" s="98" t="str">
        <f t="shared" si="18"/>
        <v/>
      </c>
      <c r="P112" s="63" t="str">
        <f t="shared" si="19"/>
        <v/>
      </c>
      <c r="Q112" s="99" t="str">
        <f t="shared" si="20"/>
        <v/>
      </c>
      <c r="R112" s="96"/>
      <c r="S112" s="97"/>
      <c r="T112" s="97"/>
      <c r="U112" s="98" t="str">
        <f t="shared" si="21"/>
        <v/>
      </c>
      <c r="V112" s="63" t="str">
        <f t="shared" si="22"/>
        <v/>
      </c>
      <c r="W112" s="99" t="str">
        <f t="shared" si="23"/>
        <v/>
      </c>
      <c r="X112" s="100" t="str">
        <f t="shared" si="28"/>
        <v/>
      </c>
      <c r="Y112" s="101" t="str">
        <f t="shared" si="29"/>
        <v/>
      </c>
      <c r="Z112" s="102" t="str">
        <f t="shared" si="24"/>
        <v/>
      </c>
      <c r="AB112" s="2"/>
      <c r="AC112" s="1"/>
      <c r="AE112" s="1"/>
      <c r="AF112" s="1"/>
      <c r="AG112" s="1"/>
      <c r="AH112" s="1"/>
      <c r="AI112" s="1"/>
      <c r="AJ112" s="1"/>
      <c r="AK112" s="1"/>
      <c r="AL112" s="1"/>
      <c r="AM112" s="1"/>
      <c r="AN112" s="1"/>
      <c r="AO112" s="1"/>
      <c r="AP112" s="1"/>
      <c r="AQ112" s="1"/>
      <c r="AR112" s="1"/>
      <c r="AS112" s="6"/>
      <c r="AT112" s="45" t="e">
        <f t="shared" si="25"/>
        <v>#DIV/0!</v>
      </c>
      <c r="AU112" s="45" t="e">
        <f t="shared" si="26"/>
        <v>#DIV/0!</v>
      </c>
      <c r="AV112" s="45" t="e">
        <f t="shared" si="27"/>
        <v>#DIV/0!</v>
      </c>
      <c r="AX112" s="6"/>
    </row>
    <row r="113" spans="1:50" ht="18" customHeight="1">
      <c r="A113" s="95"/>
      <c r="B113" s="196"/>
      <c r="C113" s="39">
        <f>INPUT!B110</f>
        <v>0</v>
      </c>
      <c r="D113" s="96"/>
      <c r="E113" s="97"/>
      <c r="F113" s="97"/>
      <c r="G113" s="97"/>
      <c r="H113" s="97"/>
      <c r="I113" s="98" t="str">
        <f t="shared" si="15"/>
        <v/>
      </c>
      <c r="J113" s="63" t="str">
        <f t="shared" si="16"/>
        <v/>
      </c>
      <c r="K113" s="99" t="str">
        <f t="shared" si="17"/>
        <v/>
      </c>
      <c r="L113" s="96"/>
      <c r="M113" s="97"/>
      <c r="N113" s="97"/>
      <c r="O113" s="98" t="str">
        <f t="shared" si="18"/>
        <v/>
      </c>
      <c r="P113" s="63" t="str">
        <f t="shared" si="19"/>
        <v/>
      </c>
      <c r="Q113" s="99" t="str">
        <f t="shared" si="20"/>
        <v/>
      </c>
      <c r="R113" s="96"/>
      <c r="S113" s="97"/>
      <c r="T113" s="97"/>
      <c r="U113" s="98" t="str">
        <f t="shared" si="21"/>
        <v/>
      </c>
      <c r="V113" s="63" t="str">
        <f t="shared" si="22"/>
        <v/>
      </c>
      <c r="W113" s="99" t="str">
        <f t="shared" si="23"/>
        <v/>
      </c>
      <c r="X113" s="100" t="str">
        <f t="shared" si="28"/>
        <v/>
      </c>
      <c r="Y113" s="101" t="str">
        <f t="shared" si="29"/>
        <v/>
      </c>
      <c r="Z113" s="102" t="str">
        <f t="shared" si="24"/>
        <v/>
      </c>
      <c r="AB113" s="2"/>
      <c r="AC113" s="1"/>
      <c r="AE113" s="1"/>
      <c r="AF113" s="1"/>
      <c r="AG113" s="1"/>
      <c r="AH113" s="1"/>
      <c r="AI113" s="1"/>
      <c r="AJ113" s="1"/>
      <c r="AK113" s="1"/>
      <c r="AL113" s="1"/>
      <c r="AM113" s="1"/>
      <c r="AN113" s="1"/>
      <c r="AO113" s="1"/>
      <c r="AP113" s="1"/>
      <c r="AQ113" s="1"/>
      <c r="AR113" s="1"/>
      <c r="AS113" s="6"/>
      <c r="AT113" s="45" t="e">
        <f t="shared" si="25"/>
        <v>#DIV/0!</v>
      </c>
      <c r="AU113" s="45" t="e">
        <f t="shared" si="26"/>
        <v>#DIV/0!</v>
      </c>
      <c r="AV113" s="45" t="e">
        <f t="shared" si="27"/>
        <v>#DIV/0!</v>
      </c>
      <c r="AX113" s="6"/>
    </row>
    <row r="114" spans="1:50" ht="18" customHeight="1">
      <c r="A114" s="95"/>
      <c r="B114" s="196"/>
      <c r="C114" s="39">
        <f>INPUT!B111</f>
        <v>0</v>
      </c>
      <c r="D114" s="96"/>
      <c r="E114" s="97"/>
      <c r="F114" s="97"/>
      <c r="G114" s="97"/>
      <c r="H114" s="97"/>
      <c r="I114" s="98" t="str">
        <f t="shared" si="15"/>
        <v/>
      </c>
      <c r="J114" s="63" t="str">
        <f t="shared" si="16"/>
        <v/>
      </c>
      <c r="K114" s="99" t="str">
        <f t="shared" si="17"/>
        <v/>
      </c>
      <c r="L114" s="96"/>
      <c r="M114" s="97"/>
      <c r="N114" s="97"/>
      <c r="O114" s="98" t="str">
        <f t="shared" si="18"/>
        <v/>
      </c>
      <c r="P114" s="63" t="str">
        <f t="shared" si="19"/>
        <v/>
      </c>
      <c r="Q114" s="99" t="str">
        <f t="shared" si="20"/>
        <v/>
      </c>
      <c r="R114" s="96"/>
      <c r="S114" s="97"/>
      <c r="T114" s="97"/>
      <c r="U114" s="98" t="str">
        <f t="shared" si="21"/>
        <v/>
      </c>
      <c r="V114" s="63" t="str">
        <f t="shared" si="22"/>
        <v/>
      </c>
      <c r="W114" s="99" t="str">
        <f t="shared" si="23"/>
        <v/>
      </c>
      <c r="X114" s="100" t="str">
        <f t="shared" si="28"/>
        <v/>
      </c>
      <c r="Y114" s="101" t="str">
        <f t="shared" si="29"/>
        <v/>
      </c>
      <c r="Z114" s="102" t="str">
        <f t="shared" si="24"/>
        <v/>
      </c>
      <c r="AC114" s="1"/>
      <c r="AE114" s="1"/>
      <c r="AF114" s="1"/>
      <c r="AG114" s="1"/>
      <c r="AH114" s="1"/>
      <c r="AI114" s="1"/>
      <c r="AJ114" s="1"/>
      <c r="AK114" s="1"/>
      <c r="AL114" s="1"/>
      <c r="AM114" s="1"/>
      <c r="AN114" s="1"/>
      <c r="AO114" s="1"/>
      <c r="AP114" s="1"/>
      <c r="AQ114" s="1"/>
      <c r="AR114" s="1"/>
      <c r="AS114" s="6"/>
      <c r="AT114" s="45" t="e">
        <f t="shared" si="25"/>
        <v>#DIV/0!</v>
      </c>
      <c r="AU114" s="45" t="e">
        <f t="shared" si="26"/>
        <v>#DIV/0!</v>
      </c>
      <c r="AV114" s="45" t="e">
        <f t="shared" si="27"/>
        <v>#DIV/0!</v>
      </c>
      <c r="AX114" s="6"/>
    </row>
    <row r="115" spans="1:50" ht="18" customHeight="1" thickBot="1">
      <c r="A115" s="116"/>
      <c r="B115" s="197"/>
      <c r="C115" s="235">
        <f>INPUT!B112</f>
        <v>0</v>
      </c>
      <c r="D115" s="117"/>
      <c r="E115" s="118"/>
      <c r="F115" s="118"/>
      <c r="G115" s="118"/>
      <c r="H115" s="118"/>
      <c r="I115" s="119" t="str">
        <f t="shared" si="15"/>
        <v/>
      </c>
      <c r="J115" s="120" t="str">
        <f t="shared" si="16"/>
        <v/>
      </c>
      <c r="K115" s="121" t="str">
        <f t="shared" si="17"/>
        <v/>
      </c>
      <c r="L115" s="117"/>
      <c r="M115" s="118"/>
      <c r="N115" s="118"/>
      <c r="O115" s="119" t="str">
        <f t="shared" si="18"/>
        <v/>
      </c>
      <c r="P115" s="120" t="str">
        <f t="shared" si="19"/>
        <v/>
      </c>
      <c r="Q115" s="121" t="str">
        <f t="shared" si="20"/>
        <v/>
      </c>
      <c r="R115" s="117"/>
      <c r="S115" s="118"/>
      <c r="T115" s="118"/>
      <c r="U115" s="119" t="str">
        <f t="shared" si="21"/>
        <v/>
      </c>
      <c r="V115" s="120" t="str">
        <f t="shared" si="22"/>
        <v/>
      </c>
      <c r="W115" s="121" t="str">
        <f t="shared" si="23"/>
        <v/>
      </c>
      <c r="X115" s="122" t="str">
        <f t="shared" si="28"/>
        <v/>
      </c>
      <c r="Y115" s="123" t="str">
        <f t="shared" si="29"/>
        <v/>
      </c>
      <c r="Z115" s="124" t="str">
        <f t="shared" si="24"/>
        <v/>
      </c>
      <c r="AC115" s="1"/>
      <c r="AE115" s="1"/>
      <c r="AF115" s="1"/>
      <c r="AG115" s="1"/>
      <c r="AH115" s="1"/>
      <c r="AI115" s="1"/>
      <c r="AJ115" s="1"/>
      <c r="AK115" s="1"/>
      <c r="AL115" s="1"/>
      <c r="AM115" s="1"/>
      <c r="AN115" s="1"/>
      <c r="AO115" s="1"/>
      <c r="AP115" s="1"/>
      <c r="AQ115" s="1"/>
      <c r="AR115" s="1"/>
      <c r="AS115" s="6"/>
      <c r="AT115" s="45" t="e">
        <f t="shared" si="25"/>
        <v>#DIV/0!</v>
      </c>
      <c r="AU115" s="45" t="e">
        <f t="shared" si="26"/>
        <v>#DIV/0!</v>
      </c>
      <c r="AV115" s="45" t="e">
        <f t="shared" si="27"/>
        <v>#DIV/0!</v>
      </c>
      <c r="AX115" s="6"/>
    </row>
    <row r="116" spans="1:50" ht="18" hidden="1" customHeight="1" thickBot="1">
      <c r="A116" s="249" t="s">
        <v>160</v>
      </c>
      <c r="B116" s="250" t="s">
        <v>163</v>
      </c>
      <c r="C116" s="251" t="s">
        <v>161</v>
      </c>
      <c r="D116" s="242"/>
      <c r="E116" s="243"/>
      <c r="F116" s="243"/>
      <c r="G116" s="243"/>
      <c r="H116" s="243"/>
      <c r="I116" s="252" t="str">
        <f t="shared" si="15"/>
        <v/>
      </c>
      <c r="J116" s="253" t="str">
        <f t="shared" si="16"/>
        <v/>
      </c>
      <c r="K116" s="254" t="str">
        <f t="shared" si="17"/>
        <v/>
      </c>
      <c r="L116" s="242"/>
      <c r="M116" s="243"/>
      <c r="N116" s="243"/>
      <c r="O116" s="252" t="str">
        <f t="shared" si="18"/>
        <v/>
      </c>
      <c r="P116" s="253" t="str">
        <f t="shared" si="19"/>
        <v/>
      </c>
      <c r="Q116" s="254" t="str">
        <f t="shared" si="20"/>
        <v/>
      </c>
      <c r="R116" s="242"/>
      <c r="S116" s="243"/>
      <c r="T116" s="243"/>
      <c r="U116" s="252" t="str">
        <f t="shared" si="21"/>
        <v/>
      </c>
      <c r="V116" s="253" t="str">
        <f t="shared" si="22"/>
        <v/>
      </c>
      <c r="W116" s="254" t="str">
        <f t="shared" si="23"/>
        <v/>
      </c>
      <c r="X116" s="255" t="str">
        <f t="shared" si="28"/>
        <v/>
      </c>
      <c r="Y116" s="256" t="str">
        <f t="shared" si="29"/>
        <v/>
      </c>
      <c r="Z116" s="257" t="str">
        <f t="shared" si="24"/>
        <v/>
      </c>
      <c r="AC116" s="1"/>
      <c r="AE116" s="1"/>
      <c r="AF116" s="1"/>
      <c r="AG116" s="1"/>
      <c r="AH116" s="1"/>
      <c r="AI116" s="1"/>
      <c r="AJ116" s="1"/>
      <c r="AK116" s="1"/>
      <c r="AL116" s="1"/>
      <c r="AM116" s="1"/>
      <c r="AN116" s="1"/>
      <c r="AO116" s="1"/>
      <c r="AP116" s="1"/>
      <c r="AQ116" s="1"/>
      <c r="AR116" s="1"/>
      <c r="AS116" s="6"/>
      <c r="AT116" s="45" t="e">
        <f t="shared" si="25"/>
        <v>#DIV/0!</v>
      </c>
      <c r="AU116" s="45" t="e">
        <f t="shared" si="26"/>
        <v>#DIV/0!</v>
      </c>
      <c r="AV116" s="45" t="e">
        <f t="shared" si="27"/>
        <v>#DIV/0!</v>
      </c>
      <c r="AX116" s="6"/>
    </row>
    <row r="122" spans="1:50" s="2" customFormat="1">
      <c r="I122" s="3"/>
      <c r="J122" s="3"/>
      <c r="O122" s="3"/>
      <c r="P122" s="3"/>
      <c r="Q122" s="3"/>
      <c r="R122" s="3"/>
      <c r="U122" s="3"/>
      <c r="V122" s="3"/>
      <c r="W122" s="3"/>
      <c r="X122" s="4"/>
      <c r="AC122" s="4"/>
      <c r="AD122" s="4"/>
      <c r="AE122" s="4"/>
      <c r="AF122" s="4"/>
      <c r="AG122" s="4"/>
      <c r="AH122" s="4"/>
      <c r="AI122" s="4"/>
      <c r="AJ122" s="4"/>
      <c r="AK122" s="4"/>
      <c r="AL122" s="4"/>
      <c r="AM122" s="4"/>
      <c r="AN122" s="4"/>
      <c r="AO122" s="4"/>
      <c r="AP122" s="4"/>
      <c r="AQ122" s="4"/>
      <c r="AR122" s="19"/>
      <c r="AS122" s="19"/>
      <c r="AT122" s="52"/>
      <c r="AU122" s="52"/>
      <c r="AV122" s="52"/>
      <c r="AW122" s="52"/>
    </row>
  </sheetData>
  <autoFilter ref="C12:C115" xr:uid="{00000000-0009-0000-0000-000003000000}"/>
  <mergeCells count="28">
    <mergeCell ref="B64:C64"/>
    <mergeCell ref="B8:B9"/>
    <mergeCell ref="C8:C9"/>
    <mergeCell ref="A8:A9"/>
    <mergeCell ref="A10:C10"/>
    <mergeCell ref="B11:C11"/>
    <mergeCell ref="A1:X2"/>
    <mergeCell ref="I7:K7"/>
    <mergeCell ref="L7:N7"/>
    <mergeCell ref="O7:Q7"/>
    <mergeCell ref="R7:T7"/>
    <mergeCell ref="U7:W7"/>
    <mergeCell ref="A7:C7"/>
    <mergeCell ref="D4:E4"/>
    <mergeCell ref="W5:X5"/>
    <mergeCell ref="P5:R5"/>
    <mergeCell ref="A3:X3"/>
    <mergeCell ref="I4:L4"/>
    <mergeCell ref="N5:O5"/>
    <mergeCell ref="Z8:Z10"/>
    <mergeCell ref="Y8:Y10"/>
    <mergeCell ref="R8:W8"/>
    <mergeCell ref="F4:H4"/>
    <mergeCell ref="X8:X10"/>
    <mergeCell ref="L8:Q8"/>
    <mergeCell ref="D5:L5"/>
    <mergeCell ref="D8:K8"/>
    <mergeCell ref="S5:V5"/>
  </mergeCells>
  <conditionalFormatting sqref="Y13:Y63">
    <cfRule type="cellIs" dxfId="26" priority="6" operator="lessThan">
      <formula>75</formula>
    </cfRule>
  </conditionalFormatting>
  <conditionalFormatting sqref="Y66:Y115">
    <cfRule type="cellIs" dxfId="25" priority="12" operator="lessThan">
      <formula>75</formula>
    </cfRule>
  </conditionalFormatting>
  <conditionalFormatting sqref="Z13:Z115">
    <cfRule type="containsText" dxfId="24" priority="4" operator="containsText" text="Emerging">
      <formula>NOT(ISERROR(SEARCH("Emerging",Z13)))</formula>
    </cfRule>
    <cfRule type="containsText" dxfId="23" priority="5" operator="containsText" text="Developing">
      <formula>NOT(ISERROR(SEARCH("Developing",Z13)))</formula>
    </cfRule>
  </conditionalFormatting>
  <conditionalFormatting sqref="Y116">
    <cfRule type="cellIs" dxfId="12" priority="3" operator="lessThan">
      <formula>75</formula>
    </cfRule>
  </conditionalFormatting>
  <conditionalFormatting sqref="Z116">
    <cfRule type="containsText" dxfId="11" priority="1" operator="containsText" text="Emerging">
      <formula>NOT(ISERROR(SEARCH("Emerging",Z116)))</formula>
    </cfRule>
    <cfRule type="containsText" dxfId="10" priority="2" operator="containsText" text="Developing">
      <formula>NOT(ISERROR(SEARCH("Developing",Z116)))</formula>
    </cfRule>
  </conditionalFormatting>
  <dataValidations count="60">
    <dataValidation allowBlank="1" showInputMessage="1" prompt="Encode Quarterly Assessment's Highest Possible Score" sqref="T10:U10 T12:U12" xr:uid="{F23DD953-D962-4100-B25F-A848928E47AE}"/>
    <dataValidation allowBlank="1" showInputMessage="1" showErrorMessage="1" prompt="Encode Quarterly Assessment's Highest Possible Score" sqref="T10:U10 T12:U12" xr:uid="{7E6F6D55-A7E3-4EB9-A44E-246C9C203964}"/>
    <dataValidation allowBlank="1" showErrorMessage="1" sqref="A11:B11 AB14:AE14 AC18:AE18 AC24:AE24 AC30:AE30 D11:Z11 Z64:AU65 A64:A65 AW64:XFD65 B64 B65:Q65 D64:Q64" xr:uid="{2655B6DA-46DA-4608-A191-CB5CAEB540DE}"/>
    <dataValidation allowBlank="1" showInputMessage="1" prompt="QUARTERLY GRADE (TRANSMUTED GRADE)" sqref="Y66:Y116 Y13:Y63" xr:uid="{AD0031BD-558A-49DB-BFCB-6836A0934776}"/>
    <dataValidation allowBlank="1" showInputMessage="1" prompt="INITIAL GRADE" sqref="X66:X116 X13:X63" xr:uid="{820D20CD-9E6A-4BAE-9BE3-464DF9C365A7}"/>
    <dataValidation allowBlank="1" showInputMessage="1" prompt="Quarterly Assessment's Weighted Score" sqref="W10 W12" xr:uid="{5FB38A38-88C2-4E5C-82EC-8F0F97EB353A}"/>
    <dataValidation allowBlank="1" showInputMessage="1" showErrorMessage="1" prompt="Quarterly Assessment's Weighted Score" sqref="W10 W12" xr:uid="{A00B65CF-9B92-4313-988C-CF4AC044147F}"/>
    <dataValidation allowBlank="1" showInputMessage="1" prompt="Quarterly Assessment's Percentage Score" sqref="V10 V12" xr:uid="{36BAD309-1824-404C-915E-A5D051E9C264}"/>
    <dataValidation allowBlank="1" showInputMessage="1" showErrorMessage="1" prompt="Quarterly Assessment's Percentage Score" sqref="V10 V12" xr:uid="{0AE8107D-861F-44D7-99FC-F781955D6C24}"/>
    <dataValidation allowBlank="1" showInputMessage="1" prompt="Either encode Highest Possible Score or Empty" sqref="L10:N10 D10:H10 L12:N12 D12:H12" xr:uid="{BD207291-D034-4859-AC74-B7BDC4255BCC}"/>
    <dataValidation allowBlank="1" showInputMessage="1" showErrorMessage="1" prompt="Either encode Highest Possible Score or Empty" sqref="L10:N10 D10:H10 L12:N12 D12:H12" xr:uid="{ED24CB7B-499F-4E7B-BD68-04FC94164093}"/>
    <dataValidation allowBlank="1" showInputMessage="1" prompt="Performance Tasks' Weighted Score" sqref="Q66:Q116 Q10:S10 Q12:S12 Q13:Q63" xr:uid="{B576FD1C-4220-4E45-BD11-CA2749AE021E}"/>
    <dataValidation allowBlank="1" showInputMessage="1" showErrorMessage="1" prompt="Performance Tasks' Weighted Score" sqref="Q10:S10 Q12:S12" xr:uid="{4C88831D-656F-4BF5-8E2D-C9C4703FF333}"/>
    <dataValidation allowBlank="1" showInputMessage="1" prompt="Written Works' Weighted Score" sqref="K66:K116 K10 K12:K63" xr:uid="{F62ED17D-D95D-4E7D-AF41-B8E3E6449F02}"/>
    <dataValidation allowBlank="1" showInputMessage="1" showErrorMessage="1" prompt="Written Works' Weighted Score" sqref="K10 K12" xr:uid="{ECF83A04-7E2B-45A5-BFD6-C99FCAAC73E9}"/>
    <dataValidation allowBlank="1" showInputMessage="1" prompt="Performance Tasks' Percentage Score" sqref="P66:P116 P10 P12:P63" xr:uid="{FA914B17-64C4-4582-8C57-60BC6C5E5396}"/>
    <dataValidation allowBlank="1" showInputMessage="1" showErrorMessage="1" prompt="Performance Tasks' Percentage Score" sqref="P10 P12" xr:uid="{A89CB4DA-0176-4216-B045-CA72BD7CB19D}"/>
    <dataValidation allowBlank="1" showInputMessage="1" prompt="Written Works' Percentage Score" sqref="J66:J116 J10 J12:J63" xr:uid="{09681E43-B699-4ADD-AFDE-B5A80B4BD22E}"/>
    <dataValidation allowBlank="1" showInputMessage="1" showErrorMessage="1" prompt="Written Works' Percentage Score" sqref="J10 J12" xr:uid="{636B2A0B-F477-491A-B4E6-32DA36844818}"/>
    <dataValidation allowBlank="1" showInputMessage="1" prompt="Performance Tasks' Highest Possible Score" sqref="O10 O12" xr:uid="{58F9AB33-0108-4E27-9ACE-4B8A36738B37}"/>
    <dataValidation allowBlank="1" showInputMessage="1" showErrorMessage="1" prompt="Performance Tasks' Total Highest Possible Score" sqref="O10 O12" xr:uid="{2E6253C3-26E5-489C-8305-16C9E1E5802D}"/>
    <dataValidation allowBlank="1" showInputMessage="1" prompt="Written Works' Total Highest Possible Score" sqref="I10 I12" xr:uid="{B1221735-E170-485D-9FDC-461F57CA0E29}"/>
    <dataValidation allowBlank="1" showInputMessage="1" showErrorMessage="1" prompt="Written Works' Total Highest Possible Score" sqref="I10 I12" xr:uid="{354275E1-DEFE-491E-90EE-7C54B069025C}"/>
    <dataValidation allowBlank="1" showInputMessage="1" prompt="Do not type name of learners here. Go to INPUT DATA sheet." sqref="C66:C115 C13:C62" xr:uid="{72FACC13-D0D3-401F-B28C-EF434F905509}"/>
    <dataValidation allowBlank="1" showInputMessage="1" showErrorMessage="1" prompt="Performance Tasks' Total Raw Scores" sqref="O66:O116 O13:O63" xr:uid="{FE4C4170-CEB5-4258-8F35-BA73B0F3E46F}"/>
    <dataValidation allowBlank="1" showInputMessage="1" showErrorMessage="1" prompt="Written Works' Total Raw Score" sqref="I66:I116 I13:I63" xr:uid="{6A7C57D0-9E2F-4138-AF08-F06EFEA000AF}"/>
    <dataValidation allowBlank="1" sqref="A12:C12 A10 AB10:XFD12 A13:B62 A63:C63 A116:C116" xr:uid="{85BC0F26-ABCF-41C6-BF73-0D7D9C118CAA}"/>
    <dataValidation allowBlank="1" showInputMessage="1" showErrorMessage="1" prompt="TYPE IN INPUT INFOS" sqref="B65551:C65600 B65602:C65651 B131087:C131136 B131138:C131187 B196623:C196672 B196674:C196723 B262159:C262208 B262210:C262259 B327695:C327744 B327746:C327795 B393231:C393280 B393282:C393331 B458767:C458816 B458818:C458867 B524303:C524352 B524354:C524403 B589839:C589888 B589890:C589939 B655375:C655424 B655426:C655475 B720911:C720960 B720962:C721011 B786447:C786496 B786498:C786547 B851983:C852032 B852034:C852083 B917519:C917568 B917570:C917619 B983055:C983104 B983106:C983155 ACB13:ACB63 IJ66:IJ116 II65551:II65600 II65602:II65651 II131087:II131136 II131138:II131187 II196623:II196672 II196674:II196723 II262159:II262208 II262210:II262259 II327695:II327744 II327746:II327795 II393231:II393280 II393282:II393331 II458767:II458816 II458818:II458867 II524303:II524352 II524354:II524403 II589839:II589888 II589890:II589939 II655375:II655424 II655426:II655475 II720911:II720960 II720962:II721011 II786447:II786496 II786498:II786547 II851983:II852032 II852034:II852083 II917519:II917568 II917570:II917619 II983055:II983104 II983106:II983155 ALX13:ALX63 SF66:SF116 SE65551:SE65600 SE65602:SE65651 SE131087:SE131136 SE131138:SE131187 SE196623:SE196672 SE196674:SE196723 SE262159:SE262208 SE262210:SE262259 SE327695:SE327744 SE327746:SE327795 SE393231:SE393280 SE393282:SE393331 SE458767:SE458816 SE458818:SE458867 SE524303:SE524352 SE524354:SE524403 SE589839:SE589888 SE589890:SE589939 SE655375:SE655424 SE655426:SE655475 SE720911:SE720960 SE720962:SE721011 SE786447:SE786496 SE786498:SE786547 SE851983:SE852032 SE852034:SE852083 SE917519:SE917568 SE917570:SE917619 SE983055:SE983104 SE983106:SE983155 AVT13:AVT63 ACB66:ACB116 ACA65551:ACA65600 ACA65602:ACA65651 ACA131087:ACA131136 ACA131138:ACA131187 ACA196623:ACA196672 ACA196674:ACA196723 ACA262159:ACA262208 ACA262210:ACA262259 ACA327695:ACA327744 ACA327746:ACA327795 ACA393231:ACA393280 ACA393282:ACA393331 ACA458767:ACA458816 ACA458818:ACA458867 ACA524303:ACA524352 ACA524354:ACA524403 ACA589839:ACA589888 ACA589890:ACA589939 ACA655375:ACA655424 ACA655426:ACA655475 ACA720911:ACA720960 ACA720962:ACA721011 ACA786447:ACA786496 ACA786498:ACA786547 ACA851983:ACA852032 ACA852034:ACA852083 ACA917519:ACA917568 ACA917570:ACA917619 ACA983055:ACA983104 ACA983106:ACA983155 BFP13:BFP63 ALX66:ALX116 ALW65551:ALW65600 ALW65602:ALW65651 ALW131087:ALW131136 ALW131138:ALW131187 ALW196623:ALW196672 ALW196674:ALW196723 ALW262159:ALW262208 ALW262210:ALW262259 ALW327695:ALW327744 ALW327746:ALW327795 ALW393231:ALW393280 ALW393282:ALW393331 ALW458767:ALW458816 ALW458818:ALW458867 ALW524303:ALW524352 ALW524354:ALW524403 ALW589839:ALW589888 ALW589890:ALW589939 ALW655375:ALW655424 ALW655426:ALW655475 ALW720911:ALW720960 ALW720962:ALW721011 ALW786447:ALW786496 ALW786498:ALW786547 ALW851983:ALW852032 ALW852034:ALW852083 ALW917519:ALW917568 ALW917570:ALW917619 ALW983055:ALW983104 ALW983106:ALW983155 BPL13:BPL63 AVT66:AVT116 AVS65551:AVS65600 AVS65602:AVS65651 AVS131087:AVS131136 AVS131138:AVS131187 AVS196623:AVS196672 AVS196674:AVS196723 AVS262159:AVS262208 AVS262210:AVS262259 AVS327695:AVS327744 AVS327746:AVS327795 AVS393231:AVS393280 AVS393282:AVS393331 AVS458767:AVS458816 AVS458818:AVS458867 AVS524303:AVS524352 AVS524354:AVS524403 AVS589839:AVS589888 AVS589890:AVS589939 AVS655375:AVS655424 AVS655426:AVS655475 AVS720911:AVS720960 AVS720962:AVS721011 AVS786447:AVS786496 AVS786498:AVS786547 AVS851983:AVS852032 AVS852034:AVS852083 AVS917519:AVS917568 AVS917570:AVS917619 AVS983055:AVS983104 AVS983106:AVS983155 BZH13:BZH63 BFP66:BFP116 BFO65551:BFO65600 BFO65602:BFO65651 BFO131087:BFO131136 BFO131138:BFO131187 BFO196623:BFO196672 BFO196674:BFO196723 BFO262159:BFO262208 BFO262210:BFO262259 BFO327695:BFO327744 BFO327746:BFO327795 BFO393231:BFO393280 BFO393282:BFO393331 BFO458767:BFO458816 BFO458818:BFO458867 BFO524303:BFO524352 BFO524354:BFO524403 BFO589839:BFO589888 BFO589890:BFO589939 BFO655375:BFO655424 BFO655426:BFO655475 BFO720911:BFO720960 BFO720962:BFO721011 BFO786447:BFO786496 BFO786498:BFO786547 BFO851983:BFO852032 BFO852034:BFO852083 BFO917519:BFO917568 BFO917570:BFO917619 BFO983055:BFO983104 BFO983106:BFO983155 CJD13:CJD63 BPL66:BPL116 BPK65551:BPK65600 BPK65602:BPK65651 BPK131087:BPK131136 BPK131138:BPK131187 BPK196623:BPK196672 BPK196674:BPK196723 BPK262159:BPK262208 BPK262210:BPK262259 BPK327695:BPK327744 BPK327746:BPK327795 BPK393231:BPK393280 BPK393282:BPK393331 BPK458767:BPK458816 BPK458818:BPK458867 BPK524303:BPK524352 BPK524354:BPK524403 BPK589839:BPK589888 BPK589890:BPK589939 BPK655375:BPK655424 BPK655426:BPK655475 BPK720911:BPK720960 BPK720962:BPK721011 BPK786447:BPK786496 BPK786498:BPK786547 BPK851983:BPK852032 BPK852034:BPK852083 BPK917519:BPK917568 BPK917570:BPK917619 BPK983055:BPK983104 BPK983106:BPK983155 CSZ13:CSZ63 BZH66:BZH116 BZG65551:BZG65600 BZG65602:BZG65651 BZG131087:BZG131136 BZG131138:BZG131187 BZG196623:BZG196672 BZG196674:BZG196723 BZG262159:BZG262208 BZG262210:BZG262259 BZG327695:BZG327744 BZG327746:BZG327795 BZG393231:BZG393280 BZG393282:BZG393331 BZG458767:BZG458816 BZG458818:BZG458867 BZG524303:BZG524352 BZG524354:BZG524403 BZG589839:BZG589888 BZG589890:BZG589939 BZG655375:BZG655424 BZG655426:BZG655475 BZG720911:BZG720960 BZG720962:BZG721011 BZG786447:BZG786496 BZG786498:BZG786547 BZG851983:BZG852032 BZG852034:BZG852083 BZG917519:BZG917568 BZG917570:BZG917619 BZG983055:BZG983104 BZG983106:BZG983155 DCV13:DCV63 CJD66:CJD116 CJC65551:CJC65600 CJC65602:CJC65651 CJC131087:CJC131136 CJC131138:CJC131187 CJC196623:CJC196672 CJC196674:CJC196723 CJC262159:CJC262208 CJC262210:CJC262259 CJC327695:CJC327744 CJC327746:CJC327795 CJC393231:CJC393280 CJC393282:CJC393331 CJC458767:CJC458816 CJC458818:CJC458867 CJC524303:CJC524352 CJC524354:CJC524403 CJC589839:CJC589888 CJC589890:CJC589939 CJC655375:CJC655424 CJC655426:CJC655475 CJC720911:CJC720960 CJC720962:CJC721011 CJC786447:CJC786496 CJC786498:CJC786547 CJC851983:CJC852032 CJC852034:CJC852083 CJC917519:CJC917568 CJC917570:CJC917619 CJC983055:CJC983104 CJC983106:CJC983155 DMR13:DMR63 CSZ66:CSZ116 CSY65551:CSY65600 CSY65602:CSY65651 CSY131087:CSY131136 CSY131138:CSY131187 CSY196623:CSY196672 CSY196674:CSY196723 CSY262159:CSY262208 CSY262210:CSY262259 CSY327695:CSY327744 CSY327746:CSY327795 CSY393231:CSY393280 CSY393282:CSY393331 CSY458767:CSY458816 CSY458818:CSY458867 CSY524303:CSY524352 CSY524354:CSY524403 CSY589839:CSY589888 CSY589890:CSY589939 CSY655375:CSY655424 CSY655426:CSY655475 CSY720911:CSY720960 CSY720962:CSY721011 CSY786447:CSY786496 CSY786498:CSY786547 CSY851983:CSY852032 CSY852034:CSY852083 CSY917519:CSY917568 CSY917570:CSY917619 CSY983055:CSY983104 CSY983106:CSY983155 DWN13:DWN63 DCV66:DCV116 DCU65551:DCU65600 DCU65602:DCU65651 DCU131087:DCU131136 DCU131138:DCU131187 DCU196623:DCU196672 DCU196674:DCU196723 DCU262159:DCU262208 DCU262210:DCU262259 DCU327695:DCU327744 DCU327746:DCU327795 DCU393231:DCU393280 DCU393282:DCU393331 DCU458767:DCU458816 DCU458818:DCU458867 DCU524303:DCU524352 DCU524354:DCU524403 DCU589839:DCU589888 DCU589890:DCU589939 DCU655375:DCU655424 DCU655426:DCU655475 DCU720911:DCU720960 DCU720962:DCU721011 DCU786447:DCU786496 DCU786498:DCU786547 DCU851983:DCU852032 DCU852034:DCU852083 DCU917519:DCU917568 DCU917570:DCU917619 DCU983055:DCU983104 DCU983106:DCU983155 EGJ13:EGJ63 DMR66:DMR116 DMQ65551:DMQ65600 DMQ65602:DMQ65651 DMQ131087:DMQ131136 DMQ131138:DMQ131187 DMQ196623:DMQ196672 DMQ196674:DMQ196723 DMQ262159:DMQ262208 DMQ262210:DMQ262259 DMQ327695:DMQ327744 DMQ327746:DMQ327795 DMQ393231:DMQ393280 DMQ393282:DMQ393331 DMQ458767:DMQ458816 DMQ458818:DMQ458867 DMQ524303:DMQ524352 DMQ524354:DMQ524403 DMQ589839:DMQ589888 DMQ589890:DMQ589939 DMQ655375:DMQ655424 DMQ655426:DMQ655475 DMQ720911:DMQ720960 DMQ720962:DMQ721011 DMQ786447:DMQ786496 DMQ786498:DMQ786547 DMQ851983:DMQ852032 DMQ852034:DMQ852083 DMQ917519:DMQ917568 DMQ917570:DMQ917619 DMQ983055:DMQ983104 DMQ983106:DMQ983155 EQF13:EQF63 DWN66:DWN116 DWM65551:DWM65600 DWM65602:DWM65651 DWM131087:DWM131136 DWM131138:DWM131187 DWM196623:DWM196672 DWM196674:DWM196723 DWM262159:DWM262208 DWM262210:DWM262259 DWM327695:DWM327744 DWM327746:DWM327795 DWM393231:DWM393280 DWM393282:DWM393331 DWM458767:DWM458816 DWM458818:DWM458867 DWM524303:DWM524352 DWM524354:DWM524403 DWM589839:DWM589888 DWM589890:DWM589939 DWM655375:DWM655424 DWM655426:DWM655475 DWM720911:DWM720960 DWM720962:DWM721011 DWM786447:DWM786496 DWM786498:DWM786547 DWM851983:DWM852032 DWM852034:DWM852083 DWM917519:DWM917568 DWM917570:DWM917619 DWM983055:DWM983104 DWM983106:DWM983155 FAB13:FAB63 EGJ66:EGJ116 EGI65551:EGI65600 EGI65602:EGI65651 EGI131087:EGI131136 EGI131138:EGI131187 EGI196623:EGI196672 EGI196674:EGI196723 EGI262159:EGI262208 EGI262210:EGI262259 EGI327695:EGI327744 EGI327746:EGI327795 EGI393231:EGI393280 EGI393282:EGI393331 EGI458767:EGI458816 EGI458818:EGI458867 EGI524303:EGI524352 EGI524354:EGI524403 EGI589839:EGI589888 EGI589890:EGI589939 EGI655375:EGI655424 EGI655426:EGI655475 EGI720911:EGI720960 EGI720962:EGI721011 EGI786447:EGI786496 EGI786498:EGI786547 EGI851983:EGI852032 EGI852034:EGI852083 EGI917519:EGI917568 EGI917570:EGI917619 EGI983055:EGI983104 EGI983106:EGI983155 FJX13:FJX63 EQF66:EQF116 EQE65551:EQE65600 EQE65602:EQE65651 EQE131087:EQE131136 EQE131138:EQE131187 EQE196623:EQE196672 EQE196674:EQE196723 EQE262159:EQE262208 EQE262210:EQE262259 EQE327695:EQE327744 EQE327746:EQE327795 EQE393231:EQE393280 EQE393282:EQE393331 EQE458767:EQE458816 EQE458818:EQE458867 EQE524303:EQE524352 EQE524354:EQE524403 EQE589839:EQE589888 EQE589890:EQE589939 EQE655375:EQE655424 EQE655426:EQE655475 EQE720911:EQE720960 EQE720962:EQE721011 EQE786447:EQE786496 EQE786498:EQE786547 EQE851983:EQE852032 EQE852034:EQE852083 EQE917519:EQE917568 EQE917570:EQE917619 EQE983055:EQE983104 EQE983106:EQE983155 FTT13:FTT63 FAB66:FAB116 FAA65551:FAA65600 FAA65602:FAA65651 FAA131087:FAA131136 FAA131138:FAA131187 FAA196623:FAA196672 FAA196674:FAA196723 FAA262159:FAA262208 FAA262210:FAA262259 FAA327695:FAA327744 FAA327746:FAA327795 FAA393231:FAA393280 FAA393282:FAA393331 FAA458767:FAA458816 FAA458818:FAA458867 FAA524303:FAA524352 FAA524354:FAA524403 FAA589839:FAA589888 FAA589890:FAA589939 FAA655375:FAA655424 FAA655426:FAA655475 FAA720911:FAA720960 FAA720962:FAA721011 FAA786447:FAA786496 FAA786498:FAA786547 FAA851983:FAA852032 FAA852034:FAA852083 FAA917519:FAA917568 FAA917570:FAA917619 FAA983055:FAA983104 FAA983106:FAA983155 GDP13:GDP63 FJX66:FJX116 FJW65551:FJW65600 FJW65602:FJW65651 FJW131087:FJW131136 FJW131138:FJW131187 FJW196623:FJW196672 FJW196674:FJW196723 FJW262159:FJW262208 FJW262210:FJW262259 FJW327695:FJW327744 FJW327746:FJW327795 FJW393231:FJW393280 FJW393282:FJW393331 FJW458767:FJW458816 FJW458818:FJW458867 FJW524303:FJW524352 FJW524354:FJW524403 FJW589839:FJW589888 FJW589890:FJW589939 FJW655375:FJW655424 FJW655426:FJW655475 FJW720911:FJW720960 FJW720962:FJW721011 FJW786447:FJW786496 FJW786498:FJW786547 FJW851983:FJW852032 FJW852034:FJW852083 FJW917519:FJW917568 FJW917570:FJW917619 FJW983055:FJW983104 FJW983106:FJW983155 GNL13:GNL63 FTT66:FTT116 FTS65551:FTS65600 FTS65602:FTS65651 FTS131087:FTS131136 FTS131138:FTS131187 FTS196623:FTS196672 FTS196674:FTS196723 FTS262159:FTS262208 FTS262210:FTS262259 FTS327695:FTS327744 FTS327746:FTS327795 FTS393231:FTS393280 FTS393282:FTS393331 FTS458767:FTS458816 FTS458818:FTS458867 FTS524303:FTS524352 FTS524354:FTS524403 FTS589839:FTS589888 FTS589890:FTS589939 FTS655375:FTS655424 FTS655426:FTS655475 FTS720911:FTS720960 FTS720962:FTS721011 FTS786447:FTS786496 FTS786498:FTS786547 FTS851983:FTS852032 FTS852034:FTS852083 FTS917519:FTS917568 FTS917570:FTS917619 FTS983055:FTS983104 FTS983106:FTS983155 GXH13:GXH63 GDP66:GDP116 GDO65551:GDO65600 GDO65602:GDO65651 GDO131087:GDO131136 GDO131138:GDO131187 GDO196623:GDO196672 GDO196674:GDO196723 GDO262159:GDO262208 GDO262210:GDO262259 GDO327695:GDO327744 GDO327746:GDO327795 GDO393231:GDO393280 GDO393282:GDO393331 GDO458767:GDO458816 GDO458818:GDO458867 GDO524303:GDO524352 GDO524354:GDO524403 GDO589839:GDO589888 GDO589890:GDO589939 GDO655375:GDO655424 GDO655426:GDO655475 GDO720911:GDO720960 GDO720962:GDO721011 GDO786447:GDO786496 GDO786498:GDO786547 GDO851983:GDO852032 GDO852034:GDO852083 GDO917519:GDO917568 GDO917570:GDO917619 GDO983055:GDO983104 GDO983106:GDO983155 HHD13:HHD63 GNL66:GNL116 GNK65551:GNK65600 GNK65602:GNK65651 GNK131087:GNK131136 GNK131138:GNK131187 GNK196623:GNK196672 GNK196674:GNK196723 GNK262159:GNK262208 GNK262210:GNK262259 GNK327695:GNK327744 GNK327746:GNK327795 GNK393231:GNK393280 GNK393282:GNK393331 GNK458767:GNK458816 GNK458818:GNK458867 GNK524303:GNK524352 GNK524354:GNK524403 GNK589839:GNK589888 GNK589890:GNK589939 GNK655375:GNK655424 GNK655426:GNK655475 GNK720911:GNK720960 GNK720962:GNK721011 GNK786447:GNK786496 GNK786498:GNK786547 GNK851983:GNK852032 GNK852034:GNK852083 GNK917519:GNK917568 GNK917570:GNK917619 GNK983055:GNK983104 GNK983106:GNK983155 HQZ13:HQZ63 GXH66:GXH116 GXG65551:GXG65600 GXG65602:GXG65651 GXG131087:GXG131136 GXG131138:GXG131187 GXG196623:GXG196672 GXG196674:GXG196723 GXG262159:GXG262208 GXG262210:GXG262259 GXG327695:GXG327744 GXG327746:GXG327795 GXG393231:GXG393280 GXG393282:GXG393331 GXG458767:GXG458816 GXG458818:GXG458867 GXG524303:GXG524352 GXG524354:GXG524403 GXG589839:GXG589888 GXG589890:GXG589939 GXG655375:GXG655424 GXG655426:GXG655475 GXG720911:GXG720960 GXG720962:GXG721011 GXG786447:GXG786496 GXG786498:GXG786547 GXG851983:GXG852032 GXG852034:GXG852083 GXG917519:GXG917568 GXG917570:GXG917619 GXG983055:GXG983104 GXG983106:GXG983155 IAV13:IAV63 HHD66:HHD116 HHC65551:HHC65600 HHC65602:HHC65651 HHC131087:HHC131136 HHC131138:HHC131187 HHC196623:HHC196672 HHC196674:HHC196723 HHC262159:HHC262208 HHC262210:HHC262259 HHC327695:HHC327744 HHC327746:HHC327795 HHC393231:HHC393280 HHC393282:HHC393331 HHC458767:HHC458816 HHC458818:HHC458867 HHC524303:HHC524352 HHC524354:HHC524403 HHC589839:HHC589888 HHC589890:HHC589939 HHC655375:HHC655424 HHC655426:HHC655475 HHC720911:HHC720960 HHC720962:HHC721011 HHC786447:HHC786496 HHC786498:HHC786547 HHC851983:HHC852032 HHC852034:HHC852083 HHC917519:HHC917568 HHC917570:HHC917619 HHC983055:HHC983104 HHC983106:HHC983155 IKR13:IKR63 HQZ66:HQZ116 HQY65551:HQY65600 HQY65602:HQY65651 HQY131087:HQY131136 HQY131138:HQY131187 HQY196623:HQY196672 HQY196674:HQY196723 HQY262159:HQY262208 HQY262210:HQY262259 HQY327695:HQY327744 HQY327746:HQY327795 HQY393231:HQY393280 HQY393282:HQY393331 HQY458767:HQY458816 HQY458818:HQY458867 HQY524303:HQY524352 HQY524354:HQY524403 HQY589839:HQY589888 HQY589890:HQY589939 HQY655375:HQY655424 HQY655426:HQY655475 HQY720911:HQY720960 HQY720962:HQY721011 HQY786447:HQY786496 HQY786498:HQY786547 HQY851983:HQY852032 HQY852034:HQY852083 HQY917519:HQY917568 HQY917570:HQY917619 HQY983055:HQY983104 HQY983106:HQY983155 IUN13:IUN63 IAV66:IAV116 IAU65551:IAU65600 IAU65602:IAU65651 IAU131087:IAU131136 IAU131138:IAU131187 IAU196623:IAU196672 IAU196674:IAU196723 IAU262159:IAU262208 IAU262210:IAU262259 IAU327695:IAU327744 IAU327746:IAU327795 IAU393231:IAU393280 IAU393282:IAU393331 IAU458767:IAU458816 IAU458818:IAU458867 IAU524303:IAU524352 IAU524354:IAU524403 IAU589839:IAU589888 IAU589890:IAU589939 IAU655375:IAU655424 IAU655426:IAU655475 IAU720911:IAU720960 IAU720962:IAU721011 IAU786447:IAU786496 IAU786498:IAU786547 IAU851983:IAU852032 IAU852034:IAU852083 IAU917519:IAU917568 IAU917570:IAU917619 IAU983055:IAU983104 IAU983106:IAU983155 JEJ13:JEJ63 IKR66:IKR116 IKQ65551:IKQ65600 IKQ65602:IKQ65651 IKQ131087:IKQ131136 IKQ131138:IKQ131187 IKQ196623:IKQ196672 IKQ196674:IKQ196723 IKQ262159:IKQ262208 IKQ262210:IKQ262259 IKQ327695:IKQ327744 IKQ327746:IKQ327795 IKQ393231:IKQ393280 IKQ393282:IKQ393331 IKQ458767:IKQ458816 IKQ458818:IKQ458867 IKQ524303:IKQ524352 IKQ524354:IKQ524403 IKQ589839:IKQ589888 IKQ589890:IKQ589939 IKQ655375:IKQ655424 IKQ655426:IKQ655475 IKQ720911:IKQ720960 IKQ720962:IKQ721011 IKQ786447:IKQ786496 IKQ786498:IKQ786547 IKQ851983:IKQ852032 IKQ852034:IKQ852083 IKQ917519:IKQ917568 IKQ917570:IKQ917619 IKQ983055:IKQ983104 IKQ983106:IKQ983155 JOF13:JOF63 IUN66:IUN116 IUM65551:IUM65600 IUM65602:IUM65651 IUM131087:IUM131136 IUM131138:IUM131187 IUM196623:IUM196672 IUM196674:IUM196723 IUM262159:IUM262208 IUM262210:IUM262259 IUM327695:IUM327744 IUM327746:IUM327795 IUM393231:IUM393280 IUM393282:IUM393331 IUM458767:IUM458816 IUM458818:IUM458867 IUM524303:IUM524352 IUM524354:IUM524403 IUM589839:IUM589888 IUM589890:IUM589939 IUM655375:IUM655424 IUM655426:IUM655475 IUM720911:IUM720960 IUM720962:IUM721011 IUM786447:IUM786496 IUM786498:IUM786547 IUM851983:IUM852032 IUM852034:IUM852083 IUM917519:IUM917568 IUM917570:IUM917619 IUM983055:IUM983104 IUM983106:IUM983155 JYB13:JYB63 JEJ66:JEJ116 JEI65551:JEI65600 JEI65602:JEI65651 JEI131087:JEI131136 JEI131138:JEI131187 JEI196623:JEI196672 JEI196674:JEI196723 JEI262159:JEI262208 JEI262210:JEI262259 JEI327695:JEI327744 JEI327746:JEI327795 JEI393231:JEI393280 JEI393282:JEI393331 JEI458767:JEI458816 JEI458818:JEI458867 JEI524303:JEI524352 JEI524354:JEI524403 JEI589839:JEI589888 JEI589890:JEI589939 JEI655375:JEI655424 JEI655426:JEI655475 JEI720911:JEI720960 JEI720962:JEI721011 JEI786447:JEI786496 JEI786498:JEI786547 JEI851983:JEI852032 JEI852034:JEI852083 JEI917519:JEI917568 JEI917570:JEI917619 JEI983055:JEI983104 JEI983106:JEI983155 KHX13:KHX63 JOF66:JOF116 JOE65551:JOE65600 JOE65602:JOE65651 JOE131087:JOE131136 JOE131138:JOE131187 JOE196623:JOE196672 JOE196674:JOE196723 JOE262159:JOE262208 JOE262210:JOE262259 JOE327695:JOE327744 JOE327746:JOE327795 JOE393231:JOE393280 JOE393282:JOE393331 JOE458767:JOE458816 JOE458818:JOE458867 JOE524303:JOE524352 JOE524354:JOE524403 JOE589839:JOE589888 JOE589890:JOE589939 JOE655375:JOE655424 JOE655426:JOE655475 JOE720911:JOE720960 JOE720962:JOE721011 JOE786447:JOE786496 JOE786498:JOE786547 JOE851983:JOE852032 JOE852034:JOE852083 JOE917519:JOE917568 JOE917570:JOE917619 JOE983055:JOE983104 JOE983106:JOE983155 KRT13:KRT63 JYB66:JYB116 JYA65551:JYA65600 JYA65602:JYA65651 JYA131087:JYA131136 JYA131138:JYA131187 JYA196623:JYA196672 JYA196674:JYA196723 JYA262159:JYA262208 JYA262210:JYA262259 JYA327695:JYA327744 JYA327746:JYA327795 JYA393231:JYA393280 JYA393282:JYA393331 JYA458767:JYA458816 JYA458818:JYA458867 JYA524303:JYA524352 JYA524354:JYA524403 JYA589839:JYA589888 JYA589890:JYA589939 JYA655375:JYA655424 JYA655426:JYA655475 JYA720911:JYA720960 JYA720962:JYA721011 JYA786447:JYA786496 JYA786498:JYA786547 JYA851983:JYA852032 JYA852034:JYA852083 JYA917519:JYA917568 JYA917570:JYA917619 JYA983055:JYA983104 JYA983106:JYA983155 LBP13:LBP63 KHX66:KHX116 KHW65551:KHW65600 KHW65602:KHW65651 KHW131087:KHW131136 KHW131138:KHW131187 KHW196623:KHW196672 KHW196674:KHW196723 KHW262159:KHW262208 KHW262210:KHW262259 KHW327695:KHW327744 KHW327746:KHW327795 KHW393231:KHW393280 KHW393282:KHW393331 KHW458767:KHW458816 KHW458818:KHW458867 KHW524303:KHW524352 KHW524354:KHW524403 KHW589839:KHW589888 KHW589890:KHW589939 KHW655375:KHW655424 KHW655426:KHW655475 KHW720911:KHW720960 KHW720962:KHW721011 KHW786447:KHW786496 KHW786498:KHW786547 KHW851983:KHW852032 KHW852034:KHW852083 KHW917519:KHW917568 KHW917570:KHW917619 KHW983055:KHW983104 KHW983106:KHW983155 LLL13:LLL63 KRT66:KRT116 KRS65551:KRS65600 KRS65602:KRS65651 KRS131087:KRS131136 KRS131138:KRS131187 KRS196623:KRS196672 KRS196674:KRS196723 KRS262159:KRS262208 KRS262210:KRS262259 KRS327695:KRS327744 KRS327746:KRS327795 KRS393231:KRS393280 KRS393282:KRS393331 KRS458767:KRS458816 KRS458818:KRS458867 KRS524303:KRS524352 KRS524354:KRS524403 KRS589839:KRS589888 KRS589890:KRS589939 KRS655375:KRS655424 KRS655426:KRS655475 KRS720911:KRS720960 KRS720962:KRS721011 KRS786447:KRS786496 KRS786498:KRS786547 KRS851983:KRS852032 KRS852034:KRS852083 KRS917519:KRS917568 KRS917570:KRS917619 KRS983055:KRS983104 KRS983106:KRS983155 LVH13:LVH63 LBP66:LBP116 LBO65551:LBO65600 LBO65602:LBO65651 LBO131087:LBO131136 LBO131138:LBO131187 LBO196623:LBO196672 LBO196674:LBO196723 LBO262159:LBO262208 LBO262210:LBO262259 LBO327695:LBO327744 LBO327746:LBO327795 LBO393231:LBO393280 LBO393282:LBO393331 LBO458767:LBO458816 LBO458818:LBO458867 LBO524303:LBO524352 LBO524354:LBO524403 LBO589839:LBO589888 LBO589890:LBO589939 LBO655375:LBO655424 LBO655426:LBO655475 LBO720911:LBO720960 LBO720962:LBO721011 LBO786447:LBO786496 LBO786498:LBO786547 LBO851983:LBO852032 LBO852034:LBO852083 LBO917519:LBO917568 LBO917570:LBO917619 LBO983055:LBO983104 LBO983106:LBO983155 MFD13:MFD63 LLL66:LLL116 LLK65551:LLK65600 LLK65602:LLK65651 LLK131087:LLK131136 LLK131138:LLK131187 LLK196623:LLK196672 LLK196674:LLK196723 LLK262159:LLK262208 LLK262210:LLK262259 LLK327695:LLK327744 LLK327746:LLK327795 LLK393231:LLK393280 LLK393282:LLK393331 LLK458767:LLK458816 LLK458818:LLK458867 LLK524303:LLK524352 LLK524354:LLK524403 LLK589839:LLK589888 LLK589890:LLK589939 LLK655375:LLK655424 LLK655426:LLK655475 LLK720911:LLK720960 LLK720962:LLK721011 LLK786447:LLK786496 LLK786498:LLK786547 LLK851983:LLK852032 LLK852034:LLK852083 LLK917519:LLK917568 LLK917570:LLK917619 LLK983055:LLK983104 LLK983106:LLK983155 MOZ13:MOZ63 LVH66:LVH116 LVG65551:LVG65600 LVG65602:LVG65651 LVG131087:LVG131136 LVG131138:LVG131187 LVG196623:LVG196672 LVG196674:LVG196723 LVG262159:LVG262208 LVG262210:LVG262259 LVG327695:LVG327744 LVG327746:LVG327795 LVG393231:LVG393280 LVG393282:LVG393331 LVG458767:LVG458816 LVG458818:LVG458867 LVG524303:LVG524352 LVG524354:LVG524403 LVG589839:LVG589888 LVG589890:LVG589939 LVG655375:LVG655424 LVG655426:LVG655475 LVG720911:LVG720960 LVG720962:LVG721011 LVG786447:LVG786496 LVG786498:LVG786547 LVG851983:LVG852032 LVG852034:LVG852083 LVG917519:LVG917568 LVG917570:LVG917619 LVG983055:LVG983104 LVG983106:LVG983155 MYV13:MYV63 MFD66:MFD116 MFC65551:MFC65600 MFC65602:MFC65651 MFC131087:MFC131136 MFC131138:MFC131187 MFC196623:MFC196672 MFC196674:MFC196723 MFC262159:MFC262208 MFC262210:MFC262259 MFC327695:MFC327744 MFC327746:MFC327795 MFC393231:MFC393280 MFC393282:MFC393331 MFC458767:MFC458816 MFC458818:MFC458867 MFC524303:MFC524352 MFC524354:MFC524403 MFC589839:MFC589888 MFC589890:MFC589939 MFC655375:MFC655424 MFC655426:MFC655475 MFC720911:MFC720960 MFC720962:MFC721011 MFC786447:MFC786496 MFC786498:MFC786547 MFC851983:MFC852032 MFC852034:MFC852083 MFC917519:MFC917568 MFC917570:MFC917619 MFC983055:MFC983104 MFC983106:MFC983155 NIR13:NIR63 MOZ66:MOZ116 MOY65551:MOY65600 MOY65602:MOY65651 MOY131087:MOY131136 MOY131138:MOY131187 MOY196623:MOY196672 MOY196674:MOY196723 MOY262159:MOY262208 MOY262210:MOY262259 MOY327695:MOY327744 MOY327746:MOY327795 MOY393231:MOY393280 MOY393282:MOY393331 MOY458767:MOY458816 MOY458818:MOY458867 MOY524303:MOY524352 MOY524354:MOY524403 MOY589839:MOY589888 MOY589890:MOY589939 MOY655375:MOY655424 MOY655426:MOY655475 MOY720911:MOY720960 MOY720962:MOY721011 MOY786447:MOY786496 MOY786498:MOY786547 MOY851983:MOY852032 MOY852034:MOY852083 MOY917519:MOY917568 MOY917570:MOY917619 MOY983055:MOY983104 MOY983106:MOY983155 NSN13:NSN63 MYV66:MYV116 MYU65551:MYU65600 MYU65602:MYU65651 MYU131087:MYU131136 MYU131138:MYU131187 MYU196623:MYU196672 MYU196674:MYU196723 MYU262159:MYU262208 MYU262210:MYU262259 MYU327695:MYU327744 MYU327746:MYU327795 MYU393231:MYU393280 MYU393282:MYU393331 MYU458767:MYU458816 MYU458818:MYU458867 MYU524303:MYU524352 MYU524354:MYU524403 MYU589839:MYU589888 MYU589890:MYU589939 MYU655375:MYU655424 MYU655426:MYU655475 MYU720911:MYU720960 MYU720962:MYU721011 MYU786447:MYU786496 MYU786498:MYU786547 MYU851983:MYU852032 MYU852034:MYU852083 MYU917519:MYU917568 MYU917570:MYU917619 MYU983055:MYU983104 MYU983106:MYU983155 OCJ13:OCJ63 NIR66:NIR116 NIQ65551:NIQ65600 NIQ65602:NIQ65651 NIQ131087:NIQ131136 NIQ131138:NIQ131187 NIQ196623:NIQ196672 NIQ196674:NIQ196723 NIQ262159:NIQ262208 NIQ262210:NIQ262259 NIQ327695:NIQ327744 NIQ327746:NIQ327795 NIQ393231:NIQ393280 NIQ393282:NIQ393331 NIQ458767:NIQ458816 NIQ458818:NIQ458867 NIQ524303:NIQ524352 NIQ524354:NIQ524403 NIQ589839:NIQ589888 NIQ589890:NIQ589939 NIQ655375:NIQ655424 NIQ655426:NIQ655475 NIQ720911:NIQ720960 NIQ720962:NIQ721011 NIQ786447:NIQ786496 NIQ786498:NIQ786547 NIQ851983:NIQ852032 NIQ852034:NIQ852083 NIQ917519:NIQ917568 NIQ917570:NIQ917619 NIQ983055:NIQ983104 NIQ983106:NIQ983155 OMF13:OMF63 NSN66:NSN116 NSM65551:NSM65600 NSM65602:NSM65651 NSM131087:NSM131136 NSM131138:NSM131187 NSM196623:NSM196672 NSM196674:NSM196723 NSM262159:NSM262208 NSM262210:NSM262259 NSM327695:NSM327744 NSM327746:NSM327795 NSM393231:NSM393280 NSM393282:NSM393331 NSM458767:NSM458816 NSM458818:NSM458867 NSM524303:NSM524352 NSM524354:NSM524403 NSM589839:NSM589888 NSM589890:NSM589939 NSM655375:NSM655424 NSM655426:NSM655475 NSM720911:NSM720960 NSM720962:NSM721011 NSM786447:NSM786496 NSM786498:NSM786547 NSM851983:NSM852032 NSM852034:NSM852083 NSM917519:NSM917568 NSM917570:NSM917619 NSM983055:NSM983104 NSM983106:NSM983155 OWB13:OWB63 OCJ66:OCJ116 OCI65551:OCI65600 OCI65602:OCI65651 OCI131087:OCI131136 OCI131138:OCI131187 OCI196623:OCI196672 OCI196674:OCI196723 OCI262159:OCI262208 OCI262210:OCI262259 OCI327695:OCI327744 OCI327746:OCI327795 OCI393231:OCI393280 OCI393282:OCI393331 OCI458767:OCI458816 OCI458818:OCI458867 OCI524303:OCI524352 OCI524354:OCI524403 OCI589839:OCI589888 OCI589890:OCI589939 OCI655375:OCI655424 OCI655426:OCI655475 OCI720911:OCI720960 OCI720962:OCI721011 OCI786447:OCI786496 OCI786498:OCI786547 OCI851983:OCI852032 OCI852034:OCI852083 OCI917519:OCI917568 OCI917570:OCI917619 OCI983055:OCI983104 OCI983106:OCI983155 PFX13:PFX63 OMF66:OMF116 OME65551:OME65600 OME65602:OME65651 OME131087:OME131136 OME131138:OME131187 OME196623:OME196672 OME196674:OME196723 OME262159:OME262208 OME262210:OME262259 OME327695:OME327744 OME327746:OME327795 OME393231:OME393280 OME393282:OME393331 OME458767:OME458816 OME458818:OME458867 OME524303:OME524352 OME524354:OME524403 OME589839:OME589888 OME589890:OME589939 OME655375:OME655424 OME655426:OME655475 OME720911:OME720960 OME720962:OME721011 OME786447:OME786496 OME786498:OME786547 OME851983:OME852032 OME852034:OME852083 OME917519:OME917568 OME917570:OME917619 OME983055:OME983104 OME983106:OME983155 PPT13:PPT63 OWB66:OWB116 OWA65551:OWA65600 OWA65602:OWA65651 OWA131087:OWA131136 OWA131138:OWA131187 OWA196623:OWA196672 OWA196674:OWA196723 OWA262159:OWA262208 OWA262210:OWA262259 OWA327695:OWA327744 OWA327746:OWA327795 OWA393231:OWA393280 OWA393282:OWA393331 OWA458767:OWA458816 OWA458818:OWA458867 OWA524303:OWA524352 OWA524354:OWA524403 OWA589839:OWA589888 OWA589890:OWA589939 OWA655375:OWA655424 OWA655426:OWA655475 OWA720911:OWA720960 OWA720962:OWA721011 OWA786447:OWA786496 OWA786498:OWA786547 OWA851983:OWA852032 OWA852034:OWA852083 OWA917519:OWA917568 OWA917570:OWA917619 OWA983055:OWA983104 OWA983106:OWA983155 PZP13:PZP63 PFX66:PFX116 PFW65551:PFW65600 PFW65602:PFW65651 PFW131087:PFW131136 PFW131138:PFW131187 PFW196623:PFW196672 PFW196674:PFW196723 PFW262159:PFW262208 PFW262210:PFW262259 PFW327695:PFW327744 PFW327746:PFW327795 PFW393231:PFW393280 PFW393282:PFW393331 PFW458767:PFW458816 PFW458818:PFW458867 PFW524303:PFW524352 PFW524354:PFW524403 PFW589839:PFW589888 PFW589890:PFW589939 PFW655375:PFW655424 PFW655426:PFW655475 PFW720911:PFW720960 PFW720962:PFW721011 PFW786447:PFW786496 PFW786498:PFW786547 PFW851983:PFW852032 PFW852034:PFW852083 PFW917519:PFW917568 PFW917570:PFW917619 PFW983055:PFW983104 PFW983106:PFW983155 QJL13:QJL63 PPT66:PPT116 PPS65551:PPS65600 PPS65602:PPS65651 PPS131087:PPS131136 PPS131138:PPS131187 PPS196623:PPS196672 PPS196674:PPS196723 PPS262159:PPS262208 PPS262210:PPS262259 PPS327695:PPS327744 PPS327746:PPS327795 PPS393231:PPS393280 PPS393282:PPS393331 PPS458767:PPS458816 PPS458818:PPS458867 PPS524303:PPS524352 PPS524354:PPS524403 PPS589839:PPS589888 PPS589890:PPS589939 PPS655375:PPS655424 PPS655426:PPS655475 PPS720911:PPS720960 PPS720962:PPS721011 PPS786447:PPS786496 PPS786498:PPS786547 PPS851983:PPS852032 PPS852034:PPS852083 PPS917519:PPS917568 PPS917570:PPS917619 PPS983055:PPS983104 PPS983106:PPS983155 QTH13:QTH63 PZP66:PZP116 PZO65551:PZO65600 PZO65602:PZO65651 PZO131087:PZO131136 PZO131138:PZO131187 PZO196623:PZO196672 PZO196674:PZO196723 PZO262159:PZO262208 PZO262210:PZO262259 PZO327695:PZO327744 PZO327746:PZO327795 PZO393231:PZO393280 PZO393282:PZO393331 PZO458767:PZO458816 PZO458818:PZO458867 PZO524303:PZO524352 PZO524354:PZO524403 PZO589839:PZO589888 PZO589890:PZO589939 PZO655375:PZO655424 PZO655426:PZO655475 PZO720911:PZO720960 PZO720962:PZO721011 PZO786447:PZO786496 PZO786498:PZO786547 PZO851983:PZO852032 PZO852034:PZO852083 PZO917519:PZO917568 PZO917570:PZO917619 PZO983055:PZO983104 PZO983106:PZO983155 RDD13:RDD63 QJL66:QJL116 QJK65551:QJK65600 QJK65602:QJK65651 QJK131087:QJK131136 QJK131138:QJK131187 QJK196623:QJK196672 QJK196674:QJK196723 QJK262159:QJK262208 QJK262210:QJK262259 QJK327695:QJK327744 QJK327746:QJK327795 QJK393231:QJK393280 QJK393282:QJK393331 QJK458767:QJK458816 QJK458818:QJK458867 QJK524303:QJK524352 QJK524354:QJK524403 QJK589839:QJK589888 QJK589890:QJK589939 QJK655375:QJK655424 QJK655426:QJK655475 QJK720911:QJK720960 QJK720962:QJK721011 QJK786447:QJK786496 QJK786498:QJK786547 QJK851983:QJK852032 QJK852034:QJK852083 QJK917519:QJK917568 QJK917570:QJK917619 QJK983055:QJK983104 QJK983106:QJK983155 RMZ13:RMZ63 QTH66:QTH116 QTG65551:QTG65600 QTG65602:QTG65651 QTG131087:QTG131136 QTG131138:QTG131187 QTG196623:QTG196672 QTG196674:QTG196723 QTG262159:QTG262208 QTG262210:QTG262259 QTG327695:QTG327744 QTG327746:QTG327795 QTG393231:QTG393280 QTG393282:QTG393331 QTG458767:QTG458816 QTG458818:QTG458867 QTG524303:QTG524352 QTG524354:QTG524403 QTG589839:QTG589888 QTG589890:QTG589939 QTG655375:QTG655424 QTG655426:QTG655475 QTG720911:QTG720960 QTG720962:QTG721011 QTG786447:QTG786496 QTG786498:QTG786547 QTG851983:QTG852032 QTG852034:QTG852083 QTG917519:QTG917568 QTG917570:QTG917619 QTG983055:QTG983104 QTG983106:QTG983155 RWV13:RWV63 RDD66:RDD116 RDC65551:RDC65600 RDC65602:RDC65651 RDC131087:RDC131136 RDC131138:RDC131187 RDC196623:RDC196672 RDC196674:RDC196723 RDC262159:RDC262208 RDC262210:RDC262259 RDC327695:RDC327744 RDC327746:RDC327795 RDC393231:RDC393280 RDC393282:RDC393331 RDC458767:RDC458816 RDC458818:RDC458867 RDC524303:RDC524352 RDC524354:RDC524403 RDC589839:RDC589888 RDC589890:RDC589939 RDC655375:RDC655424 RDC655426:RDC655475 RDC720911:RDC720960 RDC720962:RDC721011 RDC786447:RDC786496 RDC786498:RDC786547 RDC851983:RDC852032 RDC852034:RDC852083 RDC917519:RDC917568 RDC917570:RDC917619 RDC983055:RDC983104 RDC983106:RDC983155 SGR13:SGR63 RMZ66:RMZ116 RMY65551:RMY65600 RMY65602:RMY65651 RMY131087:RMY131136 RMY131138:RMY131187 RMY196623:RMY196672 RMY196674:RMY196723 RMY262159:RMY262208 RMY262210:RMY262259 RMY327695:RMY327744 RMY327746:RMY327795 RMY393231:RMY393280 RMY393282:RMY393331 RMY458767:RMY458816 RMY458818:RMY458867 RMY524303:RMY524352 RMY524354:RMY524403 RMY589839:RMY589888 RMY589890:RMY589939 RMY655375:RMY655424 RMY655426:RMY655475 RMY720911:RMY720960 RMY720962:RMY721011 RMY786447:RMY786496 RMY786498:RMY786547 RMY851983:RMY852032 RMY852034:RMY852083 RMY917519:RMY917568 RMY917570:RMY917619 RMY983055:RMY983104 RMY983106:RMY983155 SQN13:SQN63 RWV66:RWV116 RWU65551:RWU65600 RWU65602:RWU65651 RWU131087:RWU131136 RWU131138:RWU131187 RWU196623:RWU196672 RWU196674:RWU196723 RWU262159:RWU262208 RWU262210:RWU262259 RWU327695:RWU327744 RWU327746:RWU327795 RWU393231:RWU393280 RWU393282:RWU393331 RWU458767:RWU458816 RWU458818:RWU458867 RWU524303:RWU524352 RWU524354:RWU524403 RWU589839:RWU589888 RWU589890:RWU589939 RWU655375:RWU655424 RWU655426:RWU655475 RWU720911:RWU720960 RWU720962:RWU721011 RWU786447:RWU786496 RWU786498:RWU786547 RWU851983:RWU852032 RWU852034:RWU852083 RWU917519:RWU917568 RWU917570:RWU917619 RWU983055:RWU983104 RWU983106:RWU983155 TAJ13:TAJ63 SGR66:SGR116 SGQ65551:SGQ65600 SGQ65602:SGQ65651 SGQ131087:SGQ131136 SGQ131138:SGQ131187 SGQ196623:SGQ196672 SGQ196674:SGQ196723 SGQ262159:SGQ262208 SGQ262210:SGQ262259 SGQ327695:SGQ327744 SGQ327746:SGQ327795 SGQ393231:SGQ393280 SGQ393282:SGQ393331 SGQ458767:SGQ458816 SGQ458818:SGQ458867 SGQ524303:SGQ524352 SGQ524354:SGQ524403 SGQ589839:SGQ589888 SGQ589890:SGQ589939 SGQ655375:SGQ655424 SGQ655426:SGQ655475 SGQ720911:SGQ720960 SGQ720962:SGQ721011 SGQ786447:SGQ786496 SGQ786498:SGQ786547 SGQ851983:SGQ852032 SGQ852034:SGQ852083 SGQ917519:SGQ917568 SGQ917570:SGQ917619 SGQ983055:SGQ983104 SGQ983106:SGQ983155 TKF13:TKF63 SQN66:SQN116 SQM65551:SQM65600 SQM65602:SQM65651 SQM131087:SQM131136 SQM131138:SQM131187 SQM196623:SQM196672 SQM196674:SQM196723 SQM262159:SQM262208 SQM262210:SQM262259 SQM327695:SQM327744 SQM327746:SQM327795 SQM393231:SQM393280 SQM393282:SQM393331 SQM458767:SQM458816 SQM458818:SQM458867 SQM524303:SQM524352 SQM524354:SQM524403 SQM589839:SQM589888 SQM589890:SQM589939 SQM655375:SQM655424 SQM655426:SQM655475 SQM720911:SQM720960 SQM720962:SQM721011 SQM786447:SQM786496 SQM786498:SQM786547 SQM851983:SQM852032 SQM852034:SQM852083 SQM917519:SQM917568 SQM917570:SQM917619 SQM983055:SQM983104 SQM983106:SQM983155 TUB13:TUB63 TAJ66:TAJ116 TAI65551:TAI65600 TAI65602:TAI65651 TAI131087:TAI131136 TAI131138:TAI131187 TAI196623:TAI196672 TAI196674:TAI196723 TAI262159:TAI262208 TAI262210:TAI262259 TAI327695:TAI327744 TAI327746:TAI327795 TAI393231:TAI393280 TAI393282:TAI393331 TAI458767:TAI458816 TAI458818:TAI458867 TAI524303:TAI524352 TAI524354:TAI524403 TAI589839:TAI589888 TAI589890:TAI589939 TAI655375:TAI655424 TAI655426:TAI655475 TAI720911:TAI720960 TAI720962:TAI721011 TAI786447:TAI786496 TAI786498:TAI786547 TAI851983:TAI852032 TAI852034:TAI852083 TAI917519:TAI917568 TAI917570:TAI917619 TAI983055:TAI983104 TAI983106:TAI983155 UDX13:UDX63 TKF66:TKF116 TKE65551:TKE65600 TKE65602:TKE65651 TKE131087:TKE131136 TKE131138:TKE131187 TKE196623:TKE196672 TKE196674:TKE196723 TKE262159:TKE262208 TKE262210:TKE262259 TKE327695:TKE327744 TKE327746:TKE327795 TKE393231:TKE393280 TKE393282:TKE393331 TKE458767:TKE458816 TKE458818:TKE458867 TKE524303:TKE524352 TKE524354:TKE524403 TKE589839:TKE589888 TKE589890:TKE589939 TKE655375:TKE655424 TKE655426:TKE655475 TKE720911:TKE720960 TKE720962:TKE721011 TKE786447:TKE786496 TKE786498:TKE786547 TKE851983:TKE852032 TKE852034:TKE852083 TKE917519:TKE917568 TKE917570:TKE917619 TKE983055:TKE983104 TKE983106:TKE983155 UNT13:UNT63 TUB66:TUB116 TUA65551:TUA65600 TUA65602:TUA65651 TUA131087:TUA131136 TUA131138:TUA131187 TUA196623:TUA196672 TUA196674:TUA196723 TUA262159:TUA262208 TUA262210:TUA262259 TUA327695:TUA327744 TUA327746:TUA327795 TUA393231:TUA393280 TUA393282:TUA393331 TUA458767:TUA458816 TUA458818:TUA458867 TUA524303:TUA524352 TUA524354:TUA524403 TUA589839:TUA589888 TUA589890:TUA589939 TUA655375:TUA655424 TUA655426:TUA655475 TUA720911:TUA720960 TUA720962:TUA721011 TUA786447:TUA786496 TUA786498:TUA786547 TUA851983:TUA852032 TUA852034:TUA852083 TUA917519:TUA917568 TUA917570:TUA917619 TUA983055:TUA983104 TUA983106:TUA983155 UXP13:UXP63 UDX66:UDX116 UDW65551:UDW65600 UDW65602:UDW65651 UDW131087:UDW131136 UDW131138:UDW131187 UDW196623:UDW196672 UDW196674:UDW196723 UDW262159:UDW262208 UDW262210:UDW262259 UDW327695:UDW327744 UDW327746:UDW327795 UDW393231:UDW393280 UDW393282:UDW393331 UDW458767:UDW458816 UDW458818:UDW458867 UDW524303:UDW524352 UDW524354:UDW524403 UDW589839:UDW589888 UDW589890:UDW589939 UDW655375:UDW655424 UDW655426:UDW655475 UDW720911:UDW720960 UDW720962:UDW721011 UDW786447:UDW786496 UDW786498:UDW786547 UDW851983:UDW852032 UDW852034:UDW852083 UDW917519:UDW917568 UDW917570:UDW917619 UDW983055:UDW983104 UDW983106:UDW983155 VHL13:VHL63 UNT66:UNT116 UNS65551:UNS65600 UNS65602:UNS65651 UNS131087:UNS131136 UNS131138:UNS131187 UNS196623:UNS196672 UNS196674:UNS196723 UNS262159:UNS262208 UNS262210:UNS262259 UNS327695:UNS327744 UNS327746:UNS327795 UNS393231:UNS393280 UNS393282:UNS393331 UNS458767:UNS458816 UNS458818:UNS458867 UNS524303:UNS524352 UNS524354:UNS524403 UNS589839:UNS589888 UNS589890:UNS589939 UNS655375:UNS655424 UNS655426:UNS655475 UNS720911:UNS720960 UNS720962:UNS721011 UNS786447:UNS786496 UNS786498:UNS786547 UNS851983:UNS852032 UNS852034:UNS852083 UNS917519:UNS917568 UNS917570:UNS917619 UNS983055:UNS983104 UNS983106:UNS983155 VRH13:VRH63 UXP66:UXP116 UXO65551:UXO65600 UXO65602:UXO65651 UXO131087:UXO131136 UXO131138:UXO131187 UXO196623:UXO196672 UXO196674:UXO196723 UXO262159:UXO262208 UXO262210:UXO262259 UXO327695:UXO327744 UXO327746:UXO327795 UXO393231:UXO393280 UXO393282:UXO393331 UXO458767:UXO458816 UXO458818:UXO458867 UXO524303:UXO524352 UXO524354:UXO524403 UXO589839:UXO589888 UXO589890:UXO589939 UXO655375:UXO655424 UXO655426:UXO655475 UXO720911:UXO720960 UXO720962:UXO721011 UXO786447:UXO786496 UXO786498:UXO786547 UXO851983:UXO852032 UXO852034:UXO852083 UXO917519:UXO917568 UXO917570:UXO917619 UXO983055:UXO983104 UXO983106:UXO983155 WBD13:WBD63 VHL66:VHL116 VHK65551:VHK65600 VHK65602:VHK65651 VHK131087:VHK131136 VHK131138:VHK131187 VHK196623:VHK196672 VHK196674:VHK196723 VHK262159:VHK262208 VHK262210:VHK262259 VHK327695:VHK327744 VHK327746:VHK327795 VHK393231:VHK393280 VHK393282:VHK393331 VHK458767:VHK458816 VHK458818:VHK458867 VHK524303:VHK524352 VHK524354:VHK524403 VHK589839:VHK589888 VHK589890:VHK589939 VHK655375:VHK655424 VHK655426:VHK655475 VHK720911:VHK720960 VHK720962:VHK721011 VHK786447:VHK786496 VHK786498:VHK786547 VHK851983:VHK852032 VHK852034:VHK852083 VHK917519:VHK917568 VHK917570:VHK917619 VHK983055:VHK983104 VHK983106:VHK983155 WKZ13:WKZ63 VRH66:VRH116 VRG65551:VRG65600 VRG65602:VRG65651 VRG131087:VRG131136 VRG131138:VRG131187 VRG196623:VRG196672 VRG196674:VRG196723 VRG262159:VRG262208 VRG262210:VRG262259 VRG327695:VRG327744 VRG327746:VRG327795 VRG393231:VRG393280 VRG393282:VRG393331 VRG458767:VRG458816 VRG458818:VRG458867 VRG524303:VRG524352 VRG524354:VRG524403 VRG589839:VRG589888 VRG589890:VRG589939 VRG655375:VRG655424 VRG655426:VRG655475 VRG720911:VRG720960 VRG720962:VRG721011 VRG786447:VRG786496 VRG786498:VRG786547 VRG851983:VRG852032 VRG852034:VRG852083 VRG917519:VRG917568 VRG917570:VRG917619 VRG983055:VRG983104 VRG983106:VRG983155 WUV13:WUV63 WBD66:WBD116 WBC65551:WBC65600 WBC65602:WBC65651 WBC131087:WBC131136 WBC131138:WBC131187 WBC196623:WBC196672 WBC196674:WBC196723 WBC262159:WBC262208 WBC262210:WBC262259 WBC327695:WBC327744 WBC327746:WBC327795 WBC393231:WBC393280 WBC393282:WBC393331 WBC458767:WBC458816 WBC458818:WBC458867 WBC524303:WBC524352 WBC524354:WBC524403 WBC589839:WBC589888 WBC589890:WBC589939 WBC655375:WBC655424 WBC655426:WBC655475 WBC720911:WBC720960 WBC720962:WBC721011 WBC786447:WBC786496 WBC786498:WBC786547 WBC851983:WBC852032 WBC852034:WBC852083 WBC917519:WBC917568 WBC917570:WBC917619 WBC983055:WBC983104 WBC983106:WBC983155 IJ13:IJ63 WKZ66:WKZ116 WKY65551:WKY65600 WKY65602:WKY65651 WKY131087:WKY131136 WKY131138:WKY131187 WKY196623:WKY196672 WKY196674:WKY196723 WKY262159:WKY262208 WKY262210:WKY262259 WKY327695:WKY327744 WKY327746:WKY327795 WKY393231:WKY393280 WKY393282:WKY393331 WKY458767:WKY458816 WKY458818:WKY458867 WKY524303:WKY524352 WKY524354:WKY524403 WKY589839:WKY589888 WKY589890:WKY589939 WKY655375:WKY655424 WKY655426:WKY655475 WKY720911:WKY720960 WKY720962:WKY721011 WKY786447:WKY786496 WKY786498:WKY786547 WKY851983:WKY852032 WKY852034:WKY852083 WKY917519:WKY917568 WKY917570:WKY917619 WKY983055:WKY983104 WKY983106:WKY983155 WUU983106:WUU983155 WUV66:WUV116 WUU65551:WUU65600 WUU65602:WUU65651 WUU131087:WUU131136 WUU131138:WUU131187 WUU196623:WUU196672 WUU196674:WUU196723 WUU262159:WUU262208 WUU262210:WUU262259 WUU327695:WUU327744 WUU327746:WUU327795 WUU393231:WUU393280 WUU393282:WUU393331 WUU458767:WUU458816 WUU458818:WUU458867 WUU524303:WUU524352 WUU524354:WUU524403 WUU589839:WUU589888 WUU589890:WUU589939 WUU655375:WUU655424 WUU655426:WUU655475 WUU720911:WUU720960 WUU720962:WUU721011 WUU786447:WUU786496 WUU786498:WUU786547 WUU851983:WUU852032 WUU852034:WUU852083 WUU917519:WUU917568 WUU917570:WUU917619 WUU983055:WUU983104 SF13:SF63" xr:uid="{540B9ECF-D178-4471-B146-C38845AA6469}"/>
    <dataValidation allowBlank="1" showInputMessage="1" showErrorMessage="1" prompt="Percentage" sqref="WVZ851980 I65548 I131084 I196620 I262156 I327692 I393228 I458764 I524300 I589836 I655372 I720908 I786444 I851980 I917516 I983052 WVZ917516 O65548 O131084 O196620 O262156 O327692 O393228 O458764 O524300 O589836 O655372 O720908 O786444 O851980 O917516 O983052 WVZ983052 U65548 U131084 U196620 U262156 U327692 U393228 U458764 U524300 U589836 U655372 U720908 U786444 U851980 U917516 U983052 IY9 IX65548 IX131084 IX196620 IX262156 IX327692 IX393228 IX458764 IX524300 IX589836 IX655372 IX720908 IX786444 IX851980 IX917516 IX983052 JL9 JK65548 JK131084 JK196620 JK262156 JK327692 JK393228 JK458764 JK524300 JK589836 JK655372 JK720908 JK786444 JK851980 JK917516 JK983052 JO9 JN65548 JN131084 JN196620 JN262156 JN327692 JN393228 JN458764 JN524300 JN589836 JN655372 JN720908 JN786444 JN851980 JN917516 JN983052 SU9 ST65548 ST131084 ST196620 ST262156 ST327692 ST393228 ST458764 ST524300 ST589836 ST655372 ST720908 ST786444 ST851980 ST917516 ST983052 TH9 TG65548 TG131084 TG196620 TG262156 TG327692 TG393228 TG458764 TG524300 TG589836 TG655372 TG720908 TG786444 TG851980 TG917516 TG983052 TK9 TJ65548 TJ131084 TJ196620 TJ262156 TJ327692 TJ393228 TJ458764 TJ524300 TJ589836 TJ655372 TJ720908 TJ786444 TJ851980 TJ917516 TJ983052 ACQ9 ACP65548 ACP131084 ACP196620 ACP262156 ACP327692 ACP393228 ACP458764 ACP524300 ACP589836 ACP655372 ACP720908 ACP786444 ACP851980 ACP917516 ACP983052 ADD9 ADC65548 ADC131084 ADC196620 ADC262156 ADC327692 ADC393228 ADC458764 ADC524300 ADC589836 ADC655372 ADC720908 ADC786444 ADC851980 ADC917516 ADC983052 ADG9 ADF65548 ADF131084 ADF196620 ADF262156 ADF327692 ADF393228 ADF458764 ADF524300 ADF589836 ADF655372 ADF720908 ADF786444 ADF851980 ADF917516 ADF983052 AMM9 AML65548 AML131084 AML196620 AML262156 AML327692 AML393228 AML458764 AML524300 AML589836 AML655372 AML720908 AML786444 AML851980 AML917516 AML983052 AMZ9 AMY65548 AMY131084 AMY196620 AMY262156 AMY327692 AMY393228 AMY458764 AMY524300 AMY589836 AMY655372 AMY720908 AMY786444 AMY851980 AMY917516 AMY983052 ANC9 ANB65548 ANB131084 ANB196620 ANB262156 ANB327692 ANB393228 ANB458764 ANB524300 ANB589836 ANB655372 ANB720908 ANB786444 ANB851980 ANB917516 ANB983052 AWI9 AWH65548 AWH131084 AWH196620 AWH262156 AWH327692 AWH393228 AWH458764 AWH524300 AWH589836 AWH655372 AWH720908 AWH786444 AWH851980 AWH917516 AWH983052 AWV9 AWU65548 AWU131084 AWU196620 AWU262156 AWU327692 AWU393228 AWU458764 AWU524300 AWU589836 AWU655372 AWU720908 AWU786444 AWU851980 AWU917516 AWU983052 AWY9 AWX65548 AWX131084 AWX196620 AWX262156 AWX327692 AWX393228 AWX458764 AWX524300 AWX589836 AWX655372 AWX720908 AWX786444 AWX851980 AWX917516 AWX983052 BGE9 BGD65548 BGD131084 BGD196620 BGD262156 BGD327692 BGD393228 BGD458764 BGD524300 BGD589836 BGD655372 BGD720908 BGD786444 BGD851980 BGD917516 BGD983052 BGR9 BGQ65548 BGQ131084 BGQ196620 BGQ262156 BGQ327692 BGQ393228 BGQ458764 BGQ524300 BGQ589836 BGQ655372 BGQ720908 BGQ786444 BGQ851980 BGQ917516 BGQ983052 BGU9 BGT65548 BGT131084 BGT196620 BGT262156 BGT327692 BGT393228 BGT458764 BGT524300 BGT589836 BGT655372 BGT720908 BGT786444 BGT851980 BGT917516 BGT983052 BQA9 BPZ65548 BPZ131084 BPZ196620 BPZ262156 BPZ327692 BPZ393228 BPZ458764 BPZ524300 BPZ589836 BPZ655372 BPZ720908 BPZ786444 BPZ851980 BPZ917516 BPZ983052 BQN9 BQM65548 BQM131084 BQM196620 BQM262156 BQM327692 BQM393228 BQM458764 BQM524300 BQM589836 BQM655372 BQM720908 BQM786444 BQM851980 BQM917516 BQM983052 BQQ9 BQP65548 BQP131084 BQP196620 BQP262156 BQP327692 BQP393228 BQP458764 BQP524300 BQP589836 BQP655372 BQP720908 BQP786444 BQP851980 BQP917516 BQP983052 BZW9 BZV65548 BZV131084 BZV196620 BZV262156 BZV327692 BZV393228 BZV458764 BZV524300 BZV589836 BZV655372 BZV720908 BZV786444 BZV851980 BZV917516 BZV983052 CAJ9 CAI65548 CAI131084 CAI196620 CAI262156 CAI327692 CAI393228 CAI458764 CAI524300 CAI589836 CAI655372 CAI720908 CAI786444 CAI851980 CAI917516 CAI983052 CAM9 CAL65548 CAL131084 CAL196620 CAL262156 CAL327692 CAL393228 CAL458764 CAL524300 CAL589836 CAL655372 CAL720908 CAL786444 CAL851980 CAL917516 CAL983052 CJS9 CJR65548 CJR131084 CJR196620 CJR262156 CJR327692 CJR393228 CJR458764 CJR524300 CJR589836 CJR655372 CJR720908 CJR786444 CJR851980 CJR917516 CJR983052 CKF9 CKE65548 CKE131084 CKE196620 CKE262156 CKE327692 CKE393228 CKE458764 CKE524300 CKE589836 CKE655372 CKE720908 CKE786444 CKE851980 CKE917516 CKE983052 CKI9 CKH65548 CKH131084 CKH196620 CKH262156 CKH327692 CKH393228 CKH458764 CKH524300 CKH589836 CKH655372 CKH720908 CKH786444 CKH851980 CKH917516 CKH983052 CTO9 CTN65548 CTN131084 CTN196620 CTN262156 CTN327692 CTN393228 CTN458764 CTN524300 CTN589836 CTN655372 CTN720908 CTN786444 CTN851980 CTN917516 CTN983052 CUB9 CUA65548 CUA131084 CUA196620 CUA262156 CUA327692 CUA393228 CUA458764 CUA524300 CUA589836 CUA655372 CUA720908 CUA786444 CUA851980 CUA917516 CUA983052 CUE9 CUD65548 CUD131084 CUD196620 CUD262156 CUD327692 CUD393228 CUD458764 CUD524300 CUD589836 CUD655372 CUD720908 CUD786444 CUD851980 CUD917516 CUD983052 DDK9 DDJ65548 DDJ131084 DDJ196620 DDJ262156 DDJ327692 DDJ393228 DDJ458764 DDJ524300 DDJ589836 DDJ655372 DDJ720908 DDJ786444 DDJ851980 DDJ917516 DDJ983052 DDX9 DDW65548 DDW131084 DDW196620 DDW262156 DDW327692 DDW393228 DDW458764 DDW524300 DDW589836 DDW655372 DDW720908 DDW786444 DDW851980 DDW917516 DDW983052 DEA9 DDZ65548 DDZ131084 DDZ196620 DDZ262156 DDZ327692 DDZ393228 DDZ458764 DDZ524300 DDZ589836 DDZ655372 DDZ720908 DDZ786444 DDZ851980 DDZ917516 DDZ983052 DNG9 DNF65548 DNF131084 DNF196620 DNF262156 DNF327692 DNF393228 DNF458764 DNF524300 DNF589836 DNF655372 DNF720908 DNF786444 DNF851980 DNF917516 DNF983052 DNT9 DNS65548 DNS131084 DNS196620 DNS262156 DNS327692 DNS393228 DNS458764 DNS524300 DNS589836 DNS655372 DNS720908 DNS786444 DNS851980 DNS917516 DNS983052 DNW9 DNV65548 DNV131084 DNV196620 DNV262156 DNV327692 DNV393228 DNV458764 DNV524300 DNV589836 DNV655372 DNV720908 DNV786444 DNV851980 DNV917516 DNV983052 DXC9 DXB65548 DXB131084 DXB196620 DXB262156 DXB327692 DXB393228 DXB458764 DXB524300 DXB589836 DXB655372 DXB720908 DXB786444 DXB851980 DXB917516 DXB983052 DXP9 DXO65548 DXO131084 DXO196620 DXO262156 DXO327692 DXO393228 DXO458764 DXO524300 DXO589836 DXO655372 DXO720908 DXO786444 DXO851980 DXO917516 DXO983052 DXS9 DXR65548 DXR131084 DXR196620 DXR262156 DXR327692 DXR393228 DXR458764 DXR524300 DXR589836 DXR655372 DXR720908 DXR786444 DXR851980 DXR917516 DXR983052 EGY9 EGX65548 EGX131084 EGX196620 EGX262156 EGX327692 EGX393228 EGX458764 EGX524300 EGX589836 EGX655372 EGX720908 EGX786444 EGX851980 EGX917516 EGX983052 EHL9 EHK65548 EHK131084 EHK196620 EHK262156 EHK327692 EHK393228 EHK458764 EHK524300 EHK589836 EHK655372 EHK720908 EHK786444 EHK851980 EHK917516 EHK983052 EHO9 EHN65548 EHN131084 EHN196620 EHN262156 EHN327692 EHN393228 EHN458764 EHN524300 EHN589836 EHN655372 EHN720908 EHN786444 EHN851980 EHN917516 EHN983052 EQU9 EQT65548 EQT131084 EQT196620 EQT262156 EQT327692 EQT393228 EQT458764 EQT524300 EQT589836 EQT655372 EQT720908 EQT786444 EQT851980 EQT917516 EQT983052 ERH9 ERG65548 ERG131084 ERG196620 ERG262156 ERG327692 ERG393228 ERG458764 ERG524300 ERG589836 ERG655372 ERG720908 ERG786444 ERG851980 ERG917516 ERG983052 ERK9 ERJ65548 ERJ131084 ERJ196620 ERJ262156 ERJ327692 ERJ393228 ERJ458764 ERJ524300 ERJ589836 ERJ655372 ERJ720908 ERJ786444 ERJ851980 ERJ917516 ERJ983052 FAQ9 FAP65548 FAP131084 FAP196620 FAP262156 FAP327692 FAP393228 FAP458764 FAP524300 FAP589836 FAP655372 FAP720908 FAP786444 FAP851980 FAP917516 FAP983052 FBD9 FBC65548 FBC131084 FBC196620 FBC262156 FBC327692 FBC393228 FBC458764 FBC524300 FBC589836 FBC655372 FBC720908 FBC786444 FBC851980 FBC917516 FBC983052 FBG9 FBF65548 FBF131084 FBF196620 FBF262156 FBF327692 FBF393228 FBF458764 FBF524300 FBF589836 FBF655372 FBF720908 FBF786444 FBF851980 FBF917516 FBF983052 FKM9 FKL65548 FKL131084 FKL196620 FKL262156 FKL327692 FKL393228 FKL458764 FKL524300 FKL589836 FKL655372 FKL720908 FKL786444 FKL851980 FKL917516 FKL983052 FKZ9 FKY65548 FKY131084 FKY196620 FKY262156 FKY327692 FKY393228 FKY458764 FKY524300 FKY589836 FKY655372 FKY720908 FKY786444 FKY851980 FKY917516 FKY983052 FLC9 FLB65548 FLB131084 FLB196620 FLB262156 FLB327692 FLB393228 FLB458764 FLB524300 FLB589836 FLB655372 FLB720908 FLB786444 FLB851980 FLB917516 FLB983052 FUI9 FUH65548 FUH131084 FUH196620 FUH262156 FUH327692 FUH393228 FUH458764 FUH524300 FUH589836 FUH655372 FUH720908 FUH786444 FUH851980 FUH917516 FUH983052 FUV9 FUU65548 FUU131084 FUU196620 FUU262156 FUU327692 FUU393228 FUU458764 FUU524300 FUU589836 FUU655372 FUU720908 FUU786444 FUU851980 FUU917516 FUU983052 FUY9 FUX65548 FUX131084 FUX196620 FUX262156 FUX327692 FUX393228 FUX458764 FUX524300 FUX589836 FUX655372 FUX720908 FUX786444 FUX851980 FUX917516 FUX983052 GEE9 GED65548 GED131084 GED196620 GED262156 GED327692 GED393228 GED458764 GED524300 GED589836 GED655372 GED720908 GED786444 GED851980 GED917516 GED983052 GER9 GEQ65548 GEQ131084 GEQ196620 GEQ262156 GEQ327692 GEQ393228 GEQ458764 GEQ524300 GEQ589836 GEQ655372 GEQ720908 GEQ786444 GEQ851980 GEQ917516 GEQ983052 GEU9 GET65548 GET131084 GET196620 GET262156 GET327692 GET393228 GET458764 GET524300 GET589836 GET655372 GET720908 GET786444 GET851980 GET917516 GET983052 GOA9 GNZ65548 GNZ131084 GNZ196620 GNZ262156 GNZ327692 GNZ393228 GNZ458764 GNZ524300 GNZ589836 GNZ655372 GNZ720908 GNZ786444 GNZ851980 GNZ917516 GNZ983052 GON9 GOM65548 GOM131084 GOM196620 GOM262156 GOM327692 GOM393228 GOM458764 GOM524300 GOM589836 GOM655372 GOM720908 GOM786444 GOM851980 GOM917516 GOM983052 GOQ9 GOP65548 GOP131084 GOP196620 GOP262156 GOP327692 GOP393228 GOP458764 GOP524300 GOP589836 GOP655372 GOP720908 GOP786444 GOP851980 GOP917516 GOP983052 GXW9 GXV65548 GXV131084 GXV196620 GXV262156 GXV327692 GXV393228 GXV458764 GXV524300 GXV589836 GXV655372 GXV720908 GXV786444 GXV851980 GXV917516 GXV983052 GYJ9 GYI65548 GYI131084 GYI196620 GYI262156 GYI327692 GYI393228 GYI458764 GYI524300 GYI589836 GYI655372 GYI720908 GYI786444 GYI851980 GYI917516 GYI983052 GYM9 GYL65548 GYL131084 GYL196620 GYL262156 GYL327692 GYL393228 GYL458764 GYL524300 GYL589836 GYL655372 GYL720908 GYL786444 GYL851980 GYL917516 GYL983052 HHS9 HHR65548 HHR131084 HHR196620 HHR262156 HHR327692 HHR393228 HHR458764 HHR524300 HHR589836 HHR655372 HHR720908 HHR786444 HHR851980 HHR917516 HHR983052 HIF9 HIE65548 HIE131084 HIE196620 HIE262156 HIE327692 HIE393228 HIE458764 HIE524300 HIE589836 HIE655372 HIE720908 HIE786444 HIE851980 HIE917516 HIE983052 HII9 HIH65548 HIH131084 HIH196620 HIH262156 HIH327692 HIH393228 HIH458764 HIH524300 HIH589836 HIH655372 HIH720908 HIH786444 HIH851980 HIH917516 HIH983052 HRO9 HRN65548 HRN131084 HRN196620 HRN262156 HRN327692 HRN393228 HRN458764 HRN524300 HRN589836 HRN655372 HRN720908 HRN786444 HRN851980 HRN917516 HRN983052 HSB9 HSA65548 HSA131084 HSA196620 HSA262156 HSA327692 HSA393228 HSA458764 HSA524300 HSA589836 HSA655372 HSA720908 HSA786444 HSA851980 HSA917516 HSA983052 HSE9 HSD65548 HSD131084 HSD196620 HSD262156 HSD327692 HSD393228 HSD458764 HSD524300 HSD589836 HSD655372 HSD720908 HSD786444 HSD851980 HSD917516 HSD983052 IBK9 IBJ65548 IBJ131084 IBJ196620 IBJ262156 IBJ327692 IBJ393228 IBJ458764 IBJ524300 IBJ589836 IBJ655372 IBJ720908 IBJ786444 IBJ851980 IBJ917516 IBJ983052 IBX9 IBW65548 IBW131084 IBW196620 IBW262156 IBW327692 IBW393228 IBW458764 IBW524300 IBW589836 IBW655372 IBW720908 IBW786444 IBW851980 IBW917516 IBW983052 ICA9 IBZ65548 IBZ131084 IBZ196620 IBZ262156 IBZ327692 IBZ393228 IBZ458764 IBZ524300 IBZ589836 IBZ655372 IBZ720908 IBZ786444 IBZ851980 IBZ917516 IBZ983052 ILG9 ILF65548 ILF131084 ILF196620 ILF262156 ILF327692 ILF393228 ILF458764 ILF524300 ILF589836 ILF655372 ILF720908 ILF786444 ILF851980 ILF917516 ILF983052 ILT9 ILS65548 ILS131084 ILS196620 ILS262156 ILS327692 ILS393228 ILS458764 ILS524300 ILS589836 ILS655372 ILS720908 ILS786444 ILS851980 ILS917516 ILS983052 ILW9 ILV65548 ILV131084 ILV196620 ILV262156 ILV327692 ILV393228 ILV458764 ILV524300 ILV589836 ILV655372 ILV720908 ILV786444 ILV851980 ILV917516 ILV983052 IVC9 IVB65548 IVB131084 IVB196620 IVB262156 IVB327692 IVB393228 IVB458764 IVB524300 IVB589836 IVB655372 IVB720908 IVB786444 IVB851980 IVB917516 IVB983052 IVP9 IVO65548 IVO131084 IVO196620 IVO262156 IVO327692 IVO393228 IVO458764 IVO524300 IVO589836 IVO655372 IVO720908 IVO786444 IVO851980 IVO917516 IVO983052 IVS9 IVR65548 IVR131084 IVR196620 IVR262156 IVR327692 IVR393228 IVR458764 IVR524300 IVR589836 IVR655372 IVR720908 IVR786444 IVR851980 IVR917516 IVR983052 JEY9 JEX65548 JEX131084 JEX196620 JEX262156 JEX327692 JEX393228 JEX458764 JEX524300 JEX589836 JEX655372 JEX720908 JEX786444 JEX851980 JEX917516 JEX983052 JFL9 JFK65548 JFK131084 JFK196620 JFK262156 JFK327692 JFK393228 JFK458764 JFK524300 JFK589836 JFK655372 JFK720908 JFK786444 JFK851980 JFK917516 JFK983052 JFO9 JFN65548 JFN131084 JFN196620 JFN262156 JFN327692 JFN393228 JFN458764 JFN524300 JFN589836 JFN655372 JFN720908 JFN786444 JFN851980 JFN917516 JFN983052 JOU9 JOT65548 JOT131084 JOT196620 JOT262156 JOT327692 JOT393228 JOT458764 JOT524300 JOT589836 JOT655372 JOT720908 JOT786444 JOT851980 JOT917516 JOT983052 JPH9 JPG65548 JPG131084 JPG196620 JPG262156 JPG327692 JPG393228 JPG458764 JPG524300 JPG589836 JPG655372 JPG720908 JPG786444 JPG851980 JPG917516 JPG983052 JPK9 JPJ65548 JPJ131084 JPJ196620 JPJ262156 JPJ327692 JPJ393228 JPJ458764 JPJ524300 JPJ589836 JPJ655372 JPJ720908 JPJ786444 JPJ851980 JPJ917516 JPJ983052 JYQ9 JYP65548 JYP131084 JYP196620 JYP262156 JYP327692 JYP393228 JYP458764 JYP524300 JYP589836 JYP655372 JYP720908 JYP786444 JYP851980 JYP917516 JYP983052 JZD9 JZC65548 JZC131084 JZC196620 JZC262156 JZC327692 JZC393228 JZC458764 JZC524300 JZC589836 JZC655372 JZC720908 JZC786444 JZC851980 JZC917516 JZC983052 JZG9 JZF65548 JZF131084 JZF196620 JZF262156 JZF327692 JZF393228 JZF458764 JZF524300 JZF589836 JZF655372 JZF720908 JZF786444 JZF851980 JZF917516 JZF983052 KIM9 KIL65548 KIL131084 KIL196620 KIL262156 KIL327692 KIL393228 KIL458764 KIL524300 KIL589836 KIL655372 KIL720908 KIL786444 KIL851980 KIL917516 KIL983052 KIZ9 KIY65548 KIY131084 KIY196620 KIY262156 KIY327692 KIY393228 KIY458764 KIY524300 KIY589836 KIY655372 KIY720908 KIY786444 KIY851980 KIY917516 KIY983052 KJC9 KJB65548 KJB131084 KJB196620 KJB262156 KJB327692 KJB393228 KJB458764 KJB524300 KJB589836 KJB655372 KJB720908 KJB786444 KJB851980 KJB917516 KJB983052 KSI9 KSH65548 KSH131084 KSH196620 KSH262156 KSH327692 KSH393228 KSH458764 KSH524300 KSH589836 KSH655372 KSH720908 KSH786444 KSH851980 KSH917516 KSH983052 KSV9 KSU65548 KSU131084 KSU196620 KSU262156 KSU327692 KSU393228 KSU458764 KSU524300 KSU589836 KSU655372 KSU720908 KSU786444 KSU851980 KSU917516 KSU983052 KSY9 KSX65548 KSX131084 KSX196620 KSX262156 KSX327692 KSX393228 KSX458764 KSX524300 KSX589836 KSX655372 KSX720908 KSX786444 KSX851980 KSX917516 KSX983052 LCE9 LCD65548 LCD131084 LCD196620 LCD262156 LCD327692 LCD393228 LCD458764 LCD524300 LCD589836 LCD655372 LCD720908 LCD786444 LCD851980 LCD917516 LCD983052 LCR9 LCQ65548 LCQ131084 LCQ196620 LCQ262156 LCQ327692 LCQ393228 LCQ458764 LCQ524300 LCQ589836 LCQ655372 LCQ720908 LCQ786444 LCQ851980 LCQ917516 LCQ983052 LCU9 LCT65548 LCT131084 LCT196620 LCT262156 LCT327692 LCT393228 LCT458764 LCT524300 LCT589836 LCT655372 LCT720908 LCT786444 LCT851980 LCT917516 LCT983052 LMA9 LLZ65548 LLZ131084 LLZ196620 LLZ262156 LLZ327692 LLZ393228 LLZ458764 LLZ524300 LLZ589836 LLZ655372 LLZ720908 LLZ786444 LLZ851980 LLZ917516 LLZ983052 LMN9 LMM65548 LMM131084 LMM196620 LMM262156 LMM327692 LMM393228 LMM458764 LMM524300 LMM589836 LMM655372 LMM720908 LMM786444 LMM851980 LMM917516 LMM983052 LMQ9 LMP65548 LMP131084 LMP196620 LMP262156 LMP327692 LMP393228 LMP458764 LMP524300 LMP589836 LMP655372 LMP720908 LMP786444 LMP851980 LMP917516 LMP983052 LVW9 LVV65548 LVV131084 LVV196620 LVV262156 LVV327692 LVV393228 LVV458764 LVV524300 LVV589836 LVV655372 LVV720908 LVV786444 LVV851980 LVV917516 LVV983052 LWJ9 LWI65548 LWI131084 LWI196620 LWI262156 LWI327692 LWI393228 LWI458764 LWI524300 LWI589836 LWI655372 LWI720908 LWI786444 LWI851980 LWI917516 LWI983052 LWM9 LWL65548 LWL131084 LWL196620 LWL262156 LWL327692 LWL393228 LWL458764 LWL524300 LWL589836 LWL655372 LWL720908 LWL786444 LWL851980 LWL917516 LWL983052 MFS9 MFR65548 MFR131084 MFR196620 MFR262156 MFR327692 MFR393228 MFR458764 MFR524300 MFR589836 MFR655372 MFR720908 MFR786444 MFR851980 MFR917516 MFR983052 MGF9 MGE65548 MGE131084 MGE196620 MGE262156 MGE327692 MGE393228 MGE458764 MGE524300 MGE589836 MGE655372 MGE720908 MGE786444 MGE851980 MGE917516 MGE983052 MGI9 MGH65548 MGH131084 MGH196620 MGH262156 MGH327692 MGH393228 MGH458764 MGH524300 MGH589836 MGH655372 MGH720908 MGH786444 MGH851980 MGH917516 MGH983052 MPO9 MPN65548 MPN131084 MPN196620 MPN262156 MPN327692 MPN393228 MPN458764 MPN524300 MPN589836 MPN655372 MPN720908 MPN786444 MPN851980 MPN917516 MPN983052 MQB9 MQA65548 MQA131084 MQA196620 MQA262156 MQA327692 MQA393228 MQA458764 MQA524300 MQA589836 MQA655372 MQA720908 MQA786444 MQA851980 MQA917516 MQA983052 MQE9 MQD65548 MQD131084 MQD196620 MQD262156 MQD327692 MQD393228 MQD458764 MQD524300 MQD589836 MQD655372 MQD720908 MQD786444 MQD851980 MQD917516 MQD983052 MZK9 MZJ65548 MZJ131084 MZJ196620 MZJ262156 MZJ327692 MZJ393228 MZJ458764 MZJ524300 MZJ589836 MZJ655372 MZJ720908 MZJ786444 MZJ851980 MZJ917516 MZJ983052 MZX9 MZW65548 MZW131084 MZW196620 MZW262156 MZW327692 MZW393228 MZW458764 MZW524300 MZW589836 MZW655372 MZW720908 MZW786444 MZW851980 MZW917516 MZW983052 NAA9 MZZ65548 MZZ131084 MZZ196620 MZZ262156 MZZ327692 MZZ393228 MZZ458764 MZZ524300 MZZ589836 MZZ655372 MZZ720908 MZZ786444 MZZ851980 MZZ917516 MZZ983052 NJG9 NJF65548 NJF131084 NJF196620 NJF262156 NJF327692 NJF393228 NJF458764 NJF524300 NJF589836 NJF655372 NJF720908 NJF786444 NJF851980 NJF917516 NJF983052 NJT9 NJS65548 NJS131084 NJS196620 NJS262156 NJS327692 NJS393228 NJS458764 NJS524300 NJS589836 NJS655372 NJS720908 NJS786444 NJS851980 NJS917516 NJS983052 NJW9 NJV65548 NJV131084 NJV196620 NJV262156 NJV327692 NJV393228 NJV458764 NJV524300 NJV589836 NJV655372 NJV720908 NJV786444 NJV851980 NJV917516 NJV983052 NTC9 NTB65548 NTB131084 NTB196620 NTB262156 NTB327692 NTB393228 NTB458764 NTB524300 NTB589836 NTB655372 NTB720908 NTB786444 NTB851980 NTB917516 NTB983052 NTP9 NTO65548 NTO131084 NTO196620 NTO262156 NTO327692 NTO393228 NTO458764 NTO524300 NTO589836 NTO655372 NTO720908 NTO786444 NTO851980 NTO917516 NTO983052 NTS9 NTR65548 NTR131084 NTR196620 NTR262156 NTR327692 NTR393228 NTR458764 NTR524300 NTR589836 NTR655372 NTR720908 NTR786444 NTR851980 NTR917516 NTR983052 OCY9 OCX65548 OCX131084 OCX196620 OCX262156 OCX327692 OCX393228 OCX458764 OCX524300 OCX589836 OCX655372 OCX720908 OCX786444 OCX851980 OCX917516 OCX983052 ODL9 ODK65548 ODK131084 ODK196620 ODK262156 ODK327692 ODK393228 ODK458764 ODK524300 ODK589836 ODK655372 ODK720908 ODK786444 ODK851980 ODK917516 ODK983052 ODO9 ODN65548 ODN131084 ODN196620 ODN262156 ODN327692 ODN393228 ODN458764 ODN524300 ODN589836 ODN655372 ODN720908 ODN786444 ODN851980 ODN917516 ODN983052 OMU9 OMT65548 OMT131084 OMT196620 OMT262156 OMT327692 OMT393228 OMT458764 OMT524300 OMT589836 OMT655372 OMT720908 OMT786444 OMT851980 OMT917516 OMT983052 ONH9 ONG65548 ONG131084 ONG196620 ONG262156 ONG327692 ONG393228 ONG458764 ONG524300 ONG589836 ONG655372 ONG720908 ONG786444 ONG851980 ONG917516 ONG983052 ONK9 ONJ65548 ONJ131084 ONJ196620 ONJ262156 ONJ327692 ONJ393228 ONJ458764 ONJ524300 ONJ589836 ONJ655372 ONJ720908 ONJ786444 ONJ851980 ONJ917516 ONJ983052 OWQ9 OWP65548 OWP131084 OWP196620 OWP262156 OWP327692 OWP393228 OWP458764 OWP524300 OWP589836 OWP655372 OWP720908 OWP786444 OWP851980 OWP917516 OWP983052 OXD9 OXC65548 OXC131084 OXC196620 OXC262156 OXC327692 OXC393228 OXC458764 OXC524300 OXC589836 OXC655372 OXC720908 OXC786444 OXC851980 OXC917516 OXC983052 OXG9 OXF65548 OXF131084 OXF196620 OXF262156 OXF327692 OXF393228 OXF458764 OXF524300 OXF589836 OXF655372 OXF720908 OXF786444 OXF851980 OXF917516 OXF983052 PGM9 PGL65548 PGL131084 PGL196620 PGL262156 PGL327692 PGL393228 PGL458764 PGL524300 PGL589836 PGL655372 PGL720908 PGL786444 PGL851980 PGL917516 PGL983052 PGZ9 PGY65548 PGY131084 PGY196620 PGY262156 PGY327692 PGY393228 PGY458764 PGY524300 PGY589836 PGY655372 PGY720908 PGY786444 PGY851980 PGY917516 PGY983052 PHC9 PHB65548 PHB131084 PHB196620 PHB262156 PHB327692 PHB393228 PHB458764 PHB524300 PHB589836 PHB655372 PHB720908 PHB786444 PHB851980 PHB917516 PHB983052 PQI9 PQH65548 PQH131084 PQH196620 PQH262156 PQH327692 PQH393228 PQH458764 PQH524300 PQH589836 PQH655372 PQH720908 PQH786444 PQH851980 PQH917516 PQH983052 PQV9 PQU65548 PQU131084 PQU196620 PQU262156 PQU327692 PQU393228 PQU458764 PQU524300 PQU589836 PQU655372 PQU720908 PQU786444 PQU851980 PQU917516 PQU983052 PQY9 PQX65548 PQX131084 PQX196620 PQX262156 PQX327692 PQX393228 PQX458764 PQX524300 PQX589836 PQX655372 PQX720908 PQX786444 PQX851980 PQX917516 PQX983052 QAE9 QAD65548 QAD131084 QAD196620 QAD262156 QAD327692 QAD393228 QAD458764 QAD524300 QAD589836 QAD655372 QAD720908 QAD786444 QAD851980 QAD917516 QAD983052 QAR9 QAQ65548 QAQ131084 QAQ196620 QAQ262156 QAQ327692 QAQ393228 QAQ458764 QAQ524300 QAQ589836 QAQ655372 QAQ720908 QAQ786444 QAQ851980 QAQ917516 QAQ983052 QAU9 QAT65548 QAT131084 QAT196620 QAT262156 QAT327692 QAT393228 QAT458764 QAT524300 QAT589836 QAT655372 QAT720908 QAT786444 QAT851980 QAT917516 QAT983052 QKA9 QJZ65548 QJZ131084 QJZ196620 QJZ262156 QJZ327692 QJZ393228 QJZ458764 QJZ524300 QJZ589836 QJZ655372 QJZ720908 QJZ786444 QJZ851980 QJZ917516 QJZ983052 QKN9 QKM65548 QKM131084 QKM196620 QKM262156 QKM327692 QKM393228 QKM458764 QKM524300 QKM589836 QKM655372 QKM720908 QKM786444 QKM851980 QKM917516 QKM983052 QKQ9 QKP65548 QKP131084 QKP196620 QKP262156 QKP327692 QKP393228 QKP458764 QKP524300 QKP589836 QKP655372 QKP720908 QKP786444 QKP851980 QKP917516 QKP983052 QTW9 QTV65548 QTV131084 QTV196620 QTV262156 QTV327692 QTV393228 QTV458764 QTV524300 QTV589836 QTV655372 QTV720908 QTV786444 QTV851980 QTV917516 QTV983052 QUJ9 QUI65548 QUI131084 QUI196620 QUI262156 QUI327692 QUI393228 QUI458764 QUI524300 QUI589836 QUI655372 QUI720908 QUI786444 QUI851980 QUI917516 QUI983052 QUM9 QUL65548 QUL131084 QUL196620 QUL262156 QUL327692 QUL393228 QUL458764 QUL524300 QUL589836 QUL655372 QUL720908 QUL786444 QUL851980 QUL917516 QUL983052 RDS9 RDR65548 RDR131084 RDR196620 RDR262156 RDR327692 RDR393228 RDR458764 RDR524300 RDR589836 RDR655372 RDR720908 RDR786444 RDR851980 RDR917516 RDR983052 REF9 REE65548 REE131084 REE196620 REE262156 REE327692 REE393228 REE458764 REE524300 REE589836 REE655372 REE720908 REE786444 REE851980 REE917516 REE983052 REI9 REH65548 REH131084 REH196620 REH262156 REH327692 REH393228 REH458764 REH524300 REH589836 REH655372 REH720908 REH786444 REH851980 REH917516 REH983052 RNO9 RNN65548 RNN131084 RNN196620 RNN262156 RNN327692 RNN393228 RNN458764 RNN524300 RNN589836 RNN655372 RNN720908 RNN786444 RNN851980 RNN917516 RNN983052 ROB9 ROA65548 ROA131084 ROA196620 ROA262156 ROA327692 ROA393228 ROA458764 ROA524300 ROA589836 ROA655372 ROA720908 ROA786444 ROA851980 ROA917516 ROA983052 ROE9 ROD65548 ROD131084 ROD196620 ROD262156 ROD327692 ROD393228 ROD458764 ROD524300 ROD589836 ROD655372 ROD720908 ROD786444 ROD851980 ROD917516 ROD983052 RXK9 RXJ65548 RXJ131084 RXJ196620 RXJ262156 RXJ327692 RXJ393228 RXJ458764 RXJ524300 RXJ589836 RXJ655372 RXJ720908 RXJ786444 RXJ851980 RXJ917516 RXJ983052 RXX9 RXW65548 RXW131084 RXW196620 RXW262156 RXW327692 RXW393228 RXW458764 RXW524300 RXW589836 RXW655372 RXW720908 RXW786444 RXW851980 RXW917516 RXW983052 RYA9 RXZ65548 RXZ131084 RXZ196620 RXZ262156 RXZ327692 RXZ393228 RXZ458764 RXZ524300 RXZ589836 RXZ655372 RXZ720908 RXZ786444 RXZ851980 RXZ917516 RXZ983052 SHG9 SHF65548 SHF131084 SHF196620 SHF262156 SHF327692 SHF393228 SHF458764 SHF524300 SHF589836 SHF655372 SHF720908 SHF786444 SHF851980 SHF917516 SHF983052 SHT9 SHS65548 SHS131084 SHS196620 SHS262156 SHS327692 SHS393228 SHS458764 SHS524300 SHS589836 SHS655372 SHS720908 SHS786444 SHS851980 SHS917516 SHS983052 SHW9 SHV65548 SHV131084 SHV196620 SHV262156 SHV327692 SHV393228 SHV458764 SHV524300 SHV589836 SHV655372 SHV720908 SHV786444 SHV851980 SHV917516 SHV983052 SRC9 SRB65548 SRB131084 SRB196620 SRB262156 SRB327692 SRB393228 SRB458764 SRB524300 SRB589836 SRB655372 SRB720908 SRB786444 SRB851980 SRB917516 SRB983052 SRP9 SRO65548 SRO131084 SRO196620 SRO262156 SRO327692 SRO393228 SRO458764 SRO524300 SRO589836 SRO655372 SRO720908 SRO786444 SRO851980 SRO917516 SRO983052 SRS9 SRR65548 SRR131084 SRR196620 SRR262156 SRR327692 SRR393228 SRR458764 SRR524300 SRR589836 SRR655372 SRR720908 SRR786444 SRR851980 SRR917516 SRR983052 TAY9 TAX65548 TAX131084 TAX196620 TAX262156 TAX327692 TAX393228 TAX458764 TAX524300 TAX589836 TAX655372 TAX720908 TAX786444 TAX851980 TAX917516 TAX983052 TBL9 TBK65548 TBK131084 TBK196620 TBK262156 TBK327692 TBK393228 TBK458764 TBK524300 TBK589836 TBK655372 TBK720908 TBK786444 TBK851980 TBK917516 TBK983052 TBO9 TBN65548 TBN131084 TBN196620 TBN262156 TBN327692 TBN393228 TBN458764 TBN524300 TBN589836 TBN655372 TBN720908 TBN786444 TBN851980 TBN917516 TBN983052 TKU9 TKT65548 TKT131084 TKT196620 TKT262156 TKT327692 TKT393228 TKT458764 TKT524300 TKT589836 TKT655372 TKT720908 TKT786444 TKT851980 TKT917516 TKT983052 TLH9 TLG65548 TLG131084 TLG196620 TLG262156 TLG327692 TLG393228 TLG458764 TLG524300 TLG589836 TLG655372 TLG720908 TLG786444 TLG851980 TLG917516 TLG983052 TLK9 TLJ65548 TLJ131084 TLJ196620 TLJ262156 TLJ327692 TLJ393228 TLJ458764 TLJ524300 TLJ589836 TLJ655372 TLJ720908 TLJ786444 TLJ851980 TLJ917516 TLJ983052 TUQ9 TUP65548 TUP131084 TUP196620 TUP262156 TUP327692 TUP393228 TUP458764 TUP524300 TUP589836 TUP655372 TUP720908 TUP786444 TUP851980 TUP917516 TUP983052 TVD9 TVC65548 TVC131084 TVC196620 TVC262156 TVC327692 TVC393228 TVC458764 TVC524300 TVC589836 TVC655372 TVC720908 TVC786444 TVC851980 TVC917516 TVC983052 TVG9 TVF65548 TVF131084 TVF196620 TVF262156 TVF327692 TVF393228 TVF458764 TVF524300 TVF589836 TVF655372 TVF720908 TVF786444 TVF851980 TVF917516 TVF983052 UEM9 UEL65548 UEL131084 UEL196620 UEL262156 UEL327692 UEL393228 UEL458764 UEL524300 UEL589836 UEL655372 UEL720908 UEL786444 UEL851980 UEL917516 UEL983052 UEZ9 UEY65548 UEY131084 UEY196620 UEY262156 UEY327692 UEY393228 UEY458764 UEY524300 UEY589836 UEY655372 UEY720908 UEY786444 UEY851980 UEY917516 UEY983052 UFC9 UFB65548 UFB131084 UFB196620 UFB262156 UFB327692 UFB393228 UFB458764 UFB524300 UFB589836 UFB655372 UFB720908 UFB786444 UFB851980 UFB917516 UFB983052 UOI9 UOH65548 UOH131084 UOH196620 UOH262156 UOH327692 UOH393228 UOH458764 UOH524300 UOH589836 UOH655372 UOH720908 UOH786444 UOH851980 UOH917516 UOH983052 UOV9 UOU65548 UOU131084 UOU196620 UOU262156 UOU327692 UOU393228 UOU458764 UOU524300 UOU589836 UOU655372 UOU720908 UOU786444 UOU851980 UOU917516 UOU983052 UOY9 UOX65548 UOX131084 UOX196620 UOX262156 UOX327692 UOX393228 UOX458764 UOX524300 UOX589836 UOX655372 UOX720908 UOX786444 UOX851980 UOX917516 UOX983052 UYE9 UYD65548 UYD131084 UYD196620 UYD262156 UYD327692 UYD393228 UYD458764 UYD524300 UYD589836 UYD655372 UYD720908 UYD786444 UYD851980 UYD917516 UYD983052 UYR9 UYQ65548 UYQ131084 UYQ196620 UYQ262156 UYQ327692 UYQ393228 UYQ458764 UYQ524300 UYQ589836 UYQ655372 UYQ720908 UYQ786444 UYQ851980 UYQ917516 UYQ983052 UYU9 UYT65548 UYT131084 UYT196620 UYT262156 UYT327692 UYT393228 UYT458764 UYT524300 UYT589836 UYT655372 UYT720908 UYT786444 UYT851980 UYT917516 UYT983052 VIA9 VHZ65548 VHZ131084 VHZ196620 VHZ262156 VHZ327692 VHZ393228 VHZ458764 VHZ524300 VHZ589836 VHZ655372 VHZ720908 VHZ786444 VHZ851980 VHZ917516 VHZ983052 VIN9 VIM65548 VIM131084 VIM196620 VIM262156 VIM327692 VIM393228 VIM458764 VIM524300 VIM589836 VIM655372 VIM720908 VIM786444 VIM851980 VIM917516 VIM983052 VIQ9 VIP65548 VIP131084 VIP196620 VIP262156 VIP327692 VIP393228 VIP458764 VIP524300 VIP589836 VIP655372 VIP720908 VIP786444 VIP851980 VIP917516 VIP983052 VRW9 VRV65548 VRV131084 VRV196620 VRV262156 VRV327692 VRV393228 VRV458764 VRV524300 VRV589836 VRV655372 VRV720908 VRV786444 VRV851980 VRV917516 VRV983052 VSJ9 VSI65548 VSI131084 VSI196620 VSI262156 VSI327692 VSI393228 VSI458764 VSI524300 VSI589836 VSI655372 VSI720908 VSI786444 VSI851980 VSI917516 VSI983052 VSM9 VSL65548 VSL131084 VSL196620 VSL262156 VSL327692 VSL393228 VSL458764 VSL524300 VSL589836 VSL655372 VSL720908 VSL786444 VSL851980 VSL917516 VSL983052 WBS9 WBR65548 WBR131084 WBR196620 WBR262156 WBR327692 WBR393228 WBR458764 WBR524300 WBR589836 WBR655372 WBR720908 WBR786444 WBR851980 WBR917516 WBR983052 WCF9 WCE65548 WCE131084 WCE196620 WCE262156 WCE327692 WCE393228 WCE458764 WCE524300 WCE589836 WCE655372 WCE720908 WCE786444 WCE851980 WCE917516 WCE983052 WCI9 WCH65548 WCH131084 WCH196620 WCH262156 WCH327692 WCH393228 WCH458764 WCH524300 WCH589836 WCH655372 WCH720908 WCH786444 WCH851980 WCH917516 WCH983052 WLO9 WLN65548 WLN131084 WLN196620 WLN262156 WLN327692 WLN393228 WLN458764 WLN524300 WLN589836 WLN655372 WLN720908 WLN786444 WLN851980 WLN917516 WLN983052 WMB9 WMA65548 WMA131084 WMA196620 WMA262156 WMA327692 WMA393228 WMA458764 WMA524300 WMA589836 WMA655372 WMA720908 WMA786444 WMA851980 WMA917516 WMA983052 WME9 WMD65548 WMD131084 WMD196620 WMD262156 WMD327692 WMD393228 WMD458764 WMD524300 WMD589836 WMD655372 WMD720908 WMD786444 WMD851980 WMD917516 WMD983052 WVK9 WVJ65548 WVJ131084 WVJ196620 WVJ262156 WVJ327692 WVJ393228 WVJ458764 WVJ524300 WVJ589836 WVJ655372 WVJ720908 WVJ786444 WVJ851980 WVJ917516 WVJ983052 WVX9 WVW65548 WVW131084 WVW196620 WVW262156 WVW327692 WVW393228 WVW458764 WVW524300 WVW589836 WVW655372 WVW720908 WVW786444 WVW851980 WVW917516 WVW983052 WWA9 WVZ65548 WVZ131084 WVZ196620 WVZ262156 WVZ327692 WVZ393228 WVZ458764 WVZ524300 WVZ589836 WVZ655372 WVZ720908 WVZ786444 J9 P9 V9" xr:uid="{7054B8CC-E9B6-4608-A060-588336E3114E}"/>
    <dataValidation allowBlank="1" showInputMessage="1" showErrorMessage="1" prompt="Quarterly Grade/Transmuted Grade" sqref="X65549:X65651 X131085:X131187 X196621:X196723 X262157:X262259 X327693:X327795 X393229:X393331 X458765:X458867 X524301:X524403 X589837:X589939 X655373:X655475 X720909:X721011 X786445:X786547 X851981:X852083 X917517:X917619 X983053:X983155 JR66:JR116 JQ65549:JQ65651 JQ131085:JQ131187 JQ196621:JQ196723 JQ262157:JQ262259 JQ327693:JQ327795 JQ393229:JQ393331 JQ458765:JQ458867 JQ524301:JQ524403 JQ589837:JQ589939 JQ655373:JQ655475 JQ720909:JQ721011 JQ786445:JQ786547 JQ851981:JQ852083 JQ917517:JQ917619 JQ983053:JQ983155 ADJ10:ADJ63 TN66:TN116 TM65549:TM65651 TM131085:TM131187 TM196621:TM196723 TM262157:TM262259 TM327693:TM327795 TM393229:TM393331 TM458765:TM458867 TM524301:TM524403 TM589837:TM589939 TM655373:TM655475 TM720909:TM721011 TM786445:TM786547 TM851981:TM852083 TM917517:TM917619 TM983053:TM983155 ANF10:ANF63 ADJ66:ADJ116 ADI65549:ADI65651 ADI131085:ADI131187 ADI196621:ADI196723 ADI262157:ADI262259 ADI327693:ADI327795 ADI393229:ADI393331 ADI458765:ADI458867 ADI524301:ADI524403 ADI589837:ADI589939 ADI655373:ADI655475 ADI720909:ADI721011 ADI786445:ADI786547 ADI851981:ADI852083 ADI917517:ADI917619 ADI983053:ADI983155 AXB10:AXB63 ANF66:ANF116 ANE65549:ANE65651 ANE131085:ANE131187 ANE196621:ANE196723 ANE262157:ANE262259 ANE327693:ANE327795 ANE393229:ANE393331 ANE458765:ANE458867 ANE524301:ANE524403 ANE589837:ANE589939 ANE655373:ANE655475 ANE720909:ANE721011 ANE786445:ANE786547 ANE851981:ANE852083 ANE917517:ANE917619 ANE983053:ANE983155 BGX10:BGX63 AXB66:AXB116 AXA65549:AXA65651 AXA131085:AXA131187 AXA196621:AXA196723 AXA262157:AXA262259 AXA327693:AXA327795 AXA393229:AXA393331 AXA458765:AXA458867 AXA524301:AXA524403 AXA589837:AXA589939 AXA655373:AXA655475 AXA720909:AXA721011 AXA786445:AXA786547 AXA851981:AXA852083 AXA917517:AXA917619 AXA983053:AXA983155 BQT10:BQT63 BGX66:BGX116 BGW65549:BGW65651 BGW131085:BGW131187 BGW196621:BGW196723 BGW262157:BGW262259 BGW327693:BGW327795 BGW393229:BGW393331 BGW458765:BGW458867 BGW524301:BGW524403 BGW589837:BGW589939 BGW655373:BGW655475 BGW720909:BGW721011 BGW786445:BGW786547 BGW851981:BGW852083 BGW917517:BGW917619 BGW983053:BGW983155 CAP10:CAP63 BQT66:BQT116 BQS65549:BQS65651 BQS131085:BQS131187 BQS196621:BQS196723 BQS262157:BQS262259 BQS327693:BQS327795 BQS393229:BQS393331 BQS458765:BQS458867 BQS524301:BQS524403 BQS589837:BQS589939 BQS655373:BQS655475 BQS720909:BQS721011 BQS786445:BQS786547 BQS851981:BQS852083 BQS917517:BQS917619 BQS983053:BQS983155 CKL10:CKL63 CAP66:CAP116 CAO65549:CAO65651 CAO131085:CAO131187 CAO196621:CAO196723 CAO262157:CAO262259 CAO327693:CAO327795 CAO393229:CAO393331 CAO458765:CAO458867 CAO524301:CAO524403 CAO589837:CAO589939 CAO655373:CAO655475 CAO720909:CAO721011 CAO786445:CAO786547 CAO851981:CAO852083 CAO917517:CAO917619 CAO983053:CAO983155 CUH10:CUH63 CKL66:CKL116 CKK65549:CKK65651 CKK131085:CKK131187 CKK196621:CKK196723 CKK262157:CKK262259 CKK327693:CKK327795 CKK393229:CKK393331 CKK458765:CKK458867 CKK524301:CKK524403 CKK589837:CKK589939 CKK655373:CKK655475 CKK720909:CKK721011 CKK786445:CKK786547 CKK851981:CKK852083 CKK917517:CKK917619 CKK983053:CKK983155 DED10:DED63 CUH66:CUH116 CUG65549:CUG65651 CUG131085:CUG131187 CUG196621:CUG196723 CUG262157:CUG262259 CUG327693:CUG327795 CUG393229:CUG393331 CUG458765:CUG458867 CUG524301:CUG524403 CUG589837:CUG589939 CUG655373:CUG655475 CUG720909:CUG721011 CUG786445:CUG786547 CUG851981:CUG852083 CUG917517:CUG917619 CUG983053:CUG983155 DNZ10:DNZ63 DED66:DED116 DEC65549:DEC65651 DEC131085:DEC131187 DEC196621:DEC196723 DEC262157:DEC262259 DEC327693:DEC327795 DEC393229:DEC393331 DEC458765:DEC458867 DEC524301:DEC524403 DEC589837:DEC589939 DEC655373:DEC655475 DEC720909:DEC721011 DEC786445:DEC786547 DEC851981:DEC852083 DEC917517:DEC917619 DEC983053:DEC983155 DXV10:DXV63 DNZ66:DNZ116 DNY65549:DNY65651 DNY131085:DNY131187 DNY196621:DNY196723 DNY262157:DNY262259 DNY327693:DNY327795 DNY393229:DNY393331 DNY458765:DNY458867 DNY524301:DNY524403 DNY589837:DNY589939 DNY655373:DNY655475 DNY720909:DNY721011 DNY786445:DNY786547 DNY851981:DNY852083 DNY917517:DNY917619 DNY983053:DNY983155 EHR10:EHR63 DXV66:DXV116 DXU65549:DXU65651 DXU131085:DXU131187 DXU196621:DXU196723 DXU262157:DXU262259 DXU327693:DXU327795 DXU393229:DXU393331 DXU458765:DXU458867 DXU524301:DXU524403 DXU589837:DXU589939 DXU655373:DXU655475 DXU720909:DXU721011 DXU786445:DXU786547 DXU851981:DXU852083 DXU917517:DXU917619 DXU983053:DXU983155 ERN10:ERN63 EHR66:EHR116 EHQ65549:EHQ65651 EHQ131085:EHQ131187 EHQ196621:EHQ196723 EHQ262157:EHQ262259 EHQ327693:EHQ327795 EHQ393229:EHQ393331 EHQ458765:EHQ458867 EHQ524301:EHQ524403 EHQ589837:EHQ589939 EHQ655373:EHQ655475 EHQ720909:EHQ721011 EHQ786445:EHQ786547 EHQ851981:EHQ852083 EHQ917517:EHQ917619 EHQ983053:EHQ983155 FBJ10:FBJ63 ERN66:ERN116 ERM65549:ERM65651 ERM131085:ERM131187 ERM196621:ERM196723 ERM262157:ERM262259 ERM327693:ERM327795 ERM393229:ERM393331 ERM458765:ERM458867 ERM524301:ERM524403 ERM589837:ERM589939 ERM655373:ERM655475 ERM720909:ERM721011 ERM786445:ERM786547 ERM851981:ERM852083 ERM917517:ERM917619 ERM983053:ERM983155 FLF10:FLF63 FBJ66:FBJ116 FBI65549:FBI65651 FBI131085:FBI131187 FBI196621:FBI196723 FBI262157:FBI262259 FBI327693:FBI327795 FBI393229:FBI393331 FBI458765:FBI458867 FBI524301:FBI524403 FBI589837:FBI589939 FBI655373:FBI655475 FBI720909:FBI721011 FBI786445:FBI786547 FBI851981:FBI852083 FBI917517:FBI917619 FBI983053:FBI983155 FVB10:FVB63 FLF66:FLF116 FLE65549:FLE65651 FLE131085:FLE131187 FLE196621:FLE196723 FLE262157:FLE262259 FLE327693:FLE327795 FLE393229:FLE393331 FLE458765:FLE458867 FLE524301:FLE524403 FLE589837:FLE589939 FLE655373:FLE655475 FLE720909:FLE721011 FLE786445:FLE786547 FLE851981:FLE852083 FLE917517:FLE917619 FLE983053:FLE983155 GEX10:GEX63 FVB66:FVB116 FVA65549:FVA65651 FVA131085:FVA131187 FVA196621:FVA196723 FVA262157:FVA262259 FVA327693:FVA327795 FVA393229:FVA393331 FVA458765:FVA458867 FVA524301:FVA524403 FVA589837:FVA589939 FVA655373:FVA655475 FVA720909:FVA721011 FVA786445:FVA786547 FVA851981:FVA852083 FVA917517:FVA917619 FVA983053:FVA983155 GOT10:GOT63 GEX66:GEX116 GEW65549:GEW65651 GEW131085:GEW131187 GEW196621:GEW196723 GEW262157:GEW262259 GEW327693:GEW327795 GEW393229:GEW393331 GEW458765:GEW458867 GEW524301:GEW524403 GEW589837:GEW589939 GEW655373:GEW655475 GEW720909:GEW721011 GEW786445:GEW786547 GEW851981:GEW852083 GEW917517:GEW917619 GEW983053:GEW983155 GYP10:GYP63 GOT66:GOT116 GOS65549:GOS65651 GOS131085:GOS131187 GOS196621:GOS196723 GOS262157:GOS262259 GOS327693:GOS327795 GOS393229:GOS393331 GOS458765:GOS458867 GOS524301:GOS524403 GOS589837:GOS589939 GOS655373:GOS655475 GOS720909:GOS721011 GOS786445:GOS786547 GOS851981:GOS852083 GOS917517:GOS917619 GOS983053:GOS983155 HIL10:HIL63 GYP66:GYP116 GYO65549:GYO65651 GYO131085:GYO131187 GYO196621:GYO196723 GYO262157:GYO262259 GYO327693:GYO327795 GYO393229:GYO393331 GYO458765:GYO458867 GYO524301:GYO524403 GYO589837:GYO589939 GYO655373:GYO655475 GYO720909:GYO721011 GYO786445:GYO786547 GYO851981:GYO852083 GYO917517:GYO917619 GYO983053:GYO983155 HSH10:HSH63 HIL66:HIL116 HIK65549:HIK65651 HIK131085:HIK131187 HIK196621:HIK196723 HIK262157:HIK262259 HIK327693:HIK327795 HIK393229:HIK393331 HIK458765:HIK458867 HIK524301:HIK524403 HIK589837:HIK589939 HIK655373:HIK655475 HIK720909:HIK721011 HIK786445:HIK786547 HIK851981:HIK852083 HIK917517:HIK917619 HIK983053:HIK983155 ICD10:ICD63 HSH66:HSH116 HSG65549:HSG65651 HSG131085:HSG131187 HSG196621:HSG196723 HSG262157:HSG262259 HSG327693:HSG327795 HSG393229:HSG393331 HSG458765:HSG458867 HSG524301:HSG524403 HSG589837:HSG589939 HSG655373:HSG655475 HSG720909:HSG721011 HSG786445:HSG786547 HSG851981:HSG852083 HSG917517:HSG917619 HSG983053:HSG983155 ILZ10:ILZ63 ICD66:ICD116 ICC65549:ICC65651 ICC131085:ICC131187 ICC196621:ICC196723 ICC262157:ICC262259 ICC327693:ICC327795 ICC393229:ICC393331 ICC458765:ICC458867 ICC524301:ICC524403 ICC589837:ICC589939 ICC655373:ICC655475 ICC720909:ICC721011 ICC786445:ICC786547 ICC851981:ICC852083 ICC917517:ICC917619 ICC983053:ICC983155 IVV10:IVV63 ILZ66:ILZ116 ILY65549:ILY65651 ILY131085:ILY131187 ILY196621:ILY196723 ILY262157:ILY262259 ILY327693:ILY327795 ILY393229:ILY393331 ILY458765:ILY458867 ILY524301:ILY524403 ILY589837:ILY589939 ILY655373:ILY655475 ILY720909:ILY721011 ILY786445:ILY786547 ILY851981:ILY852083 ILY917517:ILY917619 ILY983053:ILY983155 JFR10:JFR63 IVV66:IVV116 IVU65549:IVU65651 IVU131085:IVU131187 IVU196621:IVU196723 IVU262157:IVU262259 IVU327693:IVU327795 IVU393229:IVU393331 IVU458765:IVU458867 IVU524301:IVU524403 IVU589837:IVU589939 IVU655373:IVU655475 IVU720909:IVU721011 IVU786445:IVU786547 IVU851981:IVU852083 IVU917517:IVU917619 IVU983053:IVU983155 JPN10:JPN63 JFR66:JFR116 JFQ65549:JFQ65651 JFQ131085:JFQ131187 JFQ196621:JFQ196723 JFQ262157:JFQ262259 JFQ327693:JFQ327795 JFQ393229:JFQ393331 JFQ458765:JFQ458867 JFQ524301:JFQ524403 JFQ589837:JFQ589939 JFQ655373:JFQ655475 JFQ720909:JFQ721011 JFQ786445:JFQ786547 JFQ851981:JFQ852083 JFQ917517:JFQ917619 JFQ983053:JFQ983155 JZJ10:JZJ63 JPN66:JPN116 JPM65549:JPM65651 JPM131085:JPM131187 JPM196621:JPM196723 JPM262157:JPM262259 JPM327693:JPM327795 JPM393229:JPM393331 JPM458765:JPM458867 JPM524301:JPM524403 JPM589837:JPM589939 JPM655373:JPM655475 JPM720909:JPM721011 JPM786445:JPM786547 JPM851981:JPM852083 JPM917517:JPM917619 JPM983053:JPM983155 KJF10:KJF63 JZJ66:JZJ116 JZI65549:JZI65651 JZI131085:JZI131187 JZI196621:JZI196723 JZI262157:JZI262259 JZI327693:JZI327795 JZI393229:JZI393331 JZI458765:JZI458867 JZI524301:JZI524403 JZI589837:JZI589939 JZI655373:JZI655475 JZI720909:JZI721011 JZI786445:JZI786547 JZI851981:JZI852083 JZI917517:JZI917619 JZI983053:JZI983155 KTB10:KTB63 KJF66:KJF116 KJE65549:KJE65651 KJE131085:KJE131187 KJE196621:KJE196723 KJE262157:KJE262259 KJE327693:KJE327795 KJE393229:KJE393331 KJE458765:KJE458867 KJE524301:KJE524403 KJE589837:KJE589939 KJE655373:KJE655475 KJE720909:KJE721011 KJE786445:KJE786547 KJE851981:KJE852083 KJE917517:KJE917619 KJE983053:KJE983155 LCX10:LCX63 KTB66:KTB116 KTA65549:KTA65651 KTA131085:KTA131187 KTA196621:KTA196723 KTA262157:KTA262259 KTA327693:KTA327795 KTA393229:KTA393331 KTA458765:KTA458867 KTA524301:KTA524403 KTA589837:KTA589939 KTA655373:KTA655475 KTA720909:KTA721011 KTA786445:KTA786547 KTA851981:KTA852083 KTA917517:KTA917619 KTA983053:KTA983155 LMT10:LMT63 LCX66:LCX116 LCW65549:LCW65651 LCW131085:LCW131187 LCW196621:LCW196723 LCW262157:LCW262259 LCW327693:LCW327795 LCW393229:LCW393331 LCW458765:LCW458867 LCW524301:LCW524403 LCW589837:LCW589939 LCW655373:LCW655475 LCW720909:LCW721011 LCW786445:LCW786547 LCW851981:LCW852083 LCW917517:LCW917619 LCW983053:LCW983155 LWP10:LWP63 LMT66:LMT116 LMS65549:LMS65651 LMS131085:LMS131187 LMS196621:LMS196723 LMS262157:LMS262259 LMS327693:LMS327795 LMS393229:LMS393331 LMS458765:LMS458867 LMS524301:LMS524403 LMS589837:LMS589939 LMS655373:LMS655475 LMS720909:LMS721011 LMS786445:LMS786547 LMS851981:LMS852083 LMS917517:LMS917619 LMS983053:LMS983155 MGL10:MGL63 LWP66:LWP116 LWO65549:LWO65651 LWO131085:LWO131187 LWO196621:LWO196723 LWO262157:LWO262259 LWO327693:LWO327795 LWO393229:LWO393331 LWO458765:LWO458867 LWO524301:LWO524403 LWO589837:LWO589939 LWO655373:LWO655475 LWO720909:LWO721011 LWO786445:LWO786547 LWO851981:LWO852083 LWO917517:LWO917619 LWO983053:LWO983155 MQH10:MQH63 MGL66:MGL116 MGK65549:MGK65651 MGK131085:MGK131187 MGK196621:MGK196723 MGK262157:MGK262259 MGK327693:MGK327795 MGK393229:MGK393331 MGK458765:MGK458867 MGK524301:MGK524403 MGK589837:MGK589939 MGK655373:MGK655475 MGK720909:MGK721011 MGK786445:MGK786547 MGK851981:MGK852083 MGK917517:MGK917619 MGK983053:MGK983155 NAD10:NAD63 MQH66:MQH116 MQG65549:MQG65651 MQG131085:MQG131187 MQG196621:MQG196723 MQG262157:MQG262259 MQG327693:MQG327795 MQG393229:MQG393331 MQG458765:MQG458867 MQG524301:MQG524403 MQG589837:MQG589939 MQG655373:MQG655475 MQG720909:MQG721011 MQG786445:MQG786547 MQG851981:MQG852083 MQG917517:MQG917619 MQG983053:MQG983155 NJZ10:NJZ63 NAD66:NAD116 NAC65549:NAC65651 NAC131085:NAC131187 NAC196621:NAC196723 NAC262157:NAC262259 NAC327693:NAC327795 NAC393229:NAC393331 NAC458765:NAC458867 NAC524301:NAC524403 NAC589837:NAC589939 NAC655373:NAC655475 NAC720909:NAC721011 NAC786445:NAC786547 NAC851981:NAC852083 NAC917517:NAC917619 NAC983053:NAC983155 NTV10:NTV63 NJZ66:NJZ116 NJY65549:NJY65651 NJY131085:NJY131187 NJY196621:NJY196723 NJY262157:NJY262259 NJY327693:NJY327795 NJY393229:NJY393331 NJY458765:NJY458867 NJY524301:NJY524403 NJY589837:NJY589939 NJY655373:NJY655475 NJY720909:NJY721011 NJY786445:NJY786547 NJY851981:NJY852083 NJY917517:NJY917619 NJY983053:NJY983155 ODR10:ODR63 NTV66:NTV116 NTU65549:NTU65651 NTU131085:NTU131187 NTU196621:NTU196723 NTU262157:NTU262259 NTU327693:NTU327795 NTU393229:NTU393331 NTU458765:NTU458867 NTU524301:NTU524403 NTU589837:NTU589939 NTU655373:NTU655475 NTU720909:NTU721011 NTU786445:NTU786547 NTU851981:NTU852083 NTU917517:NTU917619 NTU983053:NTU983155 ONN10:ONN63 ODR66:ODR116 ODQ65549:ODQ65651 ODQ131085:ODQ131187 ODQ196621:ODQ196723 ODQ262157:ODQ262259 ODQ327693:ODQ327795 ODQ393229:ODQ393331 ODQ458765:ODQ458867 ODQ524301:ODQ524403 ODQ589837:ODQ589939 ODQ655373:ODQ655475 ODQ720909:ODQ721011 ODQ786445:ODQ786547 ODQ851981:ODQ852083 ODQ917517:ODQ917619 ODQ983053:ODQ983155 OXJ10:OXJ63 ONN66:ONN116 ONM65549:ONM65651 ONM131085:ONM131187 ONM196621:ONM196723 ONM262157:ONM262259 ONM327693:ONM327795 ONM393229:ONM393331 ONM458765:ONM458867 ONM524301:ONM524403 ONM589837:ONM589939 ONM655373:ONM655475 ONM720909:ONM721011 ONM786445:ONM786547 ONM851981:ONM852083 ONM917517:ONM917619 ONM983053:ONM983155 PHF10:PHF63 OXJ66:OXJ116 OXI65549:OXI65651 OXI131085:OXI131187 OXI196621:OXI196723 OXI262157:OXI262259 OXI327693:OXI327795 OXI393229:OXI393331 OXI458765:OXI458867 OXI524301:OXI524403 OXI589837:OXI589939 OXI655373:OXI655475 OXI720909:OXI721011 OXI786445:OXI786547 OXI851981:OXI852083 OXI917517:OXI917619 OXI983053:OXI983155 PRB10:PRB63 PHF66:PHF116 PHE65549:PHE65651 PHE131085:PHE131187 PHE196621:PHE196723 PHE262157:PHE262259 PHE327693:PHE327795 PHE393229:PHE393331 PHE458765:PHE458867 PHE524301:PHE524403 PHE589837:PHE589939 PHE655373:PHE655475 PHE720909:PHE721011 PHE786445:PHE786547 PHE851981:PHE852083 PHE917517:PHE917619 PHE983053:PHE983155 QAX10:QAX63 PRB66:PRB116 PRA65549:PRA65651 PRA131085:PRA131187 PRA196621:PRA196723 PRA262157:PRA262259 PRA327693:PRA327795 PRA393229:PRA393331 PRA458765:PRA458867 PRA524301:PRA524403 PRA589837:PRA589939 PRA655373:PRA655475 PRA720909:PRA721011 PRA786445:PRA786547 PRA851981:PRA852083 PRA917517:PRA917619 PRA983053:PRA983155 QKT10:QKT63 QAX66:QAX116 QAW65549:QAW65651 QAW131085:QAW131187 QAW196621:QAW196723 QAW262157:QAW262259 QAW327693:QAW327795 QAW393229:QAW393331 QAW458765:QAW458867 QAW524301:QAW524403 QAW589837:QAW589939 QAW655373:QAW655475 QAW720909:QAW721011 QAW786445:QAW786547 QAW851981:QAW852083 QAW917517:QAW917619 QAW983053:QAW983155 QUP10:QUP63 QKT66:QKT116 QKS65549:QKS65651 QKS131085:QKS131187 QKS196621:QKS196723 QKS262157:QKS262259 QKS327693:QKS327795 QKS393229:QKS393331 QKS458765:QKS458867 QKS524301:QKS524403 QKS589837:QKS589939 QKS655373:QKS655475 QKS720909:QKS721011 QKS786445:QKS786547 QKS851981:QKS852083 QKS917517:QKS917619 QKS983053:QKS983155 REL10:REL63 QUP66:QUP116 QUO65549:QUO65651 QUO131085:QUO131187 QUO196621:QUO196723 QUO262157:QUO262259 QUO327693:QUO327795 QUO393229:QUO393331 QUO458765:QUO458867 QUO524301:QUO524403 QUO589837:QUO589939 QUO655373:QUO655475 QUO720909:QUO721011 QUO786445:QUO786547 QUO851981:QUO852083 QUO917517:QUO917619 QUO983053:QUO983155 ROH10:ROH63 REL66:REL116 REK65549:REK65651 REK131085:REK131187 REK196621:REK196723 REK262157:REK262259 REK327693:REK327795 REK393229:REK393331 REK458765:REK458867 REK524301:REK524403 REK589837:REK589939 REK655373:REK655475 REK720909:REK721011 REK786445:REK786547 REK851981:REK852083 REK917517:REK917619 REK983053:REK983155 RYD10:RYD63 ROH66:ROH116 ROG65549:ROG65651 ROG131085:ROG131187 ROG196621:ROG196723 ROG262157:ROG262259 ROG327693:ROG327795 ROG393229:ROG393331 ROG458765:ROG458867 ROG524301:ROG524403 ROG589837:ROG589939 ROG655373:ROG655475 ROG720909:ROG721011 ROG786445:ROG786547 ROG851981:ROG852083 ROG917517:ROG917619 ROG983053:ROG983155 SHZ10:SHZ63 RYD66:RYD116 RYC65549:RYC65651 RYC131085:RYC131187 RYC196621:RYC196723 RYC262157:RYC262259 RYC327693:RYC327795 RYC393229:RYC393331 RYC458765:RYC458867 RYC524301:RYC524403 RYC589837:RYC589939 RYC655373:RYC655475 RYC720909:RYC721011 RYC786445:RYC786547 RYC851981:RYC852083 RYC917517:RYC917619 RYC983053:RYC983155 SRV10:SRV63 SHZ66:SHZ116 SHY65549:SHY65651 SHY131085:SHY131187 SHY196621:SHY196723 SHY262157:SHY262259 SHY327693:SHY327795 SHY393229:SHY393331 SHY458765:SHY458867 SHY524301:SHY524403 SHY589837:SHY589939 SHY655373:SHY655475 SHY720909:SHY721011 SHY786445:SHY786547 SHY851981:SHY852083 SHY917517:SHY917619 SHY983053:SHY983155 TBR10:TBR63 SRV66:SRV116 SRU65549:SRU65651 SRU131085:SRU131187 SRU196621:SRU196723 SRU262157:SRU262259 SRU327693:SRU327795 SRU393229:SRU393331 SRU458765:SRU458867 SRU524301:SRU524403 SRU589837:SRU589939 SRU655373:SRU655475 SRU720909:SRU721011 SRU786445:SRU786547 SRU851981:SRU852083 SRU917517:SRU917619 SRU983053:SRU983155 TLN10:TLN63 TBR66:TBR116 TBQ65549:TBQ65651 TBQ131085:TBQ131187 TBQ196621:TBQ196723 TBQ262157:TBQ262259 TBQ327693:TBQ327795 TBQ393229:TBQ393331 TBQ458765:TBQ458867 TBQ524301:TBQ524403 TBQ589837:TBQ589939 TBQ655373:TBQ655475 TBQ720909:TBQ721011 TBQ786445:TBQ786547 TBQ851981:TBQ852083 TBQ917517:TBQ917619 TBQ983053:TBQ983155 TVJ10:TVJ63 TLN66:TLN116 TLM65549:TLM65651 TLM131085:TLM131187 TLM196621:TLM196723 TLM262157:TLM262259 TLM327693:TLM327795 TLM393229:TLM393331 TLM458765:TLM458867 TLM524301:TLM524403 TLM589837:TLM589939 TLM655373:TLM655475 TLM720909:TLM721011 TLM786445:TLM786547 TLM851981:TLM852083 TLM917517:TLM917619 TLM983053:TLM983155 UFF10:UFF63 TVJ66:TVJ116 TVI65549:TVI65651 TVI131085:TVI131187 TVI196621:TVI196723 TVI262157:TVI262259 TVI327693:TVI327795 TVI393229:TVI393331 TVI458765:TVI458867 TVI524301:TVI524403 TVI589837:TVI589939 TVI655373:TVI655475 TVI720909:TVI721011 TVI786445:TVI786547 TVI851981:TVI852083 TVI917517:TVI917619 TVI983053:TVI983155 UPB10:UPB63 UFF66:UFF116 UFE65549:UFE65651 UFE131085:UFE131187 UFE196621:UFE196723 UFE262157:UFE262259 UFE327693:UFE327795 UFE393229:UFE393331 UFE458765:UFE458867 UFE524301:UFE524403 UFE589837:UFE589939 UFE655373:UFE655475 UFE720909:UFE721011 UFE786445:UFE786547 UFE851981:UFE852083 UFE917517:UFE917619 UFE983053:UFE983155 UYX10:UYX63 UPB66:UPB116 UPA65549:UPA65651 UPA131085:UPA131187 UPA196621:UPA196723 UPA262157:UPA262259 UPA327693:UPA327795 UPA393229:UPA393331 UPA458765:UPA458867 UPA524301:UPA524403 UPA589837:UPA589939 UPA655373:UPA655475 UPA720909:UPA721011 UPA786445:UPA786547 UPA851981:UPA852083 UPA917517:UPA917619 UPA983053:UPA983155 VIT10:VIT63 UYX66:UYX116 UYW65549:UYW65651 UYW131085:UYW131187 UYW196621:UYW196723 UYW262157:UYW262259 UYW327693:UYW327795 UYW393229:UYW393331 UYW458765:UYW458867 UYW524301:UYW524403 UYW589837:UYW589939 UYW655373:UYW655475 UYW720909:UYW721011 UYW786445:UYW786547 UYW851981:UYW852083 UYW917517:UYW917619 UYW983053:UYW983155 VSP10:VSP63 VIT66:VIT116 VIS65549:VIS65651 VIS131085:VIS131187 VIS196621:VIS196723 VIS262157:VIS262259 VIS327693:VIS327795 VIS393229:VIS393331 VIS458765:VIS458867 VIS524301:VIS524403 VIS589837:VIS589939 VIS655373:VIS655475 VIS720909:VIS721011 VIS786445:VIS786547 VIS851981:VIS852083 VIS917517:VIS917619 VIS983053:VIS983155 WCL10:WCL63 VSP66:VSP116 VSO65549:VSO65651 VSO131085:VSO131187 VSO196621:VSO196723 VSO262157:VSO262259 VSO327693:VSO327795 VSO393229:VSO393331 VSO458765:VSO458867 VSO524301:VSO524403 VSO589837:VSO589939 VSO655373:VSO655475 VSO720909:VSO721011 VSO786445:VSO786547 VSO851981:VSO852083 VSO917517:VSO917619 VSO983053:VSO983155 WMH10:WMH63 WCL66:WCL116 WCK65549:WCK65651 WCK131085:WCK131187 WCK196621:WCK196723 WCK262157:WCK262259 WCK327693:WCK327795 WCK393229:WCK393331 WCK458765:WCK458867 WCK524301:WCK524403 WCK589837:WCK589939 WCK655373:WCK655475 WCK720909:WCK721011 WCK786445:WCK786547 WCK851981:WCK852083 WCK917517:WCK917619 WCK983053:WCK983155 WWD10:WWD63 WMH66:WMH116 WMG65549:WMG65651 WMG131085:WMG131187 WMG196621:WMG196723 WMG262157:WMG262259 WMG327693:WMG327795 WMG393229:WMG393331 WMG458765:WMG458867 WMG524301:WMG524403 WMG589837:WMG589939 WMG655373:WMG655475 WMG720909:WMG721011 WMG786445:WMG786547 WMG851981:WMG852083 WMG917517:WMG917619 WMG983053:WMG983155 JR10:JR63 WWC983053:WWC983155 WWD66:WWD116 WWC65549:WWC65651 WWC131085:WWC131187 WWC196621:WWC196723 WWC262157:WWC262259 WWC327693:WWC327795 WWC393229:WWC393331 WWC458765:WWC458867 WWC524301:WWC524403 WWC589837:WWC589939 WWC655373:WWC655475 WWC720909:WWC721011 WWC786445:WWC786547 WWC851981:WWC852083 WWC917517:WWC917619 TN10:TN63" xr:uid="{CDCB8CE4-FDA9-43F8-9C4A-61D1C458B62A}"/>
    <dataValidation allowBlank="1" showInputMessage="1" showErrorMessage="1" prompt="Initial Grade" sqref="W65549:W65651 W131085:W131187 W196621:W196723 W262157:W262259 W327693:W327795 W393229:W393331 W458765:W458867 W524301:W524403 W589837:W589939 W655373:W655475 W720909:W721011 W786445:W786547 W851981:W852083 W917517:W917619 W983053:W983155 JQ66:JQ116 JP65549:JP65651 JP131085:JP131187 JP196621:JP196723 JP262157:JP262259 JP327693:JP327795 JP393229:JP393331 JP458765:JP458867 JP524301:JP524403 JP589837:JP589939 JP655373:JP655475 JP720909:JP721011 JP786445:JP786547 JP851981:JP852083 JP917517:JP917619 JP983053:JP983155 ADI10:ADI63 TM66:TM116 TL65549:TL65651 TL131085:TL131187 TL196621:TL196723 TL262157:TL262259 TL327693:TL327795 TL393229:TL393331 TL458765:TL458867 TL524301:TL524403 TL589837:TL589939 TL655373:TL655475 TL720909:TL721011 TL786445:TL786547 TL851981:TL852083 TL917517:TL917619 TL983053:TL983155 ANE10:ANE63 ADI66:ADI116 ADH65549:ADH65651 ADH131085:ADH131187 ADH196621:ADH196723 ADH262157:ADH262259 ADH327693:ADH327795 ADH393229:ADH393331 ADH458765:ADH458867 ADH524301:ADH524403 ADH589837:ADH589939 ADH655373:ADH655475 ADH720909:ADH721011 ADH786445:ADH786547 ADH851981:ADH852083 ADH917517:ADH917619 ADH983053:ADH983155 AXA10:AXA63 ANE66:ANE116 AND65549:AND65651 AND131085:AND131187 AND196621:AND196723 AND262157:AND262259 AND327693:AND327795 AND393229:AND393331 AND458765:AND458867 AND524301:AND524403 AND589837:AND589939 AND655373:AND655475 AND720909:AND721011 AND786445:AND786547 AND851981:AND852083 AND917517:AND917619 AND983053:AND983155 BGW10:BGW63 AXA66:AXA116 AWZ65549:AWZ65651 AWZ131085:AWZ131187 AWZ196621:AWZ196723 AWZ262157:AWZ262259 AWZ327693:AWZ327795 AWZ393229:AWZ393331 AWZ458765:AWZ458867 AWZ524301:AWZ524403 AWZ589837:AWZ589939 AWZ655373:AWZ655475 AWZ720909:AWZ721011 AWZ786445:AWZ786547 AWZ851981:AWZ852083 AWZ917517:AWZ917619 AWZ983053:AWZ983155 BQS10:BQS63 BGW66:BGW116 BGV65549:BGV65651 BGV131085:BGV131187 BGV196621:BGV196723 BGV262157:BGV262259 BGV327693:BGV327795 BGV393229:BGV393331 BGV458765:BGV458867 BGV524301:BGV524403 BGV589837:BGV589939 BGV655373:BGV655475 BGV720909:BGV721011 BGV786445:BGV786547 BGV851981:BGV852083 BGV917517:BGV917619 BGV983053:BGV983155 CAO10:CAO63 BQS66:BQS116 BQR65549:BQR65651 BQR131085:BQR131187 BQR196621:BQR196723 BQR262157:BQR262259 BQR327693:BQR327795 BQR393229:BQR393331 BQR458765:BQR458867 BQR524301:BQR524403 BQR589837:BQR589939 BQR655373:BQR655475 BQR720909:BQR721011 BQR786445:BQR786547 BQR851981:BQR852083 BQR917517:BQR917619 BQR983053:BQR983155 CKK10:CKK63 CAO66:CAO116 CAN65549:CAN65651 CAN131085:CAN131187 CAN196621:CAN196723 CAN262157:CAN262259 CAN327693:CAN327795 CAN393229:CAN393331 CAN458765:CAN458867 CAN524301:CAN524403 CAN589837:CAN589939 CAN655373:CAN655475 CAN720909:CAN721011 CAN786445:CAN786547 CAN851981:CAN852083 CAN917517:CAN917619 CAN983053:CAN983155 CUG10:CUG63 CKK66:CKK116 CKJ65549:CKJ65651 CKJ131085:CKJ131187 CKJ196621:CKJ196723 CKJ262157:CKJ262259 CKJ327693:CKJ327795 CKJ393229:CKJ393331 CKJ458765:CKJ458867 CKJ524301:CKJ524403 CKJ589837:CKJ589939 CKJ655373:CKJ655475 CKJ720909:CKJ721011 CKJ786445:CKJ786547 CKJ851981:CKJ852083 CKJ917517:CKJ917619 CKJ983053:CKJ983155 DEC10:DEC63 CUG66:CUG116 CUF65549:CUF65651 CUF131085:CUF131187 CUF196621:CUF196723 CUF262157:CUF262259 CUF327693:CUF327795 CUF393229:CUF393331 CUF458765:CUF458867 CUF524301:CUF524403 CUF589837:CUF589939 CUF655373:CUF655475 CUF720909:CUF721011 CUF786445:CUF786547 CUF851981:CUF852083 CUF917517:CUF917619 CUF983053:CUF983155 DNY10:DNY63 DEC66:DEC116 DEB65549:DEB65651 DEB131085:DEB131187 DEB196621:DEB196723 DEB262157:DEB262259 DEB327693:DEB327795 DEB393229:DEB393331 DEB458765:DEB458867 DEB524301:DEB524403 DEB589837:DEB589939 DEB655373:DEB655475 DEB720909:DEB721011 DEB786445:DEB786547 DEB851981:DEB852083 DEB917517:DEB917619 DEB983053:DEB983155 DXU10:DXU63 DNY66:DNY116 DNX65549:DNX65651 DNX131085:DNX131187 DNX196621:DNX196723 DNX262157:DNX262259 DNX327693:DNX327795 DNX393229:DNX393331 DNX458765:DNX458867 DNX524301:DNX524403 DNX589837:DNX589939 DNX655373:DNX655475 DNX720909:DNX721011 DNX786445:DNX786547 DNX851981:DNX852083 DNX917517:DNX917619 DNX983053:DNX983155 EHQ10:EHQ63 DXU66:DXU116 DXT65549:DXT65651 DXT131085:DXT131187 DXT196621:DXT196723 DXT262157:DXT262259 DXT327693:DXT327795 DXT393229:DXT393331 DXT458765:DXT458867 DXT524301:DXT524403 DXT589837:DXT589939 DXT655373:DXT655475 DXT720909:DXT721011 DXT786445:DXT786547 DXT851981:DXT852083 DXT917517:DXT917619 DXT983053:DXT983155 ERM10:ERM63 EHQ66:EHQ116 EHP65549:EHP65651 EHP131085:EHP131187 EHP196621:EHP196723 EHP262157:EHP262259 EHP327693:EHP327795 EHP393229:EHP393331 EHP458765:EHP458867 EHP524301:EHP524403 EHP589837:EHP589939 EHP655373:EHP655475 EHP720909:EHP721011 EHP786445:EHP786547 EHP851981:EHP852083 EHP917517:EHP917619 EHP983053:EHP983155 FBI10:FBI63 ERM66:ERM116 ERL65549:ERL65651 ERL131085:ERL131187 ERL196621:ERL196723 ERL262157:ERL262259 ERL327693:ERL327795 ERL393229:ERL393331 ERL458765:ERL458867 ERL524301:ERL524403 ERL589837:ERL589939 ERL655373:ERL655475 ERL720909:ERL721011 ERL786445:ERL786547 ERL851981:ERL852083 ERL917517:ERL917619 ERL983053:ERL983155 FLE10:FLE63 FBI66:FBI116 FBH65549:FBH65651 FBH131085:FBH131187 FBH196621:FBH196723 FBH262157:FBH262259 FBH327693:FBH327795 FBH393229:FBH393331 FBH458765:FBH458867 FBH524301:FBH524403 FBH589837:FBH589939 FBH655373:FBH655475 FBH720909:FBH721011 FBH786445:FBH786547 FBH851981:FBH852083 FBH917517:FBH917619 FBH983053:FBH983155 FVA10:FVA63 FLE66:FLE116 FLD65549:FLD65651 FLD131085:FLD131187 FLD196621:FLD196723 FLD262157:FLD262259 FLD327693:FLD327795 FLD393229:FLD393331 FLD458765:FLD458867 FLD524301:FLD524403 FLD589837:FLD589939 FLD655373:FLD655475 FLD720909:FLD721011 FLD786445:FLD786547 FLD851981:FLD852083 FLD917517:FLD917619 FLD983053:FLD983155 GEW10:GEW63 FVA66:FVA116 FUZ65549:FUZ65651 FUZ131085:FUZ131187 FUZ196621:FUZ196723 FUZ262157:FUZ262259 FUZ327693:FUZ327795 FUZ393229:FUZ393331 FUZ458765:FUZ458867 FUZ524301:FUZ524403 FUZ589837:FUZ589939 FUZ655373:FUZ655475 FUZ720909:FUZ721011 FUZ786445:FUZ786547 FUZ851981:FUZ852083 FUZ917517:FUZ917619 FUZ983053:FUZ983155 GOS10:GOS63 GEW66:GEW116 GEV65549:GEV65651 GEV131085:GEV131187 GEV196621:GEV196723 GEV262157:GEV262259 GEV327693:GEV327795 GEV393229:GEV393331 GEV458765:GEV458867 GEV524301:GEV524403 GEV589837:GEV589939 GEV655373:GEV655475 GEV720909:GEV721011 GEV786445:GEV786547 GEV851981:GEV852083 GEV917517:GEV917619 GEV983053:GEV983155 GYO10:GYO63 GOS66:GOS116 GOR65549:GOR65651 GOR131085:GOR131187 GOR196621:GOR196723 GOR262157:GOR262259 GOR327693:GOR327795 GOR393229:GOR393331 GOR458765:GOR458867 GOR524301:GOR524403 GOR589837:GOR589939 GOR655373:GOR655475 GOR720909:GOR721011 GOR786445:GOR786547 GOR851981:GOR852083 GOR917517:GOR917619 GOR983053:GOR983155 HIK10:HIK63 GYO66:GYO116 GYN65549:GYN65651 GYN131085:GYN131187 GYN196621:GYN196723 GYN262157:GYN262259 GYN327693:GYN327795 GYN393229:GYN393331 GYN458765:GYN458867 GYN524301:GYN524403 GYN589837:GYN589939 GYN655373:GYN655475 GYN720909:GYN721011 GYN786445:GYN786547 GYN851981:GYN852083 GYN917517:GYN917619 GYN983053:GYN983155 HSG10:HSG63 HIK66:HIK116 HIJ65549:HIJ65651 HIJ131085:HIJ131187 HIJ196621:HIJ196723 HIJ262157:HIJ262259 HIJ327693:HIJ327795 HIJ393229:HIJ393331 HIJ458765:HIJ458867 HIJ524301:HIJ524403 HIJ589837:HIJ589939 HIJ655373:HIJ655475 HIJ720909:HIJ721011 HIJ786445:HIJ786547 HIJ851981:HIJ852083 HIJ917517:HIJ917619 HIJ983053:HIJ983155 ICC10:ICC63 HSG66:HSG116 HSF65549:HSF65651 HSF131085:HSF131187 HSF196621:HSF196723 HSF262157:HSF262259 HSF327693:HSF327795 HSF393229:HSF393331 HSF458765:HSF458867 HSF524301:HSF524403 HSF589837:HSF589939 HSF655373:HSF655475 HSF720909:HSF721011 HSF786445:HSF786547 HSF851981:HSF852083 HSF917517:HSF917619 HSF983053:HSF983155 ILY10:ILY63 ICC66:ICC116 ICB65549:ICB65651 ICB131085:ICB131187 ICB196621:ICB196723 ICB262157:ICB262259 ICB327693:ICB327795 ICB393229:ICB393331 ICB458765:ICB458867 ICB524301:ICB524403 ICB589837:ICB589939 ICB655373:ICB655475 ICB720909:ICB721011 ICB786445:ICB786547 ICB851981:ICB852083 ICB917517:ICB917619 ICB983053:ICB983155 IVU10:IVU63 ILY66:ILY116 ILX65549:ILX65651 ILX131085:ILX131187 ILX196621:ILX196723 ILX262157:ILX262259 ILX327693:ILX327795 ILX393229:ILX393331 ILX458765:ILX458867 ILX524301:ILX524403 ILX589837:ILX589939 ILX655373:ILX655475 ILX720909:ILX721011 ILX786445:ILX786547 ILX851981:ILX852083 ILX917517:ILX917619 ILX983053:ILX983155 JFQ10:JFQ63 IVU66:IVU116 IVT65549:IVT65651 IVT131085:IVT131187 IVT196621:IVT196723 IVT262157:IVT262259 IVT327693:IVT327795 IVT393229:IVT393331 IVT458765:IVT458867 IVT524301:IVT524403 IVT589837:IVT589939 IVT655373:IVT655475 IVT720909:IVT721011 IVT786445:IVT786547 IVT851981:IVT852083 IVT917517:IVT917619 IVT983053:IVT983155 JPM10:JPM63 JFQ66:JFQ116 JFP65549:JFP65651 JFP131085:JFP131187 JFP196621:JFP196723 JFP262157:JFP262259 JFP327693:JFP327795 JFP393229:JFP393331 JFP458765:JFP458867 JFP524301:JFP524403 JFP589837:JFP589939 JFP655373:JFP655475 JFP720909:JFP721011 JFP786445:JFP786547 JFP851981:JFP852083 JFP917517:JFP917619 JFP983053:JFP983155 JZI10:JZI63 JPM66:JPM116 JPL65549:JPL65651 JPL131085:JPL131187 JPL196621:JPL196723 JPL262157:JPL262259 JPL327693:JPL327795 JPL393229:JPL393331 JPL458765:JPL458867 JPL524301:JPL524403 JPL589837:JPL589939 JPL655373:JPL655475 JPL720909:JPL721011 JPL786445:JPL786547 JPL851981:JPL852083 JPL917517:JPL917619 JPL983053:JPL983155 KJE10:KJE63 JZI66:JZI116 JZH65549:JZH65651 JZH131085:JZH131187 JZH196621:JZH196723 JZH262157:JZH262259 JZH327693:JZH327795 JZH393229:JZH393331 JZH458765:JZH458867 JZH524301:JZH524403 JZH589837:JZH589939 JZH655373:JZH655475 JZH720909:JZH721011 JZH786445:JZH786547 JZH851981:JZH852083 JZH917517:JZH917619 JZH983053:JZH983155 KTA10:KTA63 KJE66:KJE116 KJD65549:KJD65651 KJD131085:KJD131187 KJD196621:KJD196723 KJD262157:KJD262259 KJD327693:KJD327795 KJD393229:KJD393331 KJD458765:KJD458867 KJD524301:KJD524403 KJD589837:KJD589939 KJD655373:KJD655475 KJD720909:KJD721011 KJD786445:KJD786547 KJD851981:KJD852083 KJD917517:KJD917619 KJD983053:KJD983155 LCW10:LCW63 KTA66:KTA116 KSZ65549:KSZ65651 KSZ131085:KSZ131187 KSZ196621:KSZ196723 KSZ262157:KSZ262259 KSZ327693:KSZ327795 KSZ393229:KSZ393331 KSZ458765:KSZ458867 KSZ524301:KSZ524403 KSZ589837:KSZ589939 KSZ655373:KSZ655475 KSZ720909:KSZ721011 KSZ786445:KSZ786547 KSZ851981:KSZ852083 KSZ917517:KSZ917619 KSZ983053:KSZ983155 LMS10:LMS63 LCW66:LCW116 LCV65549:LCV65651 LCV131085:LCV131187 LCV196621:LCV196723 LCV262157:LCV262259 LCV327693:LCV327795 LCV393229:LCV393331 LCV458765:LCV458867 LCV524301:LCV524403 LCV589837:LCV589939 LCV655373:LCV655475 LCV720909:LCV721011 LCV786445:LCV786547 LCV851981:LCV852083 LCV917517:LCV917619 LCV983053:LCV983155 LWO10:LWO63 LMS66:LMS116 LMR65549:LMR65651 LMR131085:LMR131187 LMR196621:LMR196723 LMR262157:LMR262259 LMR327693:LMR327795 LMR393229:LMR393331 LMR458765:LMR458867 LMR524301:LMR524403 LMR589837:LMR589939 LMR655373:LMR655475 LMR720909:LMR721011 LMR786445:LMR786547 LMR851981:LMR852083 LMR917517:LMR917619 LMR983053:LMR983155 MGK10:MGK63 LWO66:LWO116 LWN65549:LWN65651 LWN131085:LWN131187 LWN196621:LWN196723 LWN262157:LWN262259 LWN327693:LWN327795 LWN393229:LWN393331 LWN458765:LWN458867 LWN524301:LWN524403 LWN589837:LWN589939 LWN655373:LWN655475 LWN720909:LWN721011 LWN786445:LWN786547 LWN851981:LWN852083 LWN917517:LWN917619 LWN983053:LWN983155 MQG10:MQG63 MGK66:MGK116 MGJ65549:MGJ65651 MGJ131085:MGJ131187 MGJ196621:MGJ196723 MGJ262157:MGJ262259 MGJ327693:MGJ327795 MGJ393229:MGJ393331 MGJ458765:MGJ458867 MGJ524301:MGJ524403 MGJ589837:MGJ589939 MGJ655373:MGJ655475 MGJ720909:MGJ721011 MGJ786445:MGJ786547 MGJ851981:MGJ852083 MGJ917517:MGJ917619 MGJ983053:MGJ983155 NAC10:NAC63 MQG66:MQG116 MQF65549:MQF65651 MQF131085:MQF131187 MQF196621:MQF196723 MQF262157:MQF262259 MQF327693:MQF327795 MQF393229:MQF393331 MQF458765:MQF458867 MQF524301:MQF524403 MQF589837:MQF589939 MQF655373:MQF655475 MQF720909:MQF721011 MQF786445:MQF786547 MQF851981:MQF852083 MQF917517:MQF917619 MQF983053:MQF983155 NJY10:NJY63 NAC66:NAC116 NAB65549:NAB65651 NAB131085:NAB131187 NAB196621:NAB196723 NAB262157:NAB262259 NAB327693:NAB327795 NAB393229:NAB393331 NAB458765:NAB458867 NAB524301:NAB524403 NAB589837:NAB589939 NAB655373:NAB655475 NAB720909:NAB721011 NAB786445:NAB786547 NAB851981:NAB852083 NAB917517:NAB917619 NAB983053:NAB983155 NTU10:NTU63 NJY66:NJY116 NJX65549:NJX65651 NJX131085:NJX131187 NJX196621:NJX196723 NJX262157:NJX262259 NJX327693:NJX327795 NJX393229:NJX393331 NJX458765:NJX458867 NJX524301:NJX524403 NJX589837:NJX589939 NJX655373:NJX655475 NJX720909:NJX721011 NJX786445:NJX786547 NJX851981:NJX852083 NJX917517:NJX917619 NJX983053:NJX983155 ODQ10:ODQ63 NTU66:NTU116 NTT65549:NTT65651 NTT131085:NTT131187 NTT196621:NTT196723 NTT262157:NTT262259 NTT327693:NTT327795 NTT393229:NTT393331 NTT458765:NTT458867 NTT524301:NTT524403 NTT589837:NTT589939 NTT655373:NTT655475 NTT720909:NTT721011 NTT786445:NTT786547 NTT851981:NTT852083 NTT917517:NTT917619 NTT983053:NTT983155 ONM10:ONM63 ODQ66:ODQ116 ODP65549:ODP65651 ODP131085:ODP131187 ODP196621:ODP196723 ODP262157:ODP262259 ODP327693:ODP327795 ODP393229:ODP393331 ODP458765:ODP458867 ODP524301:ODP524403 ODP589837:ODP589939 ODP655373:ODP655475 ODP720909:ODP721011 ODP786445:ODP786547 ODP851981:ODP852083 ODP917517:ODP917619 ODP983053:ODP983155 OXI10:OXI63 ONM66:ONM116 ONL65549:ONL65651 ONL131085:ONL131187 ONL196621:ONL196723 ONL262157:ONL262259 ONL327693:ONL327795 ONL393229:ONL393331 ONL458765:ONL458867 ONL524301:ONL524403 ONL589837:ONL589939 ONL655373:ONL655475 ONL720909:ONL721011 ONL786445:ONL786547 ONL851981:ONL852083 ONL917517:ONL917619 ONL983053:ONL983155 PHE10:PHE63 OXI66:OXI116 OXH65549:OXH65651 OXH131085:OXH131187 OXH196621:OXH196723 OXH262157:OXH262259 OXH327693:OXH327795 OXH393229:OXH393331 OXH458765:OXH458867 OXH524301:OXH524403 OXH589837:OXH589939 OXH655373:OXH655475 OXH720909:OXH721011 OXH786445:OXH786547 OXH851981:OXH852083 OXH917517:OXH917619 OXH983053:OXH983155 PRA10:PRA63 PHE66:PHE116 PHD65549:PHD65651 PHD131085:PHD131187 PHD196621:PHD196723 PHD262157:PHD262259 PHD327693:PHD327795 PHD393229:PHD393331 PHD458765:PHD458867 PHD524301:PHD524403 PHD589837:PHD589939 PHD655373:PHD655475 PHD720909:PHD721011 PHD786445:PHD786547 PHD851981:PHD852083 PHD917517:PHD917619 PHD983053:PHD983155 QAW10:QAW63 PRA66:PRA116 PQZ65549:PQZ65651 PQZ131085:PQZ131187 PQZ196621:PQZ196723 PQZ262157:PQZ262259 PQZ327693:PQZ327795 PQZ393229:PQZ393331 PQZ458765:PQZ458867 PQZ524301:PQZ524403 PQZ589837:PQZ589939 PQZ655373:PQZ655475 PQZ720909:PQZ721011 PQZ786445:PQZ786547 PQZ851981:PQZ852083 PQZ917517:PQZ917619 PQZ983053:PQZ983155 QKS10:QKS63 QAW66:QAW116 QAV65549:QAV65651 QAV131085:QAV131187 QAV196621:QAV196723 QAV262157:QAV262259 QAV327693:QAV327795 QAV393229:QAV393331 QAV458765:QAV458867 QAV524301:QAV524403 QAV589837:QAV589939 QAV655373:QAV655475 QAV720909:QAV721011 QAV786445:QAV786547 QAV851981:QAV852083 QAV917517:QAV917619 QAV983053:QAV983155 QUO10:QUO63 QKS66:QKS116 QKR65549:QKR65651 QKR131085:QKR131187 QKR196621:QKR196723 QKR262157:QKR262259 QKR327693:QKR327795 QKR393229:QKR393331 QKR458765:QKR458867 QKR524301:QKR524403 QKR589837:QKR589939 QKR655373:QKR655475 QKR720909:QKR721011 QKR786445:QKR786547 QKR851981:QKR852083 QKR917517:QKR917619 QKR983053:QKR983155 REK10:REK63 QUO66:QUO116 QUN65549:QUN65651 QUN131085:QUN131187 QUN196621:QUN196723 QUN262157:QUN262259 QUN327693:QUN327795 QUN393229:QUN393331 QUN458765:QUN458867 QUN524301:QUN524403 QUN589837:QUN589939 QUN655373:QUN655475 QUN720909:QUN721011 QUN786445:QUN786547 QUN851981:QUN852083 QUN917517:QUN917619 QUN983053:QUN983155 ROG10:ROG63 REK66:REK116 REJ65549:REJ65651 REJ131085:REJ131187 REJ196621:REJ196723 REJ262157:REJ262259 REJ327693:REJ327795 REJ393229:REJ393331 REJ458765:REJ458867 REJ524301:REJ524403 REJ589837:REJ589939 REJ655373:REJ655475 REJ720909:REJ721011 REJ786445:REJ786547 REJ851981:REJ852083 REJ917517:REJ917619 REJ983053:REJ983155 RYC10:RYC63 ROG66:ROG116 ROF65549:ROF65651 ROF131085:ROF131187 ROF196621:ROF196723 ROF262157:ROF262259 ROF327693:ROF327795 ROF393229:ROF393331 ROF458765:ROF458867 ROF524301:ROF524403 ROF589837:ROF589939 ROF655373:ROF655475 ROF720909:ROF721011 ROF786445:ROF786547 ROF851981:ROF852083 ROF917517:ROF917619 ROF983053:ROF983155 SHY10:SHY63 RYC66:RYC116 RYB65549:RYB65651 RYB131085:RYB131187 RYB196621:RYB196723 RYB262157:RYB262259 RYB327693:RYB327795 RYB393229:RYB393331 RYB458765:RYB458867 RYB524301:RYB524403 RYB589837:RYB589939 RYB655373:RYB655475 RYB720909:RYB721011 RYB786445:RYB786547 RYB851981:RYB852083 RYB917517:RYB917619 RYB983053:RYB983155 SRU10:SRU63 SHY66:SHY116 SHX65549:SHX65651 SHX131085:SHX131187 SHX196621:SHX196723 SHX262157:SHX262259 SHX327693:SHX327795 SHX393229:SHX393331 SHX458765:SHX458867 SHX524301:SHX524403 SHX589837:SHX589939 SHX655373:SHX655475 SHX720909:SHX721011 SHX786445:SHX786547 SHX851981:SHX852083 SHX917517:SHX917619 SHX983053:SHX983155 TBQ10:TBQ63 SRU66:SRU116 SRT65549:SRT65651 SRT131085:SRT131187 SRT196621:SRT196723 SRT262157:SRT262259 SRT327693:SRT327795 SRT393229:SRT393331 SRT458765:SRT458867 SRT524301:SRT524403 SRT589837:SRT589939 SRT655373:SRT655475 SRT720909:SRT721011 SRT786445:SRT786547 SRT851981:SRT852083 SRT917517:SRT917619 SRT983053:SRT983155 TLM10:TLM63 TBQ66:TBQ116 TBP65549:TBP65651 TBP131085:TBP131187 TBP196621:TBP196723 TBP262157:TBP262259 TBP327693:TBP327795 TBP393229:TBP393331 TBP458765:TBP458867 TBP524301:TBP524403 TBP589837:TBP589939 TBP655373:TBP655475 TBP720909:TBP721011 TBP786445:TBP786547 TBP851981:TBP852083 TBP917517:TBP917619 TBP983053:TBP983155 TVI10:TVI63 TLM66:TLM116 TLL65549:TLL65651 TLL131085:TLL131187 TLL196621:TLL196723 TLL262157:TLL262259 TLL327693:TLL327795 TLL393229:TLL393331 TLL458765:TLL458867 TLL524301:TLL524403 TLL589837:TLL589939 TLL655373:TLL655475 TLL720909:TLL721011 TLL786445:TLL786547 TLL851981:TLL852083 TLL917517:TLL917619 TLL983053:TLL983155 UFE10:UFE63 TVI66:TVI116 TVH65549:TVH65651 TVH131085:TVH131187 TVH196621:TVH196723 TVH262157:TVH262259 TVH327693:TVH327795 TVH393229:TVH393331 TVH458765:TVH458867 TVH524301:TVH524403 TVH589837:TVH589939 TVH655373:TVH655475 TVH720909:TVH721011 TVH786445:TVH786547 TVH851981:TVH852083 TVH917517:TVH917619 TVH983053:TVH983155 UPA10:UPA63 UFE66:UFE116 UFD65549:UFD65651 UFD131085:UFD131187 UFD196621:UFD196723 UFD262157:UFD262259 UFD327693:UFD327795 UFD393229:UFD393331 UFD458765:UFD458867 UFD524301:UFD524403 UFD589837:UFD589939 UFD655373:UFD655475 UFD720909:UFD721011 UFD786445:UFD786547 UFD851981:UFD852083 UFD917517:UFD917619 UFD983053:UFD983155 UYW10:UYW63 UPA66:UPA116 UOZ65549:UOZ65651 UOZ131085:UOZ131187 UOZ196621:UOZ196723 UOZ262157:UOZ262259 UOZ327693:UOZ327795 UOZ393229:UOZ393331 UOZ458765:UOZ458867 UOZ524301:UOZ524403 UOZ589837:UOZ589939 UOZ655373:UOZ655475 UOZ720909:UOZ721011 UOZ786445:UOZ786547 UOZ851981:UOZ852083 UOZ917517:UOZ917619 UOZ983053:UOZ983155 VIS10:VIS63 UYW66:UYW116 UYV65549:UYV65651 UYV131085:UYV131187 UYV196621:UYV196723 UYV262157:UYV262259 UYV327693:UYV327795 UYV393229:UYV393331 UYV458765:UYV458867 UYV524301:UYV524403 UYV589837:UYV589939 UYV655373:UYV655475 UYV720909:UYV721011 UYV786445:UYV786547 UYV851981:UYV852083 UYV917517:UYV917619 UYV983053:UYV983155 VSO10:VSO63 VIS66:VIS116 VIR65549:VIR65651 VIR131085:VIR131187 VIR196621:VIR196723 VIR262157:VIR262259 VIR327693:VIR327795 VIR393229:VIR393331 VIR458765:VIR458867 VIR524301:VIR524403 VIR589837:VIR589939 VIR655373:VIR655475 VIR720909:VIR721011 VIR786445:VIR786547 VIR851981:VIR852083 VIR917517:VIR917619 VIR983053:VIR983155 WCK10:WCK63 VSO66:VSO116 VSN65549:VSN65651 VSN131085:VSN131187 VSN196621:VSN196723 VSN262157:VSN262259 VSN327693:VSN327795 VSN393229:VSN393331 VSN458765:VSN458867 VSN524301:VSN524403 VSN589837:VSN589939 VSN655373:VSN655475 VSN720909:VSN721011 VSN786445:VSN786547 VSN851981:VSN852083 VSN917517:VSN917619 VSN983053:VSN983155 WMG10:WMG63 WCK66:WCK116 WCJ65549:WCJ65651 WCJ131085:WCJ131187 WCJ196621:WCJ196723 WCJ262157:WCJ262259 WCJ327693:WCJ327795 WCJ393229:WCJ393331 WCJ458765:WCJ458867 WCJ524301:WCJ524403 WCJ589837:WCJ589939 WCJ655373:WCJ655475 WCJ720909:WCJ721011 WCJ786445:WCJ786547 WCJ851981:WCJ852083 WCJ917517:WCJ917619 WCJ983053:WCJ983155 WWC10:WWC63 WMG66:WMG116 WMF65549:WMF65651 WMF131085:WMF131187 WMF196621:WMF196723 WMF262157:WMF262259 WMF327693:WMF327795 WMF393229:WMF393331 WMF458765:WMF458867 WMF524301:WMF524403 WMF589837:WMF589939 WMF655373:WMF655475 WMF720909:WMF721011 WMF786445:WMF786547 WMF851981:WMF852083 WMF917517:WMF917619 WMF983053:WMF983155 JQ10:JQ63 WWB983053:WWB983155 WWC66:WWC116 WWB65549:WWB65651 WWB131085:WWB131187 WWB196621:WWB196723 WWB262157:WWB262259 WWB327693:WWB327795 WWB393229:WWB393331 WWB458765:WWB458867 WWB524301:WWB524403 WWB589837:WWB589939 WWB655373:WWB655475 WWB720909:WWB721011 WWB786445:WWB786547 WWB851981:WWB852083 WWB917517:WWB917619 TM10:TM63" xr:uid="{340B642F-30FF-49A4-8C0D-1063812BF7E7}"/>
    <dataValidation allowBlank="1" showInputMessage="1" showErrorMessage="1" prompt="Quarterly Assessment Weighted Score" sqref="V65549:V65651 V131085:V131187 V196621:V196723 V262157:V262259 V327693:V327795 V393229:V393331 V458765:V458867 V524301:V524403 V589837:V589939 V655373:V655475 V720909:V721011 V786445:V786547 V851981:V852083 V917517:V917619 V983053:V983155 JP66:JP116 JO65549:JO65651 JO131085:JO131187 JO196621:JO196723 JO262157:JO262259 JO327693:JO327795 JO393229:JO393331 JO458765:JO458867 JO524301:JO524403 JO589837:JO589939 JO655373:JO655475 JO720909:JO721011 JO786445:JO786547 JO851981:JO852083 JO917517:JO917619 JO983053:JO983155 ADH10:ADH63 TL66:TL116 TK65549:TK65651 TK131085:TK131187 TK196621:TK196723 TK262157:TK262259 TK327693:TK327795 TK393229:TK393331 TK458765:TK458867 TK524301:TK524403 TK589837:TK589939 TK655373:TK655475 TK720909:TK721011 TK786445:TK786547 TK851981:TK852083 TK917517:TK917619 TK983053:TK983155 AND10:AND63 ADH66:ADH116 ADG65549:ADG65651 ADG131085:ADG131187 ADG196621:ADG196723 ADG262157:ADG262259 ADG327693:ADG327795 ADG393229:ADG393331 ADG458765:ADG458867 ADG524301:ADG524403 ADG589837:ADG589939 ADG655373:ADG655475 ADG720909:ADG721011 ADG786445:ADG786547 ADG851981:ADG852083 ADG917517:ADG917619 ADG983053:ADG983155 AWZ10:AWZ63 AND66:AND116 ANC65549:ANC65651 ANC131085:ANC131187 ANC196621:ANC196723 ANC262157:ANC262259 ANC327693:ANC327795 ANC393229:ANC393331 ANC458765:ANC458867 ANC524301:ANC524403 ANC589837:ANC589939 ANC655373:ANC655475 ANC720909:ANC721011 ANC786445:ANC786547 ANC851981:ANC852083 ANC917517:ANC917619 ANC983053:ANC983155 BGV10:BGV63 AWZ66:AWZ116 AWY65549:AWY65651 AWY131085:AWY131187 AWY196621:AWY196723 AWY262157:AWY262259 AWY327693:AWY327795 AWY393229:AWY393331 AWY458765:AWY458867 AWY524301:AWY524403 AWY589837:AWY589939 AWY655373:AWY655475 AWY720909:AWY721011 AWY786445:AWY786547 AWY851981:AWY852083 AWY917517:AWY917619 AWY983053:AWY983155 BQR10:BQR63 BGV66:BGV116 BGU65549:BGU65651 BGU131085:BGU131187 BGU196621:BGU196723 BGU262157:BGU262259 BGU327693:BGU327795 BGU393229:BGU393331 BGU458765:BGU458867 BGU524301:BGU524403 BGU589837:BGU589939 BGU655373:BGU655475 BGU720909:BGU721011 BGU786445:BGU786547 BGU851981:BGU852083 BGU917517:BGU917619 BGU983053:BGU983155 CAN10:CAN63 BQR66:BQR116 BQQ65549:BQQ65651 BQQ131085:BQQ131187 BQQ196621:BQQ196723 BQQ262157:BQQ262259 BQQ327693:BQQ327795 BQQ393229:BQQ393331 BQQ458765:BQQ458867 BQQ524301:BQQ524403 BQQ589837:BQQ589939 BQQ655373:BQQ655475 BQQ720909:BQQ721011 BQQ786445:BQQ786547 BQQ851981:BQQ852083 BQQ917517:BQQ917619 BQQ983053:BQQ983155 CKJ10:CKJ63 CAN66:CAN116 CAM65549:CAM65651 CAM131085:CAM131187 CAM196621:CAM196723 CAM262157:CAM262259 CAM327693:CAM327795 CAM393229:CAM393331 CAM458765:CAM458867 CAM524301:CAM524403 CAM589837:CAM589939 CAM655373:CAM655475 CAM720909:CAM721011 CAM786445:CAM786547 CAM851981:CAM852083 CAM917517:CAM917619 CAM983053:CAM983155 CUF10:CUF63 CKJ66:CKJ116 CKI65549:CKI65651 CKI131085:CKI131187 CKI196621:CKI196723 CKI262157:CKI262259 CKI327693:CKI327795 CKI393229:CKI393331 CKI458765:CKI458867 CKI524301:CKI524403 CKI589837:CKI589939 CKI655373:CKI655475 CKI720909:CKI721011 CKI786445:CKI786547 CKI851981:CKI852083 CKI917517:CKI917619 CKI983053:CKI983155 DEB10:DEB63 CUF66:CUF116 CUE65549:CUE65651 CUE131085:CUE131187 CUE196621:CUE196723 CUE262157:CUE262259 CUE327693:CUE327795 CUE393229:CUE393331 CUE458765:CUE458867 CUE524301:CUE524403 CUE589837:CUE589939 CUE655373:CUE655475 CUE720909:CUE721011 CUE786445:CUE786547 CUE851981:CUE852083 CUE917517:CUE917619 CUE983053:CUE983155 DNX10:DNX63 DEB66:DEB116 DEA65549:DEA65651 DEA131085:DEA131187 DEA196621:DEA196723 DEA262157:DEA262259 DEA327693:DEA327795 DEA393229:DEA393331 DEA458765:DEA458867 DEA524301:DEA524403 DEA589837:DEA589939 DEA655373:DEA655475 DEA720909:DEA721011 DEA786445:DEA786547 DEA851981:DEA852083 DEA917517:DEA917619 DEA983053:DEA983155 DXT10:DXT63 DNX66:DNX116 DNW65549:DNW65651 DNW131085:DNW131187 DNW196621:DNW196723 DNW262157:DNW262259 DNW327693:DNW327795 DNW393229:DNW393331 DNW458765:DNW458867 DNW524301:DNW524403 DNW589837:DNW589939 DNW655373:DNW655475 DNW720909:DNW721011 DNW786445:DNW786547 DNW851981:DNW852083 DNW917517:DNW917619 DNW983053:DNW983155 EHP10:EHP63 DXT66:DXT116 DXS65549:DXS65651 DXS131085:DXS131187 DXS196621:DXS196723 DXS262157:DXS262259 DXS327693:DXS327795 DXS393229:DXS393331 DXS458765:DXS458867 DXS524301:DXS524403 DXS589837:DXS589939 DXS655373:DXS655475 DXS720909:DXS721011 DXS786445:DXS786547 DXS851981:DXS852083 DXS917517:DXS917619 DXS983053:DXS983155 ERL10:ERL63 EHP66:EHP116 EHO65549:EHO65651 EHO131085:EHO131187 EHO196621:EHO196723 EHO262157:EHO262259 EHO327693:EHO327795 EHO393229:EHO393331 EHO458765:EHO458867 EHO524301:EHO524403 EHO589837:EHO589939 EHO655373:EHO655475 EHO720909:EHO721011 EHO786445:EHO786547 EHO851981:EHO852083 EHO917517:EHO917619 EHO983053:EHO983155 FBH10:FBH63 ERL66:ERL116 ERK65549:ERK65651 ERK131085:ERK131187 ERK196621:ERK196723 ERK262157:ERK262259 ERK327693:ERK327795 ERK393229:ERK393331 ERK458765:ERK458867 ERK524301:ERK524403 ERK589837:ERK589939 ERK655373:ERK655475 ERK720909:ERK721011 ERK786445:ERK786547 ERK851981:ERK852083 ERK917517:ERK917619 ERK983053:ERK983155 FLD10:FLD63 FBH66:FBH116 FBG65549:FBG65651 FBG131085:FBG131187 FBG196621:FBG196723 FBG262157:FBG262259 FBG327693:FBG327795 FBG393229:FBG393331 FBG458765:FBG458867 FBG524301:FBG524403 FBG589837:FBG589939 FBG655373:FBG655475 FBG720909:FBG721011 FBG786445:FBG786547 FBG851981:FBG852083 FBG917517:FBG917619 FBG983053:FBG983155 FUZ10:FUZ63 FLD66:FLD116 FLC65549:FLC65651 FLC131085:FLC131187 FLC196621:FLC196723 FLC262157:FLC262259 FLC327693:FLC327795 FLC393229:FLC393331 FLC458765:FLC458867 FLC524301:FLC524403 FLC589837:FLC589939 FLC655373:FLC655475 FLC720909:FLC721011 FLC786445:FLC786547 FLC851981:FLC852083 FLC917517:FLC917619 FLC983053:FLC983155 GEV10:GEV63 FUZ66:FUZ116 FUY65549:FUY65651 FUY131085:FUY131187 FUY196621:FUY196723 FUY262157:FUY262259 FUY327693:FUY327795 FUY393229:FUY393331 FUY458765:FUY458867 FUY524301:FUY524403 FUY589837:FUY589939 FUY655373:FUY655475 FUY720909:FUY721011 FUY786445:FUY786547 FUY851981:FUY852083 FUY917517:FUY917619 FUY983053:FUY983155 GOR10:GOR63 GEV66:GEV116 GEU65549:GEU65651 GEU131085:GEU131187 GEU196621:GEU196723 GEU262157:GEU262259 GEU327693:GEU327795 GEU393229:GEU393331 GEU458765:GEU458867 GEU524301:GEU524403 GEU589837:GEU589939 GEU655373:GEU655475 GEU720909:GEU721011 GEU786445:GEU786547 GEU851981:GEU852083 GEU917517:GEU917619 GEU983053:GEU983155 GYN10:GYN63 GOR66:GOR116 GOQ65549:GOQ65651 GOQ131085:GOQ131187 GOQ196621:GOQ196723 GOQ262157:GOQ262259 GOQ327693:GOQ327795 GOQ393229:GOQ393331 GOQ458765:GOQ458867 GOQ524301:GOQ524403 GOQ589837:GOQ589939 GOQ655373:GOQ655475 GOQ720909:GOQ721011 GOQ786445:GOQ786547 GOQ851981:GOQ852083 GOQ917517:GOQ917619 GOQ983053:GOQ983155 HIJ10:HIJ63 GYN66:GYN116 GYM65549:GYM65651 GYM131085:GYM131187 GYM196621:GYM196723 GYM262157:GYM262259 GYM327693:GYM327795 GYM393229:GYM393331 GYM458765:GYM458867 GYM524301:GYM524403 GYM589837:GYM589939 GYM655373:GYM655475 GYM720909:GYM721011 GYM786445:GYM786547 GYM851981:GYM852083 GYM917517:GYM917619 GYM983053:GYM983155 HSF10:HSF63 HIJ66:HIJ116 HII65549:HII65651 HII131085:HII131187 HII196621:HII196723 HII262157:HII262259 HII327693:HII327795 HII393229:HII393331 HII458765:HII458867 HII524301:HII524403 HII589837:HII589939 HII655373:HII655475 HII720909:HII721011 HII786445:HII786547 HII851981:HII852083 HII917517:HII917619 HII983053:HII983155 ICB10:ICB63 HSF66:HSF116 HSE65549:HSE65651 HSE131085:HSE131187 HSE196621:HSE196723 HSE262157:HSE262259 HSE327693:HSE327795 HSE393229:HSE393331 HSE458765:HSE458867 HSE524301:HSE524403 HSE589837:HSE589939 HSE655373:HSE655475 HSE720909:HSE721011 HSE786445:HSE786547 HSE851981:HSE852083 HSE917517:HSE917619 HSE983053:HSE983155 ILX10:ILX63 ICB66:ICB116 ICA65549:ICA65651 ICA131085:ICA131187 ICA196621:ICA196723 ICA262157:ICA262259 ICA327693:ICA327795 ICA393229:ICA393331 ICA458765:ICA458867 ICA524301:ICA524403 ICA589837:ICA589939 ICA655373:ICA655475 ICA720909:ICA721011 ICA786445:ICA786547 ICA851981:ICA852083 ICA917517:ICA917619 ICA983053:ICA983155 IVT10:IVT63 ILX66:ILX116 ILW65549:ILW65651 ILW131085:ILW131187 ILW196621:ILW196723 ILW262157:ILW262259 ILW327693:ILW327795 ILW393229:ILW393331 ILW458765:ILW458867 ILW524301:ILW524403 ILW589837:ILW589939 ILW655373:ILW655475 ILW720909:ILW721011 ILW786445:ILW786547 ILW851981:ILW852083 ILW917517:ILW917619 ILW983053:ILW983155 JFP10:JFP63 IVT66:IVT116 IVS65549:IVS65651 IVS131085:IVS131187 IVS196621:IVS196723 IVS262157:IVS262259 IVS327693:IVS327795 IVS393229:IVS393331 IVS458765:IVS458867 IVS524301:IVS524403 IVS589837:IVS589939 IVS655373:IVS655475 IVS720909:IVS721011 IVS786445:IVS786547 IVS851981:IVS852083 IVS917517:IVS917619 IVS983053:IVS983155 JPL10:JPL63 JFP66:JFP116 JFO65549:JFO65651 JFO131085:JFO131187 JFO196621:JFO196723 JFO262157:JFO262259 JFO327693:JFO327795 JFO393229:JFO393331 JFO458765:JFO458867 JFO524301:JFO524403 JFO589837:JFO589939 JFO655373:JFO655475 JFO720909:JFO721011 JFO786445:JFO786547 JFO851981:JFO852083 JFO917517:JFO917619 JFO983053:JFO983155 JZH10:JZH63 JPL66:JPL116 JPK65549:JPK65651 JPK131085:JPK131187 JPK196621:JPK196723 JPK262157:JPK262259 JPK327693:JPK327795 JPK393229:JPK393331 JPK458765:JPK458867 JPK524301:JPK524403 JPK589837:JPK589939 JPK655373:JPK655475 JPK720909:JPK721011 JPK786445:JPK786547 JPK851981:JPK852083 JPK917517:JPK917619 JPK983053:JPK983155 KJD10:KJD63 JZH66:JZH116 JZG65549:JZG65651 JZG131085:JZG131187 JZG196621:JZG196723 JZG262157:JZG262259 JZG327693:JZG327795 JZG393229:JZG393331 JZG458765:JZG458867 JZG524301:JZG524403 JZG589837:JZG589939 JZG655373:JZG655475 JZG720909:JZG721011 JZG786445:JZG786547 JZG851981:JZG852083 JZG917517:JZG917619 JZG983053:JZG983155 KSZ10:KSZ63 KJD66:KJD116 KJC65549:KJC65651 KJC131085:KJC131187 KJC196621:KJC196723 KJC262157:KJC262259 KJC327693:KJC327795 KJC393229:KJC393331 KJC458765:KJC458867 KJC524301:KJC524403 KJC589837:KJC589939 KJC655373:KJC655475 KJC720909:KJC721011 KJC786445:KJC786547 KJC851981:KJC852083 KJC917517:KJC917619 KJC983053:KJC983155 LCV10:LCV63 KSZ66:KSZ116 KSY65549:KSY65651 KSY131085:KSY131187 KSY196621:KSY196723 KSY262157:KSY262259 KSY327693:KSY327795 KSY393229:KSY393331 KSY458765:KSY458867 KSY524301:KSY524403 KSY589837:KSY589939 KSY655373:KSY655475 KSY720909:KSY721011 KSY786445:KSY786547 KSY851981:KSY852083 KSY917517:KSY917619 KSY983053:KSY983155 LMR10:LMR63 LCV66:LCV116 LCU65549:LCU65651 LCU131085:LCU131187 LCU196621:LCU196723 LCU262157:LCU262259 LCU327693:LCU327795 LCU393229:LCU393331 LCU458765:LCU458867 LCU524301:LCU524403 LCU589837:LCU589939 LCU655373:LCU655475 LCU720909:LCU721011 LCU786445:LCU786547 LCU851981:LCU852083 LCU917517:LCU917619 LCU983053:LCU983155 LWN10:LWN63 LMR66:LMR116 LMQ65549:LMQ65651 LMQ131085:LMQ131187 LMQ196621:LMQ196723 LMQ262157:LMQ262259 LMQ327693:LMQ327795 LMQ393229:LMQ393331 LMQ458765:LMQ458867 LMQ524301:LMQ524403 LMQ589837:LMQ589939 LMQ655373:LMQ655475 LMQ720909:LMQ721011 LMQ786445:LMQ786547 LMQ851981:LMQ852083 LMQ917517:LMQ917619 LMQ983053:LMQ983155 MGJ10:MGJ63 LWN66:LWN116 LWM65549:LWM65651 LWM131085:LWM131187 LWM196621:LWM196723 LWM262157:LWM262259 LWM327693:LWM327795 LWM393229:LWM393331 LWM458765:LWM458867 LWM524301:LWM524403 LWM589837:LWM589939 LWM655373:LWM655475 LWM720909:LWM721011 LWM786445:LWM786547 LWM851981:LWM852083 LWM917517:LWM917619 LWM983053:LWM983155 MQF10:MQF63 MGJ66:MGJ116 MGI65549:MGI65651 MGI131085:MGI131187 MGI196621:MGI196723 MGI262157:MGI262259 MGI327693:MGI327795 MGI393229:MGI393331 MGI458765:MGI458867 MGI524301:MGI524403 MGI589837:MGI589939 MGI655373:MGI655475 MGI720909:MGI721011 MGI786445:MGI786547 MGI851981:MGI852083 MGI917517:MGI917619 MGI983053:MGI983155 NAB10:NAB63 MQF66:MQF116 MQE65549:MQE65651 MQE131085:MQE131187 MQE196621:MQE196723 MQE262157:MQE262259 MQE327693:MQE327795 MQE393229:MQE393331 MQE458765:MQE458867 MQE524301:MQE524403 MQE589837:MQE589939 MQE655373:MQE655475 MQE720909:MQE721011 MQE786445:MQE786547 MQE851981:MQE852083 MQE917517:MQE917619 MQE983053:MQE983155 NJX10:NJX63 NAB66:NAB116 NAA65549:NAA65651 NAA131085:NAA131187 NAA196621:NAA196723 NAA262157:NAA262259 NAA327693:NAA327795 NAA393229:NAA393331 NAA458765:NAA458867 NAA524301:NAA524403 NAA589837:NAA589939 NAA655373:NAA655475 NAA720909:NAA721011 NAA786445:NAA786547 NAA851981:NAA852083 NAA917517:NAA917619 NAA983053:NAA983155 NTT10:NTT63 NJX66:NJX116 NJW65549:NJW65651 NJW131085:NJW131187 NJW196621:NJW196723 NJW262157:NJW262259 NJW327693:NJW327795 NJW393229:NJW393331 NJW458765:NJW458867 NJW524301:NJW524403 NJW589837:NJW589939 NJW655373:NJW655475 NJW720909:NJW721011 NJW786445:NJW786547 NJW851981:NJW852083 NJW917517:NJW917619 NJW983053:NJW983155 ODP10:ODP63 NTT66:NTT116 NTS65549:NTS65651 NTS131085:NTS131187 NTS196621:NTS196723 NTS262157:NTS262259 NTS327693:NTS327795 NTS393229:NTS393331 NTS458765:NTS458867 NTS524301:NTS524403 NTS589837:NTS589939 NTS655373:NTS655475 NTS720909:NTS721011 NTS786445:NTS786547 NTS851981:NTS852083 NTS917517:NTS917619 NTS983053:NTS983155 ONL10:ONL63 ODP66:ODP116 ODO65549:ODO65651 ODO131085:ODO131187 ODO196621:ODO196723 ODO262157:ODO262259 ODO327693:ODO327795 ODO393229:ODO393331 ODO458765:ODO458867 ODO524301:ODO524403 ODO589837:ODO589939 ODO655373:ODO655475 ODO720909:ODO721011 ODO786445:ODO786547 ODO851981:ODO852083 ODO917517:ODO917619 ODO983053:ODO983155 OXH10:OXH63 ONL66:ONL116 ONK65549:ONK65651 ONK131085:ONK131187 ONK196621:ONK196723 ONK262157:ONK262259 ONK327693:ONK327795 ONK393229:ONK393331 ONK458765:ONK458867 ONK524301:ONK524403 ONK589837:ONK589939 ONK655373:ONK655475 ONK720909:ONK721011 ONK786445:ONK786547 ONK851981:ONK852083 ONK917517:ONK917619 ONK983053:ONK983155 PHD10:PHD63 OXH66:OXH116 OXG65549:OXG65651 OXG131085:OXG131187 OXG196621:OXG196723 OXG262157:OXG262259 OXG327693:OXG327795 OXG393229:OXG393331 OXG458765:OXG458867 OXG524301:OXG524403 OXG589837:OXG589939 OXG655373:OXG655475 OXG720909:OXG721011 OXG786445:OXG786547 OXG851981:OXG852083 OXG917517:OXG917619 OXG983053:OXG983155 PQZ10:PQZ63 PHD66:PHD116 PHC65549:PHC65651 PHC131085:PHC131187 PHC196621:PHC196723 PHC262157:PHC262259 PHC327693:PHC327795 PHC393229:PHC393331 PHC458765:PHC458867 PHC524301:PHC524403 PHC589837:PHC589939 PHC655373:PHC655475 PHC720909:PHC721011 PHC786445:PHC786547 PHC851981:PHC852083 PHC917517:PHC917619 PHC983053:PHC983155 QAV10:QAV63 PQZ66:PQZ116 PQY65549:PQY65651 PQY131085:PQY131187 PQY196621:PQY196723 PQY262157:PQY262259 PQY327693:PQY327795 PQY393229:PQY393331 PQY458765:PQY458867 PQY524301:PQY524403 PQY589837:PQY589939 PQY655373:PQY655475 PQY720909:PQY721011 PQY786445:PQY786547 PQY851981:PQY852083 PQY917517:PQY917619 PQY983053:PQY983155 QKR10:QKR63 QAV66:QAV116 QAU65549:QAU65651 QAU131085:QAU131187 QAU196621:QAU196723 QAU262157:QAU262259 QAU327693:QAU327795 QAU393229:QAU393331 QAU458765:QAU458867 QAU524301:QAU524403 QAU589837:QAU589939 QAU655373:QAU655475 QAU720909:QAU721011 QAU786445:QAU786547 QAU851981:QAU852083 QAU917517:QAU917619 QAU983053:QAU983155 QUN10:QUN63 QKR66:QKR116 QKQ65549:QKQ65651 QKQ131085:QKQ131187 QKQ196621:QKQ196723 QKQ262157:QKQ262259 QKQ327693:QKQ327795 QKQ393229:QKQ393331 QKQ458765:QKQ458867 QKQ524301:QKQ524403 QKQ589837:QKQ589939 QKQ655373:QKQ655475 QKQ720909:QKQ721011 QKQ786445:QKQ786547 QKQ851981:QKQ852083 QKQ917517:QKQ917619 QKQ983053:QKQ983155 REJ10:REJ63 QUN66:QUN116 QUM65549:QUM65651 QUM131085:QUM131187 QUM196621:QUM196723 QUM262157:QUM262259 QUM327693:QUM327795 QUM393229:QUM393331 QUM458765:QUM458867 QUM524301:QUM524403 QUM589837:QUM589939 QUM655373:QUM655475 QUM720909:QUM721011 QUM786445:QUM786547 QUM851981:QUM852083 QUM917517:QUM917619 QUM983053:QUM983155 ROF10:ROF63 REJ66:REJ116 REI65549:REI65651 REI131085:REI131187 REI196621:REI196723 REI262157:REI262259 REI327693:REI327795 REI393229:REI393331 REI458765:REI458867 REI524301:REI524403 REI589837:REI589939 REI655373:REI655475 REI720909:REI721011 REI786445:REI786547 REI851981:REI852083 REI917517:REI917619 REI983053:REI983155 RYB10:RYB63 ROF66:ROF116 ROE65549:ROE65651 ROE131085:ROE131187 ROE196621:ROE196723 ROE262157:ROE262259 ROE327693:ROE327795 ROE393229:ROE393331 ROE458765:ROE458867 ROE524301:ROE524403 ROE589837:ROE589939 ROE655373:ROE655475 ROE720909:ROE721011 ROE786445:ROE786547 ROE851981:ROE852083 ROE917517:ROE917619 ROE983053:ROE983155 SHX10:SHX63 RYB66:RYB116 RYA65549:RYA65651 RYA131085:RYA131187 RYA196621:RYA196723 RYA262157:RYA262259 RYA327693:RYA327795 RYA393229:RYA393331 RYA458765:RYA458867 RYA524301:RYA524403 RYA589837:RYA589939 RYA655373:RYA655475 RYA720909:RYA721011 RYA786445:RYA786547 RYA851981:RYA852083 RYA917517:RYA917619 RYA983053:RYA983155 SRT10:SRT63 SHX66:SHX116 SHW65549:SHW65651 SHW131085:SHW131187 SHW196621:SHW196723 SHW262157:SHW262259 SHW327693:SHW327795 SHW393229:SHW393331 SHW458765:SHW458867 SHW524301:SHW524403 SHW589837:SHW589939 SHW655373:SHW655475 SHW720909:SHW721011 SHW786445:SHW786547 SHW851981:SHW852083 SHW917517:SHW917619 SHW983053:SHW983155 TBP10:TBP63 SRT66:SRT116 SRS65549:SRS65651 SRS131085:SRS131187 SRS196621:SRS196723 SRS262157:SRS262259 SRS327693:SRS327795 SRS393229:SRS393331 SRS458765:SRS458867 SRS524301:SRS524403 SRS589837:SRS589939 SRS655373:SRS655475 SRS720909:SRS721011 SRS786445:SRS786547 SRS851981:SRS852083 SRS917517:SRS917619 SRS983053:SRS983155 TLL10:TLL63 TBP66:TBP116 TBO65549:TBO65651 TBO131085:TBO131187 TBO196621:TBO196723 TBO262157:TBO262259 TBO327693:TBO327795 TBO393229:TBO393331 TBO458765:TBO458867 TBO524301:TBO524403 TBO589837:TBO589939 TBO655373:TBO655475 TBO720909:TBO721011 TBO786445:TBO786547 TBO851981:TBO852083 TBO917517:TBO917619 TBO983053:TBO983155 TVH10:TVH63 TLL66:TLL116 TLK65549:TLK65651 TLK131085:TLK131187 TLK196621:TLK196723 TLK262157:TLK262259 TLK327693:TLK327795 TLK393229:TLK393331 TLK458765:TLK458867 TLK524301:TLK524403 TLK589837:TLK589939 TLK655373:TLK655475 TLK720909:TLK721011 TLK786445:TLK786547 TLK851981:TLK852083 TLK917517:TLK917619 TLK983053:TLK983155 UFD10:UFD63 TVH66:TVH116 TVG65549:TVG65651 TVG131085:TVG131187 TVG196621:TVG196723 TVG262157:TVG262259 TVG327693:TVG327795 TVG393229:TVG393331 TVG458765:TVG458867 TVG524301:TVG524403 TVG589837:TVG589939 TVG655373:TVG655475 TVG720909:TVG721011 TVG786445:TVG786547 TVG851981:TVG852083 TVG917517:TVG917619 TVG983053:TVG983155 UOZ10:UOZ63 UFD66:UFD116 UFC65549:UFC65651 UFC131085:UFC131187 UFC196621:UFC196723 UFC262157:UFC262259 UFC327693:UFC327795 UFC393229:UFC393331 UFC458765:UFC458867 UFC524301:UFC524403 UFC589837:UFC589939 UFC655373:UFC655475 UFC720909:UFC721011 UFC786445:UFC786547 UFC851981:UFC852083 UFC917517:UFC917619 UFC983053:UFC983155 UYV10:UYV63 UOZ66:UOZ116 UOY65549:UOY65651 UOY131085:UOY131187 UOY196621:UOY196723 UOY262157:UOY262259 UOY327693:UOY327795 UOY393229:UOY393331 UOY458765:UOY458867 UOY524301:UOY524403 UOY589837:UOY589939 UOY655373:UOY655475 UOY720909:UOY721011 UOY786445:UOY786547 UOY851981:UOY852083 UOY917517:UOY917619 UOY983053:UOY983155 VIR10:VIR63 UYV66:UYV116 UYU65549:UYU65651 UYU131085:UYU131187 UYU196621:UYU196723 UYU262157:UYU262259 UYU327693:UYU327795 UYU393229:UYU393331 UYU458765:UYU458867 UYU524301:UYU524403 UYU589837:UYU589939 UYU655373:UYU655475 UYU720909:UYU721011 UYU786445:UYU786547 UYU851981:UYU852083 UYU917517:UYU917619 UYU983053:UYU983155 VSN10:VSN63 VIR66:VIR116 VIQ65549:VIQ65651 VIQ131085:VIQ131187 VIQ196621:VIQ196723 VIQ262157:VIQ262259 VIQ327693:VIQ327795 VIQ393229:VIQ393331 VIQ458765:VIQ458867 VIQ524301:VIQ524403 VIQ589837:VIQ589939 VIQ655373:VIQ655475 VIQ720909:VIQ721011 VIQ786445:VIQ786547 VIQ851981:VIQ852083 VIQ917517:VIQ917619 VIQ983053:VIQ983155 WCJ10:WCJ63 VSN66:VSN116 VSM65549:VSM65651 VSM131085:VSM131187 VSM196621:VSM196723 VSM262157:VSM262259 VSM327693:VSM327795 VSM393229:VSM393331 VSM458765:VSM458867 VSM524301:VSM524403 VSM589837:VSM589939 VSM655373:VSM655475 VSM720909:VSM721011 VSM786445:VSM786547 VSM851981:VSM852083 VSM917517:VSM917619 VSM983053:VSM983155 WMF10:WMF63 WCJ66:WCJ116 WCI65549:WCI65651 WCI131085:WCI131187 WCI196621:WCI196723 WCI262157:WCI262259 WCI327693:WCI327795 WCI393229:WCI393331 WCI458765:WCI458867 WCI524301:WCI524403 WCI589837:WCI589939 WCI655373:WCI655475 WCI720909:WCI721011 WCI786445:WCI786547 WCI851981:WCI852083 WCI917517:WCI917619 WCI983053:WCI983155 WWB10:WWB63 WMF66:WMF116 WME65549:WME65651 WME131085:WME131187 WME196621:WME196723 WME262157:WME262259 WME327693:WME327795 WME393229:WME393331 WME458765:WME458867 WME524301:WME524403 WME589837:WME589939 WME655373:WME655475 WME720909:WME721011 WME786445:WME786547 WME851981:WME852083 WME917517:WME917619 WME983053:WME983155 JP10:JP63 WWA983053:WWA983155 WWB66:WWB116 WWA65549:WWA65651 WWA131085:WWA131187 WWA196621:WWA196723 WWA262157:WWA262259 WWA327693:WWA327795 WWA393229:WWA393331 WWA458765:WWA458867 WWA524301:WWA524403 WWA589837:WWA589939 WWA655373:WWA655475 WWA720909:WWA721011 WWA786445:WWA786547 WWA851981:WWA852083 WWA917517:WWA917619 TL10:TL63" xr:uid="{71A42186-99B2-4EC7-BC1D-73EA1F6BD1C7}"/>
    <dataValidation allowBlank="1" showInputMessage="1" showErrorMessage="1" prompt="Quarterly Assessment Percentage Score" sqref="U65549:U65651 U131085:U131187 U196621:U196723 U262157:U262259 U327693:U327795 U393229:U393331 U458765:U458867 U524301:U524403 U589837:U589939 U655373:U655475 U720909:U721011 U786445:U786547 U851981:U852083 U917517:U917619 U983053:U983155 JO66:JO116 JN65549:JN65651 JN131085:JN131187 JN196621:JN196723 JN262157:JN262259 JN327693:JN327795 JN393229:JN393331 JN458765:JN458867 JN524301:JN524403 JN589837:JN589939 JN655373:JN655475 JN720909:JN721011 JN786445:JN786547 JN851981:JN852083 JN917517:JN917619 JN983053:JN983155 ADG10:ADG63 TK66:TK116 TJ65549:TJ65651 TJ131085:TJ131187 TJ196621:TJ196723 TJ262157:TJ262259 TJ327693:TJ327795 TJ393229:TJ393331 TJ458765:TJ458867 TJ524301:TJ524403 TJ589837:TJ589939 TJ655373:TJ655475 TJ720909:TJ721011 TJ786445:TJ786547 TJ851981:TJ852083 TJ917517:TJ917619 TJ983053:TJ983155 ANC10:ANC63 ADG66:ADG116 ADF65549:ADF65651 ADF131085:ADF131187 ADF196621:ADF196723 ADF262157:ADF262259 ADF327693:ADF327795 ADF393229:ADF393331 ADF458765:ADF458867 ADF524301:ADF524403 ADF589837:ADF589939 ADF655373:ADF655475 ADF720909:ADF721011 ADF786445:ADF786547 ADF851981:ADF852083 ADF917517:ADF917619 ADF983053:ADF983155 AWY10:AWY63 ANC66:ANC116 ANB65549:ANB65651 ANB131085:ANB131187 ANB196621:ANB196723 ANB262157:ANB262259 ANB327693:ANB327795 ANB393229:ANB393331 ANB458765:ANB458867 ANB524301:ANB524403 ANB589837:ANB589939 ANB655373:ANB655475 ANB720909:ANB721011 ANB786445:ANB786547 ANB851981:ANB852083 ANB917517:ANB917619 ANB983053:ANB983155 BGU10:BGU63 AWY66:AWY116 AWX65549:AWX65651 AWX131085:AWX131187 AWX196621:AWX196723 AWX262157:AWX262259 AWX327693:AWX327795 AWX393229:AWX393331 AWX458765:AWX458867 AWX524301:AWX524403 AWX589837:AWX589939 AWX655373:AWX655475 AWX720909:AWX721011 AWX786445:AWX786547 AWX851981:AWX852083 AWX917517:AWX917619 AWX983053:AWX983155 BQQ10:BQQ63 BGU66:BGU116 BGT65549:BGT65651 BGT131085:BGT131187 BGT196621:BGT196723 BGT262157:BGT262259 BGT327693:BGT327795 BGT393229:BGT393331 BGT458765:BGT458867 BGT524301:BGT524403 BGT589837:BGT589939 BGT655373:BGT655475 BGT720909:BGT721011 BGT786445:BGT786547 BGT851981:BGT852083 BGT917517:BGT917619 BGT983053:BGT983155 CAM10:CAM63 BQQ66:BQQ116 BQP65549:BQP65651 BQP131085:BQP131187 BQP196621:BQP196723 BQP262157:BQP262259 BQP327693:BQP327795 BQP393229:BQP393331 BQP458765:BQP458867 BQP524301:BQP524403 BQP589837:BQP589939 BQP655373:BQP655475 BQP720909:BQP721011 BQP786445:BQP786547 BQP851981:BQP852083 BQP917517:BQP917619 BQP983053:BQP983155 CKI10:CKI63 CAM66:CAM116 CAL65549:CAL65651 CAL131085:CAL131187 CAL196621:CAL196723 CAL262157:CAL262259 CAL327693:CAL327795 CAL393229:CAL393331 CAL458765:CAL458867 CAL524301:CAL524403 CAL589837:CAL589939 CAL655373:CAL655475 CAL720909:CAL721011 CAL786445:CAL786547 CAL851981:CAL852083 CAL917517:CAL917619 CAL983053:CAL983155 CUE10:CUE63 CKI66:CKI116 CKH65549:CKH65651 CKH131085:CKH131187 CKH196621:CKH196723 CKH262157:CKH262259 CKH327693:CKH327795 CKH393229:CKH393331 CKH458765:CKH458867 CKH524301:CKH524403 CKH589837:CKH589939 CKH655373:CKH655475 CKH720909:CKH721011 CKH786445:CKH786547 CKH851981:CKH852083 CKH917517:CKH917619 CKH983053:CKH983155 DEA10:DEA63 CUE66:CUE116 CUD65549:CUD65651 CUD131085:CUD131187 CUD196621:CUD196723 CUD262157:CUD262259 CUD327693:CUD327795 CUD393229:CUD393331 CUD458765:CUD458867 CUD524301:CUD524403 CUD589837:CUD589939 CUD655373:CUD655475 CUD720909:CUD721011 CUD786445:CUD786547 CUD851981:CUD852083 CUD917517:CUD917619 CUD983053:CUD983155 DNW10:DNW63 DEA66:DEA116 DDZ65549:DDZ65651 DDZ131085:DDZ131187 DDZ196621:DDZ196723 DDZ262157:DDZ262259 DDZ327693:DDZ327795 DDZ393229:DDZ393331 DDZ458765:DDZ458867 DDZ524301:DDZ524403 DDZ589837:DDZ589939 DDZ655373:DDZ655475 DDZ720909:DDZ721011 DDZ786445:DDZ786547 DDZ851981:DDZ852083 DDZ917517:DDZ917619 DDZ983053:DDZ983155 DXS10:DXS63 DNW66:DNW116 DNV65549:DNV65651 DNV131085:DNV131187 DNV196621:DNV196723 DNV262157:DNV262259 DNV327693:DNV327795 DNV393229:DNV393331 DNV458765:DNV458867 DNV524301:DNV524403 DNV589837:DNV589939 DNV655373:DNV655475 DNV720909:DNV721011 DNV786445:DNV786547 DNV851981:DNV852083 DNV917517:DNV917619 DNV983053:DNV983155 EHO10:EHO63 DXS66:DXS116 DXR65549:DXR65651 DXR131085:DXR131187 DXR196621:DXR196723 DXR262157:DXR262259 DXR327693:DXR327795 DXR393229:DXR393331 DXR458765:DXR458867 DXR524301:DXR524403 DXR589837:DXR589939 DXR655373:DXR655475 DXR720909:DXR721011 DXR786445:DXR786547 DXR851981:DXR852083 DXR917517:DXR917619 DXR983053:DXR983155 ERK10:ERK63 EHO66:EHO116 EHN65549:EHN65651 EHN131085:EHN131187 EHN196621:EHN196723 EHN262157:EHN262259 EHN327693:EHN327795 EHN393229:EHN393331 EHN458765:EHN458867 EHN524301:EHN524403 EHN589837:EHN589939 EHN655373:EHN655475 EHN720909:EHN721011 EHN786445:EHN786547 EHN851981:EHN852083 EHN917517:EHN917619 EHN983053:EHN983155 FBG10:FBG63 ERK66:ERK116 ERJ65549:ERJ65651 ERJ131085:ERJ131187 ERJ196621:ERJ196723 ERJ262157:ERJ262259 ERJ327693:ERJ327795 ERJ393229:ERJ393331 ERJ458765:ERJ458867 ERJ524301:ERJ524403 ERJ589837:ERJ589939 ERJ655373:ERJ655475 ERJ720909:ERJ721011 ERJ786445:ERJ786547 ERJ851981:ERJ852083 ERJ917517:ERJ917619 ERJ983053:ERJ983155 FLC10:FLC63 FBG66:FBG116 FBF65549:FBF65651 FBF131085:FBF131187 FBF196621:FBF196723 FBF262157:FBF262259 FBF327693:FBF327795 FBF393229:FBF393331 FBF458765:FBF458867 FBF524301:FBF524403 FBF589837:FBF589939 FBF655373:FBF655475 FBF720909:FBF721011 FBF786445:FBF786547 FBF851981:FBF852083 FBF917517:FBF917619 FBF983053:FBF983155 FUY10:FUY63 FLC66:FLC116 FLB65549:FLB65651 FLB131085:FLB131187 FLB196621:FLB196723 FLB262157:FLB262259 FLB327693:FLB327795 FLB393229:FLB393331 FLB458765:FLB458867 FLB524301:FLB524403 FLB589837:FLB589939 FLB655373:FLB655475 FLB720909:FLB721011 FLB786445:FLB786547 FLB851981:FLB852083 FLB917517:FLB917619 FLB983053:FLB983155 GEU10:GEU63 FUY66:FUY116 FUX65549:FUX65651 FUX131085:FUX131187 FUX196621:FUX196723 FUX262157:FUX262259 FUX327693:FUX327795 FUX393229:FUX393331 FUX458765:FUX458867 FUX524301:FUX524403 FUX589837:FUX589939 FUX655373:FUX655475 FUX720909:FUX721011 FUX786445:FUX786547 FUX851981:FUX852083 FUX917517:FUX917619 FUX983053:FUX983155 GOQ10:GOQ63 GEU66:GEU116 GET65549:GET65651 GET131085:GET131187 GET196621:GET196723 GET262157:GET262259 GET327693:GET327795 GET393229:GET393331 GET458765:GET458867 GET524301:GET524403 GET589837:GET589939 GET655373:GET655475 GET720909:GET721011 GET786445:GET786547 GET851981:GET852083 GET917517:GET917619 GET983053:GET983155 GYM10:GYM63 GOQ66:GOQ116 GOP65549:GOP65651 GOP131085:GOP131187 GOP196621:GOP196723 GOP262157:GOP262259 GOP327693:GOP327795 GOP393229:GOP393331 GOP458765:GOP458867 GOP524301:GOP524403 GOP589837:GOP589939 GOP655373:GOP655475 GOP720909:GOP721011 GOP786445:GOP786547 GOP851981:GOP852083 GOP917517:GOP917619 GOP983053:GOP983155 HII10:HII63 GYM66:GYM116 GYL65549:GYL65651 GYL131085:GYL131187 GYL196621:GYL196723 GYL262157:GYL262259 GYL327693:GYL327795 GYL393229:GYL393331 GYL458765:GYL458867 GYL524301:GYL524403 GYL589837:GYL589939 GYL655373:GYL655475 GYL720909:GYL721011 GYL786445:GYL786547 GYL851981:GYL852083 GYL917517:GYL917619 GYL983053:GYL983155 HSE10:HSE63 HII66:HII116 HIH65549:HIH65651 HIH131085:HIH131187 HIH196621:HIH196723 HIH262157:HIH262259 HIH327693:HIH327795 HIH393229:HIH393331 HIH458765:HIH458867 HIH524301:HIH524403 HIH589837:HIH589939 HIH655373:HIH655475 HIH720909:HIH721011 HIH786445:HIH786547 HIH851981:HIH852083 HIH917517:HIH917619 HIH983053:HIH983155 ICA10:ICA63 HSE66:HSE116 HSD65549:HSD65651 HSD131085:HSD131187 HSD196621:HSD196723 HSD262157:HSD262259 HSD327693:HSD327795 HSD393229:HSD393331 HSD458765:HSD458867 HSD524301:HSD524403 HSD589837:HSD589939 HSD655373:HSD655475 HSD720909:HSD721011 HSD786445:HSD786547 HSD851981:HSD852083 HSD917517:HSD917619 HSD983053:HSD983155 ILW10:ILW63 ICA66:ICA116 IBZ65549:IBZ65651 IBZ131085:IBZ131187 IBZ196621:IBZ196723 IBZ262157:IBZ262259 IBZ327693:IBZ327795 IBZ393229:IBZ393331 IBZ458765:IBZ458867 IBZ524301:IBZ524403 IBZ589837:IBZ589939 IBZ655373:IBZ655475 IBZ720909:IBZ721011 IBZ786445:IBZ786547 IBZ851981:IBZ852083 IBZ917517:IBZ917619 IBZ983053:IBZ983155 IVS10:IVS63 ILW66:ILW116 ILV65549:ILV65651 ILV131085:ILV131187 ILV196621:ILV196723 ILV262157:ILV262259 ILV327693:ILV327795 ILV393229:ILV393331 ILV458765:ILV458867 ILV524301:ILV524403 ILV589837:ILV589939 ILV655373:ILV655475 ILV720909:ILV721011 ILV786445:ILV786547 ILV851981:ILV852083 ILV917517:ILV917619 ILV983053:ILV983155 JFO10:JFO63 IVS66:IVS116 IVR65549:IVR65651 IVR131085:IVR131187 IVR196621:IVR196723 IVR262157:IVR262259 IVR327693:IVR327795 IVR393229:IVR393331 IVR458765:IVR458867 IVR524301:IVR524403 IVR589837:IVR589939 IVR655373:IVR655475 IVR720909:IVR721011 IVR786445:IVR786547 IVR851981:IVR852083 IVR917517:IVR917619 IVR983053:IVR983155 JPK10:JPK63 JFO66:JFO116 JFN65549:JFN65651 JFN131085:JFN131187 JFN196621:JFN196723 JFN262157:JFN262259 JFN327693:JFN327795 JFN393229:JFN393331 JFN458765:JFN458867 JFN524301:JFN524403 JFN589837:JFN589939 JFN655373:JFN655475 JFN720909:JFN721011 JFN786445:JFN786547 JFN851981:JFN852083 JFN917517:JFN917619 JFN983053:JFN983155 JZG10:JZG63 JPK66:JPK116 JPJ65549:JPJ65651 JPJ131085:JPJ131187 JPJ196621:JPJ196723 JPJ262157:JPJ262259 JPJ327693:JPJ327795 JPJ393229:JPJ393331 JPJ458765:JPJ458867 JPJ524301:JPJ524403 JPJ589837:JPJ589939 JPJ655373:JPJ655475 JPJ720909:JPJ721011 JPJ786445:JPJ786547 JPJ851981:JPJ852083 JPJ917517:JPJ917619 JPJ983053:JPJ983155 KJC10:KJC63 JZG66:JZG116 JZF65549:JZF65651 JZF131085:JZF131187 JZF196621:JZF196723 JZF262157:JZF262259 JZF327693:JZF327795 JZF393229:JZF393331 JZF458765:JZF458867 JZF524301:JZF524403 JZF589837:JZF589939 JZF655373:JZF655475 JZF720909:JZF721011 JZF786445:JZF786547 JZF851981:JZF852083 JZF917517:JZF917619 JZF983053:JZF983155 KSY10:KSY63 KJC66:KJC116 KJB65549:KJB65651 KJB131085:KJB131187 KJB196621:KJB196723 KJB262157:KJB262259 KJB327693:KJB327795 KJB393229:KJB393331 KJB458765:KJB458867 KJB524301:KJB524403 KJB589837:KJB589939 KJB655373:KJB655475 KJB720909:KJB721011 KJB786445:KJB786547 KJB851981:KJB852083 KJB917517:KJB917619 KJB983053:KJB983155 LCU10:LCU63 KSY66:KSY116 KSX65549:KSX65651 KSX131085:KSX131187 KSX196621:KSX196723 KSX262157:KSX262259 KSX327693:KSX327795 KSX393229:KSX393331 KSX458765:KSX458867 KSX524301:KSX524403 KSX589837:KSX589939 KSX655373:KSX655475 KSX720909:KSX721011 KSX786445:KSX786547 KSX851981:KSX852083 KSX917517:KSX917619 KSX983053:KSX983155 LMQ10:LMQ63 LCU66:LCU116 LCT65549:LCT65651 LCT131085:LCT131187 LCT196621:LCT196723 LCT262157:LCT262259 LCT327693:LCT327795 LCT393229:LCT393331 LCT458765:LCT458867 LCT524301:LCT524403 LCT589837:LCT589939 LCT655373:LCT655475 LCT720909:LCT721011 LCT786445:LCT786547 LCT851981:LCT852083 LCT917517:LCT917619 LCT983053:LCT983155 LWM10:LWM63 LMQ66:LMQ116 LMP65549:LMP65651 LMP131085:LMP131187 LMP196621:LMP196723 LMP262157:LMP262259 LMP327693:LMP327795 LMP393229:LMP393331 LMP458765:LMP458867 LMP524301:LMP524403 LMP589837:LMP589939 LMP655373:LMP655475 LMP720909:LMP721011 LMP786445:LMP786547 LMP851981:LMP852083 LMP917517:LMP917619 LMP983053:LMP983155 MGI10:MGI63 LWM66:LWM116 LWL65549:LWL65651 LWL131085:LWL131187 LWL196621:LWL196723 LWL262157:LWL262259 LWL327693:LWL327795 LWL393229:LWL393331 LWL458765:LWL458867 LWL524301:LWL524403 LWL589837:LWL589939 LWL655373:LWL655475 LWL720909:LWL721011 LWL786445:LWL786547 LWL851981:LWL852083 LWL917517:LWL917619 LWL983053:LWL983155 MQE10:MQE63 MGI66:MGI116 MGH65549:MGH65651 MGH131085:MGH131187 MGH196621:MGH196723 MGH262157:MGH262259 MGH327693:MGH327795 MGH393229:MGH393331 MGH458765:MGH458867 MGH524301:MGH524403 MGH589837:MGH589939 MGH655373:MGH655475 MGH720909:MGH721011 MGH786445:MGH786547 MGH851981:MGH852083 MGH917517:MGH917619 MGH983053:MGH983155 NAA10:NAA63 MQE66:MQE116 MQD65549:MQD65651 MQD131085:MQD131187 MQD196621:MQD196723 MQD262157:MQD262259 MQD327693:MQD327795 MQD393229:MQD393331 MQD458765:MQD458867 MQD524301:MQD524403 MQD589837:MQD589939 MQD655373:MQD655475 MQD720909:MQD721011 MQD786445:MQD786547 MQD851981:MQD852083 MQD917517:MQD917619 MQD983053:MQD983155 NJW10:NJW63 NAA66:NAA116 MZZ65549:MZZ65651 MZZ131085:MZZ131187 MZZ196621:MZZ196723 MZZ262157:MZZ262259 MZZ327693:MZZ327795 MZZ393229:MZZ393331 MZZ458765:MZZ458867 MZZ524301:MZZ524403 MZZ589837:MZZ589939 MZZ655373:MZZ655475 MZZ720909:MZZ721011 MZZ786445:MZZ786547 MZZ851981:MZZ852083 MZZ917517:MZZ917619 MZZ983053:MZZ983155 NTS10:NTS63 NJW66:NJW116 NJV65549:NJV65651 NJV131085:NJV131187 NJV196621:NJV196723 NJV262157:NJV262259 NJV327693:NJV327795 NJV393229:NJV393331 NJV458765:NJV458867 NJV524301:NJV524403 NJV589837:NJV589939 NJV655373:NJV655475 NJV720909:NJV721011 NJV786445:NJV786547 NJV851981:NJV852083 NJV917517:NJV917619 NJV983053:NJV983155 ODO10:ODO63 NTS66:NTS116 NTR65549:NTR65651 NTR131085:NTR131187 NTR196621:NTR196723 NTR262157:NTR262259 NTR327693:NTR327795 NTR393229:NTR393331 NTR458765:NTR458867 NTR524301:NTR524403 NTR589837:NTR589939 NTR655373:NTR655475 NTR720909:NTR721011 NTR786445:NTR786547 NTR851981:NTR852083 NTR917517:NTR917619 NTR983053:NTR983155 ONK10:ONK63 ODO66:ODO116 ODN65549:ODN65651 ODN131085:ODN131187 ODN196621:ODN196723 ODN262157:ODN262259 ODN327693:ODN327795 ODN393229:ODN393331 ODN458765:ODN458867 ODN524301:ODN524403 ODN589837:ODN589939 ODN655373:ODN655475 ODN720909:ODN721011 ODN786445:ODN786547 ODN851981:ODN852083 ODN917517:ODN917619 ODN983053:ODN983155 OXG10:OXG63 ONK66:ONK116 ONJ65549:ONJ65651 ONJ131085:ONJ131187 ONJ196621:ONJ196723 ONJ262157:ONJ262259 ONJ327693:ONJ327795 ONJ393229:ONJ393331 ONJ458765:ONJ458867 ONJ524301:ONJ524403 ONJ589837:ONJ589939 ONJ655373:ONJ655475 ONJ720909:ONJ721011 ONJ786445:ONJ786547 ONJ851981:ONJ852083 ONJ917517:ONJ917619 ONJ983053:ONJ983155 PHC10:PHC63 OXG66:OXG116 OXF65549:OXF65651 OXF131085:OXF131187 OXF196621:OXF196723 OXF262157:OXF262259 OXF327693:OXF327795 OXF393229:OXF393331 OXF458765:OXF458867 OXF524301:OXF524403 OXF589837:OXF589939 OXF655373:OXF655475 OXF720909:OXF721011 OXF786445:OXF786547 OXF851981:OXF852083 OXF917517:OXF917619 OXF983053:OXF983155 PQY10:PQY63 PHC66:PHC116 PHB65549:PHB65651 PHB131085:PHB131187 PHB196621:PHB196723 PHB262157:PHB262259 PHB327693:PHB327795 PHB393229:PHB393331 PHB458765:PHB458867 PHB524301:PHB524403 PHB589837:PHB589939 PHB655373:PHB655475 PHB720909:PHB721011 PHB786445:PHB786547 PHB851981:PHB852083 PHB917517:PHB917619 PHB983053:PHB983155 QAU10:QAU63 PQY66:PQY116 PQX65549:PQX65651 PQX131085:PQX131187 PQX196621:PQX196723 PQX262157:PQX262259 PQX327693:PQX327795 PQX393229:PQX393331 PQX458765:PQX458867 PQX524301:PQX524403 PQX589837:PQX589939 PQX655373:PQX655475 PQX720909:PQX721011 PQX786445:PQX786547 PQX851981:PQX852083 PQX917517:PQX917619 PQX983053:PQX983155 QKQ10:QKQ63 QAU66:QAU116 QAT65549:QAT65651 QAT131085:QAT131187 QAT196621:QAT196723 QAT262157:QAT262259 QAT327693:QAT327795 QAT393229:QAT393331 QAT458765:QAT458867 QAT524301:QAT524403 QAT589837:QAT589939 QAT655373:QAT655475 QAT720909:QAT721011 QAT786445:QAT786547 QAT851981:QAT852083 QAT917517:QAT917619 QAT983053:QAT983155 QUM10:QUM63 QKQ66:QKQ116 QKP65549:QKP65651 QKP131085:QKP131187 QKP196621:QKP196723 QKP262157:QKP262259 QKP327693:QKP327795 QKP393229:QKP393331 QKP458765:QKP458867 QKP524301:QKP524403 QKP589837:QKP589939 QKP655373:QKP655475 QKP720909:QKP721011 QKP786445:QKP786547 QKP851981:QKP852083 QKP917517:QKP917619 QKP983053:QKP983155 REI10:REI63 QUM66:QUM116 QUL65549:QUL65651 QUL131085:QUL131187 QUL196621:QUL196723 QUL262157:QUL262259 QUL327693:QUL327795 QUL393229:QUL393331 QUL458765:QUL458867 QUL524301:QUL524403 QUL589837:QUL589939 QUL655373:QUL655475 QUL720909:QUL721011 QUL786445:QUL786547 QUL851981:QUL852083 QUL917517:QUL917619 QUL983053:QUL983155 ROE10:ROE63 REI66:REI116 REH65549:REH65651 REH131085:REH131187 REH196621:REH196723 REH262157:REH262259 REH327693:REH327795 REH393229:REH393331 REH458765:REH458867 REH524301:REH524403 REH589837:REH589939 REH655373:REH655475 REH720909:REH721011 REH786445:REH786547 REH851981:REH852083 REH917517:REH917619 REH983053:REH983155 RYA10:RYA63 ROE66:ROE116 ROD65549:ROD65651 ROD131085:ROD131187 ROD196621:ROD196723 ROD262157:ROD262259 ROD327693:ROD327795 ROD393229:ROD393331 ROD458765:ROD458867 ROD524301:ROD524403 ROD589837:ROD589939 ROD655373:ROD655475 ROD720909:ROD721011 ROD786445:ROD786547 ROD851981:ROD852083 ROD917517:ROD917619 ROD983053:ROD983155 SHW10:SHW63 RYA66:RYA116 RXZ65549:RXZ65651 RXZ131085:RXZ131187 RXZ196621:RXZ196723 RXZ262157:RXZ262259 RXZ327693:RXZ327795 RXZ393229:RXZ393331 RXZ458765:RXZ458867 RXZ524301:RXZ524403 RXZ589837:RXZ589939 RXZ655373:RXZ655475 RXZ720909:RXZ721011 RXZ786445:RXZ786547 RXZ851981:RXZ852083 RXZ917517:RXZ917619 RXZ983053:RXZ983155 SRS10:SRS63 SHW66:SHW116 SHV65549:SHV65651 SHV131085:SHV131187 SHV196621:SHV196723 SHV262157:SHV262259 SHV327693:SHV327795 SHV393229:SHV393331 SHV458765:SHV458867 SHV524301:SHV524403 SHV589837:SHV589939 SHV655373:SHV655475 SHV720909:SHV721011 SHV786445:SHV786547 SHV851981:SHV852083 SHV917517:SHV917619 SHV983053:SHV983155 TBO10:TBO63 SRS66:SRS116 SRR65549:SRR65651 SRR131085:SRR131187 SRR196621:SRR196723 SRR262157:SRR262259 SRR327693:SRR327795 SRR393229:SRR393331 SRR458765:SRR458867 SRR524301:SRR524403 SRR589837:SRR589939 SRR655373:SRR655475 SRR720909:SRR721011 SRR786445:SRR786547 SRR851981:SRR852083 SRR917517:SRR917619 SRR983053:SRR983155 TLK10:TLK63 TBO66:TBO116 TBN65549:TBN65651 TBN131085:TBN131187 TBN196621:TBN196723 TBN262157:TBN262259 TBN327693:TBN327795 TBN393229:TBN393331 TBN458765:TBN458867 TBN524301:TBN524403 TBN589837:TBN589939 TBN655373:TBN655475 TBN720909:TBN721011 TBN786445:TBN786547 TBN851981:TBN852083 TBN917517:TBN917619 TBN983053:TBN983155 TVG10:TVG63 TLK66:TLK116 TLJ65549:TLJ65651 TLJ131085:TLJ131187 TLJ196621:TLJ196723 TLJ262157:TLJ262259 TLJ327693:TLJ327795 TLJ393229:TLJ393331 TLJ458765:TLJ458867 TLJ524301:TLJ524403 TLJ589837:TLJ589939 TLJ655373:TLJ655475 TLJ720909:TLJ721011 TLJ786445:TLJ786547 TLJ851981:TLJ852083 TLJ917517:TLJ917619 TLJ983053:TLJ983155 UFC10:UFC63 TVG66:TVG116 TVF65549:TVF65651 TVF131085:TVF131187 TVF196621:TVF196723 TVF262157:TVF262259 TVF327693:TVF327795 TVF393229:TVF393331 TVF458765:TVF458867 TVF524301:TVF524403 TVF589837:TVF589939 TVF655373:TVF655475 TVF720909:TVF721011 TVF786445:TVF786547 TVF851981:TVF852083 TVF917517:TVF917619 TVF983053:TVF983155 UOY10:UOY63 UFC66:UFC116 UFB65549:UFB65651 UFB131085:UFB131187 UFB196621:UFB196723 UFB262157:UFB262259 UFB327693:UFB327795 UFB393229:UFB393331 UFB458765:UFB458867 UFB524301:UFB524403 UFB589837:UFB589939 UFB655373:UFB655475 UFB720909:UFB721011 UFB786445:UFB786547 UFB851981:UFB852083 UFB917517:UFB917619 UFB983053:UFB983155 UYU10:UYU63 UOY66:UOY116 UOX65549:UOX65651 UOX131085:UOX131187 UOX196621:UOX196723 UOX262157:UOX262259 UOX327693:UOX327795 UOX393229:UOX393331 UOX458765:UOX458867 UOX524301:UOX524403 UOX589837:UOX589939 UOX655373:UOX655475 UOX720909:UOX721011 UOX786445:UOX786547 UOX851981:UOX852083 UOX917517:UOX917619 UOX983053:UOX983155 VIQ10:VIQ63 UYU66:UYU116 UYT65549:UYT65651 UYT131085:UYT131187 UYT196621:UYT196723 UYT262157:UYT262259 UYT327693:UYT327795 UYT393229:UYT393331 UYT458765:UYT458867 UYT524301:UYT524403 UYT589837:UYT589939 UYT655373:UYT655475 UYT720909:UYT721011 UYT786445:UYT786547 UYT851981:UYT852083 UYT917517:UYT917619 UYT983053:UYT983155 VSM10:VSM63 VIQ66:VIQ116 VIP65549:VIP65651 VIP131085:VIP131187 VIP196621:VIP196723 VIP262157:VIP262259 VIP327693:VIP327795 VIP393229:VIP393331 VIP458765:VIP458867 VIP524301:VIP524403 VIP589837:VIP589939 VIP655373:VIP655475 VIP720909:VIP721011 VIP786445:VIP786547 VIP851981:VIP852083 VIP917517:VIP917619 VIP983053:VIP983155 WCI10:WCI63 VSM66:VSM116 VSL65549:VSL65651 VSL131085:VSL131187 VSL196621:VSL196723 VSL262157:VSL262259 VSL327693:VSL327795 VSL393229:VSL393331 VSL458765:VSL458867 VSL524301:VSL524403 VSL589837:VSL589939 VSL655373:VSL655475 VSL720909:VSL721011 VSL786445:VSL786547 VSL851981:VSL852083 VSL917517:VSL917619 VSL983053:VSL983155 WME10:WME63 WCI66:WCI116 WCH65549:WCH65651 WCH131085:WCH131187 WCH196621:WCH196723 WCH262157:WCH262259 WCH327693:WCH327795 WCH393229:WCH393331 WCH458765:WCH458867 WCH524301:WCH524403 WCH589837:WCH589939 WCH655373:WCH655475 WCH720909:WCH721011 WCH786445:WCH786547 WCH851981:WCH852083 WCH917517:WCH917619 WCH983053:WCH983155 WWA10:WWA63 WME66:WME116 WMD65549:WMD65651 WMD131085:WMD131187 WMD196621:WMD196723 WMD262157:WMD262259 WMD327693:WMD327795 WMD393229:WMD393331 WMD458765:WMD458867 WMD524301:WMD524403 WMD589837:WMD589939 WMD655373:WMD655475 WMD720909:WMD721011 WMD786445:WMD786547 WMD851981:WMD852083 WMD917517:WMD917619 WMD983053:WMD983155 JO10:JO63 WVZ983053:WVZ983155 WWA66:WWA116 WVZ65549:WVZ65651 WVZ131085:WVZ131187 WVZ196621:WVZ196723 WVZ262157:WVZ262259 WVZ327693:WVZ327795 WVZ393229:WVZ393331 WVZ458765:WVZ458867 WVZ524301:WVZ524403 WVZ589837:WVZ589939 WVZ655373:WVZ655475 WVZ720909:WVZ721011 WVZ786445:WVZ786547 WVZ851981:WVZ852083 WVZ917517:WVZ917619 TK10:TK63" xr:uid="{2B3F1001-83C7-4C80-95F4-8172BB37941E}"/>
    <dataValidation allowBlank="1" showInputMessage="1" showErrorMessage="1" prompt="INPUT Quarterly Assessment Highest Possible Score" sqref="S65549:T65550 S131085:T131086 S196621:T196622 S262157:T262158 S327693:T327694 S393229:T393230 S458765:T458766 S524301:T524302 S589837:T589838 S655373:T655374 S720909:T720910 S786445:T786446 S851981:T851982 S917517:T917518 S983053:T983054 TJ10:TJ12 JM65549:JM65550 JM131085:JM131086 JM196621:JM196622 JM262157:JM262158 JM327693:JM327694 JM393229:JM393230 JM458765:JM458766 JM524301:JM524302 JM589837:JM589838 JM655373:JM655374 JM720909:JM720910 JM786445:JM786446 JM851981:JM851982 JM917517:JM917518 JM983053:JM983054 ADF10:ADF12 TI65549:TI65550 TI131085:TI131086 TI196621:TI196622 TI262157:TI262158 TI327693:TI327694 TI393229:TI393230 TI458765:TI458766 TI524301:TI524302 TI589837:TI589838 TI655373:TI655374 TI720909:TI720910 TI786445:TI786446 TI851981:TI851982 TI917517:TI917518 TI983053:TI983054 ANB10:ANB12 ADE65549:ADE65550 ADE131085:ADE131086 ADE196621:ADE196622 ADE262157:ADE262158 ADE327693:ADE327694 ADE393229:ADE393230 ADE458765:ADE458766 ADE524301:ADE524302 ADE589837:ADE589838 ADE655373:ADE655374 ADE720909:ADE720910 ADE786445:ADE786446 ADE851981:ADE851982 ADE917517:ADE917518 ADE983053:ADE983054 AWX10:AWX12 ANA65549:ANA65550 ANA131085:ANA131086 ANA196621:ANA196622 ANA262157:ANA262158 ANA327693:ANA327694 ANA393229:ANA393230 ANA458765:ANA458766 ANA524301:ANA524302 ANA589837:ANA589838 ANA655373:ANA655374 ANA720909:ANA720910 ANA786445:ANA786446 ANA851981:ANA851982 ANA917517:ANA917518 ANA983053:ANA983054 BGT10:BGT12 AWW65549:AWW65550 AWW131085:AWW131086 AWW196621:AWW196622 AWW262157:AWW262158 AWW327693:AWW327694 AWW393229:AWW393230 AWW458765:AWW458766 AWW524301:AWW524302 AWW589837:AWW589838 AWW655373:AWW655374 AWW720909:AWW720910 AWW786445:AWW786446 AWW851981:AWW851982 AWW917517:AWW917518 AWW983053:AWW983054 BQP10:BQP12 BGS65549:BGS65550 BGS131085:BGS131086 BGS196621:BGS196622 BGS262157:BGS262158 BGS327693:BGS327694 BGS393229:BGS393230 BGS458765:BGS458766 BGS524301:BGS524302 BGS589837:BGS589838 BGS655373:BGS655374 BGS720909:BGS720910 BGS786445:BGS786446 BGS851981:BGS851982 BGS917517:BGS917518 BGS983053:BGS983054 CAL10:CAL12 BQO65549:BQO65550 BQO131085:BQO131086 BQO196621:BQO196622 BQO262157:BQO262158 BQO327693:BQO327694 BQO393229:BQO393230 BQO458765:BQO458766 BQO524301:BQO524302 BQO589837:BQO589838 BQO655373:BQO655374 BQO720909:BQO720910 BQO786445:BQO786446 BQO851981:BQO851982 BQO917517:BQO917518 BQO983053:BQO983054 CKH10:CKH12 CAK65549:CAK65550 CAK131085:CAK131086 CAK196621:CAK196622 CAK262157:CAK262158 CAK327693:CAK327694 CAK393229:CAK393230 CAK458765:CAK458766 CAK524301:CAK524302 CAK589837:CAK589838 CAK655373:CAK655374 CAK720909:CAK720910 CAK786445:CAK786446 CAK851981:CAK851982 CAK917517:CAK917518 CAK983053:CAK983054 CUD10:CUD12 CKG65549:CKG65550 CKG131085:CKG131086 CKG196621:CKG196622 CKG262157:CKG262158 CKG327693:CKG327694 CKG393229:CKG393230 CKG458765:CKG458766 CKG524301:CKG524302 CKG589837:CKG589838 CKG655373:CKG655374 CKG720909:CKG720910 CKG786445:CKG786446 CKG851981:CKG851982 CKG917517:CKG917518 CKG983053:CKG983054 DDZ10:DDZ12 CUC65549:CUC65550 CUC131085:CUC131086 CUC196621:CUC196622 CUC262157:CUC262158 CUC327693:CUC327694 CUC393229:CUC393230 CUC458765:CUC458766 CUC524301:CUC524302 CUC589837:CUC589838 CUC655373:CUC655374 CUC720909:CUC720910 CUC786445:CUC786446 CUC851981:CUC851982 CUC917517:CUC917518 CUC983053:CUC983054 DNV10:DNV12 DDY65549:DDY65550 DDY131085:DDY131086 DDY196621:DDY196622 DDY262157:DDY262158 DDY327693:DDY327694 DDY393229:DDY393230 DDY458765:DDY458766 DDY524301:DDY524302 DDY589837:DDY589838 DDY655373:DDY655374 DDY720909:DDY720910 DDY786445:DDY786446 DDY851981:DDY851982 DDY917517:DDY917518 DDY983053:DDY983054 DXR10:DXR12 DNU65549:DNU65550 DNU131085:DNU131086 DNU196621:DNU196622 DNU262157:DNU262158 DNU327693:DNU327694 DNU393229:DNU393230 DNU458765:DNU458766 DNU524301:DNU524302 DNU589837:DNU589838 DNU655373:DNU655374 DNU720909:DNU720910 DNU786445:DNU786446 DNU851981:DNU851982 DNU917517:DNU917518 DNU983053:DNU983054 EHN10:EHN12 DXQ65549:DXQ65550 DXQ131085:DXQ131086 DXQ196621:DXQ196622 DXQ262157:DXQ262158 DXQ327693:DXQ327694 DXQ393229:DXQ393230 DXQ458765:DXQ458766 DXQ524301:DXQ524302 DXQ589837:DXQ589838 DXQ655373:DXQ655374 DXQ720909:DXQ720910 DXQ786445:DXQ786446 DXQ851981:DXQ851982 DXQ917517:DXQ917518 DXQ983053:DXQ983054 ERJ10:ERJ12 EHM65549:EHM65550 EHM131085:EHM131086 EHM196621:EHM196622 EHM262157:EHM262158 EHM327693:EHM327694 EHM393229:EHM393230 EHM458765:EHM458766 EHM524301:EHM524302 EHM589837:EHM589838 EHM655373:EHM655374 EHM720909:EHM720910 EHM786445:EHM786446 EHM851981:EHM851982 EHM917517:EHM917518 EHM983053:EHM983054 FBF10:FBF12 ERI65549:ERI65550 ERI131085:ERI131086 ERI196621:ERI196622 ERI262157:ERI262158 ERI327693:ERI327694 ERI393229:ERI393230 ERI458765:ERI458766 ERI524301:ERI524302 ERI589837:ERI589838 ERI655373:ERI655374 ERI720909:ERI720910 ERI786445:ERI786446 ERI851981:ERI851982 ERI917517:ERI917518 ERI983053:ERI983054 FLB10:FLB12 FBE65549:FBE65550 FBE131085:FBE131086 FBE196621:FBE196622 FBE262157:FBE262158 FBE327693:FBE327694 FBE393229:FBE393230 FBE458765:FBE458766 FBE524301:FBE524302 FBE589837:FBE589838 FBE655373:FBE655374 FBE720909:FBE720910 FBE786445:FBE786446 FBE851981:FBE851982 FBE917517:FBE917518 FBE983053:FBE983054 FUX10:FUX12 FLA65549:FLA65550 FLA131085:FLA131086 FLA196621:FLA196622 FLA262157:FLA262158 FLA327693:FLA327694 FLA393229:FLA393230 FLA458765:FLA458766 FLA524301:FLA524302 FLA589837:FLA589838 FLA655373:FLA655374 FLA720909:FLA720910 FLA786445:FLA786446 FLA851981:FLA851982 FLA917517:FLA917518 FLA983053:FLA983054 GET10:GET12 FUW65549:FUW65550 FUW131085:FUW131086 FUW196621:FUW196622 FUW262157:FUW262158 FUW327693:FUW327694 FUW393229:FUW393230 FUW458765:FUW458766 FUW524301:FUW524302 FUW589837:FUW589838 FUW655373:FUW655374 FUW720909:FUW720910 FUW786445:FUW786446 FUW851981:FUW851982 FUW917517:FUW917518 FUW983053:FUW983054 GOP10:GOP12 GES65549:GES65550 GES131085:GES131086 GES196621:GES196622 GES262157:GES262158 GES327693:GES327694 GES393229:GES393230 GES458765:GES458766 GES524301:GES524302 GES589837:GES589838 GES655373:GES655374 GES720909:GES720910 GES786445:GES786446 GES851981:GES851982 GES917517:GES917518 GES983053:GES983054 GYL10:GYL12 GOO65549:GOO65550 GOO131085:GOO131086 GOO196621:GOO196622 GOO262157:GOO262158 GOO327693:GOO327694 GOO393229:GOO393230 GOO458765:GOO458766 GOO524301:GOO524302 GOO589837:GOO589838 GOO655373:GOO655374 GOO720909:GOO720910 GOO786445:GOO786446 GOO851981:GOO851982 GOO917517:GOO917518 GOO983053:GOO983054 HIH10:HIH12 GYK65549:GYK65550 GYK131085:GYK131086 GYK196621:GYK196622 GYK262157:GYK262158 GYK327693:GYK327694 GYK393229:GYK393230 GYK458765:GYK458766 GYK524301:GYK524302 GYK589837:GYK589838 GYK655373:GYK655374 GYK720909:GYK720910 GYK786445:GYK786446 GYK851981:GYK851982 GYK917517:GYK917518 GYK983053:GYK983054 HSD10:HSD12 HIG65549:HIG65550 HIG131085:HIG131086 HIG196621:HIG196622 HIG262157:HIG262158 HIG327693:HIG327694 HIG393229:HIG393230 HIG458765:HIG458766 HIG524301:HIG524302 HIG589837:HIG589838 HIG655373:HIG655374 HIG720909:HIG720910 HIG786445:HIG786446 HIG851981:HIG851982 HIG917517:HIG917518 HIG983053:HIG983054 IBZ10:IBZ12 HSC65549:HSC65550 HSC131085:HSC131086 HSC196621:HSC196622 HSC262157:HSC262158 HSC327693:HSC327694 HSC393229:HSC393230 HSC458765:HSC458766 HSC524301:HSC524302 HSC589837:HSC589838 HSC655373:HSC655374 HSC720909:HSC720910 HSC786445:HSC786446 HSC851981:HSC851982 HSC917517:HSC917518 HSC983053:HSC983054 ILV10:ILV12 IBY65549:IBY65550 IBY131085:IBY131086 IBY196621:IBY196622 IBY262157:IBY262158 IBY327693:IBY327694 IBY393229:IBY393230 IBY458765:IBY458766 IBY524301:IBY524302 IBY589837:IBY589838 IBY655373:IBY655374 IBY720909:IBY720910 IBY786445:IBY786446 IBY851981:IBY851982 IBY917517:IBY917518 IBY983053:IBY983054 IVR10:IVR12 ILU65549:ILU65550 ILU131085:ILU131086 ILU196621:ILU196622 ILU262157:ILU262158 ILU327693:ILU327694 ILU393229:ILU393230 ILU458765:ILU458766 ILU524301:ILU524302 ILU589837:ILU589838 ILU655373:ILU655374 ILU720909:ILU720910 ILU786445:ILU786446 ILU851981:ILU851982 ILU917517:ILU917518 ILU983053:ILU983054 JFN10:JFN12 IVQ65549:IVQ65550 IVQ131085:IVQ131086 IVQ196621:IVQ196622 IVQ262157:IVQ262158 IVQ327693:IVQ327694 IVQ393229:IVQ393230 IVQ458765:IVQ458766 IVQ524301:IVQ524302 IVQ589837:IVQ589838 IVQ655373:IVQ655374 IVQ720909:IVQ720910 IVQ786445:IVQ786446 IVQ851981:IVQ851982 IVQ917517:IVQ917518 IVQ983053:IVQ983054 JPJ10:JPJ12 JFM65549:JFM65550 JFM131085:JFM131086 JFM196621:JFM196622 JFM262157:JFM262158 JFM327693:JFM327694 JFM393229:JFM393230 JFM458765:JFM458766 JFM524301:JFM524302 JFM589837:JFM589838 JFM655373:JFM655374 JFM720909:JFM720910 JFM786445:JFM786446 JFM851981:JFM851982 JFM917517:JFM917518 JFM983053:JFM983054 JZF10:JZF12 JPI65549:JPI65550 JPI131085:JPI131086 JPI196621:JPI196622 JPI262157:JPI262158 JPI327693:JPI327694 JPI393229:JPI393230 JPI458765:JPI458766 JPI524301:JPI524302 JPI589837:JPI589838 JPI655373:JPI655374 JPI720909:JPI720910 JPI786445:JPI786446 JPI851981:JPI851982 JPI917517:JPI917518 JPI983053:JPI983054 KJB10:KJB12 JZE65549:JZE65550 JZE131085:JZE131086 JZE196621:JZE196622 JZE262157:JZE262158 JZE327693:JZE327694 JZE393229:JZE393230 JZE458765:JZE458766 JZE524301:JZE524302 JZE589837:JZE589838 JZE655373:JZE655374 JZE720909:JZE720910 JZE786445:JZE786446 JZE851981:JZE851982 JZE917517:JZE917518 JZE983053:JZE983054 KSX10:KSX12 KJA65549:KJA65550 KJA131085:KJA131086 KJA196621:KJA196622 KJA262157:KJA262158 KJA327693:KJA327694 KJA393229:KJA393230 KJA458765:KJA458766 KJA524301:KJA524302 KJA589837:KJA589838 KJA655373:KJA655374 KJA720909:KJA720910 KJA786445:KJA786446 KJA851981:KJA851982 KJA917517:KJA917518 KJA983053:KJA983054 LCT10:LCT12 KSW65549:KSW65550 KSW131085:KSW131086 KSW196621:KSW196622 KSW262157:KSW262158 KSW327693:KSW327694 KSW393229:KSW393230 KSW458765:KSW458766 KSW524301:KSW524302 KSW589837:KSW589838 KSW655373:KSW655374 KSW720909:KSW720910 KSW786445:KSW786446 KSW851981:KSW851982 KSW917517:KSW917518 KSW983053:KSW983054 LMP10:LMP12 LCS65549:LCS65550 LCS131085:LCS131086 LCS196621:LCS196622 LCS262157:LCS262158 LCS327693:LCS327694 LCS393229:LCS393230 LCS458765:LCS458766 LCS524301:LCS524302 LCS589837:LCS589838 LCS655373:LCS655374 LCS720909:LCS720910 LCS786445:LCS786446 LCS851981:LCS851982 LCS917517:LCS917518 LCS983053:LCS983054 LWL10:LWL12 LMO65549:LMO65550 LMO131085:LMO131086 LMO196621:LMO196622 LMO262157:LMO262158 LMO327693:LMO327694 LMO393229:LMO393230 LMO458765:LMO458766 LMO524301:LMO524302 LMO589837:LMO589838 LMO655373:LMO655374 LMO720909:LMO720910 LMO786445:LMO786446 LMO851981:LMO851982 LMO917517:LMO917518 LMO983053:LMO983054 MGH10:MGH12 LWK65549:LWK65550 LWK131085:LWK131086 LWK196621:LWK196622 LWK262157:LWK262158 LWK327693:LWK327694 LWK393229:LWK393230 LWK458765:LWK458766 LWK524301:LWK524302 LWK589837:LWK589838 LWK655373:LWK655374 LWK720909:LWK720910 LWK786445:LWK786446 LWK851981:LWK851982 LWK917517:LWK917518 LWK983053:LWK983054 MQD10:MQD12 MGG65549:MGG65550 MGG131085:MGG131086 MGG196621:MGG196622 MGG262157:MGG262158 MGG327693:MGG327694 MGG393229:MGG393230 MGG458765:MGG458766 MGG524301:MGG524302 MGG589837:MGG589838 MGG655373:MGG655374 MGG720909:MGG720910 MGG786445:MGG786446 MGG851981:MGG851982 MGG917517:MGG917518 MGG983053:MGG983054 MZZ10:MZZ12 MQC65549:MQC65550 MQC131085:MQC131086 MQC196621:MQC196622 MQC262157:MQC262158 MQC327693:MQC327694 MQC393229:MQC393230 MQC458765:MQC458766 MQC524301:MQC524302 MQC589837:MQC589838 MQC655373:MQC655374 MQC720909:MQC720910 MQC786445:MQC786446 MQC851981:MQC851982 MQC917517:MQC917518 MQC983053:MQC983054 NJV10:NJV12 MZY65549:MZY65550 MZY131085:MZY131086 MZY196621:MZY196622 MZY262157:MZY262158 MZY327693:MZY327694 MZY393229:MZY393230 MZY458765:MZY458766 MZY524301:MZY524302 MZY589837:MZY589838 MZY655373:MZY655374 MZY720909:MZY720910 MZY786445:MZY786446 MZY851981:MZY851982 MZY917517:MZY917518 MZY983053:MZY983054 NTR10:NTR12 NJU65549:NJU65550 NJU131085:NJU131086 NJU196621:NJU196622 NJU262157:NJU262158 NJU327693:NJU327694 NJU393229:NJU393230 NJU458765:NJU458766 NJU524301:NJU524302 NJU589837:NJU589838 NJU655373:NJU655374 NJU720909:NJU720910 NJU786445:NJU786446 NJU851981:NJU851982 NJU917517:NJU917518 NJU983053:NJU983054 ODN10:ODN12 NTQ65549:NTQ65550 NTQ131085:NTQ131086 NTQ196621:NTQ196622 NTQ262157:NTQ262158 NTQ327693:NTQ327694 NTQ393229:NTQ393230 NTQ458765:NTQ458766 NTQ524301:NTQ524302 NTQ589837:NTQ589838 NTQ655373:NTQ655374 NTQ720909:NTQ720910 NTQ786445:NTQ786446 NTQ851981:NTQ851982 NTQ917517:NTQ917518 NTQ983053:NTQ983054 ONJ10:ONJ12 ODM65549:ODM65550 ODM131085:ODM131086 ODM196621:ODM196622 ODM262157:ODM262158 ODM327693:ODM327694 ODM393229:ODM393230 ODM458765:ODM458766 ODM524301:ODM524302 ODM589837:ODM589838 ODM655373:ODM655374 ODM720909:ODM720910 ODM786445:ODM786446 ODM851981:ODM851982 ODM917517:ODM917518 ODM983053:ODM983054 OXF10:OXF12 ONI65549:ONI65550 ONI131085:ONI131086 ONI196621:ONI196622 ONI262157:ONI262158 ONI327693:ONI327694 ONI393229:ONI393230 ONI458765:ONI458766 ONI524301:ONI524302 ONI589837:ONI589838 ONI655373:ONI655374 ONI720909:ONI720910 ONI786445:ONI786446 ONI851981:ONI851982 ONI917517:ONI917518 ONI983053:ONI983054 PHB10:PHB12 OXE65549:OXE65550 OXE131085:OXE131086 OXE196621:OXE196622 OXE262157:OXE262158 OXE327693:OXE327694 OXE393229:OXE393230 OXE458765:OXE458766 OXE524301:OXE524302 OXE589837:OXE589838 OXE655373:OXE655374 OXE720909:OXE720910 OXE786445:OXE786446 OXE851981:OXE851982 OXE917517:OXE917518 OXE983053:OXE983054 PQX10:PQX12 PHA65549:PHA65550 PHA131085:PHA131086 PHA196621:PHA196622 PHA262157:PHA262158 PHA327693:PHA327694 PHA393229:PHA393230 PHA458765:PHA458766 PHA524301:PHA524302 PHA589837:PHA589838 PHA655373:PHA655374 PHA720909:PHA720910 PHA786445:PHA786446 PHA851981:PHA851982 PHA917517:PHA917518 PHA983053:PHA983054 QAT10:QAT12 PQW65549:PQW65550 PQW131085:PQW131086 PQW196621:PQW196622 PQW262157:PQW262158 PQW327693:PQW327694 PQW393229:PQW393230 PQW458765:PQW458766 PQW524301:PQW524302 PQW589837:PQW589838 PQW655373:PQW655374 PQW720909:PQW720910 PQW786445:PQW786446 PQW851981:PQW851982 PQW917517:PQW917518 PQW983053:PQW983054 QKP10:QKP12 QAS65549:QAS65550 QAS131085:QAS131086 QAS196621:QAS196622 QAS262157:QAS262158 QAS327693:QAS327694 QAS393229:QAS393230 QAS458765:QAS458766 QAS524301:QAS524302 QAS589837:QAS589838 QAS655373:QAS655374 QAS720909:QAS720910 QAS786445:QAS786446 QAS851981:QAS851982 QAS917517:QAS917518 QAS983053:QAS983054 QUL10:QUL12 QKO65549:QKO65550 QKO131085:QKO131086 QKO196621:QKO196622 QKO262157:QKO262158 QKO327693:QKO327694 QKO393229:QKO393230 QKO458765:QKO458766 QKO524301:QKO524302 QKO589837:QKO589838 QKO655373:QKO655374 QKO720909:QKO720910 QKO786445:QKO786446 QKO851981:QKO851982 QKO917517:QKO917518 QKO983053:QKO983054 REH10:REH12 QUK65549:QUK65550 QUK131085:QUK131086 QUK196621:QUK196622 QUK262157:QUK262158 QUK327693:QUK327694 QUK393229:QUK393230 QUK458765:QUK458766 QUK524301:QUK524302 QUK589837:QUK589838 QUK655373:QUK655374 QUK720909:QUK720910 QUK786445:QUK786446 QUK851981:QUK851982 QUK917517:QUK917518 QUK983053:QUK983054 ROD10:ROD12 REG65549:REG65550 REG131085:REG131086 REG196621:REG196622 REG262157:REG262158 REG327693:REG327694 REG393229:REG393230 REG458765:REG458766 REG524301:REG524302 REG589837:REG589838 REG655373:REG655374 REG720909:REG720910 REG786445:REG786446 REG851981:REG851982 REG917517:REG917518 REG983053:REG983054 RXZ10:RXZ12 ROC65549:ROC65550 ROC131085:ROC131086 ROC196621:ROC196622 ROC262157:ROC262158 ROC327693:ROC327694 ROC393229:ROC393230 ROC458765:ROC458766 ROC524301:ROC524302 ROC589837:ROC589838 ROC655373:ROC655374 ROC720909:ROC720910 ROC786445:ROC786446 ROC851981:ROC851982 ROC917517:ROC917518 ROC983053:ROC983054 SHV10:SHV12 RXY65549:RXY65550 RXY131085:RXY131086 RXY196621:RXY196622 RXY262157:RXY262158 RXY327693:RXY327694 RXY393229:RXY393230 RXY458765:RXY458766 RXY524301:RXY524302 RXY589837:RXY589838 RXY655373:RXY655374 RXY720909:RXY720910 RXY786445:RXY786446 RXY851981:RXY851982 RXY917517:RXY917518 RXY983053:RXY983054 SRR10:SRR12 SHU65549:SHU65550 SHU131085:SHU131086 SHU196621:SHU196622 SHU262157:SHU262158 SHU327693:SHU327694 SHU393229:SHU393230 SHU458765:SHU458766 SHU524301:SHU524302 SHU589837:SHU589838 SHU655373:SHU655374 SHU720909:SHU720910 SHU786445:SHU786446 SHU851981:SHU851982 SHU917517:SHU917518 SHU983053:SHU983054 TBN10:TBN12 SRQ65549:SRQ65550 SRQ131085:SRQ131086 SRQ196621:SRQ196622 SRQ262157:SRQ262158 SRQ327693:SRQ327694 SRQ393229:SRQ393230 SRQ458765:SRQ458766 SRQ524301:SRQ524302 SRQ589837:SRQ589838 SRQ655373:SRQ655374 SRQ720909:SRQ720910 SRQ786445:SRQ786446 SRQ851981:SRQ851982 SRQ917517:SRQ917518 SRQ983053:SRQ983054 TLJ10:TLJ12 TBM65549:TBM65550 TBM131085:TBM131086 TBM196621:TBM196622 TBM262157:TBM262158 TBM327693:TBM327694 TBM393229:TBM393230 TBM458765:TBM458766 TBM524301:TBM524302 TBM589837:TBM589838 TBM655373:TBM655374 TBM720909:TBM720910 TBM786445:TBM786446 TBM851981:TBM851982 TBM917517:TBM917518 TBM983053:TBM983054 TVF10:TVF12 TLI65549:TLI65550 TLI131085:TLI131086 TLI196621:TLI196622 TLI262157:TLI262158 TLI327693:TLI327694 TLI393229:TLI393230 TLI458765:TLI458766 TLI524301:TLI524302 TLI589837:TLI589838 TLI655373:TLI655374 TLI720909:TLI720910 TLI786445:TLI786446 TLI851981:TLI851982 TLI917517:TLI917518 TLI983053:TLI983054 UFB10:UFB12 TVE65549:TVE65550 TVE131085:TVE131086 TVE196621:TVE196622 TVE262157:TVE262158 TVE327693:TVE327694 TVE393229:TVE393230 TVE458765:TVE458766 TVE524301:TVE524302 TVE589837:TVE589838 TVE655373:TVE655374 TVE720909:TVE720910 TVE786445:TVE786446 TVE851981:TVE851982 TVE917517:TVE917518 TVE983053:TVE983054 UOX10:UOX12 UFA65549:UFA65550 UFA131085:UFA131086 UFA196621:UFA196622 UFA262157:UFA262158 UFA327693:UFA327694 UFA393229:UFA393230 UFA458765:UFA458766 UFA524301:UFA524302 UFA589837:UFA589838 UFA655373:UFA655374 UFA720909:UFA720910 UFA786445:UFA786446 UFA851981:UFA851982 UFA917517:UFA917518 UFA983053:UFA983054 UYT10:UYT12 UOW65549:UOW65550 UOW131085:UOW131086 UOW196621:UOW196622 UOW262157:UOW262158 UOW327693:UOW327694 UOW393229:UOW393230 UOW458765:UOW458766 UOW524301:UOW524302 UOW589837:UOW589838 UOW655373:UOW655374 UOW720909:UOW720910 UOW786445:UOW786446 UOW851981:UOW851982 UOW917517:UOW917518 UOW983053:UOW983054 VIP10:VIP12 UYS65549:UYS65550 UYS131085:UYS131086 UYS196621:UYS196622 UYS262157:UYS262158 UYS327693:UYS327694 UYS393229:UYS393230 UYS458765:UYS458766 UYS524301:UYS524302 UYS589837:UYS589838 UYS655373:UYS655374 UYS720909:UYS720910 UYS786445:UYS786446 UYS851981:UYS851982 UYS917517:UYS917518 UYS983053:UYS983054 VSL10:VSL12 VIO65549:VIO65550 VIO131085:VIO131086 VIO196621:VIO196622 VIO262157:VIO262158 VIO327693:VIO327694 VIO393229:VIO393230 VIO458765:VIO458766 VIO524301:VIO524302 VIO589837:VIO589838 VIO655373:VIO655374 VIO720909:VIO720910 VIO786445:VIO786446 VIO851981:VIO851982 VIO917517:VIO917518 VIO983053:VIO983054 WCH10:WCH12 VSK65549:VSK65550 VSK131085:VSK131086 VSK196621:VSK196622 VSK262157:VSK262158 VSK327693:VSK327694 VSK393229:VSK393230 VSK458765:VSK458766 VSK524301:VSK524302 VSK589837:VSK589838 VSK655373:VSK655374 VSK720909:VSK720910 VSK786445:VSK786446 VSK851981:VSK851982 VSK917517:VSK917518 VSK983053:VSK983054 WMD10:WMD12 WCG65549:WCG65550 WCG131085:WCG131086 WCG196621:WCG196622 WCG262157:WCG262158 WCG327693:WCG327694 WCG393229:WCG393230 WCG458765:WCG458766 WCG524301:WCG524302 WCG589837:WCG589838 WCG655373:WCG655374 WCG720909:WCG720910 WCG786445:WCG786446 WCG851981:WCG851982 WCG917517:WCG917518 WCG983053:WCG983054 WVZ10:WVZ12 WMC65549:WMC65550 WMC131085:WMC131086 WMC196621:WMC196622 WMC262157:WMC262158 WMC327693:WMC327694 WMC393229:WMC393230 WMC458765:WMC458766 WMC524301:WMC524302 WMC589837:WMC589838 WMC655373:WMC655374 WMC720909:WMC720910 WMC786445:WMC786446 WMC851981:WMC851982 WMC917517:WMC917518 WMC983053:WMC983054 WVY983053:WVY983054 WVY65549:WVY65550 WVY131085:WVY131086 WVY196621:WVY196622 WVY262157:WVY262158 WVY327693:WVY327694 WVY393229:WVY393230 WVY458765:WVY458766 WVY524301:WVY524302 WVY589837:WVY589838 WVY655373:WVY655374 WVY720909:WVY720910 WVY786445:WVY786446 WVY851981:WVY851982 WVY917517:WVY917518 JN10:JN12" xr:uid="{E99B5933-4FA2-492F-8072-84CCB347E26C}"/>
    <dataValidation allowBlank="1" showInputMessage="1" showErrorMessage="1" prompt="Performance tasks Weighted Score" sqref="P65549:R65651 P131085:R131187 P196621:R196723 P262157:R262259 P327693:R327795 P393229:R393331 P458765:R458867 P524301:R524403 P589837:R589939 P655373:R655475 P720909:R721011 P786445:R786547 P851981:R852083 P917517:R917619 P983053:R983155 JM66:JM116 JL65549:JL65651 JL131085:JL131187 JL196621:JL196723 JL262157:JL262259 JL327693:JL327795 JL393229:JL393331 JL458765:JL458867 JL524301:JL524403 JL589837:JL589939 JL655373:JL655475 JL720909:JL721011 JL786445:JL786547 JL851981:JL852083 JL917517:JL917619 JL983053:JL983155 ADE10:ADE63 TI66:TI116 TH65549:TH65651 TH131085:TH131187 TH196621:TH196723 TH262157:TH262259 TH327693:TH327795 TH393229:TH393331 TH458765:TH458867 TH524301:TH524403 TH589837:TH589939 TH655373:TH655475 TH720909:TH721011 TH786445:TH786547 TH851981:TH852083 TH917517:TH917619 TH983053:TH983155 ANA10:ANA63 ADE66:ADE116 ADD65549:ADD65651 ADD131085:ADD131187 ADD196621:ADD196723 ADD262157:ADD262259 ADD327693:ADD327795 ADD393229:ADD393331 ADD458765:ADD458867 ADD524301:ADD524403 ADD589837:ADD589939 ADD655373:ADD655475 ADD720909:ADD721011 ADD786445:ADD786547 ADD851981:ADD852083 ADD917517:ADD917619 ADD983053:ADD983155 AWW10:AWW63 ANA66:ANA116 AMZ65549:AMZ65651 AMZ131085:AMZ131187 AMZ196621:AMZ196723 AMZ262157:AMZ262259 AMZ327693:AMZ327795 AMZ393229:AMZ393331 AMZ458765:AMZ458867 AMZ524301:AMZ524403 AMZ589837:AMZ589939 AMZ655373:AMZ655475 AMZ720909:AMZ721011 AMZ786445:AMZ786547 AMZ851981:AMZ852083 AMZ917517:AMZ917619 AMZ983053:AMZ983155 BGS10:BGS63 AWW66:AWW116 AWV65549:AWV65651 AWV131085:AWV131187 AWV196621:AWV196723 AWV262157:AWV262259 AWV327693:AWV327795 AWV393229:AWV393331 AWV458765:AWV458867 AWV524301:AWV524403 AWV589837:AWV589939 AWV655373:AWV655475 AWV720909:AWV721011 AWV786445:AWV786547 AWV851981:AWV852083 AWV917517:AWV917619 AWV983053:AWV983155 BQO10:BQO63 BGS66:BGS116 BGR65549:BGR65651 BGR131085:BGR131187 BGR196621:BGR196723 BGR262157:BGR262259 BGR327693:BGR327795 BGR393229:BGR393331 BGR458765:BGR458867 BGR524301:BGR524403 BGR589837:BGR589939 BGR655373:BGR655475 BGR720909:BGR721011 BGR786445:BGR786547 BGR851981:BGR852083 BGR917517:BGR917619 BGR983053:BGR983155 CAK10:CAK63 BQO66:BQO116 BQN65549:BQN65651 BQN131085:BQN131187 BQN196621:BQN196723 BQN262157:BQN262259 BQN327693:BQN327795 BQN393229:BQN393331 BQN458765:BQN458867 BQN524301:BQN524403 BQN589837:BQN589939 BQN655373:BQN655475 BQN720909:BQN721011 BQN786445:BQN786547 BQN851981:BQN852083 BQN917517:BQN917619 BQN983053:BQN983155 CKG10:CKG63 CAK66:CAK116 CAJ65549:CAJ65651 CAJ131085:CAJ131187 CAJ196621:CAJ196723 CAJ262157:CAJ262259 CAJ327693:CAJ327795 CAJ393229:CAJ393331 CAJ458765:CAJ458867 CAJ524301:CAJ524403 CAJ589837:CAJ589939 CAJ655373:CAJ655475 CAJ720909:CAJ721011 CAJ786445:CAJ786547 CAJ851981:CAJ852083 CAJ917517:CAJ917619 CAJ983053:CAJ983155 CUC10:CUC63 CKG66:CKG116 CKF65549:CKF65651 CKF131085:CKF131187 CKF196621:CKF196723 CKF262157:CKF262259 CKF327693:CKF327795 CKF393229:CKF393331 CKF458765:CKF458867 CKF524301:CKF524403 CKF589837:CKF589939 CKF655373:CKF655475 CKF720909:CKF721011 CKF786445:CKF786547 CKF851981:CKF852083 CKF917517:CKF917619 CKF983053:CKF983155 DDY10:DDY63 CUC66:CUC116 CUB65549:CUB65651 CUB131085:CUB131187 CUB196621:CUB196723 CUB262157:CUB262259 CUB327693:CUB327795 CUB393229:CUB393331 CUB458765:CUB458867 CUB524301:CUB524403 CUB589837:CUB589939 CUB655373:CUB655475 CUB720909:CUB721011 CUB786445:CUB786547 CUB851981:CUB852083 CUB917517:CUB917619 CUB983053:CUB983155 DNU10:DNU63 DDY66:DDY116 DDX65549:DDX65651 DDX131085:DDX131187 DDX196621:DDX196723 DDX262157:DDX262259 DDX327693:DDX327795 DDX393229:DDX393331 DDX458765:DDX458867 DDX524301:DDX524403 DDX589837:DDX589939 DDX655373:DDX655475 DDX720909:DDX721011 DDX786445:DDX786547 DDX851981:DDX852083 DDX917517:DDX917619 DDX983053:DDX983155 DXQ10:DXQ63 DNU66:DNU116 DNT65549:DNT65651 DNT131085:DNT131187 DNT196621:DNT196723 DNT262157:DNT262259 DNT327693:DNT327795 DNT393229:DNT393331 DNT458765:DNT458867 DNT524301:DNT524403 DNT589837:DNT589939 DNT655373:DNT655475 DNT720909:DNT721011 DNT786445:DNT786547 DNT851981:DNT852083 DNT917517:DNT917619 DNT983053:DNT983155 EHM10:EHM63 DXQ66:DXQ116 DXP65549:DXP65651 DXP131085:DXP131187 DXP196621:DXP196723 DXP262157:DXP262259 DXP327693:DXP327795 DXP393229:DXP393331 DXP458765:DXP458867 DXP524301:DXP524403 DXP589837:DXP589939 DXP655373:DXP655475 DXP720909:DXP721011 DXP786445:DXP786547 DXP851981:DXP852083 DXP917517:DXP917619 DXP983053:DXP983155 ERI10:ERI63 EHM66:EHM116 EHL65549:EHL65651 EHL131085:EHL131187 EHL196621:EHL196723 EHL262157:EHL262259 EHL327693:EHL327795 EHL393229:EHL393331 EHL458765:EHL458867 EHL524301:EHL524403 EHL589837:EHL589939 EHL655373:EHL655475 EHL720909:EHL721011 EHL786445:EHL786547 EHL851981:EHL852083 EHL917517:EHL917619 EHL983053:EHL983155 FBE10:FBE63 ERI66:ERI116 ERH65549:ERH65651 ERH131085:ERH131187 ERH196621:ERH196723 ERH262157:ERH262259 ERH327693:ERH327795 ERH393229:ERH393331 ERH458765:ERH458867 ERH524301:ERH524403 ERH589837:ERH589939 ERH655373:ERH655475 ERH720909:ERH721011 ERH786445:ERH786547 ERH851981:ERH852083 ERH917517:ERH917619 ERH983053:ERH983155 FLA10:FLA63 FBE66:FBE116 FBD65549:FBD65651 FBD131085:FBD131187 FBD196621:FBD196723 FBD262157:FBD262259 FBD327693:FBD327795 FBD393229:FBD393331 FBD458765:FBD458867 FBD524301:FBD524403 FBD589837:FBD589939 FBD655373:FBD655475 FBD720909:FBD721011 FBD786445:FBD786547 FBD851981:FBD852083 FBD917517:FBD917619 FBD983053:FBD983155 FUW10:FUW63 FLA66:FLA116 FKZ65549:FKZ65651 FKZ131085:FKZ131187 FKZ196621:FKZ196723 FKZ262157:FKZ262259 FKZ327693:FKZ327795 FKZ393229:FKZ393331 FKZ458765:FKZ458867 FKZ524301:FKZ524403 FKZ589837:FKZ589939 FKZ655373:FKZ655475 FKZ720909:FKZ721011 FKZ786445:FKZ786547 FKZ851981:FKZ852083 FKZ917517:FKZ917619 FKZ983053:FKZ983155 GES10:GES63 FUW66:FUW116 FUV65549:FUV65651 FUV131085:FUV131187 FUV196621:FUV196723 FUV262157:FUV262259 FUV327693:FUV327795 FUV393229:FUV393331 FUV458765:FUV458867 FUV524301:FUV524403 FUV589837:FUV589939 FUV655373:FUV655475 FUV720909:FUV721011 FUV786445:FUV786547 FUV851981:FUV852083 FUV917517:FUV917619 FUV983053:FUV983155 GOO10:GOO63 GES66:GES116 GER65549:GER65651 GER131085:GER131187 GER196621:GER196723 GER262157:GER262259 GER327693:GER327795 GER393229:GER393331 GER458765:GER458867 GER524301:GER524403 GER589837:GER589939 GER655373:GER655475 GER720909:GER721011 GER786445:GER786547 GER851981:GER852083 GER917517:GER917619 GER983053:GER983155 GYK10:GYK63 GOO66:GOO116 GON65549:GON65651 GON131085:GON131187 GON196621:GON196723 GON262157:GON262259 GON327693:GON327795 GON393229:GON393331 GON458765:GON458867 GON524301:GON524403 GON589837:GON589939 GON655373:GON655475 GON720909:GON721011 GON786445:GON786547 GON851981:GON852083 GON917517:GON917619 GON983053:GON983155 HIG10:HIG63 GYK66:GYK116 GYJ65549:GYJ65651 GYJ131085:GYJ131187 GYJ196621:GYJ196723 GYJ262157:GYJ262259 GYJ327693:GYJ327795 GYJ393229:GYJ393331 GYJ458765:GYJ458867 GYJ524301:GYJ524403 GYJ589837:GYJ589939 GYJ655373:GYJ655475 GYJ720909:GYJ721011 GYJ786445:GYJ786547 GYJ851981:GYJ852083 GYJ917517:GYJ917619 GYJ983053:GYJ983155 HSC10:HSC63 HIG66:HIG116 HIF65549:HIF65651 HIF131085:HIF131187 HIF196621:HIF196723 HIF262157:HIF262259 HIF327693:HIF327795 HIF393229:HIF393331 HIF458765:HIF458867 HIF524301:HIF524403 HIF589837:HIF589939 HIF655373:HIF655475 HIF720909:HIF721011 HIF786445:HIF786547 HIF851981:HIF852083 HIF917517:HIF917619 HIF983053:HIF983155 IBY10:IBY63 HSC66:HSC116 HSB65549:HSB65651 HSB131085:HSB131187 HSB196621:HSB196723 HSB262157:HSB262259 HSB327693:HSB327795 HSB393229:HSB393331 HSB458765:HSB458867 HSB524301:HSB524403 HSB589837:HSB589939 HSB655373:HSB655475 HSB720909:HSB721011 HSB786445:HSB786547 HSB851981:HSB852083 HSB917517:HSB917619 HSB983053:HSB983155 ILU10:ILU63 IBY66:IBY116 IBX65549:IBX65651 IBX131085:IBX131187 IBX196621:IBX196723 IBX262157:IBX262259 IBX327693:IBX327795 IBX393229:IBX393331 IBX458765:IBX458867 IBX524301:IBX524403 IBX589837:IBX589939 IBX655373:IBX655475 IBX720909:IBX721011 IBX786445:IBX786547 IBX851981:IBX852083 IBX917517:IBX917619 IBX983053:IBX983155 IVQ10:IVQ63 ILU66:ILU116 ILT65549:ILT65651 ILT131085:ILT131187 ILT196621:ILT196723 ILT262157:ILT262259 ILT327693:ILT327795 ILT393229:ILT393331 ILT458765:ILT458867 ILT524301:ILT524403 ILT589837:ILT589939 ILT655373:ILT655475 ILT720909:ILT721011 ILT786445:ILT786547 ILT851981:ILT852083 ILT917517:ILT917619 ILT983053:ILT983155 JFM10:JFM63 IVQ66:IVQ116 IVP65549:IVP65651 IVP131085:IVP131187 IVP196621:IVP196723 IVP262157:IVP262259 IVP327693:IVP327795 IVP393229:IVP393331 IVP458765:IVP458867 IVP524301:IVP524403 IVP589837:IVP589939 IVP655373:IVP655475 IVP720909:IVP721011 IVP786445:IVP786547 IVP851981:IVP852083 IVP917517:IVP917619 IVP983053:IVP983155 JPI10:JPI63 JFM66:JFM116 JFL65549:JFL65651 JFL131085:JFL131187 JFL196621:JFL196723 JFL262157:JFL262259 JFL327693:JFL327795 JFL393229:JFL393331 JFL458765:JFL458867 JFL524301:JFL524403 JFL589837:JFL589939 JFL655373:JFL655475 JFL720909:JFL721011 JFL786445:JFL786547 JFL851981:JFL852083 JFL917517:JFL917619 JFL983053:JFL983155 JZE10:JZE63 JPI66:JPI116 JPH65549:JPH65651 JPH131085:JPH131187 JPH196621:JPH196723 JPH262157:JPH262259 JPH327693:JPH327795 JPH393229:JPH393331 JPH458765:JPH458867 JPH524301:JPH524403 JPH589837:JPH589939 JPH655373:JPH655475 JPH720909:JPH721011 JPH786445:JPH786547 JPH851981:JPH852083 JPH917517:JPH917619 JPH983053:JPH983155 KJA10:KJA63 JZE66:JZE116 JZD65549:JZD65651 JZD131085:JZD131187 JZD196621:JZD196723 JZD262157:JZD262259 JZD327693:JZD327795 JZD393229:JZD393331 JZD458765:JZD458867 JZD524301:JZD524403 JZD589837:JZD589939 JZD655373:JZD655475 JZD720909:JZD721011 JZD786445:JZD786547 JZD851981:JZD852083 JZD917517:JZD917619 JZD983053:JZD983155 KSW10:KSW63 KJA66:KJA116 KIZ65549:KIZ65651 KIZ131085:KIZ131187 KIZ196621:KIZ196723 KIZ262157:KIZ262259 KIZ327693:KIZ327795 KIZ393229:KIZ393331 KIZ458765:KIZ458867 KIZ524301:KIZ524403 KIZ589837:KIZ589939 KIZ655373:KIZ655475 KIZ720909:KIZ721011 KIZ786445:KIZ786547 KIZ851981:KIZ852083 KIZ917517:KIZ917619 KIZ983053:KIZ983155 LCS10:LCS63 KSW66:KSW116 KSV65549:KSV65651 KSV131085:KSV131187 KSV196621:KSV196723 KSV262157:KSV262259 KSV327693:KSV327795 KSV393229:KSV393331 KSV458765:KSV458867 KSV524301:KSV524403 KSV589837:KSV589939 KSV655373:KSV655475 KSV720909:KSV721011 KSV786445:KSV786547 KSV851981:KSV852083 KSV917517:KSV917619 KSV983053:KSV983155 LMO10:LMO63 LCS66:LCS116 LCR65549:LCR65651 LCR131085:LCR131187 LCR196621:LCR196723 LCR262157:LCR262259 LCR327693:LCR327795 LCR393229:LCR393331 LCR458765:LCR458867 LCR524301:LCR524403 LCR589837:LCR589939 LCR655373:LCR655475 LCR720909:LCR721011 LCR786445:LCR786547 LCR851981:LCR852083 LCR917517:LCR917619 LCR983053:LCR983155 LWK10:LWK63 LMO66:LMO116 LMN65549:LMN65651 LMN131085:LMN131187 LMN196621:LMN196723 LMN262157:LMN262259 LMN327693:LMN327795 LMN393229:LMN393331 LMN458765:LMN458867 LMN524301:LMN524403 LMN589837:LMN589939 LMN655373:LMN655475 LMN720909:LMN721011 LMN786445:LMN786547 LMN851981:LMN852083 LMN917517:LMN917619 LMN983053:LMN983155 MGG10:MGG63 LWK66:LWK116 LWJ65549:LWJ65651 LWJ131085:LWJ131187 LWJ196621:LWJ196723 LWJ262157:LWJ262259 LWJ327693:LWJ327795 LWJ393229:LWJ393331 LWJ458765:LWJ458867 LWJ524301:LWJ524403 LWJ589837:LWJ589939 LWJ655373:LWJ655475 LWJ720909:LWJ721011 LWJ786445:LWJ786547 LWJ851981:LWJ852083 LWJ917517:LWJ917619 LWJ983053:LWJ983155 MQC10:MQC63 MGG66:MGG116 MGF65549:MGF65651 MGF131085:MGF131187 MGF196621:MGF196723 MGF262157:MGF262259 MGF327693:MGF327795 MGF393229:MGF393331 MGF458765:MGF458867 MGF524301:MGF524403 MGF589837:MGF589939 MGF655373:MGF655475 MGF720909:MGF721011 MGF786445:MGF786547 MGF851981:MGF852083 MGF917517:MGF917619 MGF983053:MGF983155 MZY10:MZY63 MQC66:MQC116 MQB65549:MQB65651 MQB131085:MQB131187 MQB196621:MQB196723 MQB262157:MQB262259 MQB327693:MQB327795 MQB393229:MQB393331 MQB458765:MQB458867 MQB524301:MQB524403 MQB589837:MQB589939 MQB655373:MQB655475 MQB720909:MQB721011 MQB786445:MQB786547 MQB851981:MQB852083 MQB917517:MQB917619 MQB983053:MQB983155 NJU10:NJU63 MZY66:MZY116 MZX65549:MZX65651 MZX131085:MZX131187 MZX196621:MZX196723 MZX262157:MZX262259 MZX327693:MZX327795 MZX393229:MZX393331 MZX458765:MZX458867 MZX524301:MZX524403 MZX589837:MZX589939 MZX655373:MZX655475 MZX720909:MZX721011 MZX786445:MZX786547 MZX851981:MZX852083 MZX917517:MZX917619 MZX983053:MZX983155 NTQ10:NTQ63 NJU66:NJU116 NJT65549:NJT65651 NJT131085:NJT131187 NJT196621:NJT196723 NJT262157:NJT262259 NJT327693:NJT327795 NJT393229:NJT393331 NJT458765:NJT458867 NJT524301:NJT524403 NJT589837:NJT589939 NJT655373:NJT655475 NJT720909:NJT721011 NJT786445:NJT786547 NJT851981:NJT852083 NJT917517:NJT917619 NJT983053:NJT983155 ODM10:ODM63 NTQ66:NTQ116 NTP65549:NTP65651 NTP131085:NTP131187 NTP196621:NTP196723 NTP262157:NTP262259 NTP327693:NTP327795 NTP393229:NTP393331 NTP458765:NTP458867 NTP524301:NTP524403 NTP589837:NTP589939 NTP655373:NTP655475 NTP720909:NTP721011 NTP786445:NTP786547 NTP851981:NTP852083 NTP917517:NTP917619 NTP983053:NTP983155 ONI10:ONI63 ODM66:ODM116 ODL65549:ODL65651 ODL131085:ODL131187 ODL196621:ODL196723 ODL262157:ODL262259 ODL327693:ODL327795 ODL393229:ODL393331 ODL458765:ODL458867 ODL524301:ODL524403 ODL589837:ODL589939 ODL655373:ODL655475 ODL720909:ODL721011 ODL786445:ODL786547 ODL851981:ODL852083 ODL917517:ODL917619 ODL983053:ODL983155 OXE10:OXE63 ONI66:ONI116 ONH65549:ONH65651 ONH131085:ONH131187 ONH196621:ONH196723 ONH262157:ONH262259 ONH327693:ONH327795 ONH393229:ONH393331 ONH458765:ONH458867 ONH524301:ONH524403 ONH589837:ONH589939 ONH655373:ONH655475 ONH720909:ONH721011 ONH786445:ONH786547 ONH851981:ONH852083 ONH917517:ONH917619 ONH983053:ONH983155 PHA10:PHA63 OXE66:OXE116 OXD65549:OXD65651 OXD131085:OXD131187 OXD196621:OXD196723 OXD262157:OXD262259 OXD327693:OXD327795 OXD393229:OXD393331 OXD458765:OXD458867 OXD524301:OXD524403 OXD589837:OXD589939 OXD655373:OXD655475 OXD720909:OXD721011 OXD786445:OXD786547 OXD851981:OXD852083 OXD917517:OXD917619 OXD983053:OXD983155 PQW10:PQW63 PHA66:PHA116 PGZ65549:PGZ65651 PGZ131085:PGZ131187 PGZ196621:PGZ196723 PGZ262157:PGZ262259 PGZ327693:PGZ327795 PGZ393229:PGZ393331 PGZ458765:PGZ458867 PGZ524301:PGZ524403 PGZ589837:PGZ589939 PGZ655373:PGZ655475 PGZ720909:PGZ721011 PGZ786445:PGZ786547 PGZ851981:PGZ852083 PGZ917517:PGZ917619 PGZ983053:PGZ983155 QAS10:QAS63 PQW66:PQW116 PQV65549:PQV65651 PQV131085:PQV131187 PQV196621:PQV196723 PQV262157:PQV262259 PQV327693:PQV327795 PQV393229:PQV393331 PQV458765:PQV458867 PQV524301:PQV524403 PQV589837:PQV589939 PQV655373:PQV655475 PQV720909:PQV721011 PQV786445:PQV786547 PQV851981:PQV852083 PQV917517:PQV917619 PQV983053:PQV983155 QKO10:QKO63 QAS66:QAS116 QAR65549:QAR65651 QAR131085:QAR131187 QAR196621:QAR196723 QAR262157:QAR262259 QAR327693:QAR327795 QAR393229:QAR393331 QAR458765:QAR458867 QAR524301:QAR524403 QAR589837:QAR589939 QAR655373:QAR655475 QAR720909:QAR721011 QAR786445:QAR786547 QAR851981:QAR852083 QAR917517:QAR917619 QAR983053:QAR983155 QUK10:QUK63 QKO66:QKO116 QKN65549:QKN65651 QKN131085:QKN131187 QKN196621:QKN196723 QKN262157:QKN262259 QKN327693:QKN327795 QKN393229:QKN393331 QKN458765:QKN458867 QKN524301:QKN524403 QKN589837:QKN589939 QKN655373:QKN655475 QKN720909:QKN721011 QKN786445:QKN786547 QKN851981:QKN852083 QKN917517:QKN917619 QKN983053:QKN983155 REG10:REG63 QUK66:QUK116 QUJ65549:QUJ65651 QUJ131085:QUJ131187 QUJ196621:QUJ196723 QUJ262157:QUJ262259 QUJ327693:QUJ327795 QUJ393229:QUJ393331 QUJ458765:QUJ458867 QUJ524301:QUJ524403 QUJ589837:QUJ589939 QUJ655373:QUJ655475 QUJ720909:QUJ721011 QUJ786445:QUJ786547 QUJ851981:QUJ852083 QUJ917517:QUJ917619 QUJ983053:QUJ983155 ROC10:ROC63 REG66:REG116 REF65549:REF65651 REF131085:REF131187 REF196621:REF196723 REF262157:REF262259 REF327693:REF327795 REF393229:REF393331 REF458765:REF458867 REF524301:REF524403 REF589837:REF589939 REF655373:REF655475 REF720909:REF721011 REF786445:REF786547 REF851981:REF852083 REF917517:REF917619 REF983053:REF983155 RXY10:RXY63 ROC66:ROC116 ROB65549:ROB65651 ROB131085:ROB131187 ROB196621:ROB196723 ROB262157:ROB262259 ROB327693:ROB327795 ROB393229:ROB393331 ROB458765:ROB458867 ROB524301:ROB524403 ROB589837:ROB589939 ROB655373:ROB655475 ROB720909:ROB721011 ROB786445:ROB786547 ROB851981:ROB852083 ROB917517:ROB917619 ROB983053:ROB983155 SHU10:SHU63 RXY66:RXY116 RXX65549:RXX65651 RXX131085:RXX131187 RXX196621:RXX196723 RXX262157:RXX262259 RXX327693:RXX327795 RXX393229:RXX393331 RXX458765:RXX458867 RXX524301:RXX524403 RXX589837:RXX589939 RXX655373:RXX655475 RXX720909:RXX721011 RXX786445:RXX786547 RXX851981:RXX852083 RXX917517:RXX917619 RXX983053:RXX983155 SRQ10:SRQ63 SHU66:SHU116 SHT65549:SHT65651 SHT131085:SHT131187 SHT196621:SHT196723 SHT262157:SHT262259 SHT327693:SHT327795 SHT393229:SHT393331 SHT458765:SHT458867 SHT524301:SHT524403 SHT589837:SHT589939 SHT655373:SHT655475 SHT720909:SHT721011 SHT786445:SHT786547 SHT851981:SHT852083 SHT917517:SHT917619 SHT983053:SHT983155 TBM10:TBM63 SRQ66:SRQ116 SRP65549:SRP65651 SRP131085:SRP131187 SRP196621:SRP196723 SRP262157:SRP262259 SRP327693:SRP327795 SRP393229:SRP393331 SRP458765:SRP458867 SRP524301:SRP524403 SRP589837:SRP589939 SRP655373:SRP655475 SRP720909:SRP721011 SRP786445:SRP786547 SRP851981:SRP852083 SRP917517:SRP917619 SRP983053:SRP983155 TLI10:TLI63 TBM66:TBM116 TBL65549:TBL65651 TBL131085:TBL131187 TBL196621:TBL196723 TBL262157:TBL262259 TBL327693:TBL327795 TBL393229:TBL393331 TBL458765:TBL458867 TBL524301:TBL524403 TBL589837:TBL589939 TBL655373:TBL655475 TBL720909:TBL721011 TBL786445:TBL786547 TBL851981:TBL852083 TBL917517:TBL917619 TBL983053:TBL983155 TVE10:TVE63 TLI66:TLI116 TLH65549:TLH65651 TLH131085:TLH131187 TLH196621:TLH196723 TLH262157:TLH262259 TLH327693:TLH327795 TLH393229:TLH393331 TLH458765:TLH458867 TLH524301:TLH524403 TLH589837:TLH589939 TLH655373:TLH655475 TLH720909:TLH721011 TLH786445:TLH786547 TLH851981:TLH852083 TLH917517:TLH917619 TLH983053:TLH983155 UFA10:UFA63 TVE66:TVE116 TVD65549:TVD65651 TVD131085:TVD131187 TVD196621:TVD196723 TVD262157:TVD262259 TVD327693:TVD327795 TVD393229:TVD393331 TVD458765:TVD458867 TVD524301:TVD524403 TVD589837:TVD589939 TVD655373:TVD655475 TVD720909:TVD721011 TVD786445:TVD786547 TVD851981:TVD852083 TVD917517:TVD917619 TVD983053:TVD983155 UOW10:UOW63 UFA66:UFA116 UEZ65549:UEZ65651 UEZ131085:UEZ131187 UEZ196621:UEZ196723 UEZ262157:UEZ262259 UEZ327693:UEZ327795 UEZ393229:UEZ393331 UEZ458765:UEZ458867 UEZ524301:UEZ524403 UEZ589837:UEZ589939 UEZ655373:UEZ655475 UEZ720909:UEZ721011 UEZ786445:UEZ786547 UEZ851981:UEZ852083 UEZ917517:UEZ917619 UEZ983053:UEZ983155 UYS10:UYS63 UOW66:UOW116 UOV65549:UOV65651 UOV131085:UOV131187 UOV196621:UOV196723 UOV262157:UOV262259 UOV327693:UOV327795 UOV393229:UOV393331 UOV458765:UOV458867 UOV524301:UOV524403 UOV589837:UOV589939 UOV655373:UOV655475 UOV720909:UOV721011 UOV786445:UOV786547 UOV851981:UOV852083 UOV917517:UOV917619 UOV983053:UOV983155 VIO10:VIO63 UYS66:UYS116 UYR65549:UYR65651 UYR131085:UYR131187 UYR196621:UYR196723 UYR262157:UYR262259 UYR327693:UYR327795 UYR393229:UYR393331 UYR458765:UYR458867 UYR524301:UYR524403 UYR589837:UYR589939 UYR655373:UYR655475 UYR720909:UYR721011 UYR786445:UYR786547 UYR851981:UYR852083 UYR917517:UYR917619 UYR983053:UYR983155 VSK10:VSK63 VIO66:VIO116 VIN65549:VIN65651 VIN131085:VIN131187 VIN196621:VIN196723 VIN262157:VIN262259 VIN327693:VIN327795 VIN393229:VIN393331 VIN458765:VIN458867 VIN524301:VIN524403 VIN589837:VIN589939 VIN655373:VIN655475 VIN720909:VIN721011 VIN786445:VIN786547 VIN851981:VIN852083 VIN917517:VIN917619 VIN983053:VIN983155 WCG10:WCG63 VSK66:VSK116 VSJ65549:VSJ65651 VSJ131085:VSJ131187 VSJ196621:VSJ196723 VSJ262157:VSJ262259 VSJ327693:VSJ327795 VSJ393229:VSJ393331 VSJ458765:VSJ458867 VSJ524301:VSJ524403 VSJ589837:VSJ589939 VSJ655373:VSJ655475 VSJ720909:VSJ721011 VSJ786445:VSJ786547 VSJ851981:VSJ852083 VSJ917517:VSJ917619 VSJ983053:VSJ983155 WMC10:WMC63 WCG66:WCG116 WCF65549:WCF65651 WCF131085:WCF131187 WCF196621:WCF196723 WCF262157:WCF262259 WCF327693:WCF327795 WCF393229:WCF393331 WCF458765:WCF458867 WCF524301:WCF524403 WCF589837:WCF589939 WCF655373:WCF655475 WCF720909:WCF721011 WCF786445:WCF786547 WCF851981:WCF852083 WCF917517:WCF917619 WCF983053:WCF983155 WVY10:WVY63 WMC66:WMC116 WMB65549:WMB65651 WMB131085:WMB131187 WMB196621:WMB196723 WMB262157:WMB262259 WMB327693:WMB327795 WMB393229:WMB393331 WMB458765:WMB458867 WMB524301:WMB524403 WMB589837:WMB589939 WMB655373:WMB655475 WMB720909:WMB721011 WMB786445:WMB786547 WMB851981:WMB852083 WMB917517:WMB917619 WMB983053:WMB983155 JM10:JM63 WVX983053:WVX983155 WVY66:WVY116 WVX65549:WVX65651 WVX131085:WVX131187 WVX196621:WVX196723 WVX262157:WVX262259 WVX327693:WVX327795 WVX393229:WVX393331 WVX458765:WVX458867 WVX524301:WVX524403 WVX589837:WVX589939 WVX655373:WVX655475 WVX720909:WVX721011 WVX786445:WVX786547 WVX851981:WVX852083 WVX917517:WVX917619 TI10:TI63" xr:uid="{F2651404-F600-4A5F-AB29-4883848C5623}"/>
    <dataValidation allowBlank="1" showInputMessage="1" showErrorMessage="1" prompt="Performance Tasks Percentage Score" sqref="O65549:O65651 O131085:O131187 O196621:O196723 O262157:O262259 O327693:O327795 O393229:O393331 O458765:O458867 O524301:O524403 O589837:O589939 O655373:O655475 O720909:O721011 O786445:O786547 O851981:O852083 O917517:O917619 O983053:O983155 JL66:JL116 JK65549:JK65651 JK131085:JK131187 JK196621:JK196723 JK262157:JK262259 JK327693:JK327795 JK393229:JK393331 JK458765:JK458867 JK524301:JK524403 JK589837:JK589939 JK655373:JK655475 JK720909:JK721011 JK786445:JK786547 JK851981:JK852083 JK917517:JK917619 JK983053:JK983155 ADD10:ADD63 TH66:TH116 TG65549:TG65651 TG131085:TG131187 TG196621:TG196723 TG262157:TG262259 TG327693:TG327795 TG393229:TG393331 TG458765:TG458867 TG524301:TG524403 TG589837:TG589939 TG655373:TG655475 TG720909:TG721011 TG786445:TG786547 TG851981:TG852083 TG917517:TG917619 TG983053:TG983155 AMZ10:AMZ63 ADD66:ADD116 ADC65549:ADC65651 ADC131085:ADC131187 ADC196621:ADC196723 ADC262157:ADC262259 ADC327693:ADC327795 ADC393229:ADC393331 ADC458765:ADC458867 ADC524301:ADC524403 ADC589837:ADC589939 ADC655373:ADC655475 ADC720909:ADC721011 ADC786445:ADC786547 ADC851981:ADC852083 ADC917517:ADC917619 ADC983053:ADC983155 AWV10:AWV63 AMZ66:AMZ116 AMY65549:AMY65651 AMY131085:AMY131187 AMY196621:AMY196723 AMY262157:AMY262259 AMY327693:AMY327795 AMY393229:AMY393331 AMY458765:AMY458867 AMY524301:AMY524403 AMY589837:AMY589939 AMY655373:AMY655475 AMY720909:AMY721011 AMY786445:AMY786547 AMY851981:AMY852083 AMY917517:AMY917619 AMY983053:AMY983155 BGR10:BGR63 AWV66:AWV116 AWU65549:AWU65651 AWU131085:AWU131187 AWU196621:AWU196723 AWU262157:AWU262259 AWU327693:AWU327795 AWU393229:AWU393331 AWU458765:AWU458867 AWU524301:AWU524403 AWU589837:AWU589939 AWU655373:AWU655475 AWU720909:AWU721011 AWU786445:AWU786547 AWU851981:AWU852083 AWU917517:AWU917619 AWU983053:AWU983155 BQN10:BQN63 BGR66:BGR116 BGQ65549:BGQ65651 BGQ131085:BGQ131187 BGQ196621:BGQ196723 BGQ262157:BGQ262259 BGQ327693:BGQ327795 BGQ393229:BGQ393331 BGQ458765:BGQ458867 BGQ524301:BGQ524403 BGQ589837:BGQ589939 BGQ655373:BGQ655475 BGQ720909:BGQ721011 BGQ786445:BGQ786547 BGQ851981:BGQ852083 BGQ917517:BGQ917619 BGQ983053:BGQ983155 CAJ10:CAJ63 BQN66:BQN116 BQM65549:BQM65651 BQM131085:BQM131187 BQM196621:BQM196723 BQM262157:BQM262259 BQM327693:BQM327795 BQM393229:BQM393331 BQM458765:BQM458867 BQM524301:BQM524403 BQM589837:BQM589939 BQM655373:BQM655475 BQM720909:BQM721011 BQM786445:BQM786547 BQM851981:BQM852083 BQM917517:BQM917619 BQM983053:BQM983155 CKF10:CKF63 CAJ66:CAJ116 CAI65549:CAI65651 CAI131085:CAI131187 CAI196621:CAI196723 CAI262157:CAI262259 CAI327693:CAI327795 CAI393229:CAI393331 CAI458765:CAI458867 CAI524301:CAI524403 CAI589837:CAI589939 CAI655373:CAI655475 CAI720909:CAI721011 CAI786445:CAI786547 CAI851981:CAI852083 CAI917517:CAI917619 CAI983053:CAI983155 CUB10:CUB63 CKF66:CKF116 CKE65549:CKE65651 CKE131085:CKE131187 CKE196621:CKE196723 CKE262157:CKE262259 CKE327693:CKE327795 CKE393229:CKE393331 CKE458765:CKE458867 CKE524301:CKE524403 CKE589837:CKE589939 CKE655373:CKE655475 CKE720909:CKE721011 CKE786445:CKE786547 CKE851981:CKE852083 CKE917517:CKE917619 CKE983053:CKE983155 DDX10:DDX63 CUB66:CUB116 CUA65549:CUA65651 CUA131085:CUA131187 CUA196621:CUA196723 CUA262157:CUA262259 CUA327693:CUA327795 CUA393229:CUA393331 CUA458765:CUA458867 CUA524301:CUA524403 CUA589837:CUA589939 CUA655373:CUA655475 CUA720909:CUA721011 CUA786445:CUA786547 CUA851981:CUA852083 CUA917517:CUA917619 CUA983053:CUA983155 DNT10:DNT63 DDX66:DDX116 DDW65549:DDW65651 DDW131085:DDW131187 DDW196621:DDW196723 DDW262157:DDW262259 DDW327693:DDW327795 DDW393229:DDW393331 DDW458765:DDW458867 DDW524301:DDW524403 DDW589837:DDW589939 DDW655373:DDW655475 DDW720909:DDW721011 DDW786445:DDW786547 DDW851981:DDW852083 DDW917517:DDW917619 DDW983053:DDW983155 DXP10:DXP63 DNT66:DNT116 DNS65549:DNS65651 DNS131085:DNS131187 DNS196621:DNS196723 DNS262157:DNS262259 DNS327693:DNS327795 DNS393229:DNS393331 DNS458765:DNS458867 DNS524301:DNS524403 DNS589837:DNS589939 DNS655373:DNS655475 DNS720909:DNS721011 DNS786445:DNS786547 DNS851981:DNS852083 DNS917517:DNS917619 DNS983053:DNS983155 EHL10:EHL63 DXP66:DXP116 DXO65549:DXO65651 DXO131085:DXO131187 DXO196621:DXO196723 DXO262157:DXO262259 DXO327693:DXO327795 DXO393229:DXO393331 DXO458765:DXO458867 DXO524301:DXO524403 DXO589837:DXO589939 DXO655373:DXO655475 DXO720909:DXO721011 DXO786445:DXO786547 DXO851981:DXO852083 DXO917517:DXO917619 DXO983053:DXO983155 ERH10:ERH63 EHL66:EHL116 EHK65549:EHK65651 EHK131085:EHK131187 EHK196621:EHK196723 EHK262157:EHK262259 EHK327693:EHK327795 EHK393229:EHK393331 EHK458765:EHK458867 EHK524301:EHK524403 EHK589837:EHK589939 EHK655373:EHK655475 EHK720909:EHK721011 EHK786445:EHK786547 EHK851981:EHK852083 EHK917517:EHK917619 EHK983053:EHK983155 FBD10:FBD63 ERH66:ERH116 ERG65549:ERG65651 ERG131085:ERG131187 ERG196621:ERG196723 ERG262157:ERG262259 ERG327693:ERG327795 ERG393229:ERG393331 ERG458765:ERG458867 ERG524301:ERG524403 ERG589837:ERG589939 ERG655373:ERG655475 ERG720909:ERG721011 ERG786445:ERG786547 ERG851981:ERG852083 ERG917517:ERG917619 ERG983053:ERG983155 FKZ10:FKZ63 FBD66:FBD116 FBC65549:FBC65651 FBC131085:FBC131187 FBC196621:FBC196723 FBC262157:FBC262259 FBC327693:FBC327795 FBC393229:FBC393331 FBC458765:FBC458867 FBC524301:FBC524403 FBC589837:FBC589939 FBC655373:FBC655475 FBC720909:FBC721011 FBC786445:FBC786547 FBC851981:FBC852083 FBC917517:FBC917619 FBC983053:FBC983155 FUV10:FUV63 FKZ66:FKZ116 FKY65549:FKY65651 FKY131085:FKY131187 FKY196621:FKY196723 FKY262157:FKY262259 FKY327693:FKY327795 FKY393229:FKY393331 FKY458765:FKY458867 FKY524301:FKY524403 FKY589837:FKY589939 FKY655373:FKY655475 FKY720909:FKY721011 FKY786445:FKY786547 FKY851981:FKY852083 FKY917517:FKY917619 FKY983053:FKY983155 GER10:GER63 FUV66:FUV116 FUU65549:FUU65651 FUU131085:FUU131187 FUU196621:FUU196723 FUU262157:FUU262259 FUU327693:FUU327795 FUU393229:FUU393331 FUU458765:FUU458867 FUU524301:FUU524403 FUU589837:FUU589939 FUU655373:FUU655475 FUU720909:FUU721011 FUU786445:FUU786547 FUU851981:FUU852083 FUU917517:FUU917619 FUU983053:FUU983155 GON10:GON63 GER66:GER116 GEQ65549:GEQ65651 GEQ131085:GEQ131187 GEQ196621:GEQ196723 GEQ262157:GEQ262259 GEQ327693:GEQ327795 GEQ393229:GEQ393331 GEQ458765:GEQ458867 GEQ524301:GEQ524403 GEQ589837:GEQ589939 GEQ655373:GEQ655475 GEQ720909:GEQ721011 GEQ786445:GEQ786547 GEQ851981:GEQ852083 GEQ917517:GEQ917619 GEQ983053:GEQ983155 GYJ10:GYJ63 GON66:GON116 GOM65549:GOM65651 GOM131085:GOM131187 GOM196621:GOM196723 GOM262157:GOM262259 GOM327693:GOM327795 GOM393229:GOM393331 GOM458765:GOM458867 GOM524301:GOM524403 GOM589837:GOM589939 GOM655373:GOM655475 GOM720909:GOM721011 GOM786445:GOM786547 GOM851981:GOM852083 GOM917517:GOM917619 GOM983053:GOM983155 HIF10:HIF63 GYJ66:GYJ116 GYI65549:GYI65651 GYI131085:GYI131187 GYI196621:GYI196723 GYI262157:GYI262259 GYI327693:GYI327795 GYI393229:GYI393331 GYI458765:GYI458867 GYI524301:GYI524403 GYI589837:GYI589939 GYI655373:GYI655475 GYI720909:GYI721011 GYI786445:GYI786547 GYI851981:GYI852083 GYI917517:GYI917619 GYI983053:GYI983155 HSB10:HSB63 HIF66:HIF116 HIE65549:HIE65651 HIE131085:HIE131187 HIE196621:HIE196723 HIE262157:HIE262259 HIE327693:HIE327795 HIE393229:HIE393331 HIE458765:HIE458867 HIE524301:HIE524403 HIE589837:HIE589939 HIE655373:HIE655475 HIE720909:HIE721011 HIE786445:HIE786547 HIE851981:HIE852083 HIE917517:HIE917619 HIE983053:HIE983155 IBX10:IBX63 HSB66:HSB116 HSA65549:HSA65651 HSA131085:HSA131187 HSA196621:HSA196723 HSA262157:HSA262259 HSA327693:HSA327795 HSA393229:HSA393331 HSA458765:HSA458867 HSA524301:HSA524403 HSA589837:HSA589939 HSA655373:HSA655475 HSA720909:HSA721011 HSA786445:HSA786547 HSA851981:HSA852083 HSA917517:HSA917619 HSA983053:HSA983155 ILT10:ILT63 IBX66:IBX116 IBW65549:IBW65651 IBW131085:IBW131187 IBW196621:IBW196723 IBW262157:IBW262259 IBW327693:IBW327795 IBW393229:IBW393331 IBW458765:IBW458867 IBW524301:IBW524403 IBW589837:IBW589939 IBW655373:IBW655475 IBW720909:IBW721011 IBW786445:IBW786547 IBW851981:IBW852083 IBW917517:IBW917619 IBW983053:IBW983155 IVP10:IVP63 ILT66:ILT116 ILS65549:ILS65651 ILS131085:ILS131187 ILS196621:ILS196723 ILS262157:ILS262259 ILS327693:ILS327795 ILS393229:ILS393331 ILS458765:ILS458867 ILS524301:ILS524403 ILS589837:ILS589939 ILS655373:ILS655475 ILS720909:ILS721011 ILS786445:ILS786547 ILS851981:ILS852083 ILS917517:ILS917619 ILS983053:ILS983155 JFL10:JFL63 IVP66:IVP116 IVO65549:IVO65651 IVO131085:IVO131187 IVO196621:IVO196723 IVO262157:IVO262259 IVO327693:IVO327795 IVO393229:IVO393331 IVO458765:IVO458867 IVO524301:IVO524403 IVO589837:IVO589939 IVO655373:IVO655475 IVO720909:IVO721011 IVO786445:IVO786547 IVO851981:IVO852083 IVO917517:IVO917619 IVO983053:IVO983155 JPH10:JPH63 JFL66:JFL116 JFK65549:JFK65651 JFK131085:JFK131187 JFK196621:JFK196723 JFK262157:JFK262259 JFK327693:JFK327795 JFK393229:JFK393331 JFK458765:JFK458867 JFK524301:JFK524403 JFK589837:JFK589939 JFK655373:JFK655475 JFK720909:JFK721011 JFK786445:JFK786547 JFK851981:JFK852083 JFK917517:JFK917619 JFK983053:JFK983155 JZD10:JZD63 JPH66:JPH116 JPG65549:JPG65651 JPG131085:JPG131187 JPG196621:JPG196723 JPG262157:JPG262259 JPG327693:JPG327795 JPG393229:JPG393331 JPG458765:JPG458867 JPG524301:JPG524403 JPG589837:JPG589939 JPG655373:JPG655475 JPG720909:JPG721011 JPG786445:JPG786547 JPG851981:JPG852083 JPG917517:JPG917619 JPG983053:JPG983155 KIZ10:KIZ63 JZD66:JZD116 JZC65549:JZC65651 JZC131085:JZC131187 JZC196621:JZC196723 JZC262157:JZC262259 JZC327693:JZC327795 JZC393229:JZC393331 JZC458765:JZC458867 JZC524301:JZC524403 JZC589837:JZC589939 JZC655373:JZC655475 JZC720909:JZC721011 JZC786445:JZC786547 JZC851981:JZC852083 JZC917517:JZC917619 JZC983053:JZC983155 KSV10:KSV63 KIZ66:KIZ116 KIY65549:KIY65651 KIY131085:KIY131187 KIY196621:KIY196723 KIY262157:KIY262259 KIY327693:KIY327795 KIY393229:KIY393331 KIY458765:KIY458867 KIY524301:KIY524403 KIY589837:KIY589939 KIY655373:KIY655475 KIY720909:KIY721011 KIY786445:KIY786547 KIY851981:KIY852083 KIY917517:KIY917619 KIY983053:KIY983155 LCR10:LCR63 KSV66:KSV116 KSU65549:KSU65651 KSU131085:KSU131187 KSU196621:KSU196723 KSU262157:KSU262259 KSU327693:KSU327795 KSU393229:KSU393331 KSU458765:KSU458867 KSU524301:KSU524403 KSU589837:KSU589939 KSU655373:KSU655475 KSU720909:KSU721011 KSU786445:KSU786547 KSU851981:KSU852083 KSU917517:KSU917619 KSU983053:KSU983155 LMN10:LMN63 LCR66:LCR116 LCQ65549:LCQ65651 LCQ131085:LCQ131187 LCQ196621:LCQ196723 LCQ262157:LCQ262259 LCQ327693:LCQ327795 LCQ393229:LCQ393331 LCQ458765:LCQ458867 LCQ524301:LCQ524403 LCQ589837:LCQ589939 LCQ655373:LCQ655475 LCQ720909:LCQ721011 LCQ786445:LCQ786547 LCQ851981:LCQ852083 LCQ917517:LCQ917619 LCQ983053:LCQ983155 LWJ10:LWJ63 LMN66:LMN116 LMM65549:LMM65651 LMM131085:LMM131187 LMM196621:LMM196723 LMM262157:LMM262259 LMM327693:LMM327795 LMM393229:LMM393331 LMM458765:LMM458867 LMM524301:LMM524403 LMM589837:LMM589939 LMM655373:LMM655475 LMM720909:LMM721011 LMM786445:LMM786547 LMM851981:LMM852083 LMM917517:LMM917619 LMM983053:LMM983155 MGF10:MGF63 LWJ66:LWJ116 LWI65549:LWI65651 LWI131085:LWI131187 LWI196621:LWI196723 LWI262157:LWI262259 LWI327693:LWI327795 LWI393229:LWI393331 LWI458765:LWI458867 LWI524301:LWI524403 LWI589837:LWI589939 LWI655373:LWI655475 LWI720909:LWI721011 LWI786445:LWI786547 LWI851981:LWI852083 LWI917517:LWI917619 LWI983053:LWI983155 MQB10:MQB63 MGF66:MGF116 MGE65549:MGE65651 MGE131085:MGE131187 MGE196621:MGE196723 MGE262157:MGE262259 MGE327693:MGE327795 MGE393229:MGE393331 MGE458765:MGE458867 MGE524301:MGE524403 MGE589837:MGE589939 MGE655373:MGE655475 MGE720909:MGE721011 MGE786445:MGE786547 MGE851981:MGE852083 MGE917517:MGE917619 MGE983053:MGE983155 MZX10:MZX63 MQB66:MQB116 MQA65549:MQA65651 MQA131085:MQA131187 MQA196621:MQA196723 MQA262157:MQA262259 MQA327693:MQA327795 MQA393229:MQA393331 MQA458765:MQA458867 MQA524301:MQA524403 MQA589837:MQA589939 MQA655373:MQA655475 MQA720909:MQA721011 MQA786445:MQA786547 MQA851981:MQA852083 MQA917517:MQA917619 MQA983053:MQA983155 NJT10:NJT63 MZX66:MZX116 MZW65549:MZW65651 MZW131085:MZW131187 MZW196621:MZW196723 MZW262157:MZW262259 MZW327693:MZW327795 MZW393229:MZW393331 MZW458765:MZW458867 MZW524301:MZW524403 MZW589837:MZW589939 MZW655373:MZW655475 MZW720909:MZW721011 MZW786445:MZW786547 MZW851981:MZW852083 MZW917517:MZW917619 MZW983053:MZW983155 NTP10:NTP63 NJT66:NJT116 NJS65549:NJS65651 NJS131085:NJS131187 NJS196621:NJS196723 NJS262157:NJS262259 NJS327693:NJS327795 NJS393229:NJS393331 NJS458765:NJS458867 NJS524301:NJS524403 NJS589837:NJS589939 NJS655373:NJS655475 NJS720909:NJS721011 NJS786445:NJS786547 NJS851981:NJS852083 NJS917517:NJS917619 NJS983053:NJS983155 ODL10:ODL63 NTP66:NTP116 NTO65549:NTO65651 NTO131085:NTO131187 NTO196621:NTO196723 NTO262157:NTO262259 NTO327693:NTO327795 NTO393229:NTO393331 NTO458765:NTO458867 NTO524301:NTO524403 NTO589837:NTO589939 NTO655373:NTO655475 NTO720909:NTO721011 NTO786445:NTO786547 NTO851981:NTO852083 NTO917517:NTO917619 NTO983053:NTO983155 ONH10:ONH63 ODL66:ODL116 ODK65549:ODK65651 ODK131085:ODK131187 ODK196621:ODK196723 ODK262157:ODK262259 ODK327693:ODK327795 ODK393229:ODK393331 ODK458765:ODK458867 ODK524301:ODK524403 ODK589837:ODK589939 ODK655373:ODK655475 ODK720909:ODK721011 ODK786445:ODK786547 ODK851981:ODK852083 ODK917517:ODK917619 ODK983053:ODK983155 OXD10:OXD63 ONH66:ONH116 ONG65549:ONG65651 ONG131085:ONG131187 ONG196621:ONG196723 ONG262157:ONG262259 ONG327693:ONG327795 ONG393229:ONG393331 ONG458765:ONG458867 ONG524301:ONG524403 ONG589837:ONG589939 ONG655373:ONG655475 ONG720909:ONG721011 ONG786445:ONG786547 ONG851981:ONG852083 ONG917517:ONG917619 ONG983053:ONG983155 PGZ10:PGZ63 OXD66:OXD116 OXC65549:OXC65651 OXC131085:OXC131187 OXC196621:OXC196723 OXC262157:OXC262259 OXC327693:OXC327795 OXC393229:OXC393331 OXC458765:OXC458867 OXC524301:OXC524403 OXC589837:OXC589939 OXC655373:OXC655475 OXC720909:OXC721011 OXC786445:OXC786547 OXC851981:OXC852083 OXC917517:OXC917619 OXC983053:OXC983155 PQV10:PQV63 PGZ66:PGZ116 PGY65549:PGY65651 PGY131085:PGY131187 PGY196621:PGY196723 PGY262157:PGY262259 PGY327693:PGY327795 PGY393229:PGY393331 PGY458765:PGY458867 PGY524301:PGY524403 PGY589837:PGY589939 PGY655373:PGY655475 PGY720909:PGY721011 PGY786445:PGY786547 PGY851981:PGY852083 PGY917517:PGY917619 PGY983053:PGY983155 QAR10:QAR63 PQV66:PQV116 PQU65549:PQU65651 PQU131085:PQU131187 PQU196621:PQU196723 PQU262157:PQU262259 PQU327693:PQU327795 PQU393229:PQU393331 PQU458765:PQU458867 PQU524301:PQU524403 PQU589837:PQU589939 PQU655373:PQU655475 PQU720909:PQU721011 PQU786445:PQU786547 PQU851981:PQU852083 PQU917517:PQU917619 PQU983053:PQU983155 QKN10:QKN63 QAR66:QAR116 QAQ65549:QAQ65651 QAQ131085:QAQ131187 QAQ196621:QAQ196723 QAQ262157:QAQ262259 QAQ327693:QAQ327795 QAQ393229:QAQ393331 QAQ458765:QAQ458867 QAQ524301:QAQ524403 QAQ589837:QAQ589939 QAQ655373:QAQ655475 QAQ720909:QAQ721011 QAQ786445:QAQ786547 QAQ851981:QAQ852083 QAQ917517:QAQ917619 QAQ983053:QAQ983155 QUJ10:QUJ63 QKN66:QKN116 QKM65549:QKM65651 QKM131085:QKM131187 QKM196621:QKM196723 QKM262157:QKM262259 QKM327693:QKM327795 QKM393229:QKM393331 QKM458765:QKM458867 QKM524301:QKM524403 QKM589837:QKM589939 QKM655373:QKM655475 QKM720909:QKM721011 QKM786445:QKM786547 QKM851981:QKM852083 QKM917517:QKM917619 QKM983053:QKM983155 REF10:REF63 QUJ66:QUJ116 QUI65549:QUI65651 QUI131085:QUI131187 QUI196621:QUI196723 QUI262157:QUI262259 QUI327693:QUI327795 QUI393229:QUI393331 QUI458765:QUI458867 QUI524301:QUI524403 QUI589837:QUI589939 QUI655373:QUI655475 QUI720909:QUI721011 QUI786445:QUI786547 QUI851981:QUI852083 QUI917517:QUI917619 QUI983053:QUI983155 ROB10:ROB63 REF66:REF116 REE65549:REE65651 REE131085:REE131187 REE196621:REE196723 REE262157:REE262259 REE327693:REE327795 REE393229:REE393331 REE458765:REE458867 REE524301:REE524403 REE589837:REE589939 REE655373:REE655475 REE720909:REE721011 REE786445:REE786547 REE851981:REE852083 REE917517:REE917619 REE983053:REE983155 RXX10:RXX63 ROB66:ROB116 ROA65549:ROA65651 ROA131085:ROA131187 ROA196621:ROA196723 ROA262157:ROA262259 ROA327693:ROA327795 ROA393229:ROA393331 ROA458765:ROA458867 ROA524301:ROA524403 ROA589837:ROA589939 ROA655373:ROA655475 ROA720909:ROA721011 ROA786445:ROA786547 ROA851981:ROA852083 ROA917517:ROA917619 ROA983053:ROA983155 SHT10:SHT63 RXX66:RXX116 RXW65549:RXW65651 RXW131085:RXW131187 RXW196621:RXW196723 RXW262157:RXW262259 RXW327693:RXW327795 RXW393229:RXW393331 RXW458765:RXW458867 RXW524301:RXW524403 RXW589837:RXW589939 RXW655373:RXW655475 RXW720909:RXW721011 RXW786445:RXW786547 RXW851981:RXW852083 RXW917517:RXW917619 RXW983053:RXW983155 SRP10:SRP63 SHT66:SHT116 SHS65549:SHS65651 SHS131085:SHS131187 SHS196621:SHS196723 SHS262157:SHS262259 SHS327693:SHS327795 SHS393229:SHS393331 SHS458765:SHS458867 SHS524301:SHS524403 SHS589837:SHS589939 SHS655373:SHS655475 SHS720909:SHS721011 SHS786445:SHS786547 SHS851981:SHS852083 SHS917517:SHS917619 SHS983053:SHS983155 TBL10:TBL63 SRP66:SRP116 SRO65549:SRO65651 SRO131085:SRO131187 SRO196621:SRO196723 SRO262157:SRO262259 SRO327693:SRO327795 SRO393229:SRO393331 SRO458765:SRO458867 SRO524301:SRO524403 SRO589837:SRO589939 SRO655373:SRO655475 SRO720909:SRO721011 SRO786445:SRO786547 SRO851981:SRO852083 SRO917517:SRO917619 SRO983053:SRO983155 TLH10:TLH63 TBL66:TBL116 TBK65549:TBK65651 TBK131085:TBK131187 TBK196621:TBK196723 TBK262157:TBK262259 TBK327693:TBK327795 TBK393229:TBK393331 TBK458765:TBK458867 TBK524301:TBK524403 TBK589837:TBK589939 TBK655373:TBK655475 TBK720909:TBK721011 TBK786445:TBK786547 TBK851981:TBK852083 TBK917517:TBK917619 TBK983053:TBK983155 TVD10:TVD63 TLH66:TLH116 TLG65549:TLG65651 TLG131085:TLG131187 TLG196621:TLG196723 TLG262157:TLG262259 TLG327693:TLG327795 TLG393229:TLG393331 TLG458765:TLG458867 TLG524301:TLG524403 TLG589837:TLG589939 TLG655373:TLG655475 TLG720909:TLG721011 TLG786445:TLG786547 TLG851981:TLG852083 TLG917517:TLG917619 TLG983053:TLG983155 UEZ10:UEZ63 TVD66:TVD116 TVC65549:TVC65651 TVC131085:TVC131187 TVC196621:TVC196723 TVC262157:TVC262259 TVC327693:TVC327795 TVC393229:TVC393331 TVC458765:TVC458867 TVC524301:TVC524403 TVC589837:TVC589939 TVC655373:TVC655475 TVC720909:TVC721011 TVC786445:TVC786547 TVC851981:TVC852083 TVC917517:TVC917619 TVC983053:TVC983155 UOV10:UOV63 UEZ66:UEZ116 UEY65549:UEY65651 UEY131085:UEY131187 UEY196621:UEY196723 UEY262157:UEY262259 UEY327693:UEY327795 UEY393229:UEY393331 UEY458765:UEY458867 UEY524301:UEY524403 UEY589837:UEY589939 UEY655373:UEY655475 UEY720909:UEY721011 UEY786445:UEY786547 UEY851981:UEY852083 UEY917517:UEY917619 UEY983053:UEY983155 UYR10:UYR63 UOV66:UOV116 UOU65549:UOU65651 UOU131085:UOU131187 UOU196621:UOU196723 UOU262157:UOU262259 UOU327693:UOU327795 UOU393229:UOU393331 UOU458765:UOU458867 UOU524301:UOU524403 UOU589837:UOU589939 UOU655373:UOU655475 UOU720909:UOU721011 UOU786445:UOU786547 UOU851981:UOU852083 UOU917517:UOU917619 UOU983053:UOU983155 VIN10:VIN63 UYR66:UYR116 UYQ65549:UYQ65651 UYQ131085:UYQ131187 UYQ196621:UYQ196723 UYQ262157:UYQ262259 UYQ327693:UYQ327795 UYQ393229:UYQ393331 UYQ458765:UYQ458867 UYQ524301:UYQ524403 UYQ589837:UYQ589939 UYQ655373:UYQ655475 UYQ720909:UYQ721011 UYQ786445:UYQ786547 UYQ851981:UYQ852083 UYQ917517:UYQ917619 UYQ983053:UYQ983155 VSJ10:VSJ63 VIN66:VIN116 VIM65549:VIM65651 VIM131085:VIM131187 VIM196621:VIM196723 VIM262157:VIM262259 VIM327693:VIM327795 VIM393229:VIM393331 VIM458765:VIM458867 VIM524301:VIM524403 VIM589837:VIM589939 VIM655373:VIM655475 VIM720909:VIM721011 VIM786445:VIM786547 VIM851981:VIM852083 VIM917517:VIM917619 VIM983053:VIM983155 WCF10:WCF63 VSJ66:VSJ116 VSI65549:VSI65651 VSI131085:VSI131187 VSI196621:VSI196723 VSI262157:VSI262259 VSI327693:VSI327795 VSI393229:VSI393331 VSI458765:VSI458867 VSI524301:VSI524403 VSI589837:VSI589939 VSI655373:VSI655475 VSI720909:VSI721011 VSI786445:VSI786547 VSI851981:VSI852083 VSI917517:VSI917619 VSI983053:VSI983155 WMB10:WMB63 WCF66:WCF116 WCE65549:WCE65651 WCE131085:WCE131187 WCE196621:WCE196723 WCE262157:WCE262259 WCE327693:WCE327795 WCE393229:WCE393331 WCE458765:WCE458867 WCE524301:WCE524403 WCE589837:WCE589939 WCE655373:WCE655475 WCE720909:WCE721011 WCE786445:WCE786547 WCE851981:WCE852083 WCE917517:WCE917619 WCE983053:WCE983155 WVX10:WVX63 WMB66:WMB116 WMA65549:WMA65651 WMA131085:WMA131187 WMA196621:WMA196723 WMA262157:WMA262259 WMA327693:WMA327795 WMA393229:WMA393331 WMA458765:WMA458867 WMA524301:WMA524403 WMA589837:WMA589939 WMA655373:WMA655475 WMA720909:WMA721011 WMA786445:WMA786547 WMA851981:WMA852083 WMA917517:WMA917619 WMA983053:WMA983155 JL10:JL63 WVW983053:WVW983155 WVX66:WVX116 WVW65549:WVW65651 WVW131085:WVW131187 WVW196621:WVW196723 WVW262157:WVW262259 WVW327693:WVW327795 WVW393229:WVW393331 WVW458765:WVW458867 WVW524301:WVW524403 WVW589837:WVW589939 WVW655373:WVW655475 WVW720909:WVW721011 WVW786445:WVW786547 WVW851981:WVW852083 WVW917517:WVW917619 TH10:TH63" xr:uid="{B7B6C148-D9A0-4D08-BD1C-CEE565748CEC}"/>
    <dataValidation allowBlank="1" showInputMessage="1" showErrorMessage="1" prompt="Performance Tasks Total Raw Score" sqref="N65551:N65651 N131087:N131187 N196623:N196723 N262159:N262259 N327695:N327795 N393231:N393331 N458767:N458867 N524303:N524403 N589839:N589939 N655375:N655475 N720911:N721011 N786447:N786547 N851983:N852083 N917519:N917619 N983055:N983155 ADC13:ADC63 JK66:JK116 JJ65551:JJ65651 JJ131087:JJ131187 JJ196623:JJ196723 JJ262159:JJ262259 JJ327695:JJ327795 JJ393231:JJ393331 JJ458767:JJ458867 JJ524303:JJ524403 JJ589839:JJ589939 JJ655375:JJ655475 JJ720911:JJ721011 JJ786447:JJ786547 JJ851983:JJ852083 JJ917519:JJ917619 JJ983055:JJ983155 AMY13:AMY63 TG66:TG116 TF65551:TF65651 TF131087:TF131187 TF196623:TF196723 TF262159:TF262259 TF327695:TF327795 TF393231:TF393331 TF458767:TF458867 TF524303:TF524403 TF589839:TF589939 TF655375:TF655475 TF720911:TF721011 TF786447:TF786547 TF851983:TF852083 TF917519:TF917619 TF983055:TF983155 AWU13:AWU63 ADC66:ADC116 ADB65551:ADB65651 ADB131087:ADB131187 ADB196623:ADB196723 ADB262159:ADB262259 ADB327695:ADB327795 ADB393231:ADB393331 ADB458767:ADB458867 ADB524303:ADB524403 ADB589839:ADB589939 ADB655375:ADB655475 ADB720911:ADB721011 ADB786447:ADB786547 ADB851983:ADB852083 ADB917519:ADB917619 ADB983055:ADB983155 BGQ13:BGQ63 AMY66:AMY116 AMX65551:AMX65651 AMX131087:AMX131187 AMX196623:AMX196723 AMX262159:AMX262259 AMX327695:AMX327795 AMX393231:AMX393331 AMX458767:AMX458867 AMX524303:AMX524403 AMX589839:AMX589939 AMX655375:AMX655475 AMX720911:AMX721011 AMX786447:AMX786547 AMX851983:AMX852083 AMX917519:AMX917619 AMX983055:AMX983155 BQM13:BQM63 AWU66:AWU116 AWT65551:AWT65651 AWT131087:AWT131187 AWT196623:AWT196723 AWT262159:AWT262259 AWT327695:AWT327795 AWT393231:AWT393331 AWT458767:AWT458867 AWT524303:AWT524403 AWT589839:AWT589939 AWT655375:AWT655475 AWT720911:AWT721011 AWT786447:AWT786547 AWT851983:AWT852083 AWT917519:AWT917619 AWT983055:AWT983155 CAI13:CAI63 BGQ66:BGQ116 BGP65551:BGP65651 BGP131087:BGP131187 BGP196623:BGP196723 BGP262159:BGP262259 BGP327695:BGP327795 BGP393231:BGP393331 BGP458767:BGP458867 BGP524303:BGP524403 BGP589839:BGP589939 BGP655375:BGP655475 BGP720911:BGP721011 BGP786447:BGP786547 BGP851983:BGP852083 BGP917519:BGP917619 BGP983055:BGP983155 CKE13:CKE63 BQM66:BQM116 BQL65551:BQL65651 BQL131087:BQL131187 BQL196623:BQL196723 BQL262159:BQL262259 BQL327695:BQL327795 BQL393231:BQL393331 BQL458767:BQL458867 BQL524303:BQL524403 BQL589839:BQL589939 BQL655375:BQL655475 BQL720911:BQL721011 BQL786447:BQL786547 BQL851983:BQL852083 BQL917519:BQL917619 BQL983055:BQL983155 CUA13:CUA63 CAI66:CAI116 CAH65551:CAH65651 CAH131087:CAH131187 CAH196623:CAH196723 CAH262159:CAH262259 CAH327695:CAH327795 CAH393231:CAH393331 CAH458767:CAH458867 CAH524303:CAH524403 CAH589839:CAH589939 CAH655375:CAH655475 CAH720911:CAH721011 CAH786447:CAH786547 CAH851983:CAH852083 CAH917519:CAH917619 CAH983055:CAH983155 DDW13:DDW63 CKE66:CKE116 CKD65551:CKD65651 CKD131087:CKD131187 CKD196623:CKD196723 CKD262159:CKD262259 CKD327695:CKD327795 CKD393231:CKD393331 CKD458767:CKD458867 CKD524303:CKD524403 CKD589839:CKD589939 CKD655375:CKD655475 CKD720911:CKD721011 CKD786447:CKD786547 CKD851983:CKD852083 CKD917519:CKD917619 CKD983055:CKD983155 DNS13:DNS63 CUA66:CUA116 CTZ65551:CTZ65651 CTZ131087:CTZ131187 CTZ196623:CTZ196723 CTZ262159:CTZ262259 CTZ327695:CTZ327795 CTZ393231:CTZ393331 CTZ458767:CTZ458867 CTZ524303:CTZ524403 CTZ589839:CTZ589939 CTZ655375:CTZ655475 CTZ720911:CTZ721011 CTZ786447:CTZ786547 CTZ851983:CTZ852083 CTZ917519:CTZ917619 CTZ983055:CTZ983155 DXO13:DXO63 DDW66:DDW116 DDV65551:DDV65651 DDV131087:DDV131187 DDV196623:DDV196723 DDV262159:DDV262259 DDV327695:DDV327795 DDV393231:DDV393331 DDV458767:DDV458867 DDV524303:DDV524403 DDV589839:DDV589939 DDV655375:DDV655475 DDV720911:DDV721011 DDV786447:DDV786547 DDV851983:DDV852083 DDV917519:DDV917619 DDV983055:DDV983155 EHK13:EHK63 DNS66:DNS116 DNR65551:DNR65651 DNR131087:DNR131187 DNR196623:DNR196723 DNR262159:DNR262259 DNR327695:DNR327795 DNR393231:DNR393331 DNR458767:DNR458867 DNR524303:DNR524403 DNR589839:DNR589939 DNR655375:DNR655475 DNR720911:DNR721011 DNR786447:DNR786547 DNR851983:DNR852083 DNR917519:DNR917619 DNR983055:DNR983155 ERG13:ERG63 DXO66:DXO116 DXN65551:DXN65651 DXN131087:DXN131187 DXN196623:DXN196723 DXN262159:DXN262259 DXN327695:DXN327795 DXN393231:DXN393331 DXN458767:DXN458867 DXN524303:DXN524403 DXN589839:DXN589939 DXN655375:DXN655475 DXN720911:DXN721011 DXN786447:DXN786547 DXN851983:DXN852083 DXN917519:DXN917619 DXN983055:DXN983155 FBC13:FBC63 EHK66:EHK116 EHJ65551:EHJ65651 EHJ131087:EHJ131187 EHJ196623:EHJ196723 EHJ262159:EHJ262259 EHJ327695:EHJ327795 EHJ393231:EHJ393331 EHJ458767:EHJ458867 EHJ524303:EHJ524403 EHJ589839:EHJ589939 EHJ655375:EHJ655475 EHJ720911:EHJ721011 EHJ786447:EHJ786547 EHJ851983:EHJ852083 EHJ917519:EHJ917619 EHJ983055:EHJ983155 FKY13:FKY63 ERG66:ERG116 ERF65551:ERF65651 ERF131087:ERF131187 ERF196623:ERF196723 ERF262159:ERF262259 ERF327695:ERF327795 ERF393231:ERF393331 ERF458767:ERF458867 ERF524303:ERF524403 ERF589839:ERF589939 ERF655375:ERF655475 ERF720911:ERF721011 ERF786447:ERF786547 ERF851983:ERF852083 ERF917519:ERF917619 ERF983055:ERF983155 FUU13:FUU63 FBC66:FBC116 FBB65551:FBB65651 FBB131087:FBB131187 FBB196623:FBB196723 FBB262159:FBB262259 FBB327695:FBB327795 FBB393231:FBB393331 FBB458767:FBB458867 FBB524303:FBB524403 FBB589839:FBB589939 FBB655375:FBB655475 FBB720911:FBB721011 FBB786447:FBB786547 FBB851983:FBB852083 FBB917519:FBB917619 FBB983055:FBB983155 GEQ13:GEQ63 FKY66:FKY116 FKX65551:FKX65651 FKX131087:FKX131187 FKX196623:FKX196723 FKX262159:FKX262259 FKX327695:FKX327795 FKX393231:FKX393331 FKX458767:FKX458867 FKX524303:FKX524403 FKX589839:FKX589939 FKX655375:FKX655475 FKX720911:FKX721011 FKX786447:FKX786547 FKX851983:FKX852083 FKX917519:FKX917619 FKX983055:FKX983155 GOM13:GOM63 FUU66:FUU116 FUT65551:FUT65651 FUT131087:FUT131187 FUT196623:FUT196723 FUT262159:FUT262259 FUT327695:FUT327795 FUT393231:FUT393331 FUT458767:FUT458867 FUT524303:FUT524403 FUT589839:FUT589939 FUT655375:FUT655475 FUT720911:FUT721011 FUT786447:FUT786547 FUT851983:FUT852083 FUT917519:FUT917619 FUT983055:FUT983155 GYI13:GYI63 GEQ66:GEQ116 GEP65551:GEP65651 GEP131087:GEP131187 GEP196623:GEP196723 GEP262159:GEP262259 GEP327695:GEP327795 GEP393231:GEP393331 GEP458767:GEP458867 GEP524303:GEP524403 GEP589839:GEP589939 GEP655375:GEP655475 GEP720911:GEP721011 GEP786447:GEP786547 GEP851983:GEP852083 GEP917519:GEP917619 GEP983055:GEP983155 HIE13:HIE63 GOM66:GOM116 GOL65551:GOL65651 GOL131087:GOL131187 GOL196623:GOL196723 GOL262159:GOL262259 GOL327695:GOL327795 GOL393231:GOL393331 GOL458767:GOL458867 GOL524303:GOL524403 GOL589839:GOL589939 GOL655375:GOL655475 GOL720911:GOL721011 GOL786447:GOL786547 GOL851983:GOL852083 GOL917519:GOL917619 GOL983055:GOL983155 HSA13:HSA63 GYI66:GYI116 GYH65551:GYH65651 GYH131087:GYH131187 GYH196623:GYH196723 GYH262159:GYH262259 GYH327695:GYH327795 GYH393231:GYH393331 GYH458767:GYH458867 GYH524303:GYH524403 GYH589839:GYH589939 GYH655375:GYH655475 GYH720911:GYH721011 GYH786447:GYH786547 GYH851983:GYH852083 GYH917519:GYH917619 GYH983055:GYH983155 IBW13:IBW63 HIE66:HIE116 HID65551:HID65651 HID131087:HID131187 HID196623:HID196723 HID262159:HID262259 HID327695:HID327795 HID393231:HID393331 HID458767:HID458867 HID524303:HID524403 HID589839:HID589939 HID655375:HID655475 HID720911:HID721011 HID786447:HID786547 HID851983:HID852083 HID917519:HID917619 HID983055:HID983155 ILS13:ILS63 HSA66:HSA116 HRZ65551:HRZ65651 HRZ131087:HRZ131187 HRZ196623:HRZ196723 HRZ262159:HRZ262259 HRZ327695:HRZ327795 HRZ393231:HRZ393331 HRZ458767:HRZ458867 HRZ524303:HRZ524403 HRZ589839:HRZ589939 HRZ655375:HRZ655475 HRZ720911:HRZ721011 HRZ786447:HRZ786547 HRZ851983:HRZ852083 HRZ917519:HRZ917619 HRZ983055:HRZ983155 IVO13:IVO63 IBW66:IBW116 IBV65551:IBV65651 IBV131087:IBV131187 IBV196623:IBV196723 IBV262159:IBV262259 IBV327695:IBV327795 IBV393231:IBV393331 IBV458767:IBV458867 IBV524303:IBV524403 IBV589839:IBV589939 IBV655375:IBV655475 IBV720911:IBV721011 IBV786447:IBV786547 IBV851983:IBV852083 IBV917519:IBV917619 IBV983055:IBV983155 JFK13:JFK63 ILS66:ILS116 ILR65551:ILR65651 ILR131087:ILR131187 ILR196623:ILR196723 ILR262159:ILR262259 ILR327695:ILR327795 ILR393231:ILR393331 ILR458767:ILR458867 ILR524303:ILR524403 ILR589839:ILR589939 ILR655375:ILR655475 ILR720911:ILR721011 ILR786447:ILR786547 ILR851983:ILR852083 ILR917519:ILR917619 ILR983055:ILR983155 JPG13:JPG63 IVO66:IVO116 IVN65551:IVN65651 IVN131087:IVN131187 IVN196623:IVN196723 IVN262159:IVN262259 IVN327695:IVN327795 IVN393231:IVN393331 IVN458767:IVN458867 IVN524303:IVN524403 IVN589839:IVN589939 IVN655375:IVN655475 IVN720911:IVN721011 IVN786447:IVN786547 IVN851983:IVN852083 IVN917519:IVN917619 IVN983055:IVN983155 JZC13:JZC63 JFK66:JFK116 JFJ65551:JFJ65651 JFJ131087:JFJ131187 JFJ196623:JFJ196723 JFJ262159:JFJ262259 JFJ327695:JFJ327795 JFJ393231:JFJ393331 JFJ458767:JFJ458867 JFJ524303:JFJ524403 JFJ589839:JFJ589939 JFJ655375:JFJ655475 JFJ720911:JFJ721011 JFJ786447:JFJ786547 JFJ851983:JFJ852083 JFJ917519:JFJ917619 JFJ983055:JFJ983155 KIY13:KIY63 JPG66:JPG116 JPF65551:JPF65651 JPF131087:JPF131187 JPF196623:JPF196723 JPF262159:JPF262259 JPF327695:JPF327795 JPF393231:JPF393331 JPF458767:JPF458867 JPF524303:JPF524403 JPF589839:JPF589939 JPF655375:JPF655475 JPF720911:JPF721011 JPF786447:JPF786547 JPF851983:JPF852083 JPF917519:JPF917619 JPF983055:JPF983155 KSU13:KSU63 JZC66:JZC116 JZB65551:JZB65651 JZB131087:JZB131187 JZB196623:JZB196723 JZB262159:JZB262259 JZB327695:JZB327795 JZB393231:JZB393331 JZB458767:JZB458867 JZB524303:JZB524403 JZB589839:JZB589939 JZB655375:JZB655475 JZB720911:JZB721011 JZB786447:JZB786547 JZB851983:JZB852083 JZB917519:JZB917619 JZB983055:JZB983155 LCQ13:LCQ63 KIY66:KIY116 KIX65551:KIX65651 KIX131087:KIX131187 KIX196623:KIX196723 KIX262159:KIX262259 KIX327695:KIX327795 KIX393231:KIX393331 KIX458767:KIX458867 KIX524303:KIX524403 KIX589839:KIX589939 KIX655375:KIX655475 KIX720911:KIX721011 KIX786447:KIX786547 KIX851983:KIX852083 KIX917519:KIX917619 KIX983055:KIX983155 LMM13:LMM63 KSU66:KSU116 KST65551:KST65651 KST131087:KST131187 KST196623:KST196723 KST262159:KST262259 KST327695:KST327795 KST393231:KST393331 KST458767:KST458867 KST524303:KST524403 KST589839:KST589939 KST655375:KST655475 KST720911:KST721011 KST786447:KST786547 KST851983:KST852083 KST917519:KST917619 KST983055:KST983155 LWI13:LWI63 LCQ66:LCQ116 LCP65551:LCP65651 LCP131087:LCP131187 LCP196623:LCP196723 LCP262159:LCP262259 LCP327695:LCP327795 LCP393231:LCP393331 LCP458767:LCP458867 LCP524303:LCP524403 LCP589839:LCP589939 LCP655375:LCP655475 LCP720911:LCP721011 LCP786447:LCP786547 LCP851983:LCP852083 LCP917519:LCP917619 LCP983055:LCP983155 MGE13:MGE63 LMM66:LMM116 LML65551:LML65651 LML131087:LML131187 LML196623:LML196723 LML262159:LML262259 LML327695:LML327795 LML393231:LML393331 LML458767:LML458867 LML524303:LML524403 LML589839:LML589939 LML655375:LML655475 LML720911:LML721011 LML786447:LML786547 LML851983:LML852083 LML917519:LML917619 LML983055:LML983155 MQA13:MQA63 LWI66:LWI116 LWH65551:LWH65651 LWH131087:LWH131187 LWH196623:LWH196723 LWH262159:LWH262259 LWH327695:LWH327795 LWH393231:LWH393331 LWH458767:LWH458867 LWH524303:LWH524403 LWH589839:LWH589939 LWH655375:LWH655475 LWH720911:LWH721011 LWH786447:LWH786547 LWH851983:LWH852083 LWH917519:LWH917619 LWH983055:LWH983155 MZW13:MZW63 MGE66:MGE116 MGD65551:MGD65651 MGD131087:MGD131187 MGD196623:MGD196723 MGD262159:MGD262259 MGD327695:MGD327795 MGD393231:MGD393331 MGD458767:MGD458867 MGD524303:MGD524403 MGD589839:MGD589939 MGD655375:MGD655475 MGD720911:MGD721011 MGD786447:MGD786547 MGD851983:MGD852083 MGD917519:MGD917619 MGD983055:MGD983155 NJS13:NJS63 MQA66:MQA116 MPZ65551:MPZ65651 MPZ131087:MPZ131187 MPZ196623:MPZ196723 MPZ262159:MPZ262259 MPZ327695:MPZ327795 MPZ393231:MPZ393331 MPZ458767:MPZ458867 MPZ524303:MPZ524403 MPZ589839:MPZ589939 MPZ655375:MPZ655475 MPZ720911:MPZ721011 MPZ786447:MPZ786547 MPZ851983:MPZ852083 MPZ917519:MPZ917619 MPZ983055:MPZ983155 NTO13:NTO63 MZW66:MZW116 MZV65551:MZV65651 MZV131087:MZV131187 MZV196623:MZV196723 MZV262159:MZV262259 MZV327695:MZV327795 MZV393231:MZV393331 MZV458767:MZV458867 MZV524303:MZV524403 MZV589839:MZV589939 MZV655375:MZV655475 MZV720911:MZV721011 MZV786447:MZV786547 MZV851983:MZV852083 MZV917519:MZV917619 MZV983055:MZV983155 ODK13:ODK63 NJS66:NJS116 NJR65551:NJR65651 NJR131087:NJR131187 NJR196623:NJR196723 NJR262159:NJR262259 NJR327695:NJR327795 NJR393231:NJR393331 NJR458767:NJR458867 NJR524303:NJR524403 NJR589839:NJR589939 NJR655375:NJR655475 NJR720911:NJR721011 NJR786447:NJR786547 NJR851983:NJR852083 NJR917519:NJR917619 NJR983055:NJR983155 ONG13:ONG63 NTO66:NTO116 NTN65551:NTN65651 NTN131087:NTN131187 NTN196623:NTN196723 NTN262159:NTN262259 NTN327695:NTN327795 NTN393231:NTN393331 NTN458767:NTN458867 NTN524303:NTN524403 NTN589839:NTN589939 NTN655375:NTN655475 NTN720911:NTN721011 NTN786447:NTN786547 NTN851983:NTN852083 NTN917519:NTN917619 NTN983055:NTN983155 OXC13:OXC63 ODK66:ODK116 ODJ65551:ODJ65651 ODJ131087:ODJ131187 ODJ196623:ODJ196723 ODJ262159:ODJ262259 ODJ327695:ODJ327795 ODJ393231:ODJ393331 ODJ458767:ODJ458867 ODJ524303:ODJ524403 ODJ589839:ODJ589939 ODJ655375:ODJ655475 ODJ720911:ODJ721011 ODJ786447:ODJ786547 ODJ851983:ODJ852083 ODJ917519:ODJ917619 ODJ983055:ODJ983155 PGY13:PGY63 ONG66:ONG116 ONF65551:ONF65651 ONF131087:ONF131187 ONF196623:ONF196723 ONF262159:ONF262259 ONF327695:ONF327795 ONF393231:ONF393331 ONF458767:ONF458867 ONF524303:ONF524403 ONF589839:ONF589939 ONF655375:ONF655475 ONF720911:ONF721011 ONF786447:ONF786547 ONF851983:ONF852083 ONF917519:ONF917619 ONF983055:ONF983155 PQU13:PQU63 OXC66:OXC116 OXB65551:OXB65651 OXB131087:OXB131187 OXB196623:OXB196723 OXB262159:OXB262259 OXB327695:OXB327795 OXB393231:OXB393331 OXB458767:OXB458867 OXB524303:OXB524403 OXB589839:OXB589939 OXB655375:OXB655475 OXB720911:OXB721011 OXB786447:OXB786547 OXB851983:OXB852083 OXB917519:OXB917619 OXB983055:OXB983155 QAQ13:QAQ63 PGY66:PGY116 PGX65551:PGX65651 PGX131087:PGX131187 PGX196623:PGX196723 PGX262159:PGX262259 PGX327695:PGX327795 PGX393231:PGX393331 PGX458767:PGX458867 PGX524303:PGX524403 PGX589839:PGX589939 PGX655375:PGX655475 PGX720911:PGX721011 PGX786447:PGX786547 PGX851983:PGX852083 PGX917519:PGX917619 PGX983055:PGX983155 QKM13:QKM63 PQU66:PQU116 PQT65551:PQT65651 PQT131087:PQT131187 PQT196623:PQT196723 PQT262159:PQT262259 PQT327695:PQT327795 PQT393231:PQT393331 PQT458767:PQT458867 PQT524303:PQT524403 PQT589839:PQT589939 PQT655375:PQT655475 PQT720911:PQT721011 PQT786447:PQT786547 PQT851983:PQT852083 PQT917519:PQT917619 PQT983055:PQT983155 QUI13:QUI63 QAQ66:QAQ116 QAP65551:QAP65651 QAP131087:QAP131187 QAP196623:QAP196723 QAP262159:QAP262259 QAP327695:QAP327795 QAP393231:QAP393331 QAP458767:QAP458867 QAP524303:QAP524403 QAP589839:QAP589939 QAP655375:QAP655475 QAP720911:QAP721011 QAP786447:QAP786547 QAP851983:QAP852083 QAP917519:QAP917619 QAP983055:QAP983155 REE13:REE63 QKM66:QKM116 QKL65551:QKL65651 QKL131087:QKL131187 QKL196623:QKL196723 QKL262159:QKL262259 QKL327695:QKL327795 QKL393231:QKL393331 QKL458767:QKL458867 QKL524303:QKL524403 QKL589839:QKL589939 QKL655375:QKL655475 QKL720911:QKL721011 QKL786447:QKL786547 QKL851983:QKL852083 QKL917519:QKL917619 QKL983055:QKL983155 ROA13:ROA63 QUI66:QUI116 QUH65551:QUH65651 QUH131087:QUH131187 QUH196623:QUH196723 QUH262159:QUH262259 QUH327695:QUH327795 QUH393231:QUH393331 QUH458767:QUH458867 QUH524303:QUH524403 QUH589839:QUH589939 QUH655375:QUH655475 QUH720911:QUH721011 QUH786447:QUH786547 QUH851983:QUH852083 QUH917519:QUH917619 QUH983055:QUH983155 RXW13:RXW63 REE66:REE116 RED65551:RED65651 RED131087:RED131187 RED196623:RED196723 RED262159:RED262259 RED327695:RED327795 RED393231:RED393331 RED458767:RED458867 RED524303:RED524403 RED589839:RED589939 RED655375:RED655475 RED720911:RED721011 RED786447:RED786547 RED851983:RED852083 RED917519:RED917619 RED983055:RED983155 SHS13:SHS63 ROA66:ROA116 RNZ65551:RNZ65651 RNZ131087:RNZ131187 RNZ196623:RNZ196723 RNZ262159:RNZ262259 RNZ327695:RNZ327795 RNZ393231:RNZ393331 RNZ458767:RNZ458867 RNZ524303:RNZ524403 RNZ589839:RNZ589939 RNZ655375:RNZ655475 RNZ720911:RNZ721011 RNZ786447:RNZ786547 RNZ851983:RNZ852083 RNZ917519:RNZ917619 RNZ983055:RNZ983155 SRO13:SRO63 RXW66:RXW116 RXV65551:RXV65651 RXV131087:RXV131187 RXV196623:RXV196723 RXV262159:RXV262259 RXV327695:RXV327795 RXV393231:RXV393331 RXV458767:RXV458867 RXV524303:RXV524403 RXV589839:RXV589939 RXV655375:RXV655475 RXV720911:RXV721011 RXV786447:RXV786547 RXV851983:RXV852083 RXV917519:RXV917619 RXV983055:RXV983155 TBK13:TBK63 SHS66:SHS116 SHR65551:SHR65651 SHR131087:SHR131187 SHR196623:SHR196723 SHR262159:SHR262259 SHR327695:SHR327795 SHR393231:SHR393331 SHR458767:SHR458867 SHR524303:SHR524403 SHR589839:SHR589939 SHR655375:SHR655475 SHR720911:SHR721011 SHR786447:SHR786547 SHR851983:SHR852083 SHR917519:SHR917619 SHR983055:SHR983155 TLG13:TLG63 SRO66:SRO116 SRN65551:SRN65651 SRN131087:SRN131187 SRN196623:SRN196723 SRN262159:SRN262259 SRN327695:SRN327795 SRN393231:SRN393331 SRN458767:SRN458867 SRN524303:SRN524403 SRN589839:SRN589939 SRN655375:SRN655475 SRN720911:SRN721011 SRN786447:SRN786547 SRN851983:SRN852083 SRN917519:SRN917619 SRN983055:SRN983155 TVC13:TVC63 TBK66:TBK116 TBJ65551:TBJ65651 TBJ131087:TBJ131187 TBJ196623:TBJ196723 TBJ262159:TBJ262259 TBJ327695:TBJ327795 TBJ393231:TBJ393331 TBJ458767:TBJ458867 TBJ524303:TBJ524403 TBJ589839:TBJ589939 TBJ655375:TBJ655475 TBJ720911:TBJ721011 TBJ786447:TBJ786547 TBJ851983:TBJ852083 TBJ917519:TBJ917619 TBJ983055:TBJ983155 UEY13:UEY63 TLG66:TLG116 TLF65551:TLF65651 TLF131087:TLF131187 TLF196623:TLF196723 TLF262159:TLF262259 TLF327695:TLF327795 TLF393231:TLF393331 TLF458767:TLF458867 TLF524303:TLF524403 TLF589839:TLF589939 TLF655375:TLF655475 TLF720911:TLF721011 TLF786447:TLF786547 TLF851983:TLF852083 TLF917519:TLF917619 TLF983055:TLF983155 UOU13:UOU63 TVC66:TVC116 TVB65551:TVB65651 TVB131087:TVB131187 TVB196623:TVB196723 TVB262159:TVB262259 TVB327695:TVB327795 TVB393231:TVB393331 TVB458767:TVB458867 TVB524303:TVB524403 TVB589839:TVB589939 TVB655375:TVB655475 TVB720911:TVB721011 TVB786447:TVB786547 TVB851983:TVB852083 TVB917519:TVB917619 TVB983055:TVB983155 UYQ13:UYQ63 UEY66:UEY116 UEX65551:UEX65651 UEX131087:UEX131187 UEX196623:UEX196723 UEX262159:UEX262259 UEX327695:UEX327795 UEX393231:UEX393331 UEX458767:UEX458867 UEX524303:UEX524403 UEX589839:UEX589939 UEX655375:UEX655475 UEX720911:UEX721011 UEX786447:UEX786547 UEX851983:UEX852083 UEX917519:UEX917619 UEX983055:UEX983155 VIM13:VIM63 UOU66:UOU116 UOT65551:UOT65651 UOT131087:UOT131187 UOT196623:UOT196723 UOT262159:UOT262259 UOT327695:UOT327795 UOT393231:UOT393331 UOT458767:UOT458867 UOT524303:UOT524403 UOT589839:UOT589939 UOT655375:UOT655475 UOT720911:UOT721011 UOT786447:UOT786547 UOT851983:UOT852083 UOT917519:UOT917619 UOT983055:UOT983155 VSI13:VSI63 UYQ66:UYQ116 UYP65551:UYP65651 UYP131087:UYP131187 UYP196623:UYP196723 UYP262159:UYP262259 UYP327695:UYP327795 UYP393231:UYP393331 UYP458767:UYP458867 UYP524303:UYP524403 UYP589839:UYP589939 UYP655375:UYP655475 UYP720911:UYP721011 UYP786447:UYP786547 UYP851983:UYP852083 UYP917519:UYP917619 UYP983055:UYP983155 WCE13:WCE63 VIM66:VIM116 VIL65551:VIL65651 VIL131087:VIL131187 VIL196623:VIL196723 VIL262159:VIL262259 VIL327695:VIL327795 VIL393231:VIL393331 VIL458767:VIL458867 VIL524303:VIL524403 VIL589839:VIL589939 VIL655375:VIL655475 VIL720911:VIL721011 VIL786447:VIL786547 VIL851983:VIL852083 VIL917519:VIL917619 VIL983055:VIL983155 WMA13:WMA63 VSI66:VSI116 VSH65551:VSH65651 VSH131087:VSH131187 VSH196623:VSH196723 VSH262159:VSH262259 VSH327695:VSH327795 VSH393231:VSH393331 VSH458767:VSH458867 VSH524303:VSH524403 VSH589839:VSH589939 VSH655375:VSH655475 VSH720911:VSH721011 VSH786447:VSH786547 VSH851983:VSH852083 VSH917519:VSH917619 VSH983055:VSH983155 WVW13:WVW63 WCE66:WCE116 WCD65551:WCD65651 WCD131087:WCD131187 WCD196623:WCD196723 WCD262159:WCD262259 WCD327695:WCD327795 WCD393231:WCD393331 WCD458767:WCD458867 WCD524303:WCD524403 WCD589839:WCD589939 WCD655375:WCD655475 WCD720911:WCD721011 WCD786447:WCD786547 WCD851983:WCD852083 WCD917519:WCD917619 WCD983055:WCD983155 JK13:JK63 WMA66:WMA116 WLZ65551:WLZ65651 WLZ131087:WLZ131187 WLZ196623:WLZ196723 WLZ262159:WLZ262259 WLZ327695:WLZ327795 WLZ393231:WLZ393331 WLZ458767:WLZ458867 WLZ524303:WLZ524403 WLZ589839:WLZ589939 WLZ655375:WLZ655475 WLZ720911:WLZ721011 WLZ786447:WLZ786547 WLZ851983:WLZ852083 WLZ917519:WLZ917619 WLZ983055:WLZ983155 WVV983055:WVV983155 WVW66:WVW116 WVV65551:WVV65651 WVV131087:WVV131187 WVV196623:WVV196723 WVV262159:WVV262259 WVV327695:WVV327795 WVV393231:WVV393331 WVV458767:WVV458867 WVV524303:WVV524403 WVV589839:WVV589939 WVV655375:WVV655475 WVV720911:WVV721011 WVV786447:WVV786547 WVV851983:WVV852083 WVV917519:WVV917619 TG13:TG63" xr:uid="{2C8E9E82-8A34-4F07-B5A5-41500B08BF42}"/>
    <dataValidation allowBlank="1" showInputMessage="1" showErrorMessage="1" prompt="Performance Tasks Total Highest Possible Score" sqref="N65549:N65550 N131085:N131086 N196621:N196622 N262157:N262158 N327693:N327694 N393229:N393230 N458765:N458766 N524301:N524302 N589837:N589838 N655373:N655374 N720909:N720910 N786445:N786446 N851981:N851982 N917517:N917518 N983053:N983054 TG10:TG12 JJ65549:JJ65550 JJ131085:JJ131086 JJ196621:JJ196622 JJ262157:JJ262158 JJ327693:JJ327694 JJ393229:JJ393230 JJ458765:JJ458766 JJ524301:JJ524302 JJ589837:JJ589838 JJ655373:JJ655374 JJ720909:JJ720910 JJ786445:JJ786446 JJ851981:JJ851982 JJ917517:JJ917518 JJ983053:JJ983054 ADC10:ADC12 TF65549:TF65550 TF131085:TF131086 TF196621:TF196622 TF262157:TF262158 TF327693:TF327694 TF393229:TF393230 TF458765:TF458766 TF524301:TF524302 TF589837:TF589838 TF655373:TF655374 TF720909:TF720910 TF786445:TF786446 TF851981:TF851982 TF917517:TF917518 TF983053:TF983054 AMY10:AMY12 ADB65549:ADB65550 ADB131085:ADB131086 ADB196621:ADB196622 ADB262157:ADB262158 ADB327693:ADB327694 ADB393229:ADB393230 ADB458765:ADB458766 ADB524301:ADB524302 ADB589837:ADB589838 ADB655373:ADB655374 ADB720909:ADB720910 ADB786445:ADB786446 ADB851981:ADB851982 ADB917517:ADB917518 ADB983053:ADB983054 AWU10:AWU12 AMX65549:AMX65550 AMX131085:AMX131086 AMX196621:AMX196622 AMX262157:AMX262158 AMX327693:AMX327694 AMX393229:AMX393230 AMX458765:AMX458766 AMX524301:AMX524302 AMX589837:AMX589838 AMX655373:AMX655374 AMX720909:AMX720910 AMX786445:AMX786446 AMX851981:AMX851982 AMX917517:AMX917518 AMX983053:AMX983054 BGQ10:BGQ12 AWT65549:AWT65550 AWT131085:AWT131086 AWT196621:AWT196622 AWT262157:AWT262158 AWT327693:AWT327694 AWT393229:AWT393230 AWT458765:AWT458766 AWT524301:AWT524302 AWT589837:AWT589838 AWT655373:AWT655374 AWT720909:AWT720910 AWT786445:AWT786446 AWT851981:AWT851982 AWT917517:AWT917518 AWT983053:AWT983054 BQM10:BQM12 BGP65549:BGP65550 BGP131085:BGP131086 BGP196621:BGP196622 BGP262157:BGP262158 BGP327693:BGP327694 BGP393229:BGP393230 BGP458765:BGP458766 BGP524301:BGP524302 BGP589837:BGP589838 BGP655373:BGP655374 BGP720909:BGP720910 BGP786445:BGP786446 BGP851981:BGP851982 BGP917517:BGP917518 BGP983053:BGP983054 CAI10:CAI12 BQL65549:BQL65550 BQL131085:BQL131086 BQL196621:BQL196622 BQL262157:BQL262158 BQL327693:BQL327694 BQL393229:BQL393230 BQL458765:BQL458766 BQL524301:BQL524302 BQL589837:BQL589838 BQL655373:BQL655374 BQL720909:BQL720910 BQL786445:BQL786446 BQL851981:BQL851982 BQL917517:BQL917518 BQL983053:BQL983054 CKE10:CKE12 CAH65549:CAH65550 CAH131085:CAH131086 CAH196621:CAH196622 CAH262157:CAH262158 CAH327693:CAH327694 CAH393229:CAH393230 CAH458765:CAH458766 CAH524301:CAH524302 CAH589837:CAH589838 CAH655373:CAH655374 CAH720909:CAH720910 CAH786445:CAH786446 CAH851981:CAH851982 CAH917517:CAH917518 CAH983053:CAH983054 CUA10:CUA12 CKD65549:CKD65550 CKD131085:CKD131086 CKD196621:CKD196622 CKD262157:CKD262158 CKD327693:CKD327694 CKD393229:CKD393230 CKD458765:CKD458766 CKD524301:CKD524302 CKD589837:CKD589838 CKD655373:CKD655374 CKD720909:CKD720910 CKD786445:CKD786446 CKD851981:CKD851982 CKD917517:CKD917518 CKD983053:CKD983054 DDW10:DDW12 CTZ65549:CTZ65550 CTZ131085:CTZ131086 CTZ196621:CTZ196622 CTZ262157:CTZ262158 CTZ327693:CTZ327694 CTZ393229:CTZ393230 CTZ458765:CTZ458766 CTZ524301:CTZ524302 CTZ589837:CTZ589838 CTZ655373:CTZ655374 CTZ720909:CTZ720910 CTZ786445:CTZ786446 CTZ851981:CTZ851982 CTZ917517:CTZ917518 CTZ983053:CTZ983054 DNS10:DNS12 DDV65549:DDV65550 DDV131085:DDV131086 DDV196621:DDV196622 DDV262157:DDV262158 DDV327693:DDV327694 DDV393229:DDV393230 DDV458765:DDV458766 DDV524301:DDV524302 DDV589837:DDV589838 DDV655373:DDV655374 DDV720909:DDV720910 DDV786445:DDV786446 DDV851981:DDV851982 DDV917517:DDV917518 DDV983053:DDV983054 DXO10:DXO12 DNR65549:DNR65550 DNR131085:DNR131086 DNR196621:DNR196622 DNR262157:DNR262158 DNR327693:DNR327694 DNR393229:DNR393230 DNR458765:DNR458766 DNR524301:DNR524302 DNR589837:DNR589838 DNR655373:DNR655374 DNR720909:DNR720910 DNR786445:DNR786446 DNR851981:DNR851982 DNR917517:DNR917518 DNR983053:DNR983054 EHK10:EHK12 DXN65549:DXN65550 DXN131085:DXN131086 DXN196621:DXN196622 DXN262157:DXN262158 DXN327693:DXN327694 DXN393229:DXN393230 DXN458765:DXN458766 DXN524301:DXN524302 DXN589837:DXN589838 DXN655373:DXN655374 DXN720909:DXN720910 DXN786445:DXN786446 DXN851981:DXN851982 DXN917517:DXN917518 DXN983053:DXN983054 ERG10:ERG12 EHJ65549:EHJ65550 EHJ131085:EHJ131086 EHJ196621:EHJ196622 EHJ262157:EHJ262158 EHJ327693:EHJ327694 EHJ393229:EHJ393230 EHJ458765:EHJ458766 EHJ524301:EHJ524302 EHJ589837:EHJ589838 EHJ655373:EHJ655374 EHJ720909:EHJ720910 EHJ786445:EHJ786446 EHJ851981:EHJ851982 EHJ917517:EHJ917518 EHJ983053:EHJ983054 FBC10:FBC12 ERF65549:ERF65550 ERF131085:ERF131086 ERF196621:ERF196622 ERF262157:ERF262158 ERF327693:ERF327694 ERF393229:ERF393230 ERF458765:ERF458766 ERF524301:ERF524302 ERF589837:ERF589838 ERF655373:ERF655374 ERF720909:ERF720910 ERF786445:ERF786446 ERF851981:ERF851982 ERF917517:ERF917518 ERF983053:ERF983054 FKY10:FKY12 FBB65549:FBB65550 FBB131085:FBB131086 FBB196621:FBB196622 FBB262157:FBB262158 FBB327693:FBB327694 FBB393229:FBB393230 FBB458765:FBB458766 FBB524301:FBB524302 FBB589837:FBB589838 FBB655373:FBB655374 FBB720909:FBB720910 FBB786445:FBB786446 FBB851981:FBB851982 FBB917517:FBB917518 FBB983053:FBB983054 FUU10:FUU12 FKX65549:FKX65550 FKX131085:FKX131086 FKX196621:FKX196622 FKX262157:FKX262158 FKX327693:FKX327694 FKX393229:FKX393230 FKX458765:FKX458766 FKX524301:FKX524302 FKX589837:FKX589838 FKX655373:FKX655374 FKX720909:FKX720910 FKX786445:FKX786446 FKX851981:FKX851982 FKX917517:FKX917518 FKX983053:FKX983054 GEQ10:GEQ12 FUT65549:FUT65550 FUT131085:FUT131086 FUT196621:FUT196622 FUT262157:FUT262158 FUT327693:FUT327694 FUT393229:FUT393230 FUT458765:FUT458766 FUT524301:FUT524302 FUT589837:FUT589838 FUT655373:FUT655374 FUT720909:FUT720910 FUT786445:FUT786446 FUT851981:FUT851982 FUT917517:FUT917518 FUT983053:FUT983054 GOM10:GOM12 GEP65549:GEP65550 GEP131085:GEP131086 GEP196621:GEP196622 GEP262157:GEP262158 GEP327693:GEP327694 GEP393229:GEP393230 GEP458765:GEP458766 GEP524301:GEP524302 GEP589837:GEP589838 GEP655373:GEP655374 GEP720909:GEP720910 GEP786445:GEP786446 GEP851981:GEP851982 GEP917517:GEP917518 GEP983053:GEP983054 GYI10:GYI12 GOL65549:GOL65550 GOL131085:GOL131086 GOL196621:GOL196622 GOL262157:GOL262158 GOL327693:GOL327694 GOL393229:GOL393230 GOL458765:GOL458766 GOL524301:GOL524302 GOL589837:GOL589838 GOL655373:GOL655374 GOL720909:GOL720910 GOL786445:GOL786446 GOL851981:GOL851982 GOL917517:GOL917518 GOL983053:GOL983054 HIE10:HIE12 GYH65549:GYH65550 GYH131085:GYH131086 GYH196621:GYH196622 GYH262157:GYH262158 GYH327693:GYH327694 GYH393229:GYH393230 GYH458765:GYH458766 GYH524301:GYH524302 GYH589837:GYH589838 GYH655373:GYH655374 GYH720909:GYH720910 GYH786445:GYH786446 GYH851981:GYH851982 GYH917517:GYH917518 GYH983053:GYH983054 HSA10:HSA12 HID65549:HID65550 HID131085:HID131086 HID196621:HID196622 HID262157:HID262158 HID327693:HID327694 HID393229:HID393230 HID458765:HID458766 HID524301:HID524302 HID589837:HID589838 HID655373:HID655374 HID720909:HID720910 HID786445:HID786446 HID851981:HID851982 HID917517:HID917518 HID983053:HID983054 IBW10:IBW12 HRZ65549:HRZ65550 HRZ131085:HRZ131086 HRZ196621:HRZ196622 HRZ262157:HRZ262158 HRZ327693:HRZ327694 HRZ393229:HRZ393230 HRZ458765:HRZ458766 HRZ524301:HRZ524302 HRZ589837:HRZ589838 HRZ655373:HRZ655374 HRZ720909:HRZ720910 HRZ786445:HRZ786446 HRZ851981:HRZ851982 HRZ917517:HRZ917518 HRZ983053:HRZ983054 ILS10:ILS12 IBV65549:IBV65550 IBV131085:IBV131086 IBV196621:IBV196622 IBV262157:IBV262158 IBV327693:IBV327694 IBV393229:IBV393230 IBV458765:IBV458766 IBV524301:IBV524302 IBV589837:IBV589838 IBV655373:IBV655374 IBV720909:IBV720910 IBV786445:IBV786446 IBV851981:IBV851982 IBV917517:IBV917518 IBV983053:IBV983054 IVO10:IVO12 ILR65549:ILR65550 ILR131085:ILR131086 ILR196621:ILR196622 ILR262157:ILR262158 ILR327693:ILR327694 ILR393229:ILR393230 ILR458765:ILR458766 ILR524301:ILR524302 ILR589837:ILR589838 ILR655373:ILR655374 ILR720909:ILR720910 ILR786445:ILR786446 ILR851981:ILR851982 ILR917517:ILR917518 ILR983053:ILR983054 JFK10:JFK12 IVN65549:IVN65550 IVN131085:IVN131086 IVN196621:IVN196622 IVN262157:IVN262158 IVN327693:IVN327694 IVN393229:IVN393230 IVN458765:IVN458766 IVN524301:IVN524302 IVN589837:IVN589838 IVN655373:IVN655374 IVN720909:IVN720910 IVN786445:IVN786446 IVN851981:IVN851982 IVN917517:IVN917518 IVN983053:IVN983054 JPG10:JPG12 JFJ65549:JFJ65550 JFJ131085:JFJ131086 JFJ196621:JFJ196622 JFJ262157:JFJ262158 JFJ327693:JFJ327694 JFJ393229:JFJ393230 JFJ458765:JFJ458766 JFJ524301:JFJ524302 JFJ589837:JFJ589838 JFJ655373:JFJ655374 JFJ720909:JFJ720910 JFJ786445:JFJ786446 JFJ851981:JFJ851982 JFJ917517:JFJ917518 JFJ983053:JFJ983054 JZC10:JZC12 JPF65549:JPF65550 JPF131085:JPF131086 JPF196621:JPF196622 JPF262157:JPF262158 JPF327693:JPF327694 JPF393229:JPF393230 JPF458765:JPF458766 JPF524301:JPF524302 JPF589837:JPF589838 JPF655373:JPF655374 JPF720909:JPF720910 JPF786445:JPF786446 JPF851981:JPF851982 JPF917517:JPF917518 JPF983053:JPF983054 KIY10:KIY12 JZB65549:JZB65550 JZB131085:JZB131086 JZB196621:JZB196622 JZB262157:JZB262158 JZB327693:JZB327694 JZB393229:JZB393230 JZB458765:JZB458766 JZB524301:JZB524302 JZB589837:JZB589838 JZB655373:JZB655374 JZB720909:JZB720910 JZB786445:JZB786446 JZB851981:JZB851982 JZB917517:JZB917518 JZB983053:JZB983054 KSU10:KSU12 KIX65549:KIX65550 KIX131085:KIX131086 KIX196621:KIX196622 KIX262157:KIX262158 KIX327693:KIX327694 KIX393229:KIX393230 KIX458765:KIX458766 KIX524301:KIX524302 KIX589837:KIX589838 KIX655373:KIX655374 KIX720909:KIX720910 KIX786445:KIX786446 KIX851981:KIX851982 KIX917517:KIX917518 KIX983053:KIX983054 LCQ10:LCQ12 KST65549:KST65550 KST131085:KST131086 KST196621:KST196622 KST262157:KST262158 KST327693:KST327694 KST393229:KST393230 KST458765:KST458766 KST524301:KST524302 KST589837:KST589838 KST655373:KST655374 KST720909:KST720910 KST786445:KST786446 KST851981:KST851982 KST917517:KST917518 KST983053:KST983054 LMM10:LMM12 LCP65549:LCP65550 LCP131085:LCP131086 LCP196621:LCP196622 LCP262157:LCP262158 LCP327693:LCP327694 LCP393229:LCP393230 LCP458765:LCP458766 LCP524301:LCP524302 LCP589837:LCP589838 LCP655373:LCP655374 LCP720909:LCP720910 LCP786445:LCP786446 LCP851981:LCP851982 LCP917517:LCP917518 LCP983053:LCP983054 LWI10:LWI12 LML65549:LML65550 LML131085:LML131086 LML196621:LML196622 LML262157:LML262158 LML327693:LML327694 LML393229:LML393230 LML458765:LML458766 LML524301:LML524302 LML589837:LML589838 LML655373:LML655374 LML720909:LML720910 LML786445:LML786446 LML851981:LML851982 LML917517:LML917518 LML983053:LML983054 MGE10:MGE12 LWH65549:LWH65550 LWH131085:LWH131086 LWH196621:LWH196622 LWH262157:LWH262158 LWH327693:LWH327694 LWH393229:LWH393230 LWH458765:LWH458766 LWH524301:LWH524302 LWH589837:LWH589838 LWH655373:LWH655374 LWH720909:LWH720910 LWH786445:LWH786446 LWH851981:LWH851982 LWH917517:LWH917518 LWH983053:LWH983054 MQA10:MQA12 MGD65549:MGD65550 MGD131085:MGD131086 MGD196621:MGD196622 MGD262157:MGD262158 MGD327693:MGD327694 MGD393229:MGD393230 MGD458765:MGD458766 MGD524301:MGD524302 MGD589837:MGD589838 MGD655373:MGD655374 MGD720909:MGD720910 MGD786445:MGD786446 MGD851981:MGD851982 MGD917517:MGD917518 MGD983053:MGD983054 MZW10:MZW12 MPZ65549:MPZ65550 MPZ131085:MPZ131086 MPZ196621:MPZ196622 MPZ262157:MPZ262158 MPZ327693:MPZ327694 MPZ393229:MPZ393230 MPZ458765:MPZ458766 MPZ524301:MPZ524302 MPZ589837:MPZ589838 MPZ655373:MPZ655374 MPZ720909:MPZ720910 MPZ786445:MPZ786446 MPZ851981:MPZ851982 MPZ917517:MPZ917518 MPZ983053:MPZ983054 NJS10:NJS12 MZV65549:MZV65550 MZV131085:MZV131086 MZV196621:MZV196622 MZV262157:MZV262158 MZV327693:MZV327694 MZV393229:MZV393230 MZV458765:MZV458766 MZV524301:MZV524302 MZV589837:MZV589838 MZV655373:MZV655374 MZV720909:MZV720910 MZV786445:MZV786446 MZV851981:MZV851982 MZV917517:MZV917518 MZV983053:MZV983054 NTO10:NTO12 NJR65549:NJR65550 NJR131085:NJR131086 NJR196621:NJR196622 NJR262157:NJR262158 NJR327693:NJR327694 NJR393229:NJR393230 NJR458765:NJR458766 NJR524301:NJR524302 NJR589837:NJR589838 NJR655373:NJR655374 NJR720909:NJR720910 NJR786445:NJR786446 NJR851981:NJR851982 NJR917517:NJR917518 NJR983053:NJR983054 ODK10:ODK12 NTN65549:NTN65550 NTN131085:NTN131086 NTN196621:NTN196622 NTN262157:NTN262158 NTN327693:NTN327694 NTN393229:NTN393230 NTN458765:NTN458766 NTN524301:NTN524302 NTN589837:NTN589838 NTN655373:NTN655374 NTN720909:NTN720910 NTN786445:NTN786446 NTN851981:NTN851982 NTN917517:NTN917518 NTN983053:NTN983054 ONG10:ONG12 ODJ65549:ODJ65550 ODJ131085:ODJ131086 ODJ196621:ODJ196622 ODJ262157:ODJ262158 ODJ327693:ODJ327694 ODJ393229:ODJ393230 ODJ458765:ODJ458766 ODJ524301:ODJ524302 ODJ589837:ODJ589838 ODJ655373:ODJ655374 ODJ720909:ODJ720910 ODJ786445:ODJ786446 ODJ851981:ODJ851982 ODJ917517:ODJ917518 ODJ983053:ODJ983054 OXC10:OXC12 ONF65549:ONF65550 ONF131085:ONF131086 ONF196621:ONF196622 ONF262157:ONF262158 ONF327693:ONF327694 ONF393229:ONF393230 ONF458765:ONF458766 ONF524301:ONF524302 ONF589837:ONF589838 ONF655373:ONF655374 ONF720909:ONF720910 ONF786445:ONF786446 ONF851981:ONF851982 ONF917517:ONF917518 ONF983053:ONF983054 PGY10:PGY12 OXB65549:OXB65550 OXB131085:OXB131086 OXB196621:OXB196622 OXB262157:OXB262158 OXB327693:OXB327694 OXB393229:OXB393230 OXB458765:OXB458766 OXB524301:OXB524302 OXB589837:OXB589838 OXB655373:OXB655374 OXB720909:OXB720910 OXB786445:OXB786446 OXB851981:OXB851982 OXB917517:OXB917518 OXB983053:OXB983054 PQU10:PQU12 PGX65549:PGX65550 PGX131085:PGX131086 PGX196621:PGX196622 PGX262157:PGX262158 PGX327693:PGX327694 PGX393229:PGX393230 PGX458765:PGX458766 PGX524301:PGX524302 PGX589837:PGX589838 PGX655373:PGX655374 PGX720909:PGX720910 PGX786445:PGX786446 PGX851981:PGX851982 PGX917517:PGX917518 PGX983053:PGX983054 QAQ10:QAQ12 PQT65549:PQT65550 PQT131085:PQT131086 PQT196621:PQT196622 PQT262157:PQT262158 PQT327693:PQT327694 PQT393229:PQT393230 PQT458765:PQT458766 PQT524301:PQT524302 PQT589837:PQT589838 PQT655373:PQT655374 PQT720909:PQT720910 PQT786445:PQT786446 PQT851981:PQT851982 PQT917517:PQT917518 PQT983053:PQT983054 QKM10:QKM12 QAP65549:QAP65550 QAP131085:QAP131086 QAP196621:QAP196622 QAP262157:QAP262158 QAP327693:QAP327694 QAP393229:QAP393230 QAP458765:QAP458766 QAP524301:QAP524302 QAP589837:QAP589838 QAP655373:QAP655374 QAP720909:QAP720910 QAP786445:QAP786446 QAP851981:QAP851982 QAP917517:QAP917518 QAP983053:QAP983054 QUI10:QUI12 QKL65549:QKL65550 QKL131085:QKL131086 QKL196621:QKL196622 QKL262157:QKL262158 QKL327693:QKL327694 QKL393229:QKL393230 QKL458765:QKL458766 QKL524301:QKL524302 QKL589837:QKL589838 QKL655373:QKL655374 QKL720909:QKL720910 QKL786445:QKL786446 QKL851981:QKL851982 QKL917517:QKL917518 QKL983053:QKL983054 REE10:REE12 QUH65549:QUH65550 QUH131085:QUH131086 QUH196621:QUH196622 QUH262157:QUH262158 QUH327693:QUH327694 QUH393229:QUH393230 QUH458765:QUH458766 QUH524301:QUH524302 QUH589837:QUH589838 QUH655373:QUH655374 QUH720909:QUH720910 QUH786445:QUH786446 QUH851981:QUH851982 QUH917517:QUH917518 QUH983053:QUH983054 ROA10:ROA12 RED65549:RED65550 RED131085:RED131086 RED196621:RED196622 RED262157:RED262158 RED327693:RED327694 RED393229:RED393230 RED458765:RED458766 RED524301:RED524302 RED589837:RED589838 RED655373:RED655374 RED720909:RED720910 RED786445:RED786446 RED851981:RED851982 RED917517:RED917518 RED983053:RED983054 RXW10:RXW12 RNZ65549:RNZ65550 RNZ131085:RNZ131086 RNZ196621:RNZ196622 RNZ262157:RNZ262158 RNZ327693:RNZ327694 RNZ393229:RNZ393230 RNZ458765:RNZ458766 RNZ524301:RNZ524302 RNZ589837:RNZ589838 RNZ655373:RNZ655374 RNZ720909:RNZ720910 RNZ786445:RNZ786446 RNZ851981:RNZ851982 RNZ917517:RNZ917518 RNZ983053:RNZ983054 SHS10:SHS12 RXV65549:RXV65550 RXV131085:RXV131086 RXV196621:RXV196622 RXV262157:RXV262158 RXV327693:RXV327694 RXV393229:RXV393230 RXV458765:RXV458766 RXV524301:RXV524302 RXV589837:RXV589838 RXV655373:RXV655374 RXV720909:RXV720910 RXV786445:RXV786446 RXV851981:RXV851982 RXV917517:RXV917518 RXV983053:RXV983054 SRO10:SRO12 SHR65549:SHR65550 SHR131085:SHR131086 SHR196621:SHR196622 SHR262157:SHR262158 SHR327693:SHR327694 SHR393229:SHR393230 SHR458765:SHR458766 SHR524301:SHR524302 SHR589837:SHR589838 SHR655373:SHR655374 SHR720909:SHR720910 SHR786445:SHR786446 SHR851981:SHR851982 SHR917517:SHR917518 SHR983053:SHR983054 TBK10:TBK12 SRN65549:SRN65550 SRN131085:SRN131086 SRN196621:SRN196622 SRN262157:SRN262158 SRN327693:SRN327694 SRN393229:SRN393230 SRN458765:SRN458766 SRN524301:SRN524302 SRN589837:SRN589838 SRN655373:SRN655374 SRN720909:SRN720910 SRN786445:SRN786446 SRN851981:SRN851982 SRN917517:SRN917518 SRN983053:SRN983054 TLG10:TLG12 TBJ65549:TBJ65550 TBJ131085:TBJ131086 TBJ196621:TBJ196622 TBJ262157:TBJ262158 TBJ327693:TBJ327694 TBJ393229:TBJ393230 TBJ458765:TBJ458766 TBJ524301:TBJ524302 TBJ589837:TBJ589838 TBJ655373:TBJ655374 TBJ720909:TBJ720910 TBJ786445:TBJ786446 TBJ851981:TBJ851982 TBJ917517:TBJ917518 TBJ983053:TBJ983054 TVC10:TVC12 TLF65549:TLF65550 TLF131085:TLF131086 TLF196621:TLF196622 TLF262157:TLF262158 TLF327693:TLF327694 TLF393229:TLF393230 TLF458765:TLF458766 TLF524301:TLF524302 TLF589837:TLF589838 TLF655373:TLF655374 TLF720909:TLF720910 TLF786445:TLF786446 TLF851981:TLF851982 TLF917517:TLF917518 TLF983053:TLF983054 UEY10:UEY12 TVB65549:TVB65550 TVB131085:TVB131086 TVB196621:TVB196622 TVB262157:TVB262158 TVB327693:TVB327694 TVB393229:TVB393230 TVB458765:TVB458766 TVB524301:TVB524302 TVB589837:TVB589838 TVB655373:TVB655374 TVB720909:TVB720910 TVB786445:TVB786446 TVB851981:TVB851982 TVB917517:TVB917518 TVB983053:TVB983054 UOU10:UOU12 UEX65549:UEX65550 UEX131085:UEX131086 UEX196621:UEX196622 UEX262157:UEX262158 UEX327693:UEX327694 UEX393229:UEX393230 UEX458765:UEX458766 UEX524301:UEX524302 UEX589837:UEX589838 UEX655373:UEX655374 UEX720909:UEX720910 UEX786445:UEX786446 UEX851981:UEX851982 UEX917517:UEX917518 UEX983053:UEX983054 UYQ10:UYQ12 UOT65549:UOT65550 UOT131085:UOT131086 UOT196621:UOT196622 UOT262157:UOT262158 UOT327693:UOT327694 UOT393229:UOT393230 UOT458765:UOT458766 UOT524301:UOT524302 UOT589837:UOT589838 UOT655373:UOT655374 UOT720909:UOT720910 UOT786445:UOT786446 UOT851981:UOT851982 UOT917517:UOT917518 UOT983053:UOT983054 VIM10:VIM12 UYP65549:UYP65550 UYP131085:UYP131086 UYP196621:UYP196622 UYP262157:UYP262158 UYP327693:UYP327694 UYP393229:UYP393230 UYP458765:UYP458766 UYP524301:UYP524302 UYP589837:UYP589838 UYP655373:UYP655374 UYP720909:UYP720910 UYP786445:UYP786446 UYP851981:UYP851982 UYP917517:UYP917518 UYP983053:UYP983054 VSI10:VSI12 VIL65549:VIL65550 VIL131085:VIL131086 VIL196621:VIL196622 VIL262157:VIL262158 VIL327693:VIL327694 VIL393229:VIL393230 VIL458765:VIL458766 VIL524301:VIL524302 VIL589837:VIL589838 VIL655373:VIL655374 VIL720909:VIL720910 VIL786445:VIL786446 VIL851981:VIL851982 VIL917517:VIL917518 VIL983053:VIL983054 WCE10:WCE12 VSH65549:VSH65550 VSH131085:VSH131086 VSH196621:VSH196622 VSH262157:VSH262158 VSH327693:VSH327694 VSH393229:VSH393230 VSH458765:VSH458766 VSH524301:VSH524302 VSH589837:VSH589838 VSH655373:VSH655374 VSH720909:VSH720910 VSH786445:VSH786446 VSH851981:VSH851982 VSH917517:VSH917518 VSH983053:VSH983054 WMA10:WMA12 WCD65549:WCD65550 WCD131085:WCD131086 WCD196621:WCD196622 WCD262157:WCD262158 WCD327693:WCD327694 WCD393229:WCD393230 WCD458765:WCD458766 WCD524301:WCD524302 WCD589837:WCD589838 WCD655373:WCD655374 WCD720909:WCD720910 WCD786445:WCD786446 WCD851981:WCD851982 WCD917517:WCD917518 WCD983053:WCD983054 WVW10:WVW12 WLZ65549:WLZ65550 WLZ131085:WLZ131086 WLZ196621:WLZ196622 WLZ262157:WLZ262158 WLZ327693:WLZ327694 WLZ393229:WLZ393230 WLZ458765:WLZ458766 WLZ524301:WLZ524302 WLZ589837:WLZ589838 WLZ655373:WLZ655374 WLZ720909:WLZ720910 WLZ786445:WLZ786446 WLZ851981:WLZ851982 WLZ917517:WLZ917518 WLZ983053:WLZ983054 WVV983053:WVV983054 WVV65549:WVV65550 WVV131085:WVV131086 WVV196621:WVV196622 WVV262157:WVV262158 WVV327693:WVV327694 WVV393229:WVV393230 WVV458765:WVV458766 WVV524301:WVV524302 WVV589837:WVV589838 WVV655373:WVV655374 WVV720909:WVV720910 WVV786445:WVV786446 WVV851981:WVV851982 WVV917517:WVV917518 JK10:JK12" xr:uid="{B0A75EA2-5C8B-4618-BAD2-FCE122625B2B}"/>
    <dataValidation allowBlank="1" showInputMessage="1" showErrorMessage="1" prompt="Written Work Weighted Score" sqref="J65549:J65651 J131085:J131187 J196621:J196723 J262157:J262259 J327693:J327795 J393229:J393331 J458765:J458867 J524301:J524403 J589837:J589939 J655373:J655475 J720909:J721011 J786445:J786547 J851981:J852083 J917517:J917619 J983053:J983155 IZ66:IZ116 IY65549:IY65651 IY131085:IY131187 IY196621:IY196723 IY262157:IY262259 IY327693:IY327795 IY393229:IY393331 IY458765:IY458867 IY524301:IY524403 IY589837:IY589939 IY655373:IY655475 IY720909:IY721011 IY786445:IY786547 IY851981:IY852083 IY917517:IY917619 IY983053:IY983155 ACR10:ACR63 SV66:SV116 SU65549:SU65651 SU131085:SU131187 SU196621:SU196723 SU262157:SU262259 SU327693:SU327795 SU393229:SU393331 SU458765:SU458867 SU524301:SU524403 SU589837:SU589939 SU655373:SU655475 SU720909:SU721011 SU786445:SU786547 SU851981:SU852083 SU917517:SU917619 SU983053:SU983155 AMN10:AMN63 ACR66:ACR116 ACQ65549:ACQ65651 ACQ131085:ACQ131187 ACQ196621:ACQ196723 ACQ262157:ACQ262259 ACQ327693:ACQ327795 ACQ393229:ACQ393331 ACQ458765:ACQ458867 ACQ524301:ACQ524403 ACQ589837:ACQ589939 ACQ655373:ACQ655475 ACQ720909:ACQ721011 ACQ786445:ACQ786547 ACQ851981:ACQ852083 ACQ917517:ACQ917619 ACQ983053:ACQ983155 AWJ10:AWJ63 AMN66:AMN116 AMM65549:AMM65651 AMM131085:AMM131187 AMM196621:AMM196723 AMM262157:AMM262259 AMM327693:AMM327795 AMM393229:AMM393331 AMM458765:AMM458867 AMM524301:AMM524403 AMM589837:AMM589939 AMM655373:AMM655475 AMM720909:AMM721011 AMM786445:AMM786547 AMM851981:AMM852083 AMM917517:AMM917619 AMM983053:AMM983155 BGF10:BGF63 AWJ66:AWJ116 AWI65549:AWI65651 AWI131085:AWI131187 AWI196621:AWI196723 AWI262157:AWI262259 AWI327693:AWI327795 AWI393229:AWI393331 AWI458765:AWI458867 AWI524301:AWI524403 AWI589837:AWI589939 AWI655373:AWI655475 AWI720909:AWI721011 AWI786445:AWI786547 AWI851981:AWI852083 AWI917517:AWI917619 AWI983053:AWI983155 BQB10:BQB63 BGF66:BGF116 BGE65549:BGE65651 BGE131085:BGE131187 BGE196621:BGE196723 BGE262157:BGE262259 BGE327693:BGE327795 BGE393229:BGE393331 BGE458765:BGE458867 BGE524301:BGE524403 BGE589837:BGE589939 BGE655373:BGE655475 BGE720909:BGE721011 BGE786445:BGE786547 BGE851981:BGE852083 BGE917517:BGE917619 BGE983053:BGE983155 BZX10:BZX63 BQB66:BQB116 BQA65549:BQA65651 BQA131085:BQA131187 BQA196621:BQA196723 BQA262157:BQA262259 BQA327693:BQA327795 BQA393229:BQA393331 BQA458765:BQA458867 BQA524301:BQA524403 BQA589837:BQA589939 BQA655373:BQA655475 BQA720909:BQA721011 BQA786445:BQA786547 BQA851981:BQA852083 BQA917517:BQA917619 BQA983053:BQA983155 CJT10:CJT63 BZX66:BZX116 BZW65549:BZW65651 BZW131085:BZW131187 BZW196621:BZW196723 BZW262157:BZW262259 BZW327693:BZW327795 BZW393229:BZW393331 BZW458765:BZW458867 BZW524301:BZW524403 BZW589837:BZW589939 BZW655373:BZW655475 BZW720909:BZW721011 BZW786445:BZW786547 BZW851981:BZW852083 BZW917517:BZW917619 BZW983053:BZW983155 CTP10:CTP63 CJT66:CJT116 CJS65549:CJS65651 CJS131085:CJS131187 CJS196621:CJS196723 CJS262157:CJS262259 CJS327693:CJS327795 CJS393229:CJS393331 CJS458765:CJS458867 CJS524301:CJS524403 CJS589837:CJS589939 CJS655373:CJS655475 CJS720909:CJS721011 CJS786445:CJS786547 CJS851981:CJS852083 CJS917517:CJS917619 CJS983053:CJS983155 DDL10:DDL63 CTP66:CTP116 CTO65549:CTO65651 CTO131085:CTO131187 CTO196621:CTO196723 CTO262157:CTO262259 CTO327693:CTO327795 CTO393229:CTO393331 CTO458765:CTO458867 CTO524301:CTO524403 CTO589837:CTO589939 CTO655373:CTO655475 CTO720909:CTO721011 CTO786445:CTO786547 CTO851981:CTO852083 CTO917517:CTO917619 CTO983053:CTO983155 DNH10:DNH63 DDL66:DDL116 DDK65549:DDK65651 DDK131085:DDK131187 DDK196621:DDK196723 DDK262157:DDK262259 DDK327693:DDK327795 DDK393229:DDK393331 DDK458765:DDK458867 DDK524301:DDK524403 DDK589837:DDK589939 DDK655373:DDK655475 DDK720909:DDK721011 DDK786445:DDK786547 DDK851981:DDK852083 DDK917517:DDK917619 DDK983053:DDK983155 DXD10:DXD63 DNH66:DNH116 DNG65549:DNG65651 DNG131085:DNG131187 DNG196621:DNG196723 DNG262157:DNG262259 DNG327693:DNG327795 DNG393229:DNG393331 DNG458765:DNG458867 DNG524301:DNG524403 DNG589837:DNG589939 DNG655373:DNG655475 DNG720909:DNG721011 DNG786445:DNG786547 DNG851981:DNG852083 DNG917517:DNG917619 DNG983053:DNG983155 EGZ10:EGZ63 DXD66:DXD116 DXC65549:DXC65651 DXC131085:DXC131187 DXC196621:DXC196723 DXC262157:DXC262259 DXC327693:DXC327795 DXC393229:DXC393331 DXC458765:DXC458867 DXC524301:DXC524403 DXC589837:DXC589939 DXC655373:DXC655475 DXC720909:DXC721011 DXC786445:DXC786547 DXC851981:DXC852083 DXC917517:DXC917619 DXC983053:DXC983155 EQV10:EQV63 EGZ66:EGZ116 EGY65549:EGY65651 EGY131085:EGY131187 EGY196621:EGY196723 EGY262157:EGY262259 EGY327693:EGY327795 EGY393229:EGY393331 EGY458765:EGY458867 EGY524301:EGY524403 EGY589837:EGY589939 EGY655373:EGY655475 EGY720909:EGY721011 EGY786445:EGY786547 EGY851981:EGY852083 EGY917517:EGY917619 EGY983053:EGY983155 FAR10:FAR63 EQV66:EQV116 EQU65549:EQU65651 EQU131085:EQU131187 EQU196621:EQU196723 EQU262157:EQU262259 EQU327693:EQU327795 EQU393229:EQU393331 EQU458765:EQU458867 EQU524301:EQU524403 EQU589837:EQU589939 EQU655373:EQU655475 EQU720909:EQU721011 EQU786445:EQU786547 EQU851981:EQU852083 EQU917517:EQU917619 EQU983053:EQU983155 FKN10:FKN63 FAR66:FAR116 FAQ65549:FAQ65651 FAQ131085:FAQ131187 FAQ196621:FAQ196723 FAQ262157:FAQ262259 FAQ327693:FAQ327795 FAQ393229:FAQ393331 FAQ458765:FAQ458867 FAQ524301:FAQ524403 FAQ589837:FAQ589939 FAQ655373:FAQ655475 FAQ720909:FAQ721011 FAQ786445:FAQ786547 FAQ851981:FAQ852083 FAQ917517:FAQ917619 FAQ983053:FAQ983155 FUJ10:FUJ63 FKN66:FKN116 FKM65549:FKM65651 FKM131085:FKM131187 FKM196621:FKM196723 FKM262157:FKM262259 FKM327693:FKM327795 FKM393229:FKM393331 FKM458765:FKM458867 FKM524301:FKM524403 FKM589837:FKM589939 FKM655373:FKM655475 FKM720909:FKM721011 FKM786445:FKM786547 FKM851981:FKM852083 FKM917517:FKM917619 FKM983053:FKM983155 GEF10:GEF63 FUJ66:FUJ116 FUI65549:FUI65651 FUI131085:FUI131187 FUI196621:FUI196723 FUI262157:FUI262259 FUI327693:FUI327795 FUI393229:FUI393331 FUI458765:FUI458867 FUI524301:FUI524403 FUI589837:FUI589939 FUI655373:FUI655475 FUI720909:FUI721011 FUI786445:FUI786547 FUI851981:FUI852083 FUI917517:FUI917619 FUI983053:FUI983155 GOB10:GOB63 GEF66:GEF116 GEE65549:GEE65651 GEE131085:GEE131187 GEE196621:GEE196723 GEE262157:GEE262259 GEE327693:GEE327795 GEE393229:GEE393331 GEE458765:GEE458867 GEE524301:GEE524403 GEE589837:GEE589939 GEE655373:GEE655475 GEE720909:GEE721011 GEE786445:GEE786547 GEE851981:GEE852083 GEE917517:GEE917619 GEE983053:GEE983155 GXX10:GXX63 GOB66:GOB116 GOA65549:GOA65651 GOA131085:GOA131187 GOA196621:GOA196723 GOA262157:GOA262259 GOA327693:GOA327795 GOA393229:GOA393331 GOA458765:GOA458867 GOA524301:GOA524403 GOA589837:GOA589939 GOA655373:GOA655475 GOA720909:GOA721011 GOA786445:GOA786547 GOA851981:GOA852083 GOA917517:GOA917619 GOA983053:GOA983155 HHT10:HHT63 GXX66:GXX116 GXW65549:GXW65651 GXW131085:GXW131187 GXW196621:GXW196723 GXW262157:GXW262259 GXW327693:GXW327795 GXW393229:GXW393331 GXW458765:GXW458867 GXW524301:GXW524403 GXW589837:GXW589939 GXW655373:GXW655475 GXW720909:GXW721011 GXW786445:GXW786547 GXW851981:GXW852083 GXW917517:GXW917619 GXW983053:GXW983155 HRP10:HRP63 HHT66:HHT116 HHS65549:HHS65651 HHS131085:HHS131187 HHS196621:HHS196723 HHS262157:HHS262259 HHS327693:HHS327795 HHS393229:HHS393331 HHS458765:HHS458867 HHS524301:HHS524403 HHS589837:HHS589939 HHS655373:HHS655475 HHS720909:HHS721011 HHS786445:HHS786547 HHS851981:HHS852083 HHS917517:HHS917619 HHS983053:HHS983155 IBL10:IBL63 HRP66:HRP116 HRO65549:HRO65651 HRO131085:HRO131187 HRO196621:HRO196723 HRO262157:HRO262259 HRO327693:HRO327795 HRO393229:HRO393331 HRO458765:HRO458867 HRO524301:HRO524403 HRO589837:HRO589939 HRO655373:HRO655475 HRO720909:HRO721011 HRO786445:HRO786547 HRO851981:HRO852083 HRO917517:HRO917619 HRO983053:HRO983155 ILH10:ILH63 IBL66:IBL116 IBK65549:IBK65651 IBK131085:IBK131187 IBK196621:IBK196723 IBK262157:IBK262259 IBK327693:IBK327795 IBK393229:IBK393331 IBK458765:IBK458867 IBK524301:IBK524403 IBK589837:IBK589939 IBK655373:IBK655475 IBK720909:IBK721011 IBK786445:IBK786547 IBK851981:IBK852083 IBK917517:IBK917619 IBK983053:IBK983155 IVD10:IVD63 ILH66:ILH116 ILG65549:ILG65651 ILG131085:ILG131187 ILG196621:ILG196723 ILG262157:ILG262259 ILG327693:ILG327795 ILG393229:ILG393331 ILG458765:ILG458867 ILG524301:ILG524403 ILG589837:ILG589939 ILG655373:ILG655475 ILG720909:ILG721011 ILG786445:ILG786547 ILG851981:ILG852083 ILG917517:ILG917619 ILG983053:ILG983155 JEZ10:JEZ63 IVD66:IVD116 IVC65549:IVC65651 IVC131085:IVC131187 IVC196621:IVC196723 IVC262157:IVC262259 IVC327693:IVC327795 IVC393229:IVC393331 IVC458765:IVC458867 IVC524301:IVC524403 IVC589837:IVC589939 IVC655373:IVC655475 IVC720909:IVC721011 IVC786445:IVC786547 IVC851981:IVC852083 IVC917517:IVC917619 IVC983053:IVC983155 JOV10:JOV63 JEZ66:JEZ116 JEY65549:JEY65651 JEY131085:JEY131187 JEY196621:JEY196723 JEY262157:JEY262259 JEY327693:JEY327795 JEY393229:JEY393331 JEY458765:JEY458867 JEY524301:JEY524403 JEY589837:JEY589939 JEY655373:JEY655475 JEY720909:JEY721011 JEY786445:JEY786547 JEY851981:JEY852083 JEY917517:JEY917619 JEY983053:JEY983155 JYR10:JYR63 JOV66:JOV116 JOU65549:JOU65651 JOU131085:JOU131187 JOU196621:JOU196723 JOU262157:JOU262259 JOU327693:JOU327795 JOU393229:JOU393331 JOU458765:JOU458867 JOU524301:JOU524403 JOU589837:JOU589939 JOU655373:JOU655475 JOU720909:JOU721011 JOU786445:JOU786547 JOU851981:JOU852083 JOU917517:JOU917619 JOU983053:JOU983155 KIN10:KIN63 JYR66:JYR116 JYQ65549:JYQ65651 JYQ131085:JYQ131187 JYQ196621:JYQ196723 JYQ262157:JYQ262259 JYQ327693:JYQ327795 JYQ393229:JYQ393331 JYQ458765:JYQ458867 JYQ524301:JYQ524403 JYQ589837:JYQ589939 JYQ655373:JYQ655475 JYQ720909:JYQ721011 JYQ786445:JYQ786547 JYQ851981:JYQ852083 JYQ917517:JYQ917619 JYQ983053:JYQ983155 KSJ10:KSJ63 KIN66:KIN116 KIM65549:KIM65651 KIM131085:KIM131187 KIM196621:KIM196723 KIM262157:KIM262259 KIM327693:KIM327795 KIM393229:KIM393331 KIM458765:KIM458867 KIM524301:KIM524403 KIM589837:KIM589939 KIM655373:KIM655475 KIM720909:KIM721011 KIM786445:KIM786547 KIM851981:KIM852083 KIM917517:KIM917619 KIM983053:KIM983155 LCF10:LCF63 KSJ66:KSJ116 KSI65549:KSI65651 KSI131085:KSI131187 KSI196621:KSI196723 KSI262157:KSI262259 KSI327693:KSI327795 KSI393229:KSI393331 KSI458765:KSI458867 KSI524301:KSI524403 KSI589837:KSI589939 KSI655373:KSI655475 KSI720909:KSI721011 KSI786445:KSI786547 KSI851981:KSI852083 KSI917517:KSI917619 KSI983053:KSI983155 LMB10:LMB63 LCF66:LCF116 LCE65549:LCE65651 LCE131085:LCE131187 LCE196621:LCE196723 LCE262157:LCE262259 LCE327693:LCE327795 LCE393229:LCE393331 LCE458765:LCE458867 LCE524301:LCE524403 LCE589837:LCE589939 LCE655373:LCE655475 LCE720909:LCE721011 LCE786445:LCE786547 LCE851981:LCE852083 LCE917517:LCE917619 LCE983053:LCE983155 LVX10:LVX63 LMB66:LMB116 LMA65549:LMA65651 LMA131085:LMA131187 LMA196621:LMA196723 LMA262157:LMA262259 LMA327693:LMA327795 LMA393229:LMA393331 LMA458765:LMA458867 LMA524301:LMA524403 LMA589837:LMA589939 LMA655373:LMA655475 LMA720909:LMA721011 LMA786445:LMA786547 LMA851981:LMA852083 LMA917517:LMA917619 LMA983053:LMA983155 MFT10:MFT63 LVX66:LVX116 LVW65549:LVW65651 LVW131085:LVW131187 LVW196621:LVW196723 LVW262157:LVW262259 LVW327693:LVW327795 LVW393229:LVW393331 LVW458765:LVW458867 LVW524301:LVW524403 LVW589837:LVW589939 LVW655373:LVW655475 LVW720909:LVW721011 LVW786445:LVW786547 LVW851981:LVW852083 LVW917517:LVW917619 LVW983053:LVW983155 MPP10:MPP63 MFT66:MFT116 MFS65549:MFS65651 MFS131085:MFS131187 MFS196621:MFS196723 MFS262157:MFS262259 MFS327693:MFS327795 MFS393229:MFS393331 MFS458765:MFS458867 MFS524301:MFS524403 MFS589837:MFS589939 MFS655373:MFS655475 MFS720909:MFS721011 MFS786445:MFS786547 MFS851981:MFS852083 MFS917517:MFS917619 MFS983053:MFS983155 MZL10:MZL63 MPP66:MPP116 MPO65549:MPO65651 MPO131085:MPO131187 MPO196621:MPO196723 MPO262157:MPO262259 MPO327693:MPO327795 MPO393229:MPO393331 MPO458765:MPO458867 MPO524301:MPO524403 MPO589837:MPO589939 MPO655373:MPO655475 MPO720909:MPO721011 MPO786445:MPO786547 MPO851981:MPO852083 MPO917517:MPO917619 MPO983053:MPO983155 NJH10:NJH63 MZL66:MZL116 MZK65549:MZK65651 MZK131085:MZK131187 MZK196621:MZK196723 MZK262157:MZK262259 MZK327693:MZK327795 MZK393229:MZK393331 MZK458765:MZK458867 MZK524301:MZK524403 MZK589837:MZK589939 MZK655373:MZK655475 MZK720909:MZK721011 MZK786445:MZK786547 MZK851981:MZK852083 MZK917517:MZK917619 MZK983053:MZK983155 NTD10:NTD63 NJH66:NJH116 NJG65549:NJG65651 NJG131085:NJG131187 NJG196621:NJG196723 NJG262157:NJG262259 NJG327693:NJG327795 NJG393229:NJG393331 NJG458765:NJG458867 NJG524301:NJG524403 NJG589837:NJG589939 NJG655373:NJG655475 NJG720909:NJG721011 NJG786445:NJG786547 NJG851981:NJG852083 NJG917517:NJG917619 NJG983053:NJG983155 OCZ10:OCZ63 NTD66:NTD116 NTC65549:NTC65651 NTC131085:NTC131187 NTC196621:NTC196723 NTC262157:NTC262259 NTC327693:NTC327795 NTC393229:NTC393331 NTC458765:NTC458867 NTC524301:NTC524403 NTC589837:NTC589939 NTC655373:NTC655475 NTC720909:NTC721011 NTC786445:NTC786547 NTC851981:NTC852083 NTC917517:NTC917619 NTC983053:NTC983155 OMV10:OMV63 OCZ66:OCZ116 OCY65549:OCY65651 OCY131085:OCY131187 OCY196621:OCY196723 OCY262157:OCY262259 OCY327693:OCY327795 OCY393229:OCY393331 OCY458765:OCY458867 OCY524301:OCY524403 OCY589837:OCY589939 OCY655373:OCY655475 OCY720909:OCY721011 OCY786445:OCY786547 OCY851981:OCY852083 OCY917517:OCY917619 OCY983053:OCY983155 OWR10:OWR63 OMV66:OMV116 OMU65549:OMU65651 OMU131085:OMU131187 OMU196621:OMU196723 OMU262157:OMU262259 OMU327693:OMU327795 OMU393229:OMU393331 OMU458765:OMU458867 OMU524301:OMU524403 OMU589837:OMU589939 OMU655373:OMU655475 OMU720909:OMU721011 OMU786445:OMU786547 OMU851981:OMU852083 OMU917517:OMU917619 OMU983053:OMU983155 PGN10:PGN63 OWR66:OWR116 OWQ65549:OWQ65651 OWQ131085:OWQ131187 OWQ196621:OWQ196723 OWQ262157:OWQ262259 OWQ327693:OWQ327795 OWQ393229:OWQ393331 OWQ458765:OWQ458867 OWQ524301:OWQ524403 OWQ589837:OWQ589939 OWQ655373:OWQ655475 OWQ720909:OWQ721011 OWQ786445:OWQ786547 OWQ851981:OWQ852083 OWQ917517:OWQ917619 OWQ983053:OWQ983155 PQJ10:PQJ63 PGN66:PGN116 PGM65549:PGM65651 PGM131085:PGM131187 PGM196621:PGM196723 PGM262157:PGM262259 PGM327693:PGM327795 PGM393229:PGM393331 PGM458765:PGM458867 PGM524301:PGM524403 PGM589837:PGM589939 PGM655373:PGM655475 PGM720909:PGM721011 PGM786445:PGM786547 PGM851981:PGM852083 PGM917517:PGM917619 PGM983053:PGM983155 QAF10:QAF63 PQJ66:PQJ116 PQI65549:PQI65651 PQI131085:PQI131187 PQI196621:PQI196723 PQI262157:PQI262259 PQI327693:PQI327795 PQI393229:PQI393331 PQI458765:PQI458867 PQI524301:PQI524403 PQI589837:PQI589939 PQI655373:PQI655475 PQI720909:PQI721011 PQI786445:PQI786547 PQI851981:PQI852083 PQI917517:PQI917619 PQI983053:PQI983155 QKB10:QKB63 QAF66:QAF116 QAE65549:QAE65651 QAE131085:QAE131187 QAE196621:QAE196723 QAE262157:QAE262259 QAE327693:QAE327795 QAE393229:QAE393331 QAE458765:QAE458867 QAE524301:QAE524403 QAE589837:QAE589939 QAE655373:QAE655475 QAE720909:QAE721011 QAE786445:QAE786547 QAE851981:QAE852083 QAE917517:QAE917619 QAE983053:QAE983155 QTX10:QTX63 QKB66:QKB116 QKA65549:QKA65651 QKA131085:QKA131187 QKA196621:QKA196723 QKA262157:QKA262259 QKA327693:QKA327795 QKA393229:QKA393331 QKA458765:QKA458867 QKA524301:QKA524403 QKA589837:QKA589939 QKA655373:QKA655475 QKA720909:QKA721011 QKA786445:QKA786547 QKA851981:QKA852083 QKA917517:QKA917619 QKA983053:QKA983155 RDT10:RDT63 QTX66:QTX116 QTW65549:QTW65651 QTW131085:QTW131187 QTW196621:QTW196723 QTW262157:QTW262259 QTW327693:QTW327795 QTW393229:QTW393331 QTW458765:QTW458867 QTW524301:QTW524403 QTW589837:QTW589939 QTW655373:QTW655475 QTW720909:QTW721011 QTW786445:QTW786547 QTW851981:QTW852083 QTW917517:QTW917619 QTW983053:QTW983155 RNP10:RNP63 RDT66:RDT116 RDS65549:RDS65651 RDS131085:RDS131187 RDS196621:RDS196723 RDS262157:RDS262259 RDS327693:RDS327795 RDS393229:RDS393331 RDS458765:RDS458867 RDS524301:RDS524403 RDS589837:RDS589939 RDS655373:RDS655475 RDS720909:RDS721011 RDS786445:RDS786547 RDS851981:RDS852083 RDS917517:RDS917619 RDS983053:RDS983155 RXL10:RXL63 RNP66:RNP116 RNO65549:RNO65651 RNO131085:RNO131187 RNO196621:RNO196723 RNO262157:RNO262259 RNO327693:RNO327795 RNO393229:RNO393331 RNO458765:RNO458867 RNO524301:RNO524403 RNO589837:RNO589939 RNO655373:RNO655475 RNO720909:RNO721011 RNO786445:RNO786547 RNO851981:RNO852083 RNO917517:RNO917619 RNO983053:RNO983155 SHH10:SHH63 RXL66:RXL116 RXK65549:RXK65651 RXK131085:RXK131187 RXK196621:RXK196723 RXK262157:RXK262259 RXK327693:RXK327795 RXK393229:RXK393331 RXK458765:RXK458867 RXK524301:RXK524403 RXK589837:RXK589939 RXK655373:RXK655475 RXK720909:RXK721011 RXK786445:RXK786547 RXK851981:RXK852083 RXK917517:RXK917619 RXK983053:RXK983155 SRD10:SRD63 SHH66:SHH116 SHG65549:SHG65651 SHG131085:SHG131187 SHG196621:SHG196723 SHG262157:SHG262259 SHG327693:SHG327795 SHG393229:SHG393331 SHG458765:SHG458867 SHG524301:SHG524403 SHG589837:SHG589939 SHG655373:SHG655475 SHG720909:SHG721011 SHG786445:SHG786547 SHG851981:SHG852083 SHG917517:SHG917619 SHG983053:SHG983155 TAZ10:TAZ63 SRD66:SRD116 SRC65549:SRC65651 SRC131085:SRC131187 SRC196621:SRC196723 SRC262157:SRC262259 SRC327693:SRC327795 SRC393229:SRC393331 SRC458765:SRC458867 SRC524301:SRC524403 SRC589837:SRC589939 SRC655373:SRC655475 SRC720909:SRC721011 SRC786445:SRC786547 SRC851981:SRC852083 SRC917517:SRC917619 SRC983053:SRC983155 TKV10:TKV63 TAZ66:TAZ116 TAY65549:TAY65651 TAY131085:TAY131187 TAY196621:TAY196723 TAY262157:TAY262259 TAY327693:TAY327795 TAY393229:TAY393331 TAY458765:TAY458867 TAY524301:TAY524403 TAY589837:TAY589939 TAY655373:TAY655475 TAY720909:TAY721011 TAY786445:TAY786547 TAY851981:TAY852083 TAY917517:TAY917619 TAY983053:TAY983155 TUR10:TUR63 TKV66:TKV116 TKU65549:TKU65651 TKU131085:TKU131187 TKU196621:TKU196723 TKU262157:TKU262259 TKU327693:TKU327795 TKU393229:TKU393331 TKU458765:TKU458867 TKU524301:TKU524403 TKU589837:TKU589939 TKU655373:TKU655475 TKU720909:TKU721011 TKU786445:TKU786547 TKU851981:TKU852083 TKU917517:TKU917619 TKU983053:TKU983155 UEN10:UEN63 TUR66:TUR116 TUQ65549:TUQ65651 TUQ131085:TUQ131187 TUQ196621:TUQ196723 TUQ262157:TUQ262259 TUQ327693:TUQ327795 TUQ393229:TUQ393331 TUQ458765:TUQ458867 TUQ524301:TUQ524403 TUQ589837:TUQ589939 TUQ655373:TUQ655475 TUQ720909:TUQ721011 TUQ786445:TUQ786547 TUQ851981:TUQ852083 TUQ917517:TUQ917619 TUQ983053:TUQ983155 UOJ10:UOJ63 UEN66:UEN116 UEM65549:UEM65651 UEM131085:UEM131187 UEM196621:UEM196723 UEM262157:UEM262259 UEM327693:UEM327795 UEM393229:UEM393331 UEM458765:UEM458867 UEM524301:UEM524403 UEM589837:UEM589939 UEM655373:UEM655475 UEM720909:UEM721011 UEM786445:UEM786547 UEM851981:UEM852083 UEM917517:UEM917619 UEM983053:UEM983155 UYF10:UYF63 UOJ66:UOJ116 UOI65549:UOI65651 UOI131085:UOI131187 UOI196621:UOI196723 UOI262157:UOI262259 UOI327693:UOI327795 UOI393229:UOI393331 UOI458765:UOI458867 UOI524301:UOI524403 UOI589837:UOI589939 UOI655373:UOI655475 UOI720909:UOI721011 UOI786445:UOI786547 UOI851981:UOI852083 UOI917517:UOI917619 UOI983053:UOI983155 VIB10:VIB63 UYF66:UYF116 UYE65549:UYE65651 UYE131085:UYE131187 UYE196621:UYE196723 UYE262157:UYE262259 UYE327693:UYE327795 UYE393229:UYE393331 UYE458765:UYE458867 UYE524301:UYE524403 UYE589837:UYE589939 UYE655373:UYE655475 UYE720909:UYE721011 UYE786445:UYE786547 UYE851981:UYE852083 UYE917517:UYE917619 UYE983053:UYE983155 VRX10:VRX63 VIB66:VIB116 VIA65549:VIA65651 VIA131085:VIA131187 VIA196621:VIA196723 VIA262157:VIA262259 VIA327693:VIA327795 VIA393229:VIA393331 VIA458765:VIA458867 VIA524301:VIA524403 VIA589837:VIA589939 VIA655373:VIA655475 VIA720909:VIA721011 VIA786445:VIA786547 VIA851981:VIA852083 VIA917517:VIA917619 VIA983053:VIA983155 WBT10:WBT63 VRX66:VRX116 VRW65549:VRW65651 VRW131085:VRW131187 VRW196621:VRW196723 VRW262157:VRW262259 VRW327693:VRW327795 VRW393229:VRW393331 VRW458765:VRW458867 VRW524301:VRW524403 VRW589837:VRW589939 VRW655373:VRW655475 VRW720909:VRW721011 VRW786445:VRW786547 VRW851981:VRW852083 VRW917517:VRW917619 VRW983053:VRW983155 WLP10:WLP63 WBT66:WBT116 WBS65549:WBS65651 WBS131085:WBS131187 WBS196621:WBS196723 WBS262157:WBS262259 WBS327693:WBS327795 WBS393229:WBS393331 WBS458765:WBS458867 WBS524301:WBS524403 WBS589837:WBS589939 WBS655373:WBS655475 WBS720909:WBS721011 WBS786445:WBS786547 WBS851981:WBS852083 WBS917517:WBS917619 WBS983053:WBS983155 WVL10:WVL63 WLP66:WLP116 WLO65549:WLO65651 WLO131085:WLO131187 WLO196621:WLO196723 WLO262157:WLO262259 WLO327693:WLO327795 WLO393229:WLO393331 WLO458765:WLO458867 WLO524301:WLO524403 WLO589837:WLO589939 WLO655373:WLO655475 WLO720909:WLO721011 WLO786445:WLO786547 WLO851981:WLO852083 WLO917517:WLO917619 WLO983053:WLO983155 IZ10:IZ63 WVK983053:WVK983155 WVL66:WVL116 WVK65549:WVK65651 WVK131085:WVK131187 WVK196621:WVK196723 WVK262157:WVK262259 WVK327693:WVK327795 WVK393229:WVK393331 WVK458765:WVK458867 WVK524301:WVK524403 WVK589837:WVK589939 WVK655373:WVK655475 WVK720909:WVK721011 WVK786445:WVK786547 WVK851981:WVK852083 WVK917517:WVK917619 SV10:SV63" xr:uid="{34068955-D8B0-4A6B-B3EE-BAA8918AF544}"/>
    <dataValidation allowBlank="1" showInputMessage="1" showErrorMessage="1" prompt="Written Work Percentage Score" sqref="I65549:I65651 I131085:I131187 I196621:I196723 I262157:I262259 I327693:I327795 I393229:I393331 I458765:I458867 I524301:I524403 I589837:I589939 I655373:I655475 I720909:I721011 I786445:I786547 I851981:I852083 I917517:I917619 I983053:I983155 IY66:IY116 IX65549:IX65651 IX131085:IX131187 IX196621:IX196723 IX262157:IX262259 IX327693:IX327795 IX393229:IX393331 IX458765:IX458867 IX524301:IX524403 IX589837:IX589939 IX655373:IX655475 IX720909:IX721011 IX786445:IX786547 IX851981:IX852083 IX917517:IX917619 IX983053:IX983155 ACQ10:ACQ63 SU66:SU116 ST65549:ST65651 ST131085:ST131187 ST196621:ST196723 ST262157:ST262259 ST327693:ST327795 ST393229:ST393331 ST458765:ST458867 ST524301:ST524403 ST589837:ST589939 ST655373:ST655475 ST720909:ST721011 ST786445:ST786547 ST851981:ST852083 ST917517:ST917619 ST983053:ST983155 AMM10:AMM63 ACQ66:ACQ116 ACP65549:ACP65651 ACP131085:ACP131187 ACP196621:ACP196723 ACP262157:ACP262259 ACP327693:ACP327795 ACP393229:ACP393331 ACP458765:ACP458867 ACP524301:ACP524403 ACP589837:ACP589939 ACP655373:ACP655475 ACP720909:ACP721011 ACP786445:ACP786547 ACP851981:ACP852083 ACP917517:ACP917619 ACP983053:ACP983155 AWI10:AWI63 AMM66:AMM116 AML65549:AML65651 AML131085:AML131187 AML196621:AML196723 AML262157:AML262259 AML327693:AML327795 AML393229:AML393331 AML458765:AML458867 AML524301:AML524403 AML589837:AML589939 AML655373:AML655475 AML720909:AML721011 AML786445:AML786547 AML851981:AML852083 AML917517:AML917619 AML983053:AML983155 BGE10:BGE63 AWI66:AWI116 AWH65549:AWH65651 AWH131085:AWH131187 AWH196621:AWH196723 AWH262157:AWH262259 AWH327693:AWH327795 AWH393229:AWH393331 AWH458765:AWH458867 AWH524301:AWH524403 AWH589837:AWH589939 AWH655373:AWH655475 AWH720909:AWH721011 AWH786445:AWH786547 AWH851981:AWH852083 AWH917517:AWH917619 AWH983053:AWH983155 BQA10:BQA63 BGE66:BGE116 BGD65549:BGD65651 BGD131085:BGD131187 BGD196621:BGD196723 BGD262157:BGD262259 BGD327693:BGD327795 BGD393229:BGD393331 BGD458765:BGD458867 BGD524301:BGD524403 BGD589837:BGD589939 BGD655373:BGD655475 BGD720909:BGD721011 BGD786445:BGD786547 BGD851981:BGD852083 BGD917517:BGD917619 BGD983053:BGD983155 BZW10:BZW63 BQA66:BQA116 BPZ65549:BPZ65651 BPZ131085:BPZ131187 BPZ196621:BPZ196723 BPZ262157:BPZ262259 BPZ327693:BPZ327795 BPZ393229:BPZ393331 BPZ458765:BPZ458867 BPZ524301:BPZ524403 BPZ589837:BPZ589939 BPZ655373:BPZ655475 BPZ720909:BPZ721011 BPZ786445:BPZ786547 BPZ851981:BPZ852083 BPZ917517:BPZ917619 BPZ983053:BPZ983155 CJS10:CJS63 BZW66:BZW116 BZV65549:BZV65651 BZV131085:BZV131187 BZV196621:BZV196723 BZV262157:BZV262259 BZV327693:BZV327795 BZV393229:BZV393331 BZV458765:BZV458867 BZV524301:BZV524403 BZV589837:BZV589939 BZV655373:BZV655475 BZV720909:BZV721011 BZV786445:BZV786547 BZV851981:BZV852083 BZV917517:BZV917619 BZV983053:BZV983155 CTO10:CTO63 CJS66:CJS116 CJR65549:CJR65651 CJR131085:CJR131187 CJR196621:CJR196723 CJR262157:CJR262259 CJR327693:CJR327795 CJR393229:CJR393331 CJR458765:CJR458867 CJR524301:CJR524403 CJR589837:CJR589939 CJR655373:CJR655475 CJR720909:CJR721011 CJR786445:CJR786547 CJR851981:CJR852083 CJR917517:CJR917619 CJR983053:CJR983155 DDK10:DDK63 CTO66:CTO116 CTN65549:CTN65651 CTN131085:CTN131187 CTN196621:CTN196723 CTN262157:CTN262259 CTN327693:CTN327795 CTN393229:CTN393331 CTN458765:CTN458867 CTN524301:CTN524403 CTN589837:CTN589939 CTN655373:CTN655475 CTN720909:CTN721011 CTN786445:CTN786547 CTN851981:CTN852083 CTN917517:CTN917619 CTN983053:CTN983155 DNG10:DNG63 DDK66:DDK116 DDJ65549:DDJ65651 DDJ131085:DDJ131187 DDJ196621:DDJ196723 DDJ262157:DDJ262259 DDJ327693:DDJ327795 DDJ393229:DDJ393331 DDJ458765:DDJ458867 DDJ524301:DDJ524403 DDJ589837:DDJ589939 DDJ655373:DDJ655475 DDJ720909:DDJ721011 DDJ786445:DDJ786547 DDJ851981:DDJ852083 DDJ917517:DDJ917619 DDJ983053:DDJ983155 DXC10:DXC63 DNG66:DNG116 DNF65549:DNF65651 DNF131085:DNF131187 DNF196621:DNF196723 DNF262157:DNF262259 DNF327693:DNF327795 DNF393229:DNF393331 DNF458765:DNF458867 DNF524301:DNF524403 DNF589837:DNF589939 DNF655373:DNF655475 DNF720909:DNF721011 DNF786445:DNF786547 DNF851981:DNF852083 DNF917517:DNF917619 DNF983053:DNF983155 EGY10:EGY63 DXC66:DXC116 DXB65549:DXB65651 DXB131085:DXB131187 DXB196621:DXB196723 DXB262157:DXB262259 DXB327693:DXB327795 DXB393229:DXB393331 DXB458765:DXB458867 DXB524301:DXB524403 DXB589837:DXB589939 DXB655373:DXB655475 DXB720909:DXB721011 DXB786445:DXB786547 DXB851981:DXB852083 DXB917517:DXB917619 DXB983053:DXB983155 EQU10:EQU63 EGY66:EGY116 EGX65549:EGX65651 EGX131085:EGX131187 EGX196621:EGX196723 EGX262157:EGX262259 EGX327693:EGX327795 EGX393229:EGX393331 EGX458765:EGX458867 EGX524301:EGX524403 EGX589837:EGX589939 EGX655373:EGX655475 EGX720909:EGX721011 EGX786445:EGX786547 EGX851981:EGX852083 EGX917517:EGX917619 EGX983053:EGX983155 FAQ10:FAQ63 EQU66:EQU116 EQT65549:EQT65651 EQT131085:EQT131187 EQT196621:EQT196723 EQT262157:EQT262259 EQT327693:EQT327795 EQT393229:EQT393331 EQT458765:EQT458867 EQT524301:EQT524403 EQT589837:EQT589939 EQT655373:EQT655475 EQT720909:EQT721011 EQT786445:EQT786547 EQT851981:EQT852083 EQT917517:EQT917619 EQT983053:EQT983155 FKM10:FKM63 FAQ66:FAQ116 FAP65549:FAP65651 FAP131085:FAP131187 FAP196621:FAP196723 FAP262157:FAP262259 FAP327693:FAP327795 FAP393229:FAP393331 FAP458765:FAP458867 FAP524301:FAP524403 FAP589837:FAP589939 FAP655373:FAP655475 FAP720909:FAP721011 FAP786445:FAP786547 FAP851981:FAP852083 FAP917517:FAP917619 FAP983053:FAP983155 FUI10:FUI63 FKM66:FKM116 FKL65549:FKL65651 FKL131085:FKL131187 FKL196621:FKL196723 FKL262157:FKL262259 FKL327693:FKL327795 FKL393229:FKL393331 FKL458765:FKL458867 FKL524301:FKL524403 FKL589837:FKL589939 FKL655373:FKL655475 FKL720909:FKL721011 FKL786445:FKL786547 FKL851981:FKL852083 FKL917517:FKL917619 FKL983053:FKL983155 GEE10:GEE63 FUI66:FUI116 FUH65549:FUH65651 FUH131085:FUH131187 FUH196621:FUH196723 FUH262157:FUH262259 FUH327693:FUH327795 FUH393229:FUH393331 FUH458765:FUH458867 FUH524301:FUH524403 FUH589837:FUH589939 FUH655373:FUH655475 FUH720909:FUH721011 FUH786445:FUH786547 FUH851981:FUH852083 FUH917517:FUH917619 FUH983053:FUH983155 GOA10:GOA63 GEE66:GEE116 GED65549:GED65651 GED131085:GED131187 GED196621:GED196723 GED262157:GED262259 GED327693:GED327795 GED393229:GED393331 GED458765:GED458867 GED524301:GED524403 GED589837:GED589939 GED655373:GED655475 GED720909:GED721011 GED786445:GED786547 GED851981:GED852083 GED917517:GED917619 GED983053:GED983155 GXW10:GXW63 GOA66:GOA116 GNZ65549:GNZ65651 GNZ131085:GNZ131187 GNZ196621:GNZ196723 GNZ262157:GNZ262259 GNZ327693:GNZ327795 GNZ393229:GNZ393331 GNZ458765:GNZ458867 GNZ524301:GNZ524403 GNZ589837:GNZ589939 GNZ655373:GNZ655475 GNZ720909:GNZ721011 GNZ786445:GNZ786547 GNZ851981:GNZ852083 GNZ917517:GNZ917619 GNZ983053:GNZ983155 HHS10:HHS63 GXW66:GXW116 GXV65549:GXV65651 GXV131085:GXV131187 GXV196621:GXV196723 GXV262157:GXV262259 GXV327693:GXV327795 GXV393229:GXV393331 GXV458765:GXV458867 GXV524301:GXV524403 GXV589837:GXV589939 GXV655373:GXV655475 GXV720909:GXV721011 GXV786445:GXV786547 GXV851981:GXV852083 GXV917517:GXV917619 GXV983053:GXV983155 HRO10:HRO63 HHS66:HHS116 HHR65549:HHR65651 HHR131085:HHR131187 HHR196621:HHR196723 HHR262157:HHR262259 HHR327693:HHR327795 HHR393229:HHR393331 HHR458765:HHR458867 HHR524301:HHR524403 HHR589837:HHR589939 HHR655373:HHR655475 HHR720909:HHR721011 HHR786445:HHR786547 HHR851981:HHR852083 HHR917517:HHR917619 HHR983053:HHR983155 IBK10:IBK63 HRO66:HRO116 HRN65549:HRN65651 HRN131085:HRN131187 HRN196621:HRN196723 HRN262157:HRN262259 HRN327693:HRN327795 HRN393229:HRN393331 HRN458765:HRN458867 HRN524301:HRN524403 HRN589837:HRN589939 HRN655373:HRN655475 HRN720909:HRN721011 HRN786445:HRN786547 HRN851981:HRN852083 HRN917517:HRN917619 HRN983053:HRN983155 ILG10:ILG63 IBK66:IBK116 IBJ65549:IBJ65651 IBJ131085:IBJ131187 IBJ196621:IBJ196723 IBJ262157:IBJ262259 IBJ327693:IBJ327795 IBJ393229:IBJ393331 IBJ458765:IBJ458867 IBJ524301:IBJ524403 IBJ589837:IBJ589939 IBJ655373:IBJ655475 IBJ720909:IBJ721011 IBJ786445:IBJ786547 IBJ851981:IBJ852083 IBJ917517:IBJ917619 IBJ983053:IBJ983155 IVC10:IVC63 ILG66:ILG116 ILF65549:ILF65651 ILF131085:ILF131187 ILF196621:ILF196723 ILF262157:ILF262259 ILF327693:ILF327795 ILF393229:ILF393331 ILF458765:ILF458867 ILF524301:ILF524403 ILF589837:ILF589939 ILF655373:ILF655475 ILF720909:ILF721011 ILF786445:ILF786547 ILF851981:ILF852083 ILF917517:ILF917619 ILF983053:ILF983155 JEY10:JEY63 IVC66:IVC116 IVB65549:IVB65651 IVB131085:IVB131187 IVB196621:IVB196723 IVB262157:IVB262259 IVB327693:IVB327795 IVB393229:IVB393331 IVB458765:IVB458867 IVB524301:IVB524403 IVB589837:IVB589939 IVB655373:IVB655475 IVB720909:IVB721011 IVB786445:IVB786547 IVB851981:IVB852083 IVB917517:IVB917619 IVB983053:IVB983155 JOU10:JOU63 JEY66:JEY116 JEX65549:JEX65651 JEX131085:JEX131187 JEX196621:JEX196723 JEX262157:JEX262259 JEX327693:JEX327795 JEX393229:JEX393331 JEX458765:JEX458867 JEX524301:JEX524403 JEX589837:JEX589939 JEX655373:JEX655475 JEX720909:JEX721011 JEX786445:JEX786547 JEX851981:JEX852083 JEX917517:JEX917619 JEX983053:JEX983155 JYQ10:JYQ63 JOU66:JOU116 JOT65549:JOT65651 JOT131085:JOT131187 JOT196621:JOT196723 JOT262157:JOT262259 JOT327693:JOT327795 JOT393229:JOT393331 JOT458765:JOT458867 JOT524301:JOT524403 JOT589837:JOT589939 JOT655373:JOT655475 JOT720909:JOT721011 JOT786445:JOT786547 JOT851981:JOT852083 JOT917517:JOT917619 JOT983053:JOT983155 KIM10:KIM63 JYQ66:JYQ116 JYP65549:JYP65651 JYP131085:JYP131187 JYP196621:JYP196723 JYP262157:JYP262259 JYP327693:JYP327795 JYP393229:JYP393331 JYP458765:JYP458867 JYP524301:JYP524403 JYP589837:JYP589939 JYP655373:JYP655475 JYP720909:JYP721011 JYP786445:JYP786547 JYP851981:JYP852083 JYP917517:JYP917619 JYP983053:JYP983155 KSI10:KSI63 KIM66:KIM116 KIL65549:KIL65651 KIL131085:KIL131187 KIL196621:KIL196723 KIL262157:KIL262259 KIL327693:KIL327795 KIL393229:KIL393331 KIL458765:KIL458867 KIL524301:KIL524403 KIL589837:KIL589939 KIL655373:KIL655475 KIL720909:KIL721011 KIL786445:KIL786547 KIL851981:KIL852083 KIL917517:KIL917619 KIL983053:KIL983155 LCE10:LCE63 KSI66:KSI116 KSH65549:KSH65651 KSH131085:KSH131187 KSH196621:KSH196723 KSH262157:KSH262259 KSH327693:KSH327795 KSH393229:KSH393331 KSH458765:KSH458867 KSH524301:KSH524403 KSH589837:KSH589939 KSH655373:KSH655475 KSH720909:KSH721011 KSH786445:KSH786547 KSH851981:KSH852083 KSH917517:KSH917619 KSH983053:KSH983155 LMA10:LMA63 LCE66:LCE116 LCD65549:LCD65651 LCD131085:LCD131187 LCD196621:LCD196723 LCD262157:LCD262259 LCD327693:LCD327795 LCD393229:LCD393331 LCD458765:LCD458867 LCD524301:LCD524403 LCD589837:LCD589939 LCD655373:LCD655475 LCD720909:LCD721011 LCD786445:LCD786547 LCD851981:LCD852083 LCD917517:LCD917619 LCD983053:LCD983155 LVW10:LVW63 LMA66:LMA116 LLZ65549:LLZ65651 LLZ131085:LLZ131187 LLZ196621:LLZ196723 LLZ262157:LLZ262259 LLZ327693:LLZ327795 LLZ393229:LLZ393331 LLZ458765:LLZ458867 LLZ524301:LLZ524403 LLZ589837:LLZ589939 LLZ655373:LLZ655475 LLZ720909:LLZ721011 LLZ786445:LLZ786547 LLZ851981:LLZ852083 LLZ917517:LLZ917619 LLZ983053:LLZ983155 MFS10:MFS63 LVW66:LVW116 LVV65549:LVV65651 LVV131085:LVV131187 LVV196621:LVV196723 LVV262157:LVV262259 LVV327693:LVV327795 LVV393229:LVV393331 LVV458765:LVV458867 LVV524301:LVV524403 LVV589837:LVV589939 LVV655373:LVV655475 LVV720909:LVV721011 LVV786445:LVV786547 LVV851981:LVV852083 LVV917517:LVV917619 LVV983053:LVV983155 MPO10:MPO63 MFS66:MFS116 MFR65549:MFR65651 MFR131085:MFR131187 MFR196621:MFR196723 MFR262157:MFR262259 MFR327693:MFR327795 MFR393229:MFR393331 MFR458765:MFR458867 MFR524301:MFR524403 MFR589837:MFR589939 MFR655373:MFR655475 MFR720909:MFR721011 MFR786445:MFR786547 MFR851981:MFR852083 MFR917517:MFR917619 MFR983053:MFR983155 MZK10:MZK63 MPO66:MPO116 MPN65549:MPN65651 MPN131085:MPN131187 MPN196621:MPN196723 MPN262157:MPN262259 MPN327693:MPN327795 MPN393229:MPN393331 MPN458765:MPN458867 MPN524301:MPN524403 MPN589837:MPN589939 MPN655373:MPN655475 MPN720909:MPN721011 MPN786445:MPN786547 MPN851981:MPN852083 MPN917517:MPN917619 MPN983053:MPN983155 NJG10:NJG63 MZK66:MZK116 MZJ65549:MZJ65651 MZJ131085:MZJ131187 MZJ196621:MZJ196723 MZJ262157:MZJ262259 MZJ327693:MZJ327795 MZJ393229:MZJ393331 MZJ458765:MZJ458867 MZJ524301:MZJ524403 MZJ589837:MZJ589939 MZJ655373:MZJ655475 MZJ720909:MZJ721011 MZJ786445:MZJ786547 MZJ851981:MZJ852083 MZJ917517:MZJ917619 MZJ983053:MZJ983155 NTC10:NTC63 NJG66:NJG116 NJF65549:NJF65651 NJF131085:NJF131187 NJF196621:NJF196723 NJF262157:NJF262259 NJF327693:NJF327795 NJF393229:NJF393331 NJF458765:NJF458867 NJF524301:NJF524403 NJF589837:NJF589939 NJF655373:NJF655475 NJF720909:NJF721011 NJF786445:NJF786547 NJF851981:NJF852083 NJF917517:NJF917619 NJF983053:NJF983155 OCY10:OCY63 NTC66:NTC116 NTB65549:NTB65651 NTB131085:NTB131187 NTB196621:NTB196723 NTB262157:NTB262259 NTB327693:NTB327795 NTB393229:NTB393331 NTB458765:NTB458867 NTB524301:NTB524403 NTB589837:NTB589939 NTB655373:NTB655475 NTB720909:NTB721011 NTB786445:NTB786547 NTB851981:NTB852083 NTB917517:NTB917619 NTB983053:NTB983155 OMU10:OMU63 OCY66:OCY116 OCX65549:OCX65651 OCX131085:OCX131187 OCX196621:OCX196723 OCX262157:OCX262259 OCX327693:OCX327795 OCX393229:OCX393331 OCX458765:OCX458867 OCX524301:OCX524403 OCX589837:OCX589939 OCX655373:OCX655475 OCX720909:OCX721011 OCX786445:OCX786547 OCX851981:OCX852083 OCX917517:OCX917619 OCX983053:OCX983155 OWQ10:OWQ63 OMU66:OMU116 OMT65549:OMT65651 OMT131085:OMT131187 OMT196621:OMT196723 OMT262157:OMT262259 OMT327693:OMT327795 OMT393229:OMT393331 OMT458765:OMT458867 OMT524301:OMT524403 OMT589837:OMT589939 OMT655373:OMT655475 OMT720909:OMT721011 OMT786445:OMT786547 OMT851981:OMT852083 OMT917517:OMT917619 OMT983053:OMT983155 PGM10:PGM63 OWQ66:OWQ116 OWP65549:OWP65651 OWP131085:OWP131187 OWP196621:OWP196723 OWP262157:OWP262259 OWP327693:OWP327795 OWP393229:OWP393331 OWP458765:OWP458867 OWP524301:OWP524403 OWP589837:OWP589939 OWP655373:OWP655475 OWP720909:OWP721011 OWP786445:OWP786547 OWP851981:OWP852083 OWP917517:OWP917619 OWP983053:OWP983155 PQI10:PQI63 PGM66:PGM116 PGL65549:PGL65651 PGL131085:PGL131187 PGL196621:PGL196723 PGL262157:PGL262259 PGL327693:PGL327795 PGL393229:PGL393331 PGL458765:PGL458867 PGL524301:PGL524403 PGL589837:PGL589939 PGL655373:PGL655475 PGL720909:PGL721011 PGL786445:PGL786547 PGL851981:PGL852083 PGL917517:PGL917619 PGL983053:PGL983155 QAE10:QAE63 PQI66:PQI116 PQH65549:PQH65651 PQH131085:PQH131187 PQH196621:PQH196723 PQH262157:PQH262259 PQH327693:PQH327795 PQH393229:PQH393331 PQH458765:PQH458867 PQH524301:PQH524403 PQH589837:PQH589939 PQH655373:PQH655475 PQH720909:PQH721011 PQH786445:PQH786547 PQH851981:PQH852083 PQH917517:PQH917619 PQH983053:PQH983155 QKA10:QKA63 QAE66:QAE116 QAD65549:QAD65651 QAD131085:QAD131187 QAD196621:QAD196723 QAD262157:QAD262259 QAD327693:QAD327795 QAD393229:QAD393331 QAD458765:QAD458867 QAD524301:QAD524403 QAD589837:QAD589939 QAD655373:QAD655475 QAD720909:QAD721011 QAD786445:QAD786547 QAD851981:QAD852083 QAD917517:QAD917619 QAD983053:QAD983155 QTW10:QTW63 QKA66:QKA116 QJZ65549:QJZ65651 QJZ131085:QJZ131187 QJZ196621:QJZ196723 QJZ262157:QJZ262259 QJZ327693:QJZ327795 QJZ393229:QJZ393331 QJZ458765:QJZ458867 QJZ524301:QJZ524403 QJZ589837:QJZ589939 QJZ655373:QJZ655475 QJZ720909:QJZ721011 QJZ786445:QJZ786547 QJZ851981:QJZ852083 QJZ917517:QJZ917619 QJZ983053:QJZ983155 RDS10:RDS63 QTW66:QTW116 QTV65549:QTV65651 QTV131085:QTV131187 QTV196621:QTV196723 QTV262157:QTV262259 QTV327693:QTV327795 QTV393229:QTV393331 QTV458765:QTV458867 QTV524301:QTV524403 QTV589837:QTV589939 QTV655373:QTV655475 QTV720909:QTV721011 QTV786445:QTV786547 QTV851981:QTV852083 QTV917517:QTV917619 QTV983053:QTV983155 RNO10:RNO63 RDS66:RDS116 RDR65549:RDR65651 RDR131085:RDR131187 RDR196621:RDR196723 RDR262157:RDR262259 RDR327693:RDR327795 RDR393229:RDR393331 RDR458765:RDR458867 RDR524301:RDR524403 RDR589837:RDR589939 RDR655373:RDR655475 RDR720909:RDR721011 RDR786445:RDR786547 RDR851981:RDR852083 RDR917517:RDR917619 RDR983053:RDR983155 RXK10:RXK63 RNO66:RNO116 RNN65549:RNN65651 RNN131085:RNN131187 RNN196621:RNN196723 RNN262157:RNN262259 RNN327693:RNN327795 RNN393229:RNN393331 RNN458765:RNN458867 RNN524301:RNN524403 RNN589837:RNN589939 RNN655373:RNN655475 RNN720909:RNN721011 RNN786445:RNN786547 RNN851981:RNN852083 RNN917517:RNN917619 RNN983053:RNN983155 SHG10:SHG63 RXK66:RXK116 RXJ65549:RXJ65651 RXJ131085:RXJ131187 RXJ196621:RXJ196723 RXJ262157:RXJ262259 RXJ327693:RXJ327795 RXJ393229:RXJ393331 RXJ458765:RXJ458867 RXJ524301:RXJ524403 RXJ589837:RXJ589939 RXJ655373:RXJ655475 RXJ720909:RXJ721011 RXJ786445:RXJ786547 RXJ851981:RXJ852083 RXJ917517:RXJ917619 RXJ983053:RXJ983155 SRC10:SRC63 SHG66:SHG116 SHF65549:SHF65651 SHF131085:SHF131187 SHF196621:SHF196723 SHF262157:SHF262259 SHF327693:SHF327795 SHF393229:SHF393331 SHF458765:SHF458867 SHF524301:SHF524403 SHF589837:SHF589939 SHF655373:SHF655475 SHF720909:SHF721011 SHF786445:SHF786547 SHF851981:SHF852083 SHF917517:SHF917619 SHF983053:SHF983155 TAY10:TAY63 SRC66:SRC116 SRB65549:SRB65651 SRB131085:SRB131187 SRB196621:SRB196723 SRB262157:SRB262259 SRB327693:SRB327795 SRB393229:SRB393331 SRB458765:SRB458867 SRB524301:SRB524403 SRB589837:SRB589939 SRB655373:SRB655475 SRB720909:SRB721011 SRB786445:SRB786547 SRB851981:SRB852083 SRB917517:SRB917619 SRB983053:SRB983155 TKU10:TKU63 TAY66:TAY116 TAX65549:TAX65651 TAX131085:TAX131187 TAX196621:TAX196723 TAX262157:TAX262259 TAX327693:TAX327795 TAX393229:TAX393331 TAX458765:TAX458867 TAX524301:TAX524403 TAX589837:TAX589939 TAX655373:TAX655475 TAX720909:TAX721011 TAX786445:TAX786547 TAX851981:TAX852083 TAX917517:TAX917619 TAX983053:TAX983155 TUQ10:TUQ63 TKU66:TKU116 TKT65549:TKT65651 TKT131085:TKT131187 TKT196621:TKT196723 TKT262157:TKT262259 TKT327693:TKT327795 TKT393229:TKT393331 TKT458765:TKT458867 TKT524301:TKT524403 TKT589837:TKT589939 TKT655373:TKT655475 TKT720909:TKT721011 TKT786445:TKT786547 TKT851981:TKT852083 TKT917517:TKT917619 TKT983053:TKT983155 UEM10:UEM63 TUQ66:TUQ116 TUP65549:TUP65651 TUP131085:TUP131187 TUP196621:TUP196723 TUP262157:TUP262259 TUP327693:TUP327795 TUP393229:TUP393331 TUP458765:TUP458867 TUP524301:TUP524403 TUP589837:TUP589939 TUP655373:TUP655475 TUP720909:TUP721011 TUP786445:TUP786547 TUP851981:TUP852083 TUP917517:TUP917619 TUP983053:TUP983155 UOI10:UOI63 UEM66:UEM116 UEL65549:UEL65651 UEL131085:UEL131187 UEL196621:UEL196723 UEL262157:UEL262259 UEL327693:UEL327795 UEL393229:UEL393331 UEL458765:UEL458867 UEL524301:UEL524403 UEL589837:UEL589939 UEL655373:UEL655475 UEL720909:UEL721011 UEL786445:UEL786547 UEL851981:UEL852083 UEL917517:UEL917619 UEL983053:UEL983155 UYE10:UYE63 UOI66:UOI116 UOH65549:UOH65651 UOH131085:UOH131187 UOH196621:UOH196723 UOH262157:UOH262259 UOH327693:UOH327795 UOH393229:UOH393331 UOH458765:UOH458867 UOH524301:UOH524403 UOH589837:UOH589939 UOH655373:UOH655475 UOH720909:UOH721011 UOH786445:UOH786547 UOH851981:UOH852083 UOH917517:UOH917619 UOH983053:UOH983155 VIA10:VIA63 UYE66:UYE116 UYD65549:UYD65651 UYD131085:UYD131187 UYD196621:UYD196723 UYD262157:UYD262259 UYD327693:UYD327795 UYD393229:UYD393331 UYD458765:UYD458867 UYD524301:UYD524403 UYD589837:UYD589939 UYD655373:UYD655475 UYD720909:UYD721011 UYD786445:UYD786547 UYD851981:UYD852083 UYD917517:UYD917619 UYD983053:UYD983155 VRW10:VRW63 VIA66:VIA116 VHZ65549:VHZ65651 VHZ131085:VHZ131187 VHZ196621:VHZ196723 VHZ262157:VHZ262259 VHZ327693:VHZ327795 VHZ393229:VHZ393331 VHZ458765:VHZ458867 VHZ524301:VHZ524403 VHZ589837:VHZ589939 VHZ655373:VHZ655475 VHZ720909:VHZ721011 VHZ786445:VHZ786547 VHZ851981:VHZ852083 VHZ917517:VHZ917619 VHZ983053:VHZ983155 WBS10:WBS63 VRW66:VRW116 VRV65549:VRV65651 VRV131085:VRV131187 VRV196621:VRV196723 VRV262157:VRV262259 VRV327693:VRV327795 VRV393229:VRV393331 VRV458765:VRV458867 VRV524301:VRV524403 VRV589837:VRV589939 VRV655373:VRV655475 VRV720909:VRV721011 VRV786445:VRV786547 VRV851981:VRV852083 VRV917517:VRV917619 VRV983053:VRV983155 WLO10:WLO63 WBS66:WBS116 WBR65549:WBR65651 WBR131085:WBR131187 WBR196621:WBR196723 WBR262157:WBR262259 WBR327693:WBR327795 WBR393229:WBR393331 WBR458765:WBR458867 WBR524301:WBR524403 WBR589837:WBR589939 WBR655373:WBR655475 WBR720909:WBR721011 WBR786445:WBR786547 WBR851981:WBR852083 WBR917517:WBR917619 WBR983053:WBR983155 WVK10:WVK63 WLO66:WLO116 WLN65549:WLN65651 WLN131085:WLN131187 WLN196621:WLN196723 WLN262157:WLN262259 WLN327693:WLN327795 WLN393229:WLN393331 WLN458765:WLN458867 WLN524301:WLN524403 WLN589837:WLN589939 WLN655373:WLN655475 WLN720909:WLN721011 WLN786445:WLN786547 WLN851981:WLN852083 WLN917517:WLN917619 WLN983053:WLN983155 IY10:IY63 WVJ983053:WVJ983155 WVK66:WVK116 WVJ65549:WVJ65651 WVJ131085:WVJ131187 WVJ196621:WVJ196723 WVJ262157:WVJ262259 WVJ327693:WVJ327795 WVJ393229:WVJ393331 WVJ458765:WVJ458867 WVJ524301:WVJ524403 WVJ589837:WVJ589939 WVJ655373:WVJ655475 WVJ720909:WVJ721011 WVJ786445:WVJ786547 WVJ851981:WVJ852083 WVJ917517:WVJ917619 SU10:SU63" xr:uid="{5A71E7C2-27FD-4039-8569-2C5F1FDC308E}"/>
    <dataValidation allowBlank="1" showInputMessage="1" showErrorMessage="1" prompt="Written Work TOTAL Highest Possible Score" sqref="H65549:H65550 H131085:H131086 H196621:H196622 H262157:H262158 H327693:H327694 H393229:H393230 H458765:H458766 H524301:H524302 H589837:H589838 H655373:H655374 H720909:H720910 H786445:H786446 H851981:H851982 H917517:H917518 H983053:H983054 ST10:ST12 IW65549:IW65550 IW131085:IW131086 IW196621:IW196622 IW262157:IW262158 IW327693:IW327694 IW393229:IW393230 IW458765:IW458766 IW524301:IW524302 IW589837:IW589838 IW655373:IW655374 IW720909:IW720910 IW786445:IW786446 IW851981:IW851982 IW917517:IW917518 IW983053:IW983054 ACP10:ACP12 SS65549:SS65550 SS131085:SS131086 SS196621:SS196622 SS262157:SS262158 SS327693:SS327694 SS393229:SS393230 SS458765:SS458766 SS524301:SS524302 SS589837:SS589838 SS655373:SS655374 SS720909:SS720910 SS786445:SS786446 SS851981:SS851982 SS917517:SS917518 SS983053:SS983054 AML10:AML12 ACO65549:ACO65550 ACO131085:ACO131086 ACO196621:ACO196622 ACO262157:ACO262158 ACO327693:ACO327694 ACO393229:ACO393230 ACO458765:ACO458766 ACO524301:ACO524302 ACO589837:ACO589838 ACO655373:ACO655374 ACO720909:ACO720910 ACO786445:ACO786446 ACO851981:ACO851982 ACO917517:ACO917518 ACO983053:ACO983054 AWH10:AWH12 AMK65549:AMK65550 AMK131085:AMK131086 AMK196621:AMK196622 AMK262157:AMK262158 AMK327693:AMK327694 AMK393229:AMK393230 AMK458765:AMK458766 AMK524301:AMK524302 AMK589837:AMK589838 AMK655373:AMK655374 AMK720909:AMK720910 AMK786445:AMK786446 AMK851981:AMK851982 AMK917517:AMK917518 AMK983053:AMK983054 BGD10:BGD12 AWG65549:AWG65550 AWG131085:AWG131086 AWG196621:AWG196622 AWG262157:AWG262158 AWG327693:AWG327694 AWG393229:AWG393230 AWG458765:AWG458766 AWG524301:AWG524302 AWG589837:AWG589838 AWG655373:AWG655374 AWG720909:AWG720910 AWG786445:AWG786446 AWG851981:AWG851982 AWG917517:AWG917518 AWG983053:AWG983054 BPZ10:BPZ12 BGC65549:BGC65550 BGC131085:BGC131086 BGC196621:BGC196622 BGC262157:BGC262158 BGC327693:BGC327694 BGC393229:BGC393230 BGC458765:BGC458766 BGC524301:BGC524302 BGC589837:BGC589838 BGC655373:BGC655374 BGC720909:BGC720910 BGC786445:BGC786446 BGC851981:BGC851982 BGC917517:BGC917518 BGC983053:BGC983054 BZV10:BZV12 BPY65549:BPY65550 BPY131085:BPY131086 BPY196621:BPY196622 BPY262157:BPY262158 BPY327693:BPY327694 BPY393229:BPY393230 BPY458765:BPY458766 BPY524301:BPY524302 BPY589837:BPY589838 BPY655373:BPY655374 BPY720909:BPY720910 BPY786445:BPY786446 BPY851981:BPY851982 BPY917517:BPY917518 BPY983053:BPY983054 CJR10:CJR12 BZU65549:BZU65550 BZU131085:BZU131086 BZU196621:BZU196622 BZU262157:BZU262158 BZU327693:BZU327694 BZU393229:BZU393230 BZU458765:BZU458766 BZU524301:BZU524302 BZU589837:BZU589838 BZU655373:BZU655374 BZU720909:BZU720910 BZU786445:BZU786446 BZU851981:BZU851982 BZU917517:BZU917518 BZU983053:BZU983054 CTN10:CTN12 CJQ65549:CJQ65550 CJQ131085:CJQ131086 CJQ196621:CJQ196622 CJQ262157:CJQ262158 CJQ327693:CJQ327694 CJQ393229:CJQ393230 CJQ458765:CJQ458766 CJQ524301:CJQ524302 CJQ589837:CJQ589838 CJQ655373:CJQ655374 CJQ720909:CJQ720910 CJQ786445:CJQ786446 CJQ851981:CJQ851982 CJQ917517:CJQ917518 CJQ983053:CJQ983054 DDJ10:DDJ12 CTM65549:CTM65550 CTM131085:CTM131086 CTM196621:CTM196622 CTM262157:CTM262158 CTM327693:CTM327694 CTM393229:CTM393230 CTM458765:CTM458766 CTM524301:CTM524302 CTM589837:CTM589838 CTM655373:CTM655374 CTM720909:CTM720910 CTM786445:CTM786446 CTM851981:CTM851982 CTM917517:CTM917518 CTM983053:CTM983054 DNF10:DNF12 DDI65549:DDI65550 DDI131085:DDI131086 DDI196621:DDI196622 DDI262157:DDI262158 DDI327693:DDI327694 DDI393229:DDI393230 DDI458765:DDI458766 DDI524301:DDI524302 DDI589837:DDI589838 DDI655373:DDI655374 DDI720909:DDI720910 DDI786445:DDI786446 DDI851981:DDI851982 DDI917517:DDI917518 DDI983053:DDI983054 DXB10:DXB12 DNE65549:DNE65550 DNE131085:DNE131086 DNE196621:DNE196622 DNE262157:DNE262158 DNE327693:DNE327694 DNE393229:DNE393230 DNE458765:DNE458766 DNE524301:DNE524302 DNE589837:DNE589838 DNE655373:DNE655374 DNE720909:DNE720910 DNE786445:DNE786446 DNE851981:DNE851982 DNE917517:DNE917518 DNE983053:DNE983054 EGX10:EGX12 DXA65549:DXA65550 DXA131085:DXA131086 DXA196621:DXA196622 DXA262157:DXA262158 DXA327693:DXA327694 DXA393229:DXA393230 DXA458765:DXA458766 DXA524301:DXA524302 DXA589837:DXA589838 DXA655373:DXA655374 DXA720909:DXA720910 DXA786445:DXA786446 DXA851981:DXA851982 DXA917517:DXA917518 DXA983053:DXA983054 EQT10:EQT12 EGW65549:EGW65550 EGW131085:EGW131086 EGW196621:EGW196622 EGW262157:EGW262158 EGW327693:EGW327694 EGW393229:EGW393230 EGW458765:EGW458766 EGW524301:EGW524302 EGW589837:EGW589838 EGW655373:EGW655374 EGW720909:EGW720910 EGW786445:EGW786446 EGW851981:EGW851982 EGW917517:EGW917518 EGW983053:EGW983054 FAP10:FAP12 EQS65549:EQS65550 EQS131085:EQS131086 EQS196621:EQS196622 EQS262157:EQS262158 EQS327693:EQS327694 EQS393229:EQS393230 EQS458765:EQS458766 EQS524301:EQS524302 EQS589837:EQS589838 EQS655373:EQS655374 EQS720909:EQS720910 EQS786445:EQS786446 EQS851981:EQS851982 EQS917517:EQS917518 EQS983053:EQS983054 FKL10:FKL12 FAO65549:FAO65550 FAO131085:FAO131086 FAO196621:FAO196622 FAO262157:FAO262158 FAO327693:FAO327694 FAO393229:FAO393230 FAO458765:FAO458766 FAO524301:FAO524302 FAO589837:FAO589838 FAO655373:FAO655374 FAO720909:FAO720910 FAO786445:FAO786446 FAO851981:FAO851982 FAO917517:FAO917518 FAO983053:FAO983054 FUH10:FUH12 FKK65549:FKK65550 FKK131085:FKK131086 FKK196621:FKK196622 FKK262157:FKK262158 FKK327693:FKK327694 FKK393229:FKK393230 FKK458765:FKK458766 FKK524301:FKK524302 FKK589837:FKK589838 FKK655373:FKK655374 FKK720909:FKK720910 FKK786445:FKK786446 FKK851981:FKK851982 FKK917517:FKK917518 FKK983053:FKK983054 GED10:GED12 FUG65549:FUG65550 FUG131085:FUG131086 FUG196621:FUG196622 FUG262157:FUG262158 FUG327693:FUG327694 FUG393229:FUG393230 FUG458765:FUG458766 FUG524301:FUG524302 FUG589837:FUG589838 FUG655373:FUG655374 FUG720909:FUG720910 FUG786445:FUG786446 FUG851981:FUG851982 FUG917517:FUG917518 FUG983053:FUG983054 GNZ10:GNZ12 GEC65549:GEC65550 GEC131085:GEC131086 GEC196621:GEC196622 GEC262157:GEC262158 GEC327693:GEC327694 GEC393229:GEC393230 GEC458765:GEC458766 GEC524301:GEC524302 GEC589837:GEC589838 GEC655373:GEC655374 GEC720909:GEC720910 GEC786445:GEC786446 GEC851981:GEC851982 GEC917517:GEC917518 GEC983053:GEC983054 GXV10:GXV12 GNY65549:GNY65550 GNY131085:GNY131086 GNY196621:GNY196622 GNY262157:GNY262158 GNY327693:GNY327694 GNY393229:GNY393230 GNY458765:GNY458766 GNY524301:GNY524302 GNY589837:GNY589838 GNY655373:GNY655374 GNY720909:GNY720910 GNY786445:GNY786446 GNY851981:GNY851982 GNY917517:GNY917518 GNY983053:GNY983054 HHR10:HHR12 GXU65549:GXU65550 GXU131085:GXU131086 GXU196621:GXU196622 GXU262157:GXU262158 GXU327693:GXU327694 GXU393229:GXU393230 GXU458765:GXU458766 GXU524301:GXU524302 GXU589837:GXU589838 GXU655373:GXU655374 GXU720909:GXU720910 GXU786445:GXU786446 GXU851981:GXU851982 GXU917517:GXU917518 GXU983053:GXU983054 HRN10:HRN12 HHQ65549:HHQ65550 HHQ131085:HHQ131086 HHQ196621:HHQ196622 HHQ262157:HHQ262158 HHQ327693:HHQ327694 HHQ393229:HHQ393230 HHQ458765:HHQ458766 HHQ524301:HHQ524302 HHQ589837:HHQ589838 HHQ655373:HHQ655374 HHQ720909:HHQ720910 HHQ786445:HHQ786446 HHQ851981:HHQ851982 HHQ917517:HHQ917518 HHQ983053:HHQ983054 IBJ10:IBJ12 HRM65549:HRM65550 HRM131085:HRM131086 HRM196621:HRM196622 HRM262157:HRM262158 HRM327693:HRM327694 HRM393229:HRM393230 HRM458765:HRM458766 HRM524301:HRM524302 HRM589837:HRM589838 HRM655373:HRM655374 HRM720909:HRM720910 HRM786445:HRM786446 HRM851981:HRM851982 HRM917517:HRM917518 HRM983053:HRM983054 ILF10:ILF12 IBI65549:IBI65550 IBI131085:IBI131086 IBI196621:IBI196622 IBI262157:IBI262158 IBI327693:IBI327694 IBI393229:IBI393230 IBI458765:IBI458766 IBI524301:IBI524302 IBI589837:IBI589838 IBI655373:IBI655374 IBI720909:IBI720910 IBI786445:IBI786446 IBI851981:IBI851982 IBI917517:IBI917518 IBI983053:IBI983054 IVB10:IVB12 ILE65549:ILE65550 ILE131085:ILE131086 ILE196621:ILE196622 ILE262157:ILE262158 ILE327693:ILE327694 ILE393229:ILE393230 ILE458765:ILE458766 ILE524301:ILE524302 ILE589837:ILE589838 ILE655373:ILE655374 ILE720909:ILE720910 ILE786445:ILE786446 ILE851981:ILE851982 ILE917517:ILE917518 ILE983053:ILE983054 JEX10:JEX12 IVA65549:IVA65550 IVA131085:IVA131086 IVA196621:IVA196622 IVA262157:IVA262158 IVA327693:IVA327694 IVA393229:IVA393230 IVA458765:IVA458766 IVA524301:IVA524302 IVA589837:IVA589838 IVA655373:IVA655374 IVA720909:IVA720910 IVA786445:IVA786446 IVA851981:IVA851982 IVA917517:IVA917518 IVA983053:IVA983054 JOT10:JOT12 JEW65549:JEW65550 JEW131085:JEW131086 JEW196621:JEW196622 JEW262157:JEW262158 JEW327693:JEW327694 JEW393229:JEW393230 JEW458765:JEW458766 JEW524301:JEW524302 JEW589837:JEW589838 JEW655373:JEW655374 JEW720909:JEW720910 JEW786445:JEW786446 JEW851981:JEW851982 JEW917517:JEW917518 JEW983053:JEW983054 JYP10:JYP12 JOS65549:JOS65550 JOS131085:JOS131086 JOS196621:JOS196622 JOS262157:JOS262158 JOS327693:JOS327694 JOS393229:JOS393230 JOS458765:JOS458766 JOS524301:JOS524302 JOS589837:JOS589838 JOS655373:JOS655374 JOS720909:JOS720910 JOS786445:JOS786446 JOS851981:JOS851982 JOS917517:JOS917518 JOS983053:JOS983054 KIL10:KIL12 JYO65549:JYO65550 JYO131085:JYO131086 JYO196621:JYO196622 JYO262157:JYO262158 JYO327693:JYO327694 JYO393229:JYO393230 JYO458765:JYO458766 JYO524301:JYO524302 JYO589837:JYO589838 JYO655373:JYO655374 JYO720909:JYO720910 JYO786445:JYO786446 JYO851981:JYO851982 JYO917517:JYO917518 JYO983053:JYO983054 KSH10:KSH12 KIK65549:KIK65550 KIK131085:KIK131086 KIK196621:KIK196622 KIK262157:KIK262158 KIK327693:KIK327694 KIK393229:KIK393230 KIK458765:KIK458766 KIK524301:KIK524302 KIK589837:KIK589838 KIK655373:KIK655374 KIK720909:KIK720910 KIK786445:KIK786446 KIK851981:KIK851982 KIK917517:KIK917518 KIK983053:KIK983054 LCD10:LCD12 KSG65549:KSG65550 KSG131085:KSG131086 KSG196621:KSG196622 KSG262157:KSG262158 KSG327693:KSG327694 KSG393229:KSG393230 KSG458765:KSG458766 KSG524301:KSG524302 KSG589837:KSG589838 KSG655373:KSG655374 KSG720909:KSG720910 KSG786445:KSG786446 KSG851981:KSG851982 KSG917517:KSG917518 KSG983053:KSG983054 LLZ10:LLZ12 LCC65549:LCC65550 LCC131085:LCC131086 LCC196621:LCC196622 LCC262157:LCC262158 LCC327693:LCC327694 LCC393229:LCC393230 LCC458765:LCC458766 LCC524301:LCC524302 LCC589837:LCC589838 LCC655373:LCC655374 LCC720909:LCC720910 LCC786445:LCC786446 LCC851981:LCC851982 LCC917517:LCC917518 LCC983053:LCC983054 LVV10:LVV12 LLY65549:LLY65550 LLY131085:LLY131086 LLY196621:LLY196622 LLY262157:LLY262158 LLY327693:LLY327694 LLY393229:LLY393230 LLY458765:LLY458766 LLY524301:LLY524302 LLY589837:LLY589838 LLY655373:LLY655374 LLY720909:LLY720910 LLY786445:LLY786446 LLY851981:LLY851982 LLY917517:LLY917518 LLY983053:LLY983054 MFR10:MFR12 LVU65549:LVU65550 LVU131085:LVU131086 LVU196621:LVU196622 LVU262157:LVU262158 LVU327693:LVU327694 LVU393229:LVU393230 LVU458765:LVU458766 LVU524301:LVU524302 LVU589837:LVU589838 LVU655373:LVU655374 LVU720909:LVU720910 LVU786445:LVU786446 LVU851981:LVU851982 LVU917517:LVU917518 LVU983053:LVU983054 MPN10:MPN12 MFQ65549:MFQ65550 MFQ131085:MFQ131086 MFQ196621:MFQ196622 MFQ262157:MFQ262158 MFQ327693:MFQ327694 MFQ393229:MFQ393230 MFQ458765:MFQ458766 MFQ524301:MFQ524302 MFQ589837:MFQ589838 MFQ655373:MFQ655374 MFQ720909:MFQ720910 MFQ786445:MFQ786446 MFQ851981:MFQ851982 MFQ917517:MFQ917518 MFQ983053:MFQ983054 MZJ10:MZJ12 MPM65549:MPM65550 MPM131085:MPM131086 MPM196621:MPM196622 MPM262157:MPM262158 MPM327693:MPM327694 MPM393229:MPM393230 MPM458765:MPM458766 MPM524301:MPM524302 MPM589837:MPM589838 MPM655373:MPM655374 MPM720909:MPM720910 MPM786445:MPM786446 MPM851981:MPM851982 MPM917517:MPM917518 MPM983053:MPM983054 NJF10:NJF12 MZI65549:MZI65550 MZI131085:MZI131086 MZI196621:MZI196622 MZI262157:MZI262158 MZI327693:MZI327694 MZI393229:MZI393230 MZI458765:MZI458766 MZI524301:MZI524302 MZI589837:MZI589838 MZI655373:MZI655374 MZI720909:MZI720910 MZI786445:MZI786446 MZI851981:MZI851982 MZI917517:MZI917518 MZI983053:MZI983054 NTB10:NTB12 NJE65549:NJE65550 NJE131085:NJE131086 NJE196621:NJE196622 NJE262157:NJE262158 NJE327693:NJE327694 NJE393229:NJE393230 NJE458765:NJE458766 NJE524301:NJE524302 NJE589837:NJE589838 NJE655373:NJE655374 NJE720909:NJE720910 NJE786445:NJE786446 NJE851981:NJE851982 NJE917517:NJE917518 NJE983053:NJE983054 OCX10:OCX12 NTA65549:NTA65550 NTA131085:NTA131086 NTA196621:NTA196622 NTA262157:NTA262158 NTA327693:NTA327694 NTA393229:NTA393230 NTA458765:NTA458766 NTA524301:NTA524302 NTA589837:NTA589838 NTA655373:NTA655374 NTA720909:NTA720910 NTA786445:NTA786446 NTA851981:NTA851982 NTA917517:NTA917518 NTA983053:NTA983054 OMT10:OMT12 OCW65549:OCW65550 OCW131085:OCW131086 OCW196621:OCW196622 OCW262157:OCW262158 OCW327693:OCW327694 OCW393229:OCW393230 OCW458765:OCW458766 OCW524301:OCW524302 OCW589837:OCW589838 OCW655373:OCW655374 OCW720909:OCW720910 OCW786445:OCW786446 OCW851981:OCW851982 OCW917517:OCW917518 OCW983053:OCW983054 OWP10:OWP12 OMS65549:OMS65550 OMS131085:OMS131086 OMS196621:OMS196622 OMS262157:OMS262158 OMS327693:OMS327694 OMS393229:OMS393230 OMS458765:OMS458766 OMS524301:OMS524302 OMS589837:OMS589838 OMS655373:OMS655374 OMS720909:OMS720910 OMS786445:OMS786446 OMS851981:OMS851982 OMS917517:OMS917518 OMS983053:OMS983054 PGL10:PGL12 OWO65549:OWO65550 OWO131085:OWO131086 OWO196621:OWO196622 OWO262157:OWO262158 OWO327693:OWO327694 OWO393229:OWO393230 OWO458765:OWO458766 OWO524301:OWO524302 OWO589837:OWO589838 OWO655373:OWO655374 OWO720909:OWO720910 OWO786445:OWO786446 OWO851981:OWO851982 OWO917517:OWO917518 OWO983053:OWO983054 PQH10:PQH12 PGK65549:PGK65550 PGK131085:PGK131086 PGK196621:PGK196622 PGK262157:PGK262158 PGK327693:PGK327694 PGK393229:PGK393230 PGK458765:PGK458766 PGK524301:PGK524302 PGK589837:PGK589838 PGK655373:PGK655374 PGK720909:PGK720910 PGK786445:PGK786446 PGK851981:PGK851982 PGK917517:PGK917518 PGK983053:PGK983054 QAD10:QAD12 PQG65549:PQG65550 PQG131085:PQG131086 PQG196621:PQG196622 PQG262157:PQG262158 PQG327693:PQG327694 PQG393229:PQG393230 PQG458765:PQG458766 PQG524301:PQG524302 PQG589837:PQG589838 PQG655373:PQG655374 PQG720909:PQG720910 PQG786445:PQG786446 PQG851981:PQG851982 PQG917517:PQG917518 PQG983053:PQG983054 QJZ10:QJZ12 QAC65549:QAC65550 QAC131085:QAC131086 QAC196621:QAC196622 QAC262157:QAC262158 QAC327693:QAC327694 QAC393229:QAC393230 QAC458765:QAC458766 QAC524301:QAC524302 QAC589837:QAC589838 QAC655373:QAC655374 QAC720909:QAC720910 QAC786445:QAC786446 QAC851981:QAC851982 QAC917517:QAC917518 QAC983053:QAC983054 QTV10:QTV12 QJY65549:QJY65550 QJY131085:QJY131086 QJY196621:QJY196622 QJY262157:QJY262158 QJY327693:QJY327694 QJY393229:QJY393230 QJY458765:QJY458766 QJY524301:QJY524302 QJY589837:QJY589838 QJY655373:QJY655374 QJY720909:QJY720910 QJY786445:QJY786446 QJY851981:QJY851982 QJY917517:QJY917518 QJY983053:QJY983054 RDR10:RDR12 QTU65549:QTU65550 QTU131085:QTU131086 QTU196621:QTU196622 QTU262157:QTU262158 QTU327693:QTU327694 QTU393229:QTU393230 QTU458765:QTU458766 QTU524301:QTU524302 QTU589837:QTU589838 QTU655373:QTU655374 QTU720909:QTU720910 QTU786445:QTU786446 QTU851981:QTU851982 QTU917517:QTU917518 QTU983053:QTU983054 RNN10:RNN12 RDQ65549:RDQ65550 RDQ131085:RDQ131086 RDQ196621:RDQ196622 RDQ262157:RDQ262158 RDQ327693:RDQ327694 RDQ393229:RDQ393230 RDQ458765:RDQ458766 RDQ524301:RDQ524302 RDQ589837:RDQ589838 RDQ655373:RDQ655374 RDQ720909:RDQ720910 RDQ786445:RDQ786446 RDQ851981:RDQ851982 RDQ917517:RDQ917518 RDQ983053:RDQ983054 RXJ10:RXJ12 RNM65549:RNM65550 RNM131085:RNM131086 RNM196621:RNM196622 RNM262157:RNM262158 RNM327693:RNM327694 RNM393229:RNM393230 RNM458765:RNM458766 RNM524301:RNM524302 RNM589837:RNM589838 RNM655373:RNM655374 RNM720909:RNM720910 RNM786445:RNM786446 RNM851981:RNM851982 RNM917517:RNM917518 RNM983053:RNM983054 SHF10:SHF12 RXI65549:RXI65550 RXI131085:RXI131086 RXI196621:RXI196622 RXI262157:RXI262158 RXI327693:RXI327694 RXI393229:RXI393230 RXI458765:RXI458766 RXI524301:RXI524302 RXI589837:RXI589838 RXI655373:RXI655374 RXI720909:RXI720910 RXI786445:RXI786446 RXI851981:RXI851982 RXI917517:RXI917518 RXI983053:RXI983054 SRB10:SRB12 SHE65549:SHE65550 SHE131085:SHE131086 SHE196621:SHE196622 SHE262157:SHE262158 SHE327693:SHE327694 SHE393229:SHE393230 SHE458765:SHE458766 SHE524301:SHE524302 SHE589837:SHE589838 SHE655373:SHE655374 SHE720909:SHE720910 SHE786445:SHE786446 SHE851981:SHE851982 SHE917517:SHE917518 SHE983053:SHE983054 TAX10:TAX12 SRA65549:SRA65550 SRA131085:SRA131086 SRA196621:SRA196622 SRA262157:SRA262158 SRA327693:SRA327694 SRA393229:SRA393230 SRA458765:SRA458766 SRA524301:SRA524302 SRA589837:SRA589838 SRA655373:SRA655374 SRA720909:SRA720910 SRA786445:SRA786446 SRA851981:SRA851982 SRA917517:SRA917518 SRA983053:SRA983054 TKT10:TKT12 TAW65549:TAW65550 TAW131085:TAW131086 TAW196621:TAW196622 TAW262157:TAW262158 TAW327693:TAW327694 TAW393229:TAW393230 TAW458765:TAW458766 TAW524301:TAW524302 TAW589837:TAW589838 TAW655373:TAW655374 TAW720909:TAW720910 TAW786445:TAW786446 TAW851981:TAW851982 TAW917517:TAW917518 TAW983053:TAW983054 TUP10:TUP12 TKS65549:TKS65550 TKS131085:TKS131086 TKS196621:TKS196622 TKS262157:TKS262158 TKS327693:TKS327694 TKS393229:TKS393230 TKS458765:TKS458766 TKS524301:TKS524302 TKS589837:TKS589838 TKS655373:TKS655374 TKS720909:TKS720910 TKS786445:TKS786446 TKS851981:TKS851982 TKS917517:TKS917518 TKS983053:TKS983054 UEL10:UEL12 TUO65549:TUO65550 TUO131085:TUO131086 TUO196621:TUO196622 TUO262157:TUO262158 TUO327693:TUO327694 TUO393229:TUO393230 TUO458765:TUO458766 TUO524301:TUO524302 TUO589837:TUO589838 TUO655373:TUO655374 TUO720909:TUO720910 TUO786445:TUO786446 TUO851981:TUO851982 TUO917517:TUO917518 TUO983053:TUO983054 UOH10:UOH12 UEK65549:UEK65550 UEK131085:UEK131086 UEK196621:UEK196622 UEK262157:UEK262158 UEK327693:UEK327694 UEK393229:UEK393230 UEK458765:UEK458766 UEK524301:UEK524302 UEK589837:UEK589838 UEK655373:UEK655374 UEK720909:UEK720910 UEK786445:UEK786446 UEK851981:UEK851982 UEK917517:UEK917518 UEK983053:UEK983054 UYD10:UYD12 UOG65549:UOG65550 UOG131085:UOG131086 UOG196621:UOG196622 UOG262157:UOG262158 UOG327693:UOG327694 UOG393229:UOG393230 UOG458765:UOG458766 UOG524301:UOG524302 UOG589837:UOG589838 UOG655373:UOG655374 UOG720909:UOG720910 UOG786445:UOG786446 UOG851981:UOG851982 UOG917517:UOG917518 UOG983053:UOG983054 VHZ10:VHZ12 UYC65549:UYC65550 UYC131085:UYC131086 UYC196621:UYC196622 UYC262157:UYC262158 UYC327693:UYC327694 UYC393229:UYC393230 UYC458765:UYC458766 UYC524301:UYC524302 UYC589837:UYC589838 UYC655373:UYC655374 UYC720909:UYC720910 UYC786445:UYC786446 UYC851981:UYC851982 UYC917517:UYC917518 UYC983053:UYC983054 VRV10:VRV12 VHY65549:VHY65550 VHY131085:VHY131086 VHY196621:VHY196622 VHY262157:VHY262158 VHY327693:VHY327694 VHY393229:VHY393230 VHY458765:VHY458766 VHY524301:VHY524302 VHY589837:VHY589838 VHY655373:VHY655374 VHY720909:VHY720910 VHY786445:VHY786446 VHY851981:VHY851982 VHY917517:VHY917518 VHY983053:VHY983054 WBR10:WBR12 VRU65549:VRU65550 VRU131085:VRU131086 VRU196621:VRU196622 VRU262157:VRU262158 VRU327693:VRU327694 VRU393229:VRU393230 VRU458765:VRU458766 VRU524301:VRU524302 VRU589837:VRU589838 VRU655373:VRU655374 VRU720909:VRU720910 VRU786445:VRU786446 VRU851981:VRU851982 VRU917517:VRU917518 VRU983053:VRU983054 WLN10:WLN12 WBQ65549:WBQ65550 WBQ131085:WBQ131086 WBQ196621:WBQ196622 WBQ262157:WBQ262158 WBQ327693:WBQ327694 WBQ393229:WBQ393230 WBQ458765:WBQ458766 WBQ524301:WBQ524302 WBQ589837:WBQ589838 WBQ655373:WBQ655374 WBQ720909:WBQ720910 WBQ786445:WBQ786446 WBQ851981:WBQ851982 WBQ917517:WBQ917518 WBQ983053:WBQ983054 WVJ10:WVJ12 WLM65549:WLM65550 WLM131085:WLM131086 WLM196621:WLM196622 WLM262157:WLM262158 WLM327693:WLM327694 WLM393229:WLM393230 WLM458765:WLM458766 WLM524301:WLM524302 WLM589837:WLM589838 WLM655373:WLM655374 WLM720909:WLM720910 WLM786445:WLM786446 WLM851981:WLM851982 WLM917517:WLM917518 WLM983053:WLM983054 WVI983053:WVI983054 WVI65549:WVI65550 WVI131085:WVI131086 WVI196621:WVI196622 WVI262157:WVI262158 WVI327693:WVI327694 WVI393229:WVI393230 WVI458765:WVI458766 WVI524301:WVI524302 WVI589837:WVI589838 WVI655373:WVI655374 WVI720909:WVI720910 WVI786445:WVI786446 WVI851981:WVI851982 WVI917517:WVI917518 IX10:IX12" xr:uid="{6E73C9E3-46E9-4E36-A20C-F1E889A4F939}"/>
    <dataValidation allowBlank="1" showInputMessage="1" showErrorMessage="1" prompt="Written work total raw score" sqref="H65551:H65651 H131087:H131187 H196623:H196723 H262159:H262259 H327695:H327795 H393231:H393331 H458767:H458867 H524303:H524403 H589839:H589939 H655375:H655475 H720911:H721011 H786447:H786547 H851983:H852083 H917519:H917619 H983055:H983155 ACP13:ACP63 IX66:IX116 IW65551:IW65651 IW131087:IW131187 IW196623:IW196723 IW262159:IW262259 IW327695:IW327795 IW393231:IW393331 IW458767:IW458867 IW524303:IW524403 IW589839:IW589939 IW655375:IW655475 IW720911:IW721011 IW786447:IW786547 IW851983:IW852083 IW917519:IW917619 IW983055:IW983155 AML13:AML63 ST66:ST116 SS65551:SS65651 SS131087:SS131187 SS196623:SS196723 SS262159:SS262259 SS327695:SS327795 SS393231:SS393331 SS458767:SS458867 SS524303:SS524403 SS589839:SS589939 SS655375:SS655475 SS720911:SS721011 SS786447:SS786547 SS851983:SS852083 SS917519:SS917619 SS983055:SS983155 AWH13:AWH63 ACP66:ACP116 ACO65551:ACO65651 ACO131087:ACO131187 ACO196623:ACO196723 ACO262159:ACO262259 ACO327695:ACO327795 ACO393231:ACO393331 ACO458767:ACO458867 ACO524303:ACO524403 ACO589839:ACO589939 ACO655375:ACO655475 ACO720911:ACO721011 ACO786447:ACO786547 ACO851983:ACO852083 ACO917519:ACO917619 ACO983055:ACO983155 BGD13:BGD63 AML66:AML116 AMK65551:AMK65651 AMK131087:AMK131187 AMK196623:AMK196723 AMK262159:AMK262259 AMK327695:AMK327795 AMK393231:AMK393331 AMK458767:AMK458867 AMK524303:AMK524403 AMK589839:AMK589939 AMK655375:AMK655475 AMK720911:AMK721011 AMK786447:AMK786547 AMK851983:AMK852083 AMK917519:AMK917619 AMK983055:AMK983155 BPZ13:BPZ63 AWH66:AWH116 AWG65551:AWG65651 AWG131087:AWG131187 AWG196623:AWG196723 AWG262159:AWG262259 AWG327695:AWG327795 AWG393231:AWG393331 AWG458767:AWG458867 AWG524303:AWG524403 AWG589839:AWG589939 AWG655375:AWG655475 AWG720911:AWG721011 AWG786447:AWG786547 AWG851983:AWG852083 AWG917519:AWG917619 AWG983055:AWG983155 BZV13:BZV63 BGD66:BGD116 BGC65551:BGC65651 BGC131087:BGC131187 BGC196623:BGC196723 BGC262159:BGC262259 BGC327695:BGC327795 BGC393231:BGC393331 BGC458767:BGC458867 BGC524303:BGC524403 BGC589839:BGC589939 BGC655375:BGC655475 BGC720911:BGC721011 BGC786447:BGC786547 BGC851983:BGC852083 BGC917519:BGC917619 BGC983055:BGC983155 CJR13:CJR63 BPZ66:BPZ116 BPY65551:BPY65651 BPY131087:BPY131187 BPY196623:BPY196723 BPY262159:BPY262259 BPY327695:BPY327795 BPY393231:BPY393331 BPY458767:BPY458867 BPY524303:BPY524403 BPY589839:BPY589939 BPY655375:BPY655475 BPY720911:BPY721011 BPY786447:BPY786547 BPY851983:BPY852083 BPY917519:BPY917619 BPY983055:BPY983155 CTN13:CTN63 BZV66:BZV116 BZU65551:BZU65651 BZU131087:BZU131187 BZU196623:BZU196723 BZU262159:BZU262259 BZU327695:BZU327795 BZU393231:BZU393331 BZU458767:BZU458867 BZU524303:BZU524403 BZU589839:BZU589939 BZU655375:BZU655475 BZU720911:BZU721011 BZU786447:BZU786547 BZU851983:BZU852083 BZU917519:BZU917619 BZU983055:BZU983155 DDJ13:DDJ63 CJR66:CJR116 CJQ65551:CJQ65651 CJQ131087:CJQ131187 CJQ196623:CJQ196723 CJQ262159:CJQ262259 CJQ327695:CJQ327795 CJQ393231:CJQ393331 CJQ458767:CJQ458867 CJQ524303:CJQ524403 CJQ589839:CJQ589939 CJQ655375:CJQ655475 CJQ720911:CJQ721011 CJQ786447:CJQ786547 CJQ851983:CJQ852083 CJQ917519:CJQ917619 CJQ983055:CJQ983155 DNF13:DNF63 CTN66:CTN116 CTM65551:CTM65651 CTM131087:CTM131187 CTM196623:CTM196723 CTM262159:CTM262259 CTM327695:CTM327795 CTM393231:CTM393331 CTM458767:CTM458867 CTM524303:CTM524403 CTM589839:CTM589939 CTM655375:CTM655475 CTM720911:CTM721011 CTM786447:CTM786547 CTM851983:CTM852083 CTM917519:CTM917619 CTM983055:CTM983155 DXB13:DXB63 DDJ66:DDJ116 DDI65551:DDI65651 DDI131087:DDI131187 DDI196623:DDI196723 DDI262159:DDI262259 DDI327695:DDI327795 DDI393231:DDI393331 DDI458767:DDI458867 DDI524303:DDI524403 DDI589839:DDI589939 DDI655375:DDI655475 DDI720911:DDI721011 DDI786447:DDI786547 DDI851983:DDI852083 DDI917519:DDI917619 DDI983055:DDI983155 EGX13:EGX63 DNF66:DNF116 DNE65551:DNE65651 DNE131087:DNE131187 DNE196623:DNE196723 DNE262159:DNE262259 DNE327695:DNE327795 DNE393231:DNE393331 DNE458767:DNE458867 DNE524303:DNE524403 DNE589839:DNE589939 DNE655375:DNE655475 DNE720911:DNE721011 DNE786447:DNE786547 DNE851983:DNE852083 DNE917519:DNE917619 DNE983055:DNE983155 EQT13:EQT63 DXB66:DXB116 DXA65551:DXA65651 DXA131087:DXA131187 DXA196623:DXA196723 DXA262159:DXA262259 DXA327695:DXA327795 DXA393231:DXA393331 DXA458767:DXA458867 DXA524303:DXA524403 DXA589839:DXA589939 DXA655375:DXA655475 DXA720911:DXA721011 DXA786447:DXA786547 DXA851983:DXA852083 DXA917519:DXA917619 DXA983055:DXA983155 FAP13:FAP63 EGX66:EGX116 EGW65551:EGW65651 EGW131087:EGW131187 EGW196623:EGW196723 EGW262159:EGW262259 EGW327695:EGW327795 EGW393231:EGW393331 EGW458767:EGW458867 EGW524303:EGW524403 EGW589839:EGW589939 EGW655375:EGW655475 EGW720911:EGW721011 EGW786447:EGW786547 EGW851983:EGW852083 EGW917519:EGW917619 EGW983055:EGW983155 FKL13:FKL63 EQT66:EQT116 EQS65551:EQS65651 EQS131087:EQS131187 EQS196623:EQS196723 EQS262159:EQS262259 EQS327695:EQS327795 EQS393231:EQS393331 EQS458767:EQS458867 EQS524303:EQS524403 EQS589839:EQS589939 EQS655375:EQS655475 EQS720911:EQS721011 EQS786447:EQS786547 EQS851983:EQS852083 EQS917519:EQS917619 EQS983055:EQS983155 FUH13:FUH63 FAP66:FAP116 FAO65551:FAO65651 FAO131087:FAO131187 FAO196623:FAO196723 FAO262159:FAO262259 FAO327695:FAO327795 FAO393231:FAO393331 FAO458767:FAO458867 FAO524303:FAO524403 FAO589839:FAO589939 FAO655375:FAO655475 FAO720911:FAO721011 FAO786447:FAO786547 FAO851983:FAO852083 FAO917519:FAO917619 FAO983055:FAO983155 GED13:GED63 FKL66:FKL116 FKK65551:FKK65651 FKK131087:FKK131187 FKK196623:FKK196723 FKK262159:FKK262259 FKK327695:FKK327795 FKK393231:FKK393331 FKK458767:FKK458867 FKK524303:FKK524403 FKK589839:FKK589939 FKK655375:FKK655475 FKK720911:FKK721011 FKK786447:FKK786547 FKK851983:FKK852083 FKK917519:FKK917619 FKK983055:FKK983155 GNZ13:GNZ63 FUH66:FUH116 FUG65551:FUG65651 FUG131087:FUG131187 FUG196623:FUG196723 FUG262159:FUG262259 FUG327695:FUG327795 FUG393231:FUG393331 FUG458767:FUG458867 FUG524303:FUG524403 FUG589839:FUG589939 FUG655375:FUG655475 FUG720911:FUG721011 FUG786447:FUG786547 FUG851983:FUG852083 FUG917519:FUG917619 FUG983055:FUG983155 GXV13:GXV63 GED66:GED116 GEC65551:GEC65651 GEC131087:GEC131187 GEC196623:GEC196723 GEC262159:GEC262259 GEC327695:GEC327795 GEC393231:GEC393331 GEC458767:GEC458867 GEC524303:GEC524403 GEC589839:GEC589939 GEC655375:GEC655475 GEC720911:GEC721011 GEC786447:GEC786547 GEC851983:GEC852083 GEC917519:GEC917619 GEC983055:GEC983155 HHR13:HHR63 GNZ66:GNZ116 GNY65551:GNY65651 GNY131087:GNY131187 GNY196623:GNY196723 GNY262159:GNY262259 GNY327695:GNY327795 GNY393231:GNY393331 GNY458767:GNY458867 GNY524303:GNY524403 GNY589839:GNY589939 GNY655375:GNY655475 GNY720911:GNY721011 GNY786447:GNY786547 GNY851983:GNY852083 GNY917519:GNY917619 GNY983055:GNY983155 HRN13:HRN63 GXV66:GXV116 GXU65551:GXU65651 GXU131087:GXU131187 GXU196623:GXU196723 GXU262159:GXU262259 GXU327695:GXU327795 GXU393231:GXU393331 GXU458767:GXU458867 GXU524303:GXU524403 GXU589839:GXU589939 GXU655375:GXU655475 GXU720911:GXU721011 GXU786447:GXU786547 GXU851983:GXU852083 GXU917519:GXU917619 GXU983055:GXU983155 IBJ13:IBJ63 HHR66:HHR116 HHQ65551:HHQ65651 HHQ131087:HHQ131187 HHQ196623:HHQ196723 HHQ262159:HHQ262259 HHQ327695:HHQ327795 HHQ393231:HHQ393331 HHQ458767:HHQ458867 HHQ524303:HHQ524403 HHQ589839:HHQ589939 HHQ655375:HHQ655475 HHQ720911:HHQ721011 HHQ786447:HHQ786547 HHQ851983:HHQ852083 HHQ917519:HHQ917619 HHQ983055:HHQ983155 ILF13:ILF63 HRN66:HRN116 HRM65551:HRM65651 HRM131087:HRM131187 HRM196623:HRM196723 HRM262159:HRM262259 HRM327695:HRM327795 HRM393231:HRM393331 HRM458767:HRM458867 HRM524303:HRM524403 HRM589839:HRM589939 HRM655375:HRM655475 HRM720911:HRM721011 HRM786447:HRM786547 HRM851983:HRM852083 HRM917519:HRM917619 HRM983055:HRM983155 IVB13:IVB63 IBJ66:IBJ116 IBI65551:IBI65651 IBI131087:IBI131187 IBI196623:IBI196723 IBI262159:IBI262259 IBI327695:IBI327795 IBI393231:IBI393331 IBI458767:IBI458867 IBI524303:IBI524403 IBI589839:IBI589939 IBI655375:IBI655475 IBI720911:IBI721011 IBI786447:IBI786547 IBI851983:IBI852083 IBI917519:IBI917619 IBI983055:IBI983155 JEX13:JEX63 ILF66:ILF116 ILE65551:ILE65651 ILE131087:ILE131187 ILE196623:ILE196723 ILE262159:ILE262259 ILE327695:ILE327795 ILE393231:ILE393331 ILE458767:ILE458867 ILE524303:ILE524403 ILE589839:ILE589939 ILE655375:ILE655475 ILE720911:ILE721011 ILE786447:ILE786547 ILE851983:ILE852083 ILE917519:ILE917619 ILE983055:ILE983155 JOT13:JOT63 IVB66:IVB116 IVA65551:IVA65651 IVA131087:IVA131187 IVA196623:IVA196723 IVA262159:IVA262259 IVA327695:IVA327795 IVA393231:IVA393331 IVA458767:IVA458867 IVA524303:IVA524403 IVA589839:IVA589939 IVA655375:IVA655475 IVA720911:IVA721011 IVA786447:IVA786547 IVA851983:IVA852083 IVA917519:IVA917619 IVA983055:IVA983155 JYP13:JYP63 JEX66:JEX116 JEW65551:JEW65651 JEW131087:JEW131187 JEW196623:JEW196723 JEW262159:JEW262259 JEW327695:JEW327795 JEW393231:JEW393331 JEW458767:JEW458867 JEW524303:JEW524403 JEW589839:JEW589939 JEW655375:JEW655475 JEW720911:JEW721011 JEW786447:JEW786547 JEW851983:JEW852083 JEW917519:JEW917619 JEW983055:JEW983155 KIL13:KIL63 JOT66:JOT116 JOS65551:JOS65651 JOS131087:JOS131187 JOS196623:JOS196723 JOS262159:JOS262259 JOS327695:JOS327795 JOS393231:JOS393331 JOS458767:JOS458867 JOS524303:JOS524403 JOS589839:JOS589939 JOS655375:JOS655475 JOS720911:JOS721011 JOS786447:JOS786547 JOS851983:JOS852083 JOS917519:JOS917619 JOS983055:JOS983155 KSH13:KSH63 JYP66:JYP116 JYO65551:JYO65651 JYO131087:JYO131187 JYO196623:JYO196723 JYO262159:JYO262259 JYO327695:JYO327795 JYO393231:JYO393331 JYO458767:JYO458867 JYO524303:JYO524403 JYO589839:JYO589939 JYO655375:JYO655475 JYO720911:JYO721011 JYO786447:JYO786547 JYO851983:JYO852083 JYO917519:JYO917619 JYO983055:JYO983155 LCD13:LCD63 KIL66:KIL116 KIK65551:KIK65651 KIK131087:KIK131187 KIK196623:KIK196723 KIK262159:KIK262259 KIK327695:KIK327795 KIK393231:KIK393331 KIK458767:KIK458867 KIK524303:KIK524403 KIK589839:KIK589939 KIK655375:KIK655475 KIK720911:KIK721011 KIK786447:KIK786547 KIK851983:KIK852083 KIK917519:KIK917619 KIK983055:KIK983155 LLZ13:LLZ63 KSH66:KSH116 KSG65551:KSG65651 KSG131087:KSG131187 KSG196623:KSG196723 KSG262159:KSG262259 KSG327695:KSG327795 KSG393231:KSG393331 KSG458767:KSG458867 KSG524303:KSG524403 KSG589839:KSG589939 KSG655375:KSG655475 KSG720911:KSG721011 KSG786447:KSG786547 KSG851983:KSG852083 KSG917519:KSG917619 KSG983055:KSG983155 LVV13:LVV63 LCD66:LCD116 LCC65551:LCC65651 LCC131087:LCC131187 LCC196623:LCC196723 LCC262159:LCC262259 LCC327695:LCC327795 LCC393231:LCC393331 LCC458767:LCC458867 LCC524303:LCC524403 LCC589839:LCC589939 LCC655375:LCC655475 LCC720911:LCC721011 LCC786447:LCC786547 LCC851983:LCC852083 LCC917519:LCC917619 LCC983055:LCC983155 MFR13:MFR63 LLZ66:LLZ116 LLY65551:LLY65651 LLY131087:LLY131187 LLY196623:LLY196723 LLY262159:LLY262259 LLY327695:LLY327795 LLY393231:LLY393331 LLY458767:LLY458867 LLY524303:LLY524403 LLY589839:LLY589939 LLY655375:LLY655475 LLY720911:LLY721011 LLY786447:LLY786547 LLY851983:LLY852083 LLY917519:LLY917619 LLY983055:LLY983155 MPN13:MPN63 LVV66:LVV116 LVU65551:LVU65651 LVU131087:LVU131187 LVU196623:LVU196723 LVU262159:LVU262259 LVU327695:LVU327795 LVU393231:LVU393331 LVU458767:LVU458867 LVU524303:LVU524403 LVU589839:LVU589939 LVU655375:LVU655475 LVU720911:LVU721011 LVU786447:LVU786547 LVU851983:LVU852083 LVU917519:LVU917619 LVU983055:LVU983155 MZJ13:MZJ63 MFR66:MFR116 MFQ65551:MFQ65651 MFQ131087:MFQ131187 MFQ196623:MFQ196723 MFQ262159:MFQ262259 MFQ327695:MFQ327795 MFQ393231:MFQ393331 MFQ458767:MFQ458867 MFQ524303:MFQ524403 MFQ589839:MFQ589939 MFQ655375:MFQ655475 MFQ720911:MFQ721011 MFQ786447:MFQ786547 MFQ851983:MFQ852083 MFQ917519:MFQ917619 MFQ983055:MFQ983155 NJF13:NJF63 MPN66:MPN116 MPM65551:MPM65651 MPM131087:MPM131187 MPM196623:MPM196723 MPM262159:MPM262259 MPM327695:MPM327795 MPM393231:MPM393331 MPM458767:MPM458867 MPM524303:MPM524403 MPM589839:MPM589939 MPM655375:MPM655475 MPM720911:MPM721011 MPM786447:MPM786547 MPM851983:MPM852083 MPM917519:MPM917619 MPM983055:MPM983155 NTB13:NTB63 MZJ66:MZJ116 MZI65551:MZI65651 MZI131087:MZI131187 MZI196623:MZI196723 MZI262159:MZI262259 MZI327695:MZI327795 MZI393231:MZI393331 MZI458767:MZI458867 MZI524303:MZI524403 MZI589839:MZI589939 MZI655375:MZI655475 MZI720911:MZI721011 MZI786447:MZI786547 MZI851983:MZI852083 MZI917519:MZI917619 MZI983055:MZI983155 OCX13:OCX63 NJF66:NJF116 NJE65551:NJE65651 NJE131087:NJE131187 NJE196623:NJE196723 NJE262159:NJE262259 NJE327695:NJE327795 NJE393231:NJE393331 NJE458767:NJE458867 NJE524303:NJE524403 NJE589839:NJE589939 NJE655375:NJE655475 NJE720911:NJE721011 NJE786447:NJE786547 NJE851983:NJE852083 NJE917519:NJE917619 NJE983055:NJE983155 OMT13:OMT63 NTB66:NTB116 NTA65551:NTA65651 NTA131087:NTA131187 NTA196623:NTA196723 NTA262159:NTA262259 NTA327695:NTA327795 NTA393231:NTA393331 NTA458767:NTA458867 NTA524303:NTA524403 NTA589839:NTA589939 NTA655375:NTA655475 NTA720911:NTA721011 NTA786447:NTA786547 NTA851983:NTA852083 NTA917519:NTA917619 NTA983055:NTA983155 OWP13:OWP63 OCX66:OCX116 OCW65551:OCW65651 OCW131087:OCW131187 OCW196623:OCW196723 OCW262159:OCW262259 OCW327695:OCW327795 OCW393231:OCW393331 OCW458767:OCW458867 OCW524303:OCW524403 OCW589839:OCW589939 OCW655375:OCW655475 OCW720911:OCW721011 OCW786447:OCW786547 OCW851983:OCW852083 OCW917519:OCW917619 OCW983055:OCW983155 PGL13:PGL63 OMT66:OMT116 OMS65551:OMS65651 OMS131087:OMS131187 OMS196623:OMS196723 OMS262159:OMS262259 OMS327695:OMS327795 OMS393231:OMS393331 OMS458767:OMS458867 OMS524303:OMS524403 OMS589839:OMS589939 OMS655375:OMS655475 OMS720911:OMS721011 OMS786447:OMS786547 OMS851983:OMS852083 OMS917519:OMS917619 OMS983055:OMS983155 PQH13:PQH63 OWP66:OWP116 OWO65551:OWO65651 OWO131087:OWO131187 OWO196623:OWO196723 OWO262159:OWO262259 OWO327695:OWO327795 OWO393231:OWO393331 OWO458767:OWO458867 OWO524303:OWO524403 OWO589839:OWO589939 OWO655375:OWO655475 OWO720911:OWO721011 OWO786447:OWO786547 OWO851983:OWO852083 OWO917519:OWO917619 OWO983055:OWO983155 QAD13:QAD63 PGL66:PGL116 PGK65551:PGK65651 PGK131087:PGK131187 PGK196623:PGK196723 PGK262159:PGK262259 PGK327695:PGK327795 PGK393231:PGK393331 PGK458767:PGK458867 PGK524303:PGK524403 PGK589839:PGK589939 PGK655375:PGK655475 PGK720911:PGK721011 PGK786447:PGK786547 PGK851983:PGK852083 PGK917519:PGK917619 PGK983055:PGK983155 QJZ13:QJZ63 PQH66:PQH116 PQG65551:PQG65651 PQG131087:PQG131187 PQG196623:PQG196723 PQG262159:PQG262259 PQG327695:PQG327795 PQG393231:PQG393331 PQG458767:PQG458867 PQG524303:PQG524403 PQG589839:PQG589939 PQG655375:PQG655475 PQG720911:PQG721011 PQG786447:PQG786547 PQG851983:PQG852083 PQG917519:PQG917619 PQG983055:PQG983155 QTV13:QTV63 QAD66:QAD116 QAC65551:QAC65651 QAC131087:QAC131187 QAC196623:QAC196723 QAC262159:QAC262259 QAC327695:QAC327795 QAC393231:QAC393331 QAC458767:QAC458867 QAC524303:QAC524403 QAC589839:QAC589939 QAC655375:QAC655475 QAC720911:QAC721011 QAC786447:QAC786547 QAC851983:QAC852083 QAC917519:QAC917619 QAC983055:QAC983155 RDR13:RDR63 QJZ66:QJZ116 QJY65551:QJY65651 QJY131087:QJY131187 QJY196623:QJY196723 QJY262159:QJY262259 QJY327695:QJY327795 QJY393231:QJY393331 QJY458767:QJY458867 QJY524303:QJY524403 QJY589839:QJY589939 QJY655375:QJY655475 QJY720911:QJY721011 QJY786447:QJY786547 QJY851983:QJY852083 QJY917519:QJY917619 QJY983055:QJY983155 RNN13:RNN63 QTV66:QTV116 QTU65551:QTU65651 QTU131087:QTU131187 QTU196623:QTU196723 QTU262159:QTU262259 QTU327695:QTU327795 QTU393231:QTU393331 QTU458767:QTU458867 QTU524303:QTU524403 QTU589839:QTU589939 QTU655375:QTU655475 QTU720911:QTU721011 QTU786447:QTU786547 QTU851983:QTU852083 QTU917519:QTU917619 QTU983055:QTU983155 RXJ13:RXJ63 RDR66:RDR116 RDQ65551:RDQ65651 RDQ131087:RDQ131187 RDQ196623:RDQ196723 RDQ262159:RDQ262259 RDQ327695:RDQ327795 RDQ393231:RDQ393331 RDQ458767:RDQ458867 RDQ524303:RDQ524403 RDQ589839:RDQ589939 RDQ655375:RDQ655475 RDQ720911:RDQ721011 RDQ786447:RDQ786547 RDQ851983:RDQ852083 RDQ917519:RDQ917619 RDQ983055:RDQ983155 SHF13:SHF63 RNN66:RNN116 RNM65551:RNM65651 RNM131087:RNM131187 RNM196623:RNM196723 RNM262159:RNM262259 RNM327695:RNM327795 RNM393231:RNM393331 RNM458767:RNM458867 RNM524303:RNM524403 RNM589839:RNM589939 RNM655375:RNM655475 RNM720911:RNM721011 RNM786447:RNM786547 RNM851983:RNM852083 RNM917519:RNM917619 RNM983055:RNM983155 SRB13:SRB63 RXJ66:RXJ116 RXI65551:RXI65651 RXI131087:RXI131187 RXI196623:RXI196723 RXI262159:RXI262259 RXI327695:RXI327795 RXI393231:RXI393331 RXI458767:RXI458867 RXI524303:RXI524403 RXI589839:RXI589939 RXI655375:RXI655475 RXI720911:RXI721011 RXI786447:RXI786547 RXI851983:RXI852083 RXI917519:RXI917619 RXI983055:RXI983155 TAX13:TAX63 SHF66:SHF116 SHE65551:SHE65651 SHE131087:SHE131187 SHE196623:SHE196723 SHE262159:SHE262259 SHE327695:SHE327795 SHE393231:SHE393331 SHE458767:SHE458867 SHE524303:SHE524403 SHE589839:SHE589939 SHE655375:SHE655475 SHE720911:SHE721011 SHE786447:SHE786547 SHE851983:SHE852083 SHE917519:SHE917619 SHE983055:SHE983155 TKT13:TKT63 SRB66:SRB116 SRA65551:SRA65651 SRA131087:SRA131187 SRA196623:SRA196723 SRA262159:SRA262259 SRA327695:SRA327795 SRA393231:SRA393331 SRA458767:SRA458867 SRA524303:SRA524403 SRA589839:SRA589939 SRA655375:SRA655475 SRA720911:SRA721011 SRA786447:SRA786547 SRA851983:SRA852083 SRA917519:SRA917619 SRA983055:SRA983155 TUP13:TUP63 TAX66:TAX116 TAW65551:TAW65651 TAW131087:TAW131187 TAW196623:TAW196723 TAW262159:TAW262259 TAW327695:TAW327795 TAW393231:TAW393331 TAW458767:TAW458867 TAW524303:TAW524403 TAW589839:TAW589939 TAW655375:TAW655475 TAW720911:TAW721011 TAW786447:TAW786547 TAW851983:TAW852083 TAW917519:TAW917619 TAW983055:TAW983155 UEL13:UEL63 TKT66:TKT116 TKS65551:TKS65651 TKS131087:TKS131187 TKS196623:TKS196723 TKS262159:TKS262259 TKS327695:TKS327795 TKS393231:TKS393331 TKS458767:TKS458867 TKS524303:TKS524403 TKS589839:TKS589939 TKS655375:TKS655475 TKS720911:TKS721011 TKS786447:TKS786547 TKS851983:TKS852083 TKS917519:TKS917619 TKS983055:TKS983155 UOH13:UOH63 TUP66:TUP116 TUO65551:TUO65651 TUO131087:TUO131187 TUO196623:TUO196723 TUO262159:TUO262259 TUO327695:TUO327795 TUO393231:TUO393331 TUO458767:TUO458867 TUO524303:TUO524403 TUO589839:TUO589939 TUO655375:TUO655475 TUO720911:TUO721011 TUO786447:TUO786547 TUO851983:TUO852083 TUO917519:TUO917619 TUO983055:TUO983155 UYD13:UYD63 UEL66:UEL116 UEK65551:UEK65651 UEK131087:UEK131187 UEK196623:UEK196723 UEK262159:UEK262259 UEK327695:UEK327795 UEK393231:UEK393331 UEK458767:UEK458867 UEK524303:UEK524403 UEK589839:UEK589939 UEK655375:UEK655475 UEK720911:UEK721011 UEK786447:UEK786547 UEK851983:UEK852083 UEK917519:UEK917619 UEK983055:UEK983155 VHZ13:VHZ63 UOH66:UOH116 UOG65551:UOG65651 UOG131087:UOG131187 UOG196623:UOG196723 UOG262159:UOG262259 UOG327695:UOG327795 UOG393231:UOG393331 UOG458767:UOG458867 UOG524303:UOG524403 UOG589839:UOG589939 UOG655375:UOG655475 UOG720911:UOG721011 UOG786447:UOG786547 UOG851983:UOG852083 UOG917519:UOG917619 UOG983055:UOG983155 VRV13:VRV63 UYD66:UYD116 UYC65551:UYC65651 UYC131087:UYC131187 UYC196623:UYC196723 UYC262159:UYC262259 UYC327695:UYC327795 UYC393231:UYC393331 UYC458767:UYC458867 UYC524303:UYC524403 UYC589839:UYC589939 UYC655375:UYC655475 UYC720911:UYC721011 UYC786447:UYC786547 UYC851983:UYC852083 UYC917519:UYC917619 UYC983055:UYC983155 WBR13:WBR63 VHZ66:VHZ116 VHY65551:VHY65651 VHY131087:VHY131187 VHY196623:VHY196723 VHY262159:VHY262259 VHY327695:VHY327795 VHY393231:VHY393331 VHY458767:VHY458867 VHY524303:VHY524403 VHY589839:VHY589939 VHY655375:VHY655475 VHY720911:VHY721011 VHY786447:VHY786547 VHY851983:VHY852083 VHY917519:VHY917619 VHY983055:VHY983155 WLN13:WLN63 VRV66:VRV116 VRU65551:VRU65651 VRU131087:VRU131187 VRU196623:VRU196723 VRU262159:VRU262259 VRU327695:VRU327795 VRU393231:VRU393331 VRU458767:VRU458867 VRU524303:VRU524403 VRU589839:VRU589939 VRU655375:VRU655475 VRU720911:VRU721011 VRU786447:VRU786547 VRU851983:VRU852083 VRU917519:VRU917619 VRU983055:VRU983155 WVJ13:WVJ63 WBR66:WBR116 WBQ65551:WBQ65651 WBQ131087:WBQ131187 WBQ196623:WBQ196723 WBQ262159:WBQ262259 WBQ327695:WBQ327795 WBQ393231:WBQ393331 WBQ458767:WBQ458867 WBQ524303:WBQ524403 WBQ589839:WBQ589939 WBQ655375:WBQ655475 WBQ720911:WBQ721011 WBQ786447:WBQ786547 WBQ851983:WBQ852083 WBQ917519:WBQ917619 WBQ983055:WBQ983155 IX13:IX63 WLN66:WLN116 WLM65551:WLM65651 WLM131087:WLM131187 WLM196623:WLM196723 WLM262159:WLM262259 WLM327695:WLM327795 WLM393231:WLM393331 WLM458767:WLM458867 WLM524303:WLM524403 WLM589839:WLM589939 WLM655375:WLM655475 WLM720911:WLM721011 WLM786447:WLM786547 WLM851983:WLM852083 WLM917519:WLM917619 WLM983055:WLM983155 WVI983055:WVI983155 WVJ66:WVJ116 WVI65551:WVI65651 WVI131087:WVI131187 WVI196623:WVI196723 WVI262159:WVI262259 WVI327695:WVI327795 WVI393231:WVI393331 WVI458767:WVI458867 WVI524303:WVI524403 WVI589839:WVI589939 WVI655375:WVI655475 WVI720911:WVI721011 WVI786447:WVI786547 WVI851983:WVI852083 WVI917519:WVI917619 ST13:ST63" xr:uid="{369D8D76-3595-4805-8224-C26BC3437685}"/>
    <dataValidation allowBlank="1" showInputMessage="1" showErrorMessage="1" prompt="EITHER WRITE YOUR OWN HPS OR EMPTY" sqref="K65549:M65550 K131085:M131086 K196621:M196622 K262157:M262158 K327693:M327694 K393229:M393230 K458765:M458766 K524301:M524302 K589837:M589838 K655373:M655374 K720909:M720910 K786445:M786446 K851981:M851982 K917517:M917518 K983053:M983054 JA10:JJ12 IM65549:IV65550 IM131085:IV131086 IM196621:IV196622 IM262157:IV262158 IM327693:IV327694 IM393229:IV393230 IM458765:IV458766 IM524301:IV524302 IM589837:IV589838 IM655373:IV655374 IM720909:IV720910 IM786445:IV786446 IM851981:IV851982 IM917517:IV917518 IM983053:IV983054 SJ10:SS12 IZ65549:JI65550 IZ131085:JI131086 IZ196621:JI196622 IZ262157:JI262158 IZ327693:JI327694 IZ393229:JI393230 IZ458765:JI458766 IZ524301:JI524302 IZ589837:JI589838 IZ655373:JI655374 IZ720909:JI720910 IZ786445:JI786446 IZ851981:JI851982 IZ917517:JI917518 IZ983053:JI983054 SW10:TF12 SI65549:SR65550 SI131085:SR131086 SI196621:SR196622 SI262157:SR262158 SI327693:SR327694 SI393229:SR393230 SI458765:SR458766 SI524301:SR524302 SI589837:SR589838 SI655373:SR655374 SI720909:SR720910 SI786445:SR786446 SI851981:SR851982 SI917517:SR917518 SI983053:SR983054 ACF10:ACO12 SV65549:TE65550 SV131085:TE131086 SV196621:TE196622 SV262157:TE262158 SV327693:TE327694 SV393229:TE393230 SV458765:TE458766 SV524301:TE524302 SV589837:TE589838 SV655373:TE655374 SV720909:TE720910 SV786445:TE786446 SV851981:TE851982 SV917517:TE917518 SV983053:TE983054 ACS10:ADB12 ACE65549:ACN65550 ACE131085:ACN131086 ACE196621:ACN196622 ACE262157:ACN262158 ACE327693:ACN327694 ACE393229:ACN393230 ACE458765:ACN458766 ACE524301:ACN524302 ACE589837:ACN589838 ACE655373:ACN655374 ACE720909:ACN720910 ACE786445:ACN786446 ACE851981:ACN851982 ACE917517:ACN917518 ACE983053:ACN983054 AMB10:AMK12 ACR65549:ADA65550 ACR131085:ADA131086 ACR196621:ADA196622 ACR262157:ADA262158 ACR327693:ADA327694 ACR393229:ADA393230 ACR458765:ADA458766 ACR524301:ADA524302 ACR589837:ADA589838 ACR655373:ADA655374 ACR720909:ADA720910 ACR786445:ADA786446 ACR851981:ADA851982 ACR917517:ADA917518 ACR983053:ADA983054 AMO10:AMX12 AMA65549:AMJ65550 AMA131085:AMJ131086 AMA196621:AMJ196622 AMA262157:AMJ262158 AMA327693:AMJ327694 AMA393229:AMJ393230 AMA458765:AMJ458766 AMA524301:AMJ524302 AMA589837:AMJ589838 AMA655373:AMJ655374 AMA720909:AMJ720910 AMA786445:AMJ786446 AMA851981:AMJ851982 AMA917517:AMJ917518 AMA983053:AMJ983054 AVX10:AWG12 AMN65549:AMW65550 AMN131085:AMW131086 AMN196621:AMW196622 AMN262157:AMW262158 AMN327693:AMW327694 AMN393229:AMW393230 AMN458765:AMW458766 AMN524301:AMW524302 AMN589837:AMW589838 AMN655373:AMW655374 AMN720909:AMW720910 AMN786445:AMW786446 AMN851981:AMW851982 AMN917517:AMW917518 AMN983053:AMW983054 AWK10:AWT12 AVW65549:AWF65550 AVW131085:AWF131086 AVW196621:AWF196622 AVW262157:AWF262158 AVW327693:AWF327694 AVW393229:AWF393230 AVW458765:AWF458766 AVW524301:AWF524302 AVW589837:AWF589838 AVW655373:AWF655374 AVW720909:AWF720910 AVW786445:AWF786446 AVW851981:AWF851982 AVW917517:AWF917518 AVW983053:AWF983054 BFT10:BGC12 AWJ65549:AWS65550 AWJ131085:AWS131086 AWJ196621:AWS196622 AWJ262157:AWS262158 AWJ327693:AWS327694 AWJ393229:AWS393230 AWJ458765:AWS458766 AWJ524301:AWS524302 AWJ589837:AWS589838 AWJ655373:AWS655374 AWJ720909:AWS720910 AWJ786445:AWS786446 AWJ851981:AWS851982 AWJ917517:AWS917518 AWJ983053:AWS983054 BGG10:BGP12 BFS65549:BGB65550 BFS131085:BGB131086 BFS196621:BGB196622 BFS262157:BGB262158 BFS327693:BGB327694 BFS393229:BGB393230 BFS458765:BGB458766 BFS524301:BGB524302 BFS589837:BGB589838 BFS655373:BGB655374 BFS720909:BGB720910 BFS786445:BGB786446 BFS851981:BGB851982 BFS917517:BGB917518 BFS983053:BGB983054 BPP10:BPY12 BGF65549:BGO65550 BGF131085:BGO131086 BGF196621:BGO196622 BGF262157:BGO262158 BGF327693:BGO327694 BGF393229:BGO393230 BGF458765:BGO458766 BGF524301:BGO524302 BGF589837:BGO589838 BGF655373:BGO655374 BGF720909:BGO720910 BGF786445:BGO786446 BGF851981:BGO851982 BGF917517:BGO917518 BGF983053:BGO983054 BQC10:BQL12 BPO65549:BPX65550 BPO131085:BPX131086 BPO196621:BPX196622 BPO262157:BPX262158 BPO327693:BPX327694 BPO393229:BPX393230 BPO458765:BPX458766 BPO524301:BPX524302 BPO589837:BPX589838 BPO655373:BPX655374 BPO720909:BPX720910 BPO786445:BPX786446 BPO851981:BPX851982 BPO917517:BPX917518 BPO983053:BPX983054 BZL10:BZU12 BQB65549:BQK65550 BQB131085:BQK131086 BQB196621:BQK196622 BQB262157:BQK262158 BQB327693:BQK327694 BQB393229:BQK393230 BQB458765:BQK458766 BQB524301:BQK524302 BQB589837:BQK589838 BQB655373:BQK655374 BQB720909:BQK720910 BQB786445:BQK786446 BQB851981:BQK851982 BQB917517:BQK917518 BQB983053:BQK983054 BZY10:CAH12 BZK65549:BZT65550 BZK131085:BZT131086 BZK196621:BZT196622 BZK262157:BZT262158 BZK327693:BZT327694 BZK393229:BZT393230 BZK458765:BZT458766 BZK524301:BZT524302 BZK589837:BZT589838 BZK655373:BZT655374 BZK720909:BZT720910 BZK786445:BZT786446 BZK851981:BZT851982 BZK917517:BZT917518 BZK983053:BZT983054 CJH10:CJQ12 BZX65549:CAG65550 BZX131085:CAG131086 BZX196621:CAG196622 BZX262157:CAG262158 BZX327693:CAG327694 BZX393229:CAG393230 BZX458765:CAG458766 BZX524301:CAG524302 BZX589837:CAG589838 BZX655373:CAG655374 BZX720909:CAG720910 BZX786445:CAG786446 BZX851981:CAG851982 BZX917517:CAG917518 BZX983053:CAG983054 CJU10:CKD12 CJG65549:CJP65550 CJG131085:CJP131086 CJG196621:CJP196622 CJG262157:CJP262158 CJG327693:CJP327694 CJG393229:CJP393230 CJG458765:CJP458766 CJG524301:CJP524302 CJG589837:CJP589838 CJG655373:CJP655374 CJG720909:CJP720910 CJG786445:CJP786446 CJG851981:CJP851982 CJG917517:CJP917518 CJG983053:CJP983054 CTD10:CTM12 CJT65549:CKC65550 CJT131085:CKC131086 CJT196621:CKC196622 CJT262157:CKC262158 CJT327693:CKC327694 CJT393229:CKC393230 CJT458765:CKC458766 CJT524301:CKC524302 CJT589837:CKC589838 CJT655373:CKC655374 CJT720909:CKC720910 CJT786445:CKC786446 CJT851981:CKC851982 CJT917517:CKC917518 CJT983053:CKC983054 CTQ10:CTZ12 CTC65549:CTL65550 CTC131085:CTL131086 CTC196621:CTL196622 CTC262157:CTL262158 CTC327693:CTL327694 CTC393229:CTL393230 CTC458765:CTL458766 CTC524301:CTL524302 CTC589837:CTL589838 CTC655373:CTL655374 CTC720909:CTL720910 CTC786445:CTL786446 CTC851981:CTL851982 CTC917517:CTL917518 CTC983053:CTL983054 DCZ10:DDI12 CTP65549:CTY65550 CTP131085:CTY131086 CTP196621:CTY196622 CTP262157:CTY262158 CTP327693:CTY327694 CTP393229:CTY393230 CTP458765:CTY458766 CTP524301:CTY524302 CTP589837:CTY589838 CTP655373:CTY655374 CTP720909:CTY720910 CTP786445:CTY786446 CTP851981:CTY851982 CTP917517:CTY917518 CTP983053:CTY983054 DDM10:DDV12 DCY65549:DDH65550 DCY131085:DDH131086 DCY196621:DDH196622 DCY262157:DDH262158 DCY327693:DDH327694 DCY393229:DDH393230 DCY458765:DDH458766 DCY524301:DDH524302 DCY589837:DDH589838 DCY655373:DDH655374 DCY720909:DDH720910 DCY786445:DDH786446 DCY851981:DDH851982 DCY917517:DDH917518 DCY983053:DDH983054 DMV10:DNE12 DDL65549:DDU65550 DDL131085:DDU131086 DDL196621:DDU196622 DDL262157:DDU262158 DDL327693:DDU327694 DDL393229:DDU393230 DDL458765:DDU458766 DDL524301:DDU524302 DDL589837:DDU589838 DDL655373:DDU655374 DDL720909:DDU720910 DDL786445:DDU786446 DDL851981:DDU851982 DDL917517:DDU917518 DDL983053:DDU983054 DNI10:DNR12 DMU65549:DND65550 DMU131085:DND131086 DMU196621:DND196622 DMU262157:DND262158 DMU327693:DND327694 DMU393229:DND393230 DMU458765:DND458766 DMU524301:DND524302 DMU589837:DND589838 DMU655373:DND655374 DMU720909:DND720910 DMU786445:DND786446 DMU851981:DND851982 DMU917517:DND917518 DMU983053:DND983054 DWR10:DXA12 DNH65549:DNQ65550 DNH131085:DNQ131086 DNH196621:DNQ196622 DNH262157:DNQ262158 DNH327693:DNQ327694 DNH393229:DNQ393230 DNH458765:DNQ458766 DNH524301:DNQ524302 DNH589837:DNQ589838 DNH655373:DNQ655374 DNH720909:DNQ720910 DNH786445:DNQ786446 DNH851981:DNQ851982 DNH917517:DNQ917518 DNH983053:DNQ983054 DXE10:DXN12 DWQ65549:DWZ65550 DWQ131085:DWZ131086 DWQ196621:DWZ196622 DWQ262157:DWZ262158 DWQ327693:DWZ327694 DWQ393229:DWZ393230 DWQ458765:DWZ458766 DWQ524301:DWZ524302 DWQ589837:DWZ589838 DWQ655373:DWZ655374 DWQ720909:DWZ720910 DWQ786445:DWZ786446 DWQ851981:DWZ851982 DWQ917517:DWZ917518 DWQ983053:DWZ983054 EGN10:EGW12 DXD65549:DXM65550 DXD131085:DXM131086 DXD196621:DXM196622 DXD262157:DXM262158 DXD327693:DXM327694 DXD393229:DXM393230 DXD458765:DXM458766 DXD524301:DXM524302 DXD589837:DXM589838 DXD655373:DXM655374 DXD720909:DXM720910 DXD786445:DXM786446 DXD851981:DXM851982 DXD917517:DXM917518 DXD983053:DXM983054 EHA10:EHJ12 EGM65549:EGV65550 EGM131085:EGV131086 EGM196621:EGV196622 EGM262157:EGV262158 EGM327693:EGV327694 EGM393229:EGV393230 EGM458765:EGV458766 EGM524301:EGV524302 EGM589837:EGV589838 EGM655373:EGV655374 EGM720909:EGV720910 EGM786445:EGV786446 EGM851981:EGV851982 EGM917517:EGV917518 EGM983053:EGV983054 EQJ10:EQS12 EGZ65549:EHI65550 EGZ131085:EHI131086 EGZ196621:EHI196622 EGZ262157:EHI262158 EGZ327693:EHI327694 EGZ393229:EHI393230 EGZ458765:EHI458766 EGZ524301:EHI524302 EGZ589837:EHI589838 EGZ655373:EHI655374 EGZ720909:EHI720910 EGZ786445:EHI786446 EGZ851981:EHI851982 EGZ917517:EHI917518 EGZ983053:EHI983054 EQW10:ERF12 EQI65549:EQR65550 EQI131085:EQR131086 EQI196621:EQR196622 EQI262157:EQR262158 EQI327693:EQR327694 EQI393229:EQR393230 EQI458765:EQR458766 EQI524301:EQR524302 EQI589837:EQR589838 EQI655373:EQR655374 EQI720909:EQR720910 EQI786445:EQR786446 EQI851981:EQR851982 EQI917517:EQR917518 EQI983053:EQR983054 FAF10:FAO12 EQV65549:ERE65550 EQV131085:ERE131086 EQV196621:ERE196622 EQV262157:ERE262158 EQV327693:ERE327694 EQV393229:ERE393230 EQV458765:ERE458766 EQV524301:ERE524302 EQV589837:ERE589838 EQV655373:ERE655374 EQV720909:ERE720910 EQV786445:ERE786446 EQV851981:ERE851982 EQV917517:ERE917518 EQV983053:ERE983054 FAS10:FBB12 FAE65549:FAN65550 FAE131085:FAN131086 FAE196621:FAN196622 FAE262157:FAN262158 FAE327693:FAN327694 FAE393229:FAN393230 FAE458765:FAN458766 FAE524301:FAN524302 FAE589837:FAN589838 FAE655373:FAN655374 FAE720909:FAN720910 FAE786445:FAN786446 FAE851981:FAN851982 FAE917517:FAN917518 FAE983053:FAN983054 FKB10:FKK12 FAR65549:FBA65550 FAR131085:FBA131086 FAR196621:FBA196622 FAR262157:FBA262158 FAR327693:FBA327694 FAR393229:FBA393230 FAR458765:FBA458766 FAR524301:FBA524302 FAR589837:FBA589838 FAR655373:FBA655374 FAR720909:FBA720910 FAR786445:FBA786446 FAR851981:FBA851982 FAR917517:FBA917518 FAR983053:FBA983054 FKO10:FKX12 FKA65549:FKJ65550 FKA131085:FKJ131086 FKA196621:FKJ196622 FKA262157:FKJ262158 FKA327693:FKJ327694 FKA393229:FKJ393230 FKA458765:FKJ458766 FKA524301:FKJ524302 FKA589837:FKJ589838 FKA655373:FKJ655374 FKA720909:FKJ720910 FKA786445:FKJ786446 FKA851981:FKJ851982 FKA917517:FKJ917518 FKA983053:FKJ983054 FTX10:FUG12 FKN65549:FKW65550 FKN131085:FKW131086 FKN196621:FKW196622 FKN262157:FKW262158 FKN327693:FKW327694 FKN393229:FKW393230 FKN458765:FKW458766 FKN524301:FKW524302 FKN589837:FKW589838 FKN655373:FKW655374 FKN720909:FKW720910 FKN786445:FKW786446 FKN851981:FKW851982 FKN917517:FKW917518 FKN983053:FKW983054 FUK10:FUT12 FTW65549:FUF65550 FTW131085:FUF131086 FTW196621:FUF196622 FTW262157:FUF262158 FTW327693:FUF327694 FTW393229:FUF393230 FTW458765:FUF458766 FTW524301:FUF524302 FTW589837:FUF589838 FTW655373:FUF655374 FTW720909:FUF720910 FTW786445:FUF786446 FTW851981:FUF851982 FTW917517:FUF917518 FTW983053:FUF983054 GDT10:GEC12 FUJ65549:FUS65550 FUJ131085:FUS131086 FUJ196621:FUS196622 FUJ262157:FUS262158 FUJ327693:FUS327694 FUJ393229:FUS393230 FUJ458765:FUS458766 FUJ524301:FUS524302 FUJ589837:FUS589838 FUJ655373:FUS655374 FUJ720909:FUS720910 FUJ786445:FUS786446 FUJ851981:FUS851982 FUJ917517:FUS917518 FUJ983053:FUS983054 GEG10:GEP12 GDS65549:GEB65550 GDS131085:GEB131086 GDS196621:GEB196622 GDS262157:GEB262158 GDS327693:GEB327694 GDS393229:GEB393230 GDS458765:GEB458766 GDS524301:GEB524302 GDS589837:GEB589838 GDS655373:GEB655374 GDS720909:GEB720910 GDS786445:GEB786446 GDS851981:GEB851982 GDS917517:GEB917518 GDS983053:GEB983054 GNP10:GNY12 GEF65549:GEO65550 GEF131085:GEO131086 GEF196621:GEO196622 GEF262157:GEO262158 GEF327693:GEO327694 GEF393229:GEO393230 GEF458765:GEO458766 GEF524301:GEO524302 GEF589837:GEO589838 GEF655373:GEO655374 GEF720909:GEO720910 GEF786445:GEO786446 GEF851981:GEO851982 GEF917517:GEO917518 GEF983053:GEO983054 GOC10:GOL12 GNO65549:GNX65550 GNO131085:GNX131086 GNO196621:GNX196622 GNO262157:GNX262158 GNO327693:GNX327694 GNO393229:GNX393230 GNO458765:GNX458766 GNO524301:GNX524302 GNO589837:GNX589838 GNO655373:GNX655374 GNO720909:GNX720910 GNO786445:GNX786446 GNO851981:GNX851982 GNO917517:GNX917518 GNO983053:GNX983054 GXL10:GXU12 GOB65549:GOK65550 GOB131085:GOK131086 GOB196621:GOK196622 GOB262157:GOK262158 GOB327693:GOK327694 GOB393229:GOK393230 GOB458765:GOK458766 GOB524301:GOK524302 GOB589837:GOK589838 GOB655373:GOK655374 GOB720909:GOK720910 GOB786445:GOK786446 GOB851981:GOK851982 GOB917517:GOK917518 GOB983053:GOK983054 GXY10:GYH12 GXK65549:GXT65550 GXK131085:GXT131086 GXK196621:GXT196622 GXK262157:GXT262158 GXK327693:GXT327694 GXK393229:GXT393230 GXK458765:GXT458766 GXK524301:GXT524302 GXK589837:GXT589838 GXK655373:GXT655374 GXK720909:GXT720910 GXK786445:GXT786446 GXK851981:GXT851982 GXK917517:GXT917518 GXK983053:GXT983054 HHH10:HHQ12 GXX65549:GYG65550 GXX131085:GYG131086 GXX196621:GYG196622 GXX262157:GYG262158 GXX327693:GYG327694 GXX393229:GYG393230 GXX458765:GYG458766 GXX524301:GYG524302 GXX589837:GYG589838 GXX655373:GYG655374 GXX720909:GYG720910 GXX786445:GYG786446 GXX851981:GYG851982 GXX917517:GYG917518 GXX983053:GYG983054 HHU10:HID12 HHG65549:HHP65550 HHG131085:HHP131086 HHG196621:HHP196622 HHG262157:HHP262158 HHG327693:HHP327694 HHG393229:HHP393230 HHG458765:HHP458766 HHG524301:HHP524302 HHG589837:HHP589838 HHG655373:HHP655374 HHG720909:HHP720910 HHG786445:HHP786446 HHG851981:HHP851982 HHG917517:HHP917518 HHG983053:HHP983054 HRD10:HRM12 HHT65549:HIC65550 HHT131085:HIC131086 HHT196621:HIC196622 HHT262157:HIC262158 HHT327693:HIC327694 HHT393229:HIC393230 HHT458765:HIC458766 HHT524301:HIC524302 HHT589837:HIC589838 HHT655373:HIC655374 HHT720909:HIC720910 HHT786445:HIC786446 HHT851981:HIC851982 HHT917517:HIC917518 HHT983053:HIC983054 HRQ10:HRZ12 HRC65549:HRL65550 HRC131085:HRL131086 HRC196621:HRL196622 HRC262157:HRL262158 HRC327693:HRL327694 HRC393229:HRL393230 HRC458765:HRL458766 HRC524301:HRL524302 HRC589837:HRL589838 HRC655373:HRL655374 HRC720909:HRL720910 HRC786445:HRL786446 HRC851981:HRL851982 HRC917517:HRL917518 HRC983053:HRL983054 IAZ10:IBI12 HRP65549:HRY65550 HRP131085:HRY131086 HRP196621:HRY196622 HRP262157:HRY262158 HRP327693:HRY327694 HRP393229:HRY393230 HRP458765:HRY458766 HRP524301:HRY524302 HRP589837:HRY589838 HRP655373:HRY655374 HRP720909:HRY720910 HRP786445:HRY786446 HRP851981:HRY851982 HRP917517:HRY917518 HRP983053:HRY983054 IBM10:IBV12 IAY65549:IBH65550 IAY131085:IBH131086 IAY196621:IBH196622 IAY262157:IBH262158 IAY327693:IBH327694 IAY393229:IBH393230 IAY458765:IBH458766 IAY524301:IBH524302 IAY589837:IBH589838 IAY655373:IBH655374 IAY720909:IBH720910 IAY786445:IBH786446 IAY851981:IBH851982 IAY917517:IBH917518 IAY983053:IBH983054 IKV10:ILE12 IBL65549:IBU65550 IBL131085:IBU131086 IBL196621:IBU196622 IBL262157:IBU262158 IBL327693:IBU327694 IBL393229:IBU393230 IBL458765:IBU458766 IBL524301:IBU524302 IBL589837:IBU589838 IBL655373:IBU655374 IBL720909:IBU720910 IBL786445:IBU786446 IBL851981:IBU851982 IBL917517:IBU917518 IBL983053:IBU983054 ILI10:ILR12 IKU65549:ILD65550 IKU131085:ILD131086 IKU196621:ILD196622 IKU262157:ILD262158 IKU327693:ILD327694 IKU393229:ILD393230 IKU458765:ILD458766 IKU524301:ILD524302 IKU589837:ILD589838 IKU655373:ILD655374 IKU720909:ILD720910 IKU786445:ILD786446 IKU851981:ILD851982 IKU917517:ILD917518 IKU983053:ILD983054 IUR10:IVA12 ILH65549:ILQ65550 ILH131085:ILQ131086 ILH196621:ILQ196622 ILH262157:ILQ262158 ILH327693:ILQ327694 ILH393229:ILQ393230 ILH458765:ILQ458766 ILH524301:ILQ524302 ILH589837:ILQ589838 ILH655373:ILQ655374 ILH720909:ILQ720910 ILH786445:ILQ786446 ILH851981:ILQ851982 ILH917517:ILQ917518 ILH983053:ILQ983054 IVE10:IVN12 IUQ65549:IUZ65550 IUQ131085:IUZ131086 IUQ196621:IUZ196622 IUQ262157:IUZ262158 IUQ327693:IUZ327694 IUQ393229:IUZ393230 IUQ458765:IUZ458766 IUQ524301:IUZ524302 IUQ589837:IUZ589838 IUQ655373:IUZ655374 IUQ720909:IUZ720910 IUQ786445:IUZ786446 IUQ851981:IUZ851982 IUQ917517:IUZ917518 IUQ983053:IUZ983054 JEN10:JEW12 IVD65549:IVM65550 IVD131085:IVM131086 IVD196621:IVM196622 IVD262157:IVM262158 IVD327693:IVM327694 IVD393229:IVM393230 IVD458765:IVM458766 IVD524301:IVM524302 IVD589837:IVM589838 IVD655373:IVM655374 IVD720909:IVM720910 IVD786445:IVM786446 IVD851981:IVM851982 IVD917517:IVM917518 IVD983053:IVM983054 JFA10:JFJ12 JEM65549:JEV65550 JEM131085:JEV131086 JEM196621:JEV196622 JEM262157:JEV262158 JEM327693:JEV327694 JEM393229:JEV393230 JEM458765:JEV458766 JEM524301:JEV524302 JEM589837:JEV589838 JEM655373:JEV655374 JEM720909:JEV720910 JEM786445:JEV786446 JEM851981:JEV851982 JEM917517:JEV917518 JEM983053:JEV983054 JOJ10:JOS12 JEZ65549:JFI65550 JEZ131085:JFI131086 JEZ196621:JFI196622 JEZ262157:JFI262158 JEZ327693:JFI327694 JEZ393229:JFI393230 JEZ458765:JFI458766 JEZ524301:JFI524302 JEZ589837:JFI589838 JEZ655373:JFI655374 JEZ720909:JFI720910 JEZ786445:JFI786446 JEZ851981:JFI851982 JEZ917517:JFI917518 JEZ983053:JFI983054 JOW10:JPF12 JOI65549:JOR65550 JOI131085:JOR131086 JOI196621:JOR196622 JOI262157:JOR262158 JOI327693:JOR327694 JOI393229:JOR393230 JOI458765:JOR458766 JOI524301:JOR524302 JOI589837:JOR589838 JOI655373:JOR655374 JOI720909:JOR720910 JOI786445:JOR786446 JOI851981:JOR851982 JOI917517:JOR917518 JOI983053:JOR983054 JYF10:JYO12 JOV65549:JPE65550 JOV131085:JPE131086 JOV196621:JPE196622 JOV262157:JPE262158 JOV327693:JPE327694 JOV393229:JPE393230 JOV458765:JPE458766 JOV524301:JPE524302 JOV589837:JPE589838 JOV655373:JPE655374 JOV720909:JPE720910 JOV786445:JPE786446 JOV851981:JPE851982 JOV917517:JPE917518 JOV983053:JPE983054 JYS10:JZB12 JYE65549:JYN65550 JYE131085:JYN131086 JYE196621:JYN196622 JYE262157:JYN262158 JYE327693:JYN327694 JYE393229:JYN393230 JYE458765:JYN458766 JYE524301:JYN524302 JYE589837:JYN589838 JYE655373:JYN655374 JYE720909:JYN720910 JYE786445:JYN786446 JYE851981:JYN851982 JYE917517:JYN917518 JYE983053:JYN983054 KIB10:KIK12 JYR65549:JZA65550 JYR131085:JZA131086 JYR196621:JZA196622 JYR262157:JZA262158 JYR327693:JZA327694 JYR393229:JZA393230 JYR458765:JZA458766 JYR524301:JZA524302 JYR589837:JZA589838 JYR655373:JZA655374 JYR720909:JZA720910 JYR786445:JZA786446 JYR851981:JZA851982 JYR917517:JZA917518 JYR983053:JZA983054 KIO10:KIX12 KIA65549:KIJ65550 KIA131085:KIJ131086 KIA196621:KIJ196622 KIA262157:KIJ262158 KIA327693:KIJ327694 KIA393229:KIJ393230 KIA458765:KIJ458766 KIA524301:KIJ524302 KIA589837:KIJ589838 KIA655373:KIJ655374 KIA720909:KIJ720910 KIA786445:KIJ786446 KIA851981:KIJ851982 KIA917517:KIJ917518 KIA983053:KIJ983054 KRX10:KSG12 KIN65549:KIW65550 KIN131085:KIW131086 KIN196621:KIW196622 KIN262157:KIW262158 KIN327693:KIW327694 KIN393229:KIW393230 KIN458765:KIW458766 KIN524301:KIW524302 KIN589837:KIW589838 KIN655373:KIW655374 KIN720909:KIW720910 KIN786445:KIW786446 KIN851981:KIW851982 KIN917517:KIW917518 KIN983053:KIW983054 KSK10:KST12 KRW65549:KSF65550 KRW131085:KSF131086 KRW196621:KSF196622 KRW262157:KSF262158 KRW327693:KSF327694 KRW393229:KSF393230 KRW458765:KSF458766 KRW524301:KSF524302 KRW589837:KSF589838 KRW655373:KSF655374 KRW720909:KSF720910 KRW786445:KSF786446 KRW851981:KSF851982 KRW917517:KSF917518 KRW983053:KSF983054 LBT10:LCC12 KSJ65549:KSS65550 KSJ131085:KSS131086 KSJ196621:KSS196622 KSJ262157:KSS262158 KSJ327693:KSS327694 KSJ393229:KSS393230 KSJ458765:KSS458766 KSJ524301:KSS524302 KSJ589837:KSS589838 KSJ655373:KSS655374 KSJ720909:KSS720910 KSJ786445:KSS786446 KSJ851981:KSS851982 KSJ917517:KSS917518 KSJ983053:KSS983054 LCG10:LCP12 LBS65549:LCB65550 LBS131085:LCB131086 LBS196621:LCB196622 LBS262157:LCB262158 LBS327693:LCB327694 LBS393229:LCB393230 LBS458765:LCB458766 LBS524301:LCB524302 LBS589837:LCB589838 LBS655373:LCB655374 LBS720909:LCB720910 LBS786445:LCB786446 LBS851981:LCB851982 LBS917517:LCB917518 LBS983053:LCB983054 LLP10:LLY12 LCF65549:LCO65550 LCF131085:LCO131086 LCF196621:LCO196622 LCF262157:LCO262158 LCF327693:LCO327694 LCF393229:LCO393230 LCF458765:LCO458766 LCF524301:LCO524302 LCF589837:LCO589838 LCF655373:LCO655374 LCF720909:LCO720910 LCF786445:LCO786446 LCF851981:LCO851982 LCF917517:LCO917518 LCF983053:LCO983054 LMC10:LML12 LLO65549:LLX65550 LLO131085:LLX131086 LLO196621:LLX196622 LLO262157:LLX262158 LLO327693:LLX327694 LLO393229:LLX393230 LLO458765:LLX458766 LLO524301:LLX524302 LLO589837:LLX589838 LLO655373:LLX655374 LLO720909:LLX720910 LLO786445:LLX786446 LLO851981:LLX851982 LLO917517:LLX917518 LLO983053:LLX983054 LVL10:LVU12 LMB65549:LMK65550 LMB131085:LMK131086 LMB196621:LMK196622 LMB262157:LMK262158 LMB327693:LMK327694 LMB393229:LMK393230 LMB458765:LMK458766 LMB524301:LMK524302 LMB589837:LMK589838 LMB655373:LMK655374 LMB720909:LMK720910 LMB786445:LMK786446 LMB851981:LMK851982 LMB917517:LMK917518 LMB983053:LMK983054 LVY10:LWH12 LVK65549:LVT65550 LVK131085:LVT131086 LVK196621:LVT196622 LVK262157:LVT262158 LVK327693:LVT327694 LVK393229:LVT393230 LVK458765:LVT458766 LVK524301:LVT524302 LVK589837:LVT589838 LVK655373:LVT655374 LVK720909:LVT720910 LVK786445:LVT786446 LVK851981:LVT851982 LVK917517:LVT917518 LVK983053:LVT983054 MFH10:MFQ12 LVX65549:LWG65550 LVX131085:LWG131086 LVX196621:LWG196622 LVX262157:LWG262158 LVX327693:LWG327694 LVX393229:LWG393230 LVX458765:LWG458766 LVX524301:LWG524302 LVX589837:LWG589838 LVX655373:LWG655374 LVX720909:LWG720910 LVX786445:LWG786446 LVX851981:LWG851982 LVX917517:LWG917518 LVX983053:LWG983054 MFU10:MGD12 MFG65549:MFP65550 MFG131085:MFP131086 MFG196621:MFP196622 MFG262157:MFP262158 MFG327693:MFP327694 MFG393229:MFP393230 MFG458765:MFP458766 MFG524301:MFP524302 MFG589837:MFP589838 MFG655373:MFP655374 MFG720909:MFP720910 MFG786445:MFP786446 MFG851981:MFP851982 MFG917517:MFP917518 MFG983053:MFP983054 MPD10:MPM12 MFT65549:MGC65550 MFT131085:MGC131086 MFT196621:MGC196622 MFT262157:MGC262158 MFT327693:MGC327694 MFT393229:MGC393230 MFT458765:MGC458766 MFT524301:MGC524302 MFT589837:MGC589838 MFT655373:MGC655374 MFT720909:MGC720910 MFT786445:MGC786446 MFT851981:MGC851982 MFT917517:MGC917518 MFT983053:MGC983054 MPQ10:MPZ12 MPC65549:MPL65550 MPC131085:MPL131086 MPC196621:MPL196622 MPC262157:MPL262158 MPC327693:MPL327694 MPC393229:MPL393230 MPC458765:MPL458766 MPC524301:MPL524302 MPC589837:MPL589838 MPC655373:MPL655374 MPC720909:MPL720910 MPC786445:MPL786446 MPC851981:MPL851982 MPC917517:MPL917518 MPC983053:MPL983054 MYZ10:MZI12 MPP65549:MPY65550 MPP131085:MPY131086 MPP196621:MPY196622 MPP262157:MPY262158 MPP327693:MPY327694 MPP393229:MPY393230 MPP458765:MPY458766 MPP524301:MPY524302 MPP589837:MPY589838 MPP655373:MPY655374 MPP720909:MPY720910 MPP786445:MPY786446 MPP851981:MPY851982 MPP917517:MPY917518 MPP983053:MPY983054 MZM10:MZV12 MYY65549:MZH65550 MYY131085:MZH131086 MYY196621:MZH196622 MYY262157:MZH262158 MYY327693:MZH327694 MYY393229:MZH393230 MYY458765:MZH458766 MYY524301:MZH524302 MYY589837:MZH589838 MYY655373:MZH655374 MYY720909:MZH720910 MYY786445:MZH786446 MYY851981:MZH851982 MYY917517:MZH917518 MYY983053:MZH983054 NIV10:NJE12 MZL65549:MZU65550 MZL131085:MZU131086 MZL196621:MZU196622 MZL262157:MZU262158 MZL327693:MZU327694 MZL393229:MZU393230 MZL458765:MZU458766 MZL524301:MZU524302 MZL589837:MZU589838 MZL655373:MZU655374 MZL720909:MZU720910 MZL786445:MZU786446 MZL851981:MZU851982 MZL917517:MZU917518 MZL983053:MZU983054 NJI10:NJR12 NIU65549:NJD65550 NIU131085:NJD131086 NIU196621:NJD196622 NIU262157:NJD262158 NIU327693:NJD327694 NIU393229:NJD393230 NIU458765:NJD458766 NIU524301:NJD524302 NIU589837:NJD589838 NIU655373:NJD655374 NIU720909:NJD720910 NIU786445:NJD786446 NIU851981:NJD851982 NIU917517:NJD917518 NIU983053:NJD983054 NSR10:NTA12 NJH65549:NJQ65550 NJH131085:NJQ131086 NJH196621:NJQ196622 NJH262157:NJQ262158 NJH327693:NJQ327694 NJH393229:NJQ393230 NJH458765:NJQ458766 NJH524301:NJQ524302 NJH589837:NJQ589838 NJH655373:NJQ655374 NJH720909:NJQ720910 NJH786445:NJQ786446 NJH851981:NJQ851982 NJH917517:NJQ917518 NJH983053:NJQ983054 NTE10:NTN12 NSQ65549:NSZ65550 NSQ131085:NSZ131086 NSQ196621:NSZ196622 NSQ262157:NSZ262158 NSQ327693:NSZ327694 NSQ393229:NSZ393230 NSQ458765:NSZ458766 NSQ524301:NSZ524302 NSQ589837:NSZ589838 NSQ655373:NSZ655374 NSQ720909:NSZ720910 NSQ786445:NSZ786446 NSQ851981:NSZ851982 NSQ917517:NSZ917518 NSQ983053:NSZ983054 OCN10:OCW12 NTD65549:NTM65550 NTD131085:NTM131086 NTD196621:NTM196622 NTD262157:NTM262158 NTD327693:NTM327694 NTD393229:NTM393230 NTD458765:NTM458766 NTD524301:NTM524302 NTD589837:NTM589838 NTD655373:NTM655374 NTD720909:NTM720910 NTD786445:NTM786446 NTD851981:NTM851982 NTD917517:NTM917518 NTD983053:NTM983054 ODA10:ODJ12 OCM65549:OCV65550 OCM131085:OCV131086 OCM196621:OCV196622 OCM262157:OCV262158 OCM327693:OCV327694 OCM393229:OCV393230 OCM458765:OCV458766 OCM524301:OCV524302 OCM589837:OCV589838 OCM655373:OCV655374 OCM720909:OCV720910 OCM786445:OCV786446 OCM851981:OCV851982 OCM917517:OCV917518 OCM983053:OCV983054 OMJ10:OMS12 OCZ65549:ODI65550 OCZ131085:ODI131086 OCZ196621:ODI196622 OCZ262157:ODI262158 OCZ327693:ODI327694 OCZ393229:ODI393230 OCZ458765:ODI458766 OCZ524301:ODI524302 OCZ589837:ODI589838 OCZ655373:ODI655374 OCZ720909:ODI720910 OCZ786445:ODI786446 OCZ851981:ODI851982 OCZ917517:ODI917518 OCZ983053:ODI983054 OMW10:ONF12 OMI65549:OMR65550 OMI131085:OMR131086 OMI196621:OMR196622 OMI262157:OMR262158 OMI327693:OMR327694 OMI393229:OMR393230 OMI458765:OMR458766 OMI524301:OMR524302 OMI589837:OMR589838 OMI655373:OMR655374 OMI720909:OMR720910 OMI786445:OMR786446 OMI851981:OMR851982 OMI917517:OMR917518 OMI983053:OMR983054 OWF10:OWO12 OMV65549:ONE65550 OMV131085:ONE131086 OMV196621:ONE196622 OMV262157:ONE262158 OMV327693:ONE327694 OMV393229:ONE393230 OMV458765:ONE458766 OMV524301:ONE524302 OMV589837:ONE589838 OMV655373:ONE655374 OMV720909:ONE720910 OMV786445:ONE786446 OMV851981:ONE851982 OMV917517:ONE917518 OMV983053:ONE983054 OWS10:OXB12 OWE65549:OWN65550 OWE131085:OWN131086 OWE196621:OWN196622 OWE262157:OWN262158 OWE327693:OWN327694 OWE393229:OWN393230 OWE458765:OWN458766 OWE524301:OWN524302 OWE589837:OWN589838 OWE655373:OWN655374 OWE720909:OWN720910 OWE786445:OWN786446 OWE851981:OWN851982 OWE917517:OWN917518 OWE983053:OWN983054 PGB10:PGK12 OWR65549:OXA65550 OWR131085:OXA131086 OWR196621:OXA196622 OWR262157:OXA262158 OWR327693:OXA327694 OWR393229:OXA393230 OWR458765:OXA458766 OWR524301:OXA524302 OWR589837:OXA589838 OWR655373:OXA655374 OWR720909:OXA720910 OWR786445:OXA786446 OWR851981:OXA851982 OWR917517:OXA917518 OWR983053:OXA983054 PGO10:PGX12 PGA65549:PGJ65550 PGA131085:PGJ131086 PGA196621:PGJ196622 PGA262157:PGJ262158 PGA327693:PGJ327694 PGA393229:PGJ393230 PGA458765:PGJ458766 PGA524301:PGJ524302 PGA589837:PGJ589838 PGA655373:PGJ655374 PGA720909:PGJ720910 PGA786445:PGJ786446 PGA851981:PGJ851982 PGA917517:PGJ917518 PGA983053:PGJ983054 PPX10:PQG12 PGN65549:PGW65550 PGN131085:PGW131086 PGN196621:PGW196622 PGN262157:PGW262158 PGN327693:PGW327694 PGN393229:PGW393230 PGN458765:PGW458766 PGN524301:PGW524302 PGN589837:PGW589838 PGN655373:PGW655374 PGN720909:PGW720910 PGN786445:PGW786446 PGN851981:PGW851982 PGN917517:PGW917518 PGN983053:PGW983054 PQK10:PQT12 PPW65549:PQF65550 PPW131085:PQF131086 PPW196621:PQF196622 PPW262157:PQF262158 PPW327693:PQF327694 PPW393229:PQF393230 PPW458765:PQF458766 PPW524301:PQF524302 PPW589837:PQF589838 PPW655373:PQF655374 PPW720909:PQF720910 PPW786445:PQF786446 PPW851981:PQF851982 PPW917517:PQF917518 PPW983053:PQF983054 PZT10:QAC12 PQJ65549:PQS65550 PQJ131085:PQS131086 PQJ196621:PQS196622 PQJ262157:PQS262158 PQJ327693:PQS327694 PQJ393229:PQS393230 PQJ458765:PQS458766 PQJ524301:PQS524302 PQJ589837:PQS589838 PQJ655373:PQS655374 PQJ720909:PQS720910 PQJ786445:PQS786446 PQJ851981:PQS851982 PQJ917517:PQS917518 PQJ983053:PQS983054 QAG10:QAP12 PZS65549:QAB65550 PZS131085:QAB131086 PZS196621:QAB196622 PZS262157:QAB262158 PZS327693:QAB327694 PZS393229:QAB393230 PZS458765:QAB458766 PZS524301:QAB524302 PZS589837:QAB589838 PZS655373:QAB655374 PZS720909:QAB720910 PZS786445:QAB786446 PZS851981:QAB851982 PZS917517:QAB917518 PZS983053:QAB983054 QJP10:QJY12 QAF65549:QAO65550 QAF131085:QAO131086 QAF196621:QAO196622 QAF262157:QAO262158 QAF327693:QAO327694 QAF393229:QAO393230 QAF458765:QAO458766 QAF524301:QAO524302 QAF589837:QAO589838 QAF655373:QAO655374 QAF720909:QAO720910 QAF786445:QAO786446 QAF851981:QAO851982 QAF917517:QAO917518 QAF983053:QAO983054 QKC10:QKL12 QJO65549:QJX65550 QJO131085:QJX131086 QJO196621:QJX196622 QJO262157:QJX262158 QJO327693:QJX327694 QJO393229:QJX393230 QJO458765:QJX458766 QJO524301:QJX524302 QJO589837:QJX589838 QJO655373:QJX655374 QJO720909:QJX720910 QJO786445:QJX786446 QJO851981:QJX851982 QJO917517:QJX917518 QJO983053:QJX983054 QTL10:QTU12 QKB65549:QKK65550 QKB131085:QKK131086 QKB196621:QKK196622 QKB262157:QKK262158 QKB327693:QKK327694 QKB393229:QKK393230 QKB458765:QKK458766 QKB524301:QKK524302 QKB589837:QKK589838 QKB655373:QKK655374 QKB720909:QKK720910 QKB786445:QKK786446 QKB851981:QKK851982 QKB917517:QKK917518 QKB983053:QKK983054 QTY10:QUH12 QTK65549:QTT65550 QTK131085:QTT131086 QTK196621:QTT196622 QTK262157:QTT262158 QTK327693:QTT327694 QTK393229:QTT393230 QTK458765:QTT458766 QTK524301:QTT524302 QTK589837:QTT589838 QTK655373:QTT655374 QTK720909:QTT720910 QTK786445:QTT786446 QTK851981:QTT851982 QTK917517:QTT917518 QTK983053:QTT983054 RDH10:RDQ12 QTX65549:QUG65550 QTX131085:QUG131086 QTX196621:QUG196622 QTX262157:QUG262158 QTX327693:QUG327694 QTX393229:QUG393230 QTX458765:QUG458766 QTX524301:QUG524302 QTX589837:QUG589838 QTX655373:QUG655374 QTX720909:QUG720910 QTX786445:QUG786446 QTX851981:QUG851982 QTX917517:QUG917518 QTX983053:QUG983054 RDU10:RED12 RDG65549:RDP65550 RDG131085:RDP131086 RDG196621:RDP196622 RDG262157:RDP262158 RDG327693:RDP327694 RDG393229:RDP393230 RDG458765:RDP458766 RDG524301:RDP524302 RDG589837:RDP589838 RDG655373:RDP655374 RDG720909:RDP720910 RDG786445:RDP786446 RDG851981:RDP851982 RDG917517:RDP917518 RDG983053:RDP983054 RND10:RNM12 RDT65549:REC65550 RDT131085:REC131086 RDT196621:REC196622 RDT262157:REC262158 RDT327693:REC327694 RDT393229:REC393230 RDT458765:REC458766 RDT524301:REC524302 RDT589837:REC589838 RDT655373:REC655374 RDT720909:REC720910 RDT786445:REC786446 RDT851981:REC851982 RDT917517:REC917518 RDT983053:REC983054 RNQ10:RNZ12 RNC65549:RNL65550 RNC131085:RNL131086 RNC196621:RNL196622 RNC262157:RNL262158 RNC327693:RNL327694 RNC393229:RNL393230 RNC458765:RNL458766 RNC524301:RNL524302 RNC589837:RNL589838 RNC655373:RNL655374 RNC720909:RNL720910 RNC786445:RNL786446 RNC851981:RNL851982 RNC917517:RNL917518 RNC983053:RNL983054 RWZ10:RXI12 RNP65549:RNY65550 RNP131085:RNY131086 RNP196621:RNY196622 RNP262157:RNY262158 RNP327693:RNY327694 RNP393229:RNY393230 RNP458765:RNY458766 RNP524301:RNY524302 RNP589837:RNY589838 RNP655373:RNY655374 RNP720909:RNY720910 RNP786445:RNY786446 RNP851981:RNY851982 RNP917517:RNY917518 RNP983053:RNY983054 RXM10:RXV12 RWY65549:RXH65550 RWY131085:RXH131086 RWY196621:RXH196622 RWY262157:RXH262158 RWY327693:RXH327694 RWY393229:RXH393230 RWY458765:RXH458766 RWY524301:RXH524302 RWY589837:RXH589838 RWY655373:RXH655374 RWY720909:RXH720910 RWY786445:RXH786446 RWY851981:RXH851982 RWY917517:RXH917518 RWY983053:RXH983054 SGV10:SHE12 RXL65549:RXU65550 RXL131085:RXU131086 RXL196621:RXU196622 RXL262157:RXU262158 RXL327693:RXU327694 RXL393229:RXU393230 RXL458765:RXU458766 RXL524301:RXU524302 RXL589837:RXU589838 RXL655373:RXU655374 RXL720909:RXU720910 RXL786445:RXU786446 RXL851981:RXU851982 RXL917517:RXU917518 RXL983053:RXU983054 SHI10:SHR12 SGU65549:SHD65550 SGU131085:SHD131086 SGU196621:SHD196622 SGU262157:SHD262158 SGU327693:SHD327694 SGU393229:SHD393230 SGU458765:SHD458766 SGU524301:SHD524302 SGU589837:SHD589838 SGU655373:SHD655374 SGU720909:SHD720910 SGU786445:SHD786446 SGU851981:SHD851982 SGU917517:SHD917518 SGU983053:SHD983054 SQR10:SRA12 SHH65549:SHQ65550 SHH131085:SHQ131086 SHH196621:SHQ196622 SHH262157:SHQ262158 SHH327693:SHQ327694 SHH393229:SHQ393230 SHH458765:SHQ458766 SHH524301:SHQ524302 SHH589837:SHQ589838 SHH655373:SHQ655374 SHH720909:SHQ720910 SHH786445:SHQ786446 SHH851981:SHQ851982 SHH917517:SHQ917518 SHH983053:SHQ983054 SRE10:SRN12 SQQ65549:SQZ65550 SQQ131085:SQZ131086 SQQ196621:SQZ196622 SQQ262157:SQZ262158 SQQ327693:SQZ327694 SQQ393229:SQZ393230 SQQ458765:SQZ458766 SQQ524301:SQZ524302 SQQ589837:SQZ589838 SQQ655373:SQZ655374 SQQ720909:SQZ720910 SQQ786445:SQZ786446 SQQ851981:SQZ851982 SQQ917517:SQZ917518 SQQ983053:SQZ983054 TAN10:TAW12 SRD65549:SRM65550 SRD131085:SRM131086 SRD196621:SRM196622 SRD262157:SRM262158 SRD327693:SRM327694 SRD393229:SRM393230 SRD458765:SRM458766 SRD524301:SRM524302 SRD589837:SRM589838 SRD655373:SRM655374 SRD720909:SRM720910 SRD786445:SRM786446 SRD851981:SRM851982 SRD917517:SRM917518 SRD983053:SRM983054 TBA10:TBJ12 TAM65549:TAV65550 TAM131085:TAV131086 TAM196621:TAV196622 TAM262157:TAV262158 TAM327693:TAV327694 TAM393229:TAV393230 TAM458765:TAV458766 TAM524301:TAV524302 TAM589837:TAV589838 TAM655373:TAV655374 TAM720909:TAV720910 TAM786445:TAV786446 TAM851981:TAV851982 TAM917517:TAV917518 TAM983053:TAV983054 TKJ10:TKS12 TAZ65549:TBI65550 TAZ131085:TBI131086 TAZ196621:TBI196622 TAZ262157:TBI262158 TAZ327693:TBI327694 TAZ393229:TBI393230 TAZ458765:TBI458766 TAZ524301:TBI524302 TAZ589837:TBI589838 TAZ655373:TBI655374 TAZ720909:TBI720910 TAZ786445:TBI786446 TAZ851981:TBI851982 TAZ917517:TBI917518 TAZ983053:TBI983054 TKW10:TLF12 TKI65549:TKR65550 TKI131085:TKR131086 TKI196621:TKR196622 TKI262157:TKR262158 TKI327693:TKR327694 TKI393229:TKR393230 TKI458765:TKR458766 TKI524301:TKR524302 TKI589837:TKR589838 TKI655373:TKR655374 TKI720909:TKR720910 TKI786445:TKR786446 TKI851981:TKR851982 TKI917517:TKR917518 TKI983053:TKR983054 TUF10:TUO12 TKV65549:TLE65550 TKV131085:TLE131086 TKV196621:TLE196622 TKV262157:TLE262158 TKV327693:TLE327694 TKV393229:TLE393230 TKV458765:TLE458766 TKV524301:TLE524302 TKV589837:TLE589838 TKV655373:TLE655374 TKV720909:TLE720910 TKV786445:TLE786446 TKV851981:TLE851982 TKV917517:TLE917518 TKV983053:TLE983054 TUS10:TVB12 TUE65549:TUN65550 TUE131085:TUN131086 TUE196621:TUN196622 TUE262157:TUN262158 TUE327693:TUN327694 TUE393229:TUN393230 TUE458765:TUN458766 TUE524301:TUN524302 TUE589837:TUN589838 TUE655373:TUN655374 TUE720909:TUN720910 TUE786445:TUN786446 TUE851981:TUN851982 TUE917517:TUN917518 TUE983053:TUN983054 UEB10:UEK12 TUR65549:TVA65550 TUR131085:TVA131086 TUR196621:TVA196622 TUR262157:TVA262158 TUR327693:TVA327694 TUR393229:TVA393230 TUR458765:TVA458766 TUR524301:TVA524302 TUR589837:TVA589838 TUR655373:TVA655374 TUR720909:TVA720910 TUR786445:TVA786446 TUR851981:TVA851982 TUR917517:TVA917518 TUR983053:TVA983054 UEO10:UEX12 UEA65549:UEJ65550 UEA131085:UEJ131086 UEA196621:UEJ196622 UEA262157:UEJ262158 UEA327693:UEJ327694 UEA393229:UEJ393230 UEA458765:UEJ458766 UEA524301:UEJ524302 UEA589837:UEJ589838 UEA655373:UEJ655374 UEA720909:UEJ720910 UEA786445:UEJ786446 UEA851981:UEJ851982 UEA917517:UEJ917518 UEA983053:UEJ983054 UNX10:UOG12 UEN65549:UEW65550 UEN131085:UEW131086 UEN196621:UEW196622 UEN262157:UEW262158 UEN327693:UEW327694 UEN393229:UEW393230 UEN458765:UEW458766 UEN524301:UEW524302 UEN589837:UEW589838 UEN655373:UEW655374 UEN720909:UEW720910 UEN786445:UEW786446 UEN851981:UEW851982 UEN917517:UEW917518 UEN983053:UEW983054 UOK10:UOT12 UNW65549:UOF65550 UNW131085:UOF131086 UNW196621:UOF196622 UNW262157:UOF262158 UNW327693:UOF327694 UNW393229:UOF393230 UNW458765:UOF458766 UNW524301:UOF524302 UNW589837:UOF589838 UNW655373:UOF655374 UNW720909:UOF720910 UNW786445:UOF786446 UNW851981:UOF851982 UNW917517:UOF917518 UNW983053:UOF983054 UXT10:UYC12 UOJ65549:UOS65550 UOJ131085:UOS131086 UOJ196621:UOS196622 UOJ262157:UOS262158 UOJ327693:UOS327694 UOJ393229:UOS393230 UOJ458765:UOS458766 UOJ524301:UOS524302 UOJ589837:UOS589838 UOJ655373:UOS655374 UOJ720909:UOS720910 UOJ786445:UOS786446 UOJ851981:UOS851982 UOJ917517:UOS917518 UOJ983053:UOS983054 UYG10:UYP12 UXS65549:UYB65550 UXS131085:UYB131086 UXS196621:UYB196622 UXS262157:UYB262158 UXS327693:UYB327694 UXS393229:UYB393230 UXS458765:UYB458766 UXS524301:UYB524302 UXS589837:UYB589838 UXS655373:UYB655374 UXS720909:UYB720910 UXS786445:UYB786446 UXS851981:UYB851982 UXS917517:UYB917518 UXS983053:UYB983054 VHP10:VHY12 UYF65549:UYO65550 UYF131085:UYO131086 UYF196621:UYO196622 UYF262157:UYO262158 UYF327693:UYO327694 UYF393229:UYO393230 UYF458765:UYO458766 UYF524301:UYO524302 UYF589837:UYO589838 UYF655373:UYO655374 UYF720909:UYO720910 UYF786445:UYO786446 UYF851981:UYO851982 UYF917517:UYO917518 UYF983053:UYO983054 VIC10:VIL12 VHO65549:VHX65550 VHO131085:VHX131086 VHO196621:VHX196622 VHO262157:VHX262158 VHO327693:VHX327694 VHO393229:VHX393230 VHO458765:VHX458766 VHO524301:VHX524302 VHO589837:VHX589838 VHO655373:VHX655374 VHO720909:VHX720910 VHO786445:VHX786446 VHO851981:VHX851982 VHO917517:VHX917518 VHO983053:VHX983054 VRL10:VRU12 VIB65549:VIK65550 VIB131085:VIK131086 VIB196621:VIK196622 VIB262157:VIK262158 VIB327693:VIK327694 VIB393229:VIK393230 VIB458765:VIK458766 VIB524301:VIK524302 VIB589837:VIK589838 VIB655373:VIK655374 VIB720909:VIK720910 VIB786445:VIK786446 VIB851981:VIK851982 VIB917517:VIK917518 VIB983053:VIK983054 VRY10:VSH12 VRK65549:VRT65550 VRK131085:VRT131086 VRK196621:VRT196622 VRK262157:VRT262158 VRK327693:VRT327694 VRK393229:VRT393230 VRK458765:VRT458766 VRK524301:VRT524302 VRK589837:VRT589838 VRK655373:VRT655374 VRK720909:VRT720910 VRK786445:VRT786446 VRK851981:VRT851982 VRK917517:VRT917518 VRK983053:VRT983054 WBH10:WBQ12 VRX65549:VSG65550 VRX131085:VSG131086 VRX196621:VSG196622 VRX262157:VSG262158 VRX327693:VSG327694 VRX393229:VSG393230 VRX458765:VSG458766 VRX524301:VSG524302 VRX589837:VSG589838 VRX655373:VSG655374 VRX720909:VSG720910 VRX786445:VSG786446 VRX851981:VSG851982 VRX917517:VSG917518 VRX983053:VSG983054 WBU10:WCD12 WBG65549:WBP65550 WBG131085:WBP131086 WBG196621:WBP196622 WBG262157:WBP262158 WBG327693:WBP327694 WBG393229:WBP393230 WBG458765:WBP458766 WBG524301:WBP524302 WBG589837:WBP589838 WBG655373:WBP655374 WBG720909:WBP720910 WBG786445:WBP786446 WBG851981:WBP851982 WBG917517:WBP917518 WBG983053:WBP983054 WLD10:WLM12 WBT65549:WCC65550 WBT131085:WCC131086 WBT196621:WCC196622 WBT262157:WCC262158 WBT327693:WCC327694 WBT393229:WCC393230 WBT458765:WCC458766 WBT524301:WCC524302 WBT589837:WCC589838 WBT655373:WCC655374 WBT720909:WCC720910 WBT786445:WCC786446 WBT851981:WCC851982 WBT917517:WCC917518 WBT983053:WCC983054 WLQ10:WLZ12 WLC65549:WLL65550 WLC131085:WLL131086 WLC196621:WLL196622 WLC262157:WLL262158 WLC327693:WLL327694 WLC393229:WLL393230 WLC458765:WLL458766 WLC524301:WLL524302 WLC589837:WLL589838 WLC655373:WLL655374 WLC720909:WLL720910 WLC786445:WLL786446 WLC851981:WLL851982 WLC917517:WLL917518 WLC983053:WLL983054 WUZ10:WVI12 WLP65549:WLY65550 WLP131085:WLY131086 WLP196621:WLY196622 WLP262157:WLY262158 WLP327693:WLY327694 WLP393229:WLY393230 WLP458765:WLY458766 WLP524301:WLY524302 WLP589837:WLY589838 WLP655373:WLY655374 WLP720909:WLY720910 WLP786445:WLY786446 WLP851981:WLY851982 WLP917517:WLY917518 WLP983053:WLY983054 WVM10:WVV12 WUY65549:WVH65550 WUY131085:WVH131086 WUY196621:WVH196622 WUY262157:WVH262158 WUY327693:WVH327694 WUY393229:WVH393230 WUY458765:WVH458766 WUY524301:WVH524302 WUY589837:WVH589838 WUY655373:WVH655374 WUY720909:WVH720910 WUY786445:WVH786446 WUY851981:WVH851982 WUY917517:WVH917518 WUY983053:WVH983054 D65549:G65550 WVL65549:WVU65550 WVL131085:WVU131086 WVL196621:WVU196622 WVL262157:WVU262158 WVL327693:WVU327694 WVL393229:WVU393230 WVL458765:WVU458766 WVL524301:WVU524302 WVL589837:WVU589838 WVL655373:WVU655374 WVL720909:WVU720910 WVL786445:WVU786446 WVL851981:WVU851982 WVL917517:WVU917518 WVL983053:WVU983054 D983053:G983054 D917517:G917518 D851981:G851982 D786445:G786446 D720909:G720910 D655373:G655374 D589837:G589838 D524301:G524302 D458765:G458766 D393229:G393230 D327693:G327694 D262157:G262158 D196621:G196622 D131085:G131086 IN10:IW12" xr:uid="{DA3778C5-A237-488B-BC46-BB806C47BBE0}"/>
    <dataValidation allowBlank="1" showInputMessage="1" showErrorMessage="1" prompt="Summative Tests' and Term Examination's Total Score" sqref="U66:U116 U13:U63" xr:uid="{9E1B967C-55D5-4C1F-A449-F09BD4E67475}"/>
    <dataValidation allowBlank="1" showInputMessage="1" prompt="Summative Tests' and Term Examination's Percentage Score" sqref="V66:V116 V13:V63" xr:uid="{7EF7E65B-0F69-4763-B0E4-9EC8F8C130AE}"/>
    <dataValidation allowBlank="1" showInputMessage="1" prompt="Summative Tests' and Term Examination's Weighted Score" sqref="W66:W116 W13:W63" xr:uid="{DAA454BB-E27E-474C-9418-8CD6D4CCF8DC}"/>
    <dataValidation type="whole" operator="lessThanOrEqual" allowBlank="1" showInputMessage="1" showErrorMessage="1" error="INPUT NUMBER LESS THAN OR EQUAL THE HPS" prompt="Encode learner's raw score" sqref="T66:T116 T13:T63" xr:uid="{B89801E5-E6BF-4AEB-AF64-B31AA3BD7156}">
      <formula1>$T$10</formula1>
    </dataValidation>
    <dataValidation type="whole" operator="lessThanOrEqual" allowBlank="1" showInputMessage="1" showErrorMessage="1" error="INPUT NUMBER LESS THAN OR EQUAL THE HPS" prompt="Encode learner's raw score." sqref="D13:H63 D66:H116 L66:N116 L13:N63" xr:uid="{04BAA465-7BCE-4940-82B7-E658C6C0E9AD}">
      <formula1>D$10</formula1>
    </dataValidation>
    <dataValidation type="whole" operator="lessThanOrEqual" allowBlank="1" showInputMessage="1" showErrorMessage="1" error="INPUT NUMBER LESS THAN OR EQUAL THE HIGHEST POSSIBLE SCORE" prompt="Input Raw Score" sqref="SO13:SS63 IS66:IW116 IR65551:IV65651 IR131087:IV131187 IR196623:IV196723 IR262159:IV262259 IR327695:IV327795 IR393231:IV393331 IR458767:IV458867 IR524303:IV524403 IR589839:IV589939 IR655375:IV655475 IR720911:IV721011 IR786447:IV786547 IR851983:IV852083 IR917519:IV917619 IR983055:IV983155 SZ13:TF63 JD66:JJ116 JC65551:JI65651 JC131087:JI131187 JC196623:JI196723 JC262159:JI262259 JC327695:JI327795 JC393231:JI393331 JC458767:JI458867 JC524303:JI524403 JC589839:JI589939 JC655375:JI655475 JC720911:JI721011 JC786447:JI786547 JC851983:JI852083 JC917519:JI917619 JC983055:JI983155 ACK13:ACO63 SO66:SS116 SN65551:SR65651 SN131087:SR131187 SN196623:SR196723 SN262159:SR262259 SN327695:SR327795 SN393231:SR393331 SN458767:SR458867 SN524303:SR524403 SN589839:SR589939 SN655375:SR655475 SN720911:SR721011 SN786447:SR786547 SN851983:SR852083 SN917519:SR917619 SN983055:SR983155 ACV13:ADB63 SZ66:TF116 SY65551:TE65651 SY131087:TE131187 SY196623:TE196723 SY262159:TE262259 SY327695:TE327795 SY393231:TE393331 SY458767:TE458867 SY524303:TE524403 SY589839:TE589939 SY655375:TE655475 SY720911:TE721011 SY786447:TE786547 SY851983:TE852083 SY917519:TE917619 SY983055:TE983155 AMG13:AMK63 ACK66:ACO116 ACJ65551:ACN65651 ACJ131087:ACN131187 ACJ196623:ACN196723 ACJ262159:ACN262259 ACJ327695:ACN327795 ACJ393231:ACN393331 ACJ458767:ACN458867 ACJ524303:ACN524403 ACJ589839:ACN589939 ACJ655375:ACN655475 ACJ720911:ACN721011 ACJ786447:ACN786547 ACJ851983:ACN852083 ACJ917519:ACN917619 ACJ983055:ACN983155 AMR13:AMX63 ACV66:ADB116 ACU65551:ADA65651 ACU131087:ADA131187 ACU196623:ADA196723 ACU262159:ADA262259 ACU327695:ADA327795 ACU393231:ADA393331 ACU458767:ADA458867 ACU524303:ADA524403 ACU589839:ADA589939 ACU655375:ADA655475 ACU720911:ADA721011 ACU786447:ADA786547 ACU851983:ADA852083 ACU917519:ADA917619 ACU983055:ADA983155 AWC13:AWG63 AMG66:AMK116 AMF65551:AMJ65651 AMF131087:AMJ131187 AMF196623:AMJ196723 AMF262159:AMJ262259 AMF327695:AMJ327795 AMF393231:AMJ393331 AMF458767:AMJ458867 AMF524303:AMJ524403 AMF589839:AMJ589939 AMF655375:AMJ655475 AMF720911:AMJ721011 AMF786447:AMJ786547 AMF851983:AMJ852083 AMF917519:AMJ917619 AMF983055:AMJ983155 AWN13:AWT63 AMR66:AMX116 AMQ65551:AMW65651 AMQ131087:AMW131187 AMQ196623:AMW196723 AMQ262159:AMW262259 AMQ327695:AMW327795 AMQ393231:AMW393331 AMQ458767:AMW458867 AMQ524303:AMW524403 AMQ589839:AMW589939 AMQ655375:AMW655475 AMQ720911:AMW721011 AMQ786447:AMW786547 AMQ851983:AMW852083 AMQ917519:AMW917619 AMQ983055:AMW983155 BFY13:BGC63 AWC66:AWG116 AWB65551:AWF65651 AWB131087:AWF131187 AWB196623:AWF196723 AWB262159:AWF262259 AWB327695:AWF327795 AWB393231:AWF393331 AWB458767:AWF458867 AWB524303:AWF524403 AWB589839:AWF589939 AWB655375:AWF655475 AWB720911:AWF721011 AWB786447:AWF786547 AWB851983:AWF852083 AWB917519:AWF917619 AWB983055:AWF983155 BGJ13:BGP63 AWN66:AWT116 AWM65551:AWS65651 AWM131087:AWS131187 AWM196623:AWS196723 AWM262159:AWS262259 AWM327695:AWS327795 AWM393231:AWS393331 AWM458767:AWS458867 AWM524303:AWS524403 AWM589839:AWS589939 AWM655375:AWS655475 AWM720911:AWS721011 AWM786447:AWS786547 AWM851983:AWS852083 AWM917519:AWS917619 AWM983055:AWS983155 BPU13:BPY63 BFY66:BGC116 BFX65551:BGB65651 BFX131087:BGB131187 BFX196623:BGB196723 BFX262159:BGB262259 BFX327695:BGB327795 BFX393231:BGB393331 BFX458767:BGB458867 BFX524303:BGB524403 BFX589839:BGB589939 BFX655375:BGB655475 BFX720911:BGB721011 BFX786447:BGB786547 BFX851983:BGB852083 BFX917519:BGB917619 BFX983055:BGB983155 BQF13:BQL63 BGJ66:BGP116 BGI65551:BGO65651 BGI131087:BGO131187 BGI196623:BGO196723 BGI262159:BGO262259 BGI327695:BGO327795 BGI393231:BGO393331 BGI458767:BGO458867 BGI524303:BGO524403 BGI589839:BGO589939 BGI655375:BGO655475 BGI720911:BGO721011 BGI786447:BGO786547 BGI851983:BGO852083 BGI917519:BGO917619 BGI983055:BGO983155 BZQ13:BZU63 BPU66:BPY116 BPT65551:BPX65651 BPT131087:BPX131187 BPT196623:BPX196723 BPT262159:BPX262259 BPT327695:BPX327795 BPT393231:BPX393331 BPT458767:BPX458867 BPT524303:BPX524403 BPT589839:BPX589939 BPT655375:BPX655475 BPT720911:BPX721011 BPT786447:BPX786547 BPT851983:BPX852083 BPT917519:BPX917619 BPT983055:BPX983155 CAB13:CAH63 BQF66:BQL116 BQE65551:BQK65651 BQE131087:BQK131187 BQE196623:BQK196723 BQE262159:BQK262259 BQE327695:BQK327795 BQE393231:BQK393331 BQE458767:BQK458867 BQE524303:BQK524403 BQE589839:BQK589939 BQE655375:BQK655475 BQE720911:BQK721011 BQE786447:BQK786547 BQE851983:BQK852083 BQE917519:BQK917619 BQE983055:BQK983155 CJM13:CJQ63 BZQ66:BZU116 BZP65551:BZT65651 BZP131087:BZT131187 BZP196623:BZT196723 BZP262159:BZT262259 BZP327695:BZT327795 BZP393231:BZT393331 BZP458767:BZT458867 BZP524303:BZT524403 BZP589839:BZT589939 BZP655375:BZT655475 BZP720911:BZT721011 BZP786447:BZT786547 BZP851983:BZT852083 BZP917519:BZT917619 BZP983055:BZT983155 CJX13:CKD63 CAB66:CAH116 CAA65551:CAG65651 CAA131087:CAG131187 CAA196623:CAG196723 CAA262159:CAG262259 CAA327695:CAG327795 CAA393231:CAG393331 CAA458767:CAG458867 CAA524303:CAG524403 CAA589839:CAG589939 CAA655375:CAG655475 CAA720911:CAG721011 CAA786447:CAG786547 CAA851983:CAG852083 CAA917519:CAG917619 CAA983055:CAG983155 CTI13:CTM63 CJM66:CJQ116 CJL65551:CJP65651 CJL131087:CJP131187 CJL196623:CJP196723 CJL262159:CJP262259 CJL327695:CJP327795 CJL393231:CJP393331 CJL458767:CJP458867 CJL524303:CJP524403 CJL589839:CJP589939 CJL655375:CJP655475 CJL720911:CJP721011 CJL786447:CJP786547 CJL851983:CJP852083 CJL917519:CJP917619 CJL983055:CJP983155 CTT13:CTZ63 CJX66:CKD116 CJW65551:CKC65651 CJW131087:CKC131187 CJW196623:CKC196723 CJW262159:CKC262259 CJW327695:CKC327795 CJW393231:CKC393331 CJW458767:CKC458867 CJW524303:CKC524403 CJW589839:CKC589939 CJW655375:CKC655475 CJW720911:CKC721011 CJW786447:CKC786547 CJW851983:CKC852083 CJW917519:CKC917619 CJW983055:CKC983155 DDE13:DDI63 CTI66:CTM116 CTH65551:CTL65651 CTH131087:CTL131187 CTH196623:CTL196723 CTH262159:CTL262259 CTH327695:CTL327795 CTH393231:CTL393331 CTH458767:CTL458867 CTH524303:CTL524403 CTH589839:CTL589939 CTH655375:CTL655475 CTH720911:CTL721011 CTH786447:CTL786547 CTH851983:CTL852083 CTH917519:CTL917619 CTH983055:CTL983155 DDP13:DDV63 CTT66:CTZ116 CTS65551:CTY65651 CTS131087:CTY131187 CTS196623:CTY196723 CTS262159:CTY262259 CTS327695:CTY327795 CTS393231:CTY393331 CTS458767:CTY458867 CTS524303:CTY524403 CTS589839:CTY589939 CTS655375:CTY655475 CTS720911:CTY721011 CTS786447:CTY786547 CTS851983:CTY852083 CTS917519:CTY917619 CTS983055:CTY983155 DNA13:DNE63 DDE66:DDI116 DDD65551:DDH65651 DDD131087:DDH131187 DDD196623:DDH196723 DDD262159:DDH262259 DDD327695:DDH327795 DDD393231:DDH393331 DDD458767:DDH458867 DDD524303:DDH524403 DDD589839:DDH589939 DDD655375:DDH655475 DDD720911:DDH721011 DDD786447:DDH786547 DDD851983:DDH852083 DDD917519:DDH917619 DDD983055:DDH983155 DNL13:DNR63 DDP66:DDV116 DDO65551:DDU65651 DDO131087:DDU131187 DDO196623:DDU196723 DDO262159:DDU262259 DDO327695:DDU327795 DDO393231:DDU393331 DDO458767:DDU458867 DDO524303:DDU524403 DDO589839:DDU589939 DDO655375:DDU655475 DDO720911:DDU721011 DDO786447:DDU786547 DDO851983:DDU852083 DDO917519:DDU917619 DDO983055:DDU983155 DWW13:DXA63 DNA66:DNE116 DMZ65551:DND65651 DMZ131087:DND131187 DMZ196623:DND196723 DMZ262159:DND262259 DMZ327695:DND327795 DMZ393231:DND393331 DMZ458767:DND458867 DMZ524303:DND524403 DMZ589839:DND589939 DMZ655375:DND655475 DMZ720911:DND721011 DMZ786447:DND786547 DMZ851983:DND852083 DMZ917519:DND917619 DMZ983055:DND983155 DXH13:DXN63 DNL66:DNR116 DNK65551:DNQ65651 DNK131087:DNQ131187 DNK196623:DNQ196723 DNK262159:DNQ262259 DNK327695:DNQ327795 DNK393231:DNQ393331 DNK458767:DNQ458867 DNK524303:DNQ524403 DNK589839:DNQ589939 DNK655375:DNQ655475 DNK720911:DNQ721011 DNK786447:DNQ786547 DNK851983:DNQ852083 DNK917519:DNQ917619 DNK983055:DNQ983155 EGS13:EGW63 DWW66:DXA116 DWV65551:DWZ65651 DWV131087:DWZ131187 DWV196623:DWZ196723 DWV262159:DWZ262259 DWV327695:DWZ327795 DWV393231:DWZ393331 DWV458767:DWZ458867 DWV524303:DWZ524403 DWV589839:DWZ589939 DWV655375:DWZ655475 DWV720911:DWZ721011 DWV786447:DWZ786547 DWV851983:DWZ852083 DWV917519:DWZ917619 DWV983055:DWZ983155 EHD13:EHJ63 DXH66:DXN116 DXG65551:DXM65651 DXG131087:DXM131187 DXG196623:DXM196723 DXG262159:DXM262259 DXG327695:DXM327795 DXG393231:DXM393331 DXG458767:DXM458867 DXG524303:DXM524403 DXG589839:DXM589939 DXG655375:DXM655475 DXG720911:DXM721011 DXG786447:DXM786547 DXG851983:DXM852083 DXG917519:DXM917619 DXG983055:DXM983155 EQO13:EQS63 EGS66:EGW116 EGR65551:EGV65651 EGR131087:EGV131187 EGR196623:EGV196723 EGR262159:EGV262259 EGR327695:EGV327795 EGR393231:EGV393331 EGR458767:EGV458867 EGR524303:EGV524403 EGR589839:EGV589939 EGR655375:EGV655475 EGR720911:EGV721011 EGR786447:EGV786547 EGR851983:EGV852083 EGR917519:EGV917619 EGR983055:EGV983155 EQZ13:ERF63 EHD66:EHJ116 EHC65551:EHI65651 EHC131087:EHI131187 EHC196623:EHI196723 EHC262159:EHI262259 EHC327695:EHI327795 EHC393231:EHI393331 EHC458767:EHI458867 EHC524303:EHI524403 EHC589839:EHI589939 EHC655375:EHI655475 EHC720911:EHI721011 EHC786447:EHI786547 EHC851983:EHI852083 EHC917519:EHI917619 EHC983055:EHI983155 FAK13:FAO63 EQO66:EQS116 EQN65551:EQR65651 EQN131087:EQR131187 EQN196623:EQR196723 EQN262159:EQR262259 EQN327695:EQR327795 EQN393231:EQR393331 EQN458767:EQR458867 EQN524303:EQR524403 EQN589839:EQR589939 EQN655375:EQR655475 EQN720911:EQR721011 EQN786447:EQR786547 EQN851983:EQR852083 EQN917519:EQR917619 EQN983055:EQR983155 FAV13:FBB63 EQZ66:ERF116 EQY65551:ERE65651 EQY131087:ERE131187 EQY196623:ERE196723 EQY262159:ERE262259 EQY327695:ERE327795 EQY393231:ERE393331 EQY458767:ERE458867 EQY524303:ERE524403 EQY589839:ERE589939 EQY655375:ERE655475 EQY720911:ERE721011 EQY786447:ERE786547 EQY851983:ERE852083 EQY917519:ERE917619 EQY983055:ERE983155 FKG13:FKK63 FAK66:FAO116 FAJ65551:FAN65651 FAJ131087:FAN131187 FAJ196623:FAN196723 FAJ262159:FAN262259 FAJ327695:FAN327795 FAJ393231:FAN393331 FAJ458767:FAN458867 FAJ524303:FAN524403 FAJ589839:FAN589939 FAJ655375:FAN655475 FAJ720911:FAN721011 FAJ786447:FAN786547 FAJ851983:FAN852083 FAJ917519:FAN917619 FAJ983055:FAN983155 FKR13:FKX63 FAV66:FBB116 FAU65551:FBA65651 FAU131087:FBA131187 FAU196623:FBA196723 FAU262159:FBA262259 FAU327695:FBA327795 FAU393231:FBA393331 FAU458767:FBA458867 FAU524303:FBA524403 FAU589839:FBA589939 FAU655375:FBA655475 FAU720911:FBA721011 FAU786447:FBA786547 FAU851983:FBA852083 FAU917519:FBA917619 FAU983055:FBA983155 FUC13:FUG63 FKG66:FKK116 FKF65551:FKJ65651 FKF131087:FKJ131187 FKF196623:FKJ196723 FKF262159:FKJ262259 FKF327695:FKJ327795 FKF393231:FKJ393331 FKF458767:FKJ458867 FKF524303:FKJ524403 FKF589839:FKJ589939 FKF655375:FKJ655475 FKF720911:FKJ721011 FKF786447:FKJ786547 FKF851983:FKJ852083 FKF917519:FKJ917619 FKF983055:FKJ983155 FUN13:FUT63 FKR66:FKX116 FKQ65551:FKW65651 FKQ131087:FKW131187 FKQ196623:FKW196723 FKQ262159:FKW262259 FKQ327695:FKW327795 FKQ393231:FKW393331 FKQ458767:FKW458867 FKQ524303:FKW524403 FKQ589839:FKW589939 FKQ655375:FKW655475 FKQ720911:FKW721011 FKQ786447:FKW786547 FKQ851983:FKW852083 FKQ917519:FKW917619 FKQ983055:FKW983155 GDY13:GEC63 FUC66:FUG116 FUB65551:FUF65651 FUB131087:FUF131187 FUB196623:FUF196723 FUB262159:FUF262259 FUB327695:FUF327795 FUB393231:FUF393331 FUB458767:FUF458867 FUB524303:FUF524403 FUB589839:FUF589939 FUB655375:FUF655475 FUB720911:FUF721011 FUB786447:FUF786547 FUB851983:FUF852083 FUB917519:FUF917619 FUB983055:FUF983155 GEJ13:GEP63 FUN66:FUT116 FUM65551:FUS65651 FUM131087:FUS131187 FUM196623:FUS196723 FUM262159:FUS262259 FUM327695:FUS327795 FUM393231:FUS393331 FUM458767:FUS458867 FUM524303:FUS524403 FUM589839:FUS589939 FUM655375:FUS655475 FUM720911:FUS721011 FUM786447:FUS786547 FUM851983:FUS852083 FUM917519:FUS917619 FUM983055:FUS983155 GNU13:GNY63 GDY66:GEC116 GDX65551:GEB65651 GDX131087:GEB131187 GDX196623:GEB196723 GDX262159:GEB262259 GDX327695:GEB327795 GDX393231:GEB393331 GDX458767:GEB458867 GDX524303:GEB524403 GDX589839:GEB589939 GDX655375:GEB655475 GDX720911:GEB721011 GDX786447:GEB786547 GDX851983:GEB852083 GDX917519:GEB917619 GDX983055:GEB983155 GOF13:GOL63 GEJ66:GEP116 GEI65551:GEO65651 GEI131087:GEO131187 GEI196623:GEO196723 GEI262159:GEO262259 GEI327695:GEO327795 GEI393231:GEO393331 GEI458767:GEO458867 GEI524303:GEO524403 GEI589839:GEO589939 GEI655375:GEO655475 GEI720911:GEO721011 GEI786447:GEO786547 GEI851983:GEO852083 GEI917519:GEO917619 GEI983055:GEO983155 GXQ13:GXU63 GNU66:GNY116 GNT65551:GNX65651 GNT131087:GNX131187 GNT196623:GNX196723 GNT262159:GNX262259 GNT327695:GNX327795 GNT393231:GNX393331 GNT458767:GNX458867 GNT524303:GNX524403 GNT589839:GNX589939 GNT655375:GNX655475 GNT720911:GNX721011 GNT786447:GNX786547 GNT851983:GNX852083 GNT917519:GNX917619 GNT983055:GNX983155 GYB13:GYH63 GOF66:GOL116 GOE65551:GOK65651 GOE131087:GOK131187 GOE196623:GOK196723 GOE262159:GOK262259 GOE327695:GOK327795 GOE393231:GOK393331 GOE458767:GOK458867 GOE524303:GOK524403 GOE589839:GOK589939 GOE655375:GOK655475 GOE720911:GOK721011 GOE786447:GOK786547 GOE851983:GOK852083 GOE917519:GOK917619 GOE983055:GOK983155 HHM13:HHQ63 GXQ66:GXU116 GXP65551:GXT65651 GXP131087:GXT131187 GXP196623:GXT196723 GXP262159:GXT262259 GXP327695:GXT327795 GXP393231:GXT393331 GXP458767:GXT458867 GXP524303:GXT524403 GXP589839:GXT589939 GXP655375:GXT655475 GXP720911:GXT721011 GXP786447:GXT786547 GXP851983:GXT852083 GXP917519:GXT917619 GXP983055:GXT983155 HHX13:HID63 GYB66:GYH116 GYA65551:GYG65651 GYA131087:GYG131187 GYA196623:GYG196723 GYA262159:GYG262259 GYA327695:GYG327795 GYA393231:GYG393331 GYA458767:GYG458867 GYA524303:GYG524403 GYA589839:GYG589939 GYA655375:GYG655475 GYA720911:GYG721011 GYA786447:GYG786547 GYA851983:GYG852083 GYA917519:GYG917619 GYA983055:GYG983155 HRI13:HRM63 HHM66:HHQ116 HHL65551:HHP65651 HHL131087:HHP131187 HHL196623:HHP196723 HHL262159:HHP262259 HHL327695:HHP327795 HHL393231:HHP393331 HHL458767:HHP458867 HHL524303:HHP524403 HHL589839:HHP589939 HHL655375:HHP655475 HHL720911:HHP721011 HHL786447:HHP786547 HHL851983:HHP852083 HHL917519:HHP917619 HHL983055:HHP983155 HRT13:HRZ63 HHX66:HID116 HHW65551:HIC65651 HHW131087:HIC131187 HHW196623:HIC196723 HHW262159:HIC262259 HHW327695:HIC327795 HHW393231:HIC393331 HHW458767:HIC458867 HHW524303:HIC524403 HHW589839:HIC589939 HHW655375:HIC655475 HHW720911:HIC721011 HHW786447:HIC786547 HHW851983:HIC852083 HHW917519:HIC917619 HHW983055:HIC983155 IBE13:IBI63 HRI66:HRM116 HRH65551:HRL65651 HRH131087:HRL131187 HRH196623:HRL196723 HRH262159:HRL262259 HRH327695:HRL327795 HRH393231:HRL393331 HRH458767:HRL458867 HRH524303:HRL524403 HRH589839:HRL589939 HRH655375:HRL655475 HRH720911:HRL721011 HRH786447:HRL786547 HRH851983:HRL852083 HRH917519:HRL917619 HRH983055:HRL983155 IBP13:IBV63 HRT66:HRZ116 HRS65551:HRY65651 HRS131087:HRY131187 HRS196623:HRY196723 HRS262159:HRY262259 HRS327695:HRY327795 HRS393231:HRY393331 HRS458767:HRY458867 HRS524303:HRY524403 HRS589839:HRY589939 HRS655375:HRY655475 HRS720911:HRY721011 HRS786447:HRY786547 HRS851983:HRY852083 HRS917519:HRY917619 HRS983055:HRY983155 ILA13:ILE63 IBE66:IBI116 IBD65551:IBH65651 IBD131087:IBH131187 IBD196623:IBH196723 IBD262159:IBH262259 IBD327695:IBH327795 IBD393231:IBH393331 IBD458767:IBH458867 IBD524303:IBH524403 IBD589839:IBH589939 IBD655375:IBH655475 IBD720911:IBH721011 IBD786447:IBH786547 IBD851983:IBH852083 IBD917519:IBH917619 IBD983055:IBH983155 ILL13:ILR63 IBP66:IBV116 IBO65551:IBU65651 IBO131087:IBU131187 IBO196623:IBU196723 IBO262159:IBU262259 IBO327695:IBU327795 IBO393231:IBU393331 IBO458767:IBU458867 IBO524303:IBU524403 IBO589839:IBU589939 IBO655375:IBU655475 IBO720911:IBU721011 IBO786447:IBU786547 IBO851983:IBU852083 IBO917519:IBU917619 IBO983055:IBU983155 IUW13:IVA63 ILA66:ILE116 IKZ65551:ILD65651 IKZ131087:ILD131187 IKZ196623:ILD196723 IKZ262159:ILD262259 IKZ327695:ILD327795 IKZ393231:ILD393331 IKZ458767:ILD458867 IKZ524303:ILD524403 IKZ589839:ILD589939 IKZ655375:ILD655475 IKZ720911:ILD721011 IKZ786447:ILD786547 IKZ851983:ILD852083 IKZ917519:ILD917619 IKZ983055:ILD983155 IVH13:IVN63 ILL66:ILR116 ILK65551:ILQ65651 ILK131087:ILQ131187 ILK196623:ILQ196723 ILK262159:ILQ262259 ILK327695:ILQ327795 ILK393231:ILQ393331 ILK458767:ILQ458867 ILK524303:ILQ524403 ILK589839:ILQ589939 ILK655375:ILQ655475 ILK720911:ILQ721011 ILK786447:ILQ786547 ILK851983:ILQ852083 ILK917519:ILQ917619 ILK983055:ILQ983155 JES13:JEW63 IUW66:IVA116 IUV65551:IUZ65651 IUV131087:IUZ131187 IUV196623:IUZ196723 IUV262159:IUZ262259 IUV327695:IUZ327795 IUV393231:IUZ393331 IUV458767:IUZ458867 IUV524303:IUZ524403 IUV589839:IUZ589939 IUV655375:IUZ655475 IUV720911:IUZ721011 IUV786447:IUZ786547 IUV851983:IUZ852083 IUV917519:IUZ917619 IUV983055:IUZ983155 JFD13:JFJ63 IVH66:IVN116 IVG65551:IVM65651 IVG131087:IVM131187 IVG196623:IVM196723 IVG262159:IVM262259 IVG327695:IVM327795 IVG393231:IVM393331 IVG458767:IVM458867 IVG524303:IVM524403 IVG589839:IVM589939 IVG655375:IVM655475 IVG720911:IVM721011 IVG786447:IVM786547 IVG851983:IVM852083 IVG917519:IVM917619 IVG983055:IVM983155 JOO13:JOS63 JES66:JEW116 JER65551:JEV65651 JER131087:JEV131187 JER196623:JEV196723 JER262159:JEV262259 JER327695:JEV327795 JER393231:JEV393331 JER458767:JEV458867 JER524303:JEV524403 JER589839:JEV589939 JER655375:JEV655475 JER720911:JEV721011 JER786447:JEV786547 JER851983:JEV852083 JER917519:JEV917619 JER983055:JEV983155 JOZ13:JPF63 JFD66:JFJ116 JFC65551:JFI65651 JFC131087:JFI131187 JFC196623:JFI196723 JFC262159:JFI262259 JFC327695:JFI327795 JFC393231:JFI393331 JFC458767:JFI458867 JFC524303:JFI524403 JFC589839:JFI589939 JFC655375:JFI655475 JFC720911:JFI721011 JFC786447:JFI786547 JFC851983:JFI852083 JFC917519:JFI917619 JFC983055:JFI983155 JYK13:JYO63 JOO66:JOS116 JON65551:JOR65651 JON131087:JOR131187 JON196623:JOR196723 JON262159:JOR262259 JON327695:JOR327795 JON393231:JOR393331 JON458767:JOR458867 JON524303:JOR524403 JON589839:JOR589939 JON655375:JOR655475 JON720911:JOR721011 JON786447:JOR786547 JON851983:JOR852083 JON917519:JOR917619 JON983055:JOR983155 JYV13:JZB63 JOZ66:JPF116 JOY65551:JPE65651 JOY131087:JPE131187 JOY196623:JPE196723 JOY262159:JPE262259 JOY327695:JPE327795 JOY393231:JPE393331 JOY458767:JPE458867 JOY524303:JPE524403 JOY589839:JPE589939 JOY655375:JPE655475 JOY720911:JPE721011 JOY786447:JPE786547 JOY851983:JPE852083 JOY917519:JPE917619 JOY983055:JPE983155 KIG13:KIK63 JYK66:JYO116 JYJ65551:JYN65651 JYJ131087:JYN131187 JYJ196623:JYN196723 JYJ262159:JYN262259 JYJ327695:JYN327795 JYJ393231:JYN393331 JYJ458767:JYN458867 JYJ524303:JYN524403 JYJ589839:JYN589939 JYJ655375:JYN655475 JYJ720911:JYN721011 JYJ786447:JYN786547 JYJ851983:JYN852083 JYJ917519:JYN917619 JYJ983055:JYN983155 KIR13:KIX63 JYV66:JZB116 JYU65551:JZA65651 JYU131087:JZA131187 JYU196623:JZA196723 JYU262159:JZA262259 JYU327695:JZA327795 JYU393231:JZA393331 JYU458767:JZA458867 JYU524303:JZA524403 JYU589839:JZA589939 JYU655375:JZA655475 JYU720911:JZA721011 JYU786447:JZA786547 JYU851983:JZA852083 JYU917519:JZA917619 JYU983055:JZA983155 KSC13:KSG63 KIG66:KIK116 KIF65551:KIJ65651 KIF131087:KIJ131187 KIF196623:KIJ196723 KIF262159:KIJ262259 KIF327695:KIJ327795 KIF393231:KIJ393331 KIF458767:KIJ458867 KIF524303:KIJ524403 KIF589839:KIJ589939 KIF655375:KIJ655475 KIF720911:KIJ721011 KIF786447:KIJ786547 KIF851983:KIJ852083 KIF917519:KIJ917619 KIF983055:KIJ983155 KSN13:KST63 KIR66:KIX116 KIQ65551:KIW65651 KIQ131087:KIW131187 KIQ196623:KIW196723 KIQ262159:KIW262259 KIQ327695:KIW327795 KIQ393231:KIW393331 KIQ458767:KIW458867 KIQ524303:KIW524403 KIQ589839:KIW589939 KIQ655375:KIW655475 KIQ720911:KIW721011 KIQ786447:KIW786547 KIQ851983:KIW852083 KIQ917519:KIW917619 KIQ983055:KIW983155 LBY13:LCC63 KSC66:KSG116 KSB65551:KSF65651 KSB131087:KSF131187 KSB196623:KSF196723 KSB262159:KSF262259 KSB327695:KSF327795 KSB393231:KSF393331 KSB458767:KSF458867 KSB524303:KSF524403 KSB589839:KSF589939 KSB655375:KSF655475 KSB720911:KSF721011 KSB786447:KSF786547 KSB851983:KSF852083 KSB917519:KSF917619 KSB983055:KSF983155 LCJ13:LCP63 KSN66:KST116 KSM65551:KSS65651 KSM131087:KSS131187 KSM196623:KSS196723 KSM262159:KSS262259 KSM327695:KSS327795 KSM393231:KSS393331 KSM458767:KSS458867 KSM524303:KSS524403 KSM589839:KSS589939 KSM655375:KSS655475 KSM720911:KSS721011 KSM786447:KSS786547 KSM851983:KSS852083 KSM917519:KSS917619 KSM983055:KSS983155 LLU13:LLY63 LBY66:LCC116 LBX65551:LCB65651 LBX131087:LCB131187 LBX196623:LCB196723 LBX262159:LCB262259 LBX327695:LCB327795 LBX393231:LCB393331 LBX458767:LCB458867 LBX524303:LCB524403 LBX589839:LCB589939 LBX655375:LCB655475 LBX720911:LCB721011 LBX786447:LCB786547 LBX851983:LCB852083 LBX917519:LCB917619 LBX983055:LCB983155 LMF13:LML63 LCJ66:LCP116 LCI65551:LCO65651 LCI131087:LCO131187 LCI196623:LCO196723 LCI262159:LCO262259 LCI327695:LCO327795 LCI393231:LCO393331 LCI458767:LCO458867 LCI524303:LCO524403 LCI589839:LCO589939 LCI655375:LCO655475 LCI720911:LCO721011 LCI786447:LCO786547 LCI851983:LCO852083 LCI917519:LCO917619 LCI983055:LCO983155 LVQ13:LVU63 LLU66:LLY116 LLT65551:LLX65651 LLT131087:LLX131187 LLT196623:LLX196723 LLT262159:LLX262259 LLT327695:LLX327795 LLT393231:LLX393331 LLT458767:LLX458867 LLT524303:LLX524403 LLT589839:LLX589939 LLT655375:LLX655475 LLT720911:LLX721011 LLT786447:LLX786547 LLT851983:LLX852083 LLT917519:LLX917619 LLT983055:LLX983155 LWB13:LWH63 LMF66:LML116 LME65551:LMK65651 LME131087:LMK131187 LME196623:LMK196723 LME262159:LMK262259 LME327695:LMK327795 LME393231:LMK393331 LME458767:LMK458867 LME524303:LMK524403 LME589839:LMK589939 LME655375:LMK655475 LME720911:LMK721011 LME786447:LMK786547 LME851983:LMK852083 LME917519:LMK917619 LME983055:LMK983155 MFM13:MFQ63 LVQ66:LVU116 LVP65551:LVT65651 LVP131087:LVT131187 LVP196623:LVT196723 LVP262159:LVT262259 LVP327695:LVT327795 LVP393231:LVT393331 LVP458767:LVT458867 LVP524303:LVT524403 LVP589839:LVT589939 LVP655375:LVT655475 LVP720911:LVT721011 LVP786447:LVT786547 LVP851983:LVT852083 LVP917519:LVT917619 LVP983055:LVT983155 MFX13:MGD63 LWB66:LWH116 LWA65551:LWG65651 LWA131087:LWG131187 LWA196623:LWG196723 LWA262159:LWG262259 LWA327695:LWG327795 LWA393231:LWG393331 LWA458767:LWG458867 LWA524303:LWG524403 LWA589839:LWG589939 LWA655375:LWG655475 LWA720911:LWG721011 LWA786447:LWG786547 LWA851983:LWG852083 LWA917519:LWG917619 LWA983055:LWG983155 MPI13:MPM63 MFM66:MFQ116 MFL65551:MFP65651 MFL131087:MFP131187 MFL196623:MFP196723 MFL262159:MFP262259 MFL327695:MFP327795 MFL393231:MFP393331 MFL458767:MFP458867 MFL524303:MFP524403 MFL589839:MFP589939 MFL655375:MFP655475 MFL720911:MFP721011 MFL786447:MFP786547 MFL851983:MFP852083 MFL917519:MFP917619 MFL983055:MFP983155 MPT13:MPZ63 MFX66:MGD116 MFW65551:MGC65651 MFW131087:MGC131187 MFW196623:MGC196723 MFW262159:MGC262259 MFW327695:MGC327795 MFW393231:MGC393331 MFW458767:MGC458867 MFW524303:MGC524403 MFW589839:MGC589939 MFW655375:MGC655475 MFW720911:MGC721011 MFW786447:MGC786547 MFW851983:MGC852083 MFW917519:MGC917619 MFW983055:MGC983155 MZE13:MZI63 MPI66:MPM116 MPH65551:MPL65651 MPH131087:MPL131187 MPH196623:MPL196723 MPH262159:MPL262259 MPH327695:MPL327795 MPH393231:MPL393331 MPH458767:MPL458867 MPH524303:MPL524403 MPH589839:MPL589939 MPH655375:MPL655475 MPH720911:MPL721011 MPH786447:MPL786547 MPH851983:MPL852083 MPH917519:MPL917619 MPH983055:MPL983155 MZP13:MZV63 MPT66:MPZ116 MPS65551:MPY65651 MPS131087:MPY131187 MPS196623:MPY196723 MPS262159:MPY262259 MPS327695:MPY327795 MPS393231:MPY393331 MPS458767:MPY458867 MPS524303:MPY524403 MPS589839:MPY589939 MPS655375:MPY655475 MPS720911:MPY721011 MPS786447:MPY786547 MPS851983:MPY852083 MPS917519:MPY917619 MPS983055:MPY983155 NJA13:NJE63 MZE66:MZI116 MZD65551:MZH65651 MZD131087:MZH131187 MZD196623:MZH196723 MZD262159:MZH262259 MZD327695:MZH327795 MZD393231:MZH393331 MZD458767:MZH458867 MZD524303:MZH524403 MZD589839:MZH589939 MZD655375:MZH655475 MZD720911:MZH721011 MZD786447:MZH786547 MZD851983:MZH852083 MZD917519:MZH917619 MZD983055:MZH983155 NJL13:NJR63 MZP66:MZV116 MZO65551:MZU65651 MZO131087:MZU131187 MZO196623:MZU196723 MZO262159:MZU262259 MZO327695:MZU327795 MZO393231:MZU393331 MZO458767:MZU458867 MZO524303:MZU524403 MZO589839:MZU589939 MZO655375:MZU655475 MZO720911:MZU721011 MZO786447:MZU786547 MZO851983:MZU852083 MZO917519:MZU917619 MZO983055:MZU983155 NSW13:NTA63 NJA66:NJE116 NIZ65551:NJD65651 NIZ131087:NJD131187 NIZ196623:NJD196723 NIZ262159:NJD262259 NIZ327695:NJD327795 NIZ393231:NJD393331 NIZ458767:NJD458867 NIZ524303:NJD524403 NIZ589839:NJD589939 NIZ655375:NJD655475 NIZ720911:NJD721011 NIZ786447:NJD786547 NIZ851983:NJD852083 NIZ917519:NJD917619 NIZ983055:NJD983155 NTH13:NTN63 NJL66:NJR116 NJK65551:NJQ65651 NJK131087:NJQ131187 NJK196623:NJQ196723 NJK262159:NJQ262259 NJK327695:NJQ327795 NJK393231:NJQ393331 NJK458767:NJQ458867 NJK524303:NJQ524403 NJK589839:NJQ589939 NJK655375:NJQ655475 NJK720911:NJQ721011 NJK786447:NJQ786547 NJK851983:NJQ852083 NJK917519:NJQ917619 NJK983055:NJQ983155 OCS13:OCW63 NSW66:NTA116 NSV65551:NSZ65651 NSV131087:NSZ131187 NSV196623:NSZ196723 NSV262159:NSZ262259 NSV327695:NSZ327795 NSV393231:NSZ393331 NSV458767:NSZ458867 NSV524303:NSZ524403 NSV589839:NSZ589939 NSV655375:NSZ655475 NSV720911:NSZ721011 NSV786447:NSZ786547 NSV851983:NSZ852083 NSV917519:NSZ917619 NSV983055:NSZ983155 ODD13:ODJ63 NTH66:NTN116 NTG65551:NTM65651 NTG131087:NTM131187 NTG196623:NTM196723 NTG262159:NTM262259 NTG327695:NTM327795 NTG393231:NTM393331 NTG458767:NTM458867 NTG524303:NTM524403 NTG589839:NTM589939 NTG655375:NTM655475 NTG720911:NTM721011 NTG786447:NTM786547 NTG851983:NTM852083 NTG917519:NTM917619 NTG983055:NTM983155 OMO13:OMS63 OCS66:OCW116 OCR65551:OCV65651 OCR131087:OCV131187 OCR196623:OCV196723 OCR262159:OCV262259 OCR327695:OCV327795 OCR393231:OCV393331 OCR458767:OCV458867 OCR524303:OCV524403 OCR589839:OCV589939 OCR655375:OCV655475 OCR720911:OCV721011 OCR786447:OCV786547 OCR851983:OCV852083 OCR917519:OCV917619 OCR983055:OCV983155 OMZ13:ONF63 ODD66:ODJ116 ODC65551:ODI65651 ODC131087:ODI131187 ODC196623:ODI196723 ODC262159:ODI262259 ODC327695:ODI327795 ODC393231:ODI393331 ODC458767:ODI458867 ODC524303:ODI524403 ODC589839:ODI589939 ODC655375:ODI655475 ODC720911:ODI721011 ODC786447:ODI786547 ODC851983:ODI852083 ODC917519:ODI917619 ODC983055:ODI983155 OWK13:OWO63 OMO66:OMS116 OMN65551:OMR65651 OMN131087:OMR131187 OMN196623:OMR196723 OMN262159:OMR262259 OMN327695:OMR327795 OMN393231:OMR393331 OMN458767:OMR458867 OMN524303:OMR524403 OMN589839:OMR589939 OMN655375:OMR655475 OMN720911:OMR721011 OMN786447:OMR786547 OMN851983:OMR852083 OMN917519:OMR917619 OMN983055:OMR983155 OWV13:OXB63 OMZ66:ONF116 OMY65551:ONE65651 OMY131087:ONE131187 OMY196623:ONE196723 OMY262159:ONE262259 OMY327695:ONE327795 OMY393231:ONE393331 OMY458767:ONE458867 OMY524303:ONE524403 OMY589839:ONE589939 OMY655375:ONE655475 OMY720911:ONE721011 OMY786447:ONE786547 OMY851983:ONE852083 OMY917519:ONE917619 OMY983055:ONE983155 PGG13:PGK63 OWK66:OWO116 OWJ65551:OWN65651 OWJ131087:OWN131187 OWJ196623:OWN196723 OWJ262159:OWN262259 OWJ327695:OWN327795 OWJ393231:OWN393331 OWJ458767:OWN458867 OWJ524303:OWN524403 OWJ589839:OWN589939 OWJ655375:OWN655475 OWJ720911:OWN721011 OWJ786447:OWN786547 OWJ851983:OWN852083 OWJ917519:OWN917619 OWJ983055:OWN983155 PGR13:PGX63 OWV66:OXB116 OWU65551:OXA65651 OWU131087:OXA131187 OWU196623:OXA196723 OWU262159:OXA262259 OWU327695:OXA327795 OWU393231:OXA393331 OWU458767:OXA458867 OWU524303:OXA524403 OWU589839:OXA589939 OWU655375:OXA655475 OWU720911:OXA721011 OWU786447:OXA786547 OWU851983:OXA852083 OWU917519:OXA917619 OWU983055:OXA983155 PQC13:PQG63 PGG66:PGK116 PGF65551:PGJ65651 PGF131087:PGJ131187 PGF196623:PGJ196723 PGF262159:PGJ262259 PGF327695:PGJ327795 PGF393231:PGJ393331 PGF458767:PGJ458867 PGF524303:PGJ524403 PGF589839:PGJ589939 PGF655375:PGJ655475 PGF720911:PGJ721011 PGF786447:PGJ786547 PGF851983:PGJ852083 PGF917519:PGJ917619 PGF983055:PGJ983155 PQN13:PQT63 PGR66:PGX116 PGQ65551:PGW65651 PGQ131087:PGW131187 PGQ196623:PGW196723 PGQ262159:PGW262259 PGQ327695:PGW327795 PGQ393231:PGW393331 PGQ458767:PGW458867 PGQ524303:PGW524403 PGQ589839:PGW589939 PGQ655375:PGW655475 PGQ720911:PGW721011 PGQ786447:PGW786547 PGQ851983:PGW852083 PGQ917519:PGW917619 PGQ983055:PGW983155 PZY13:QAC63 PQC66:PQG116 PQB65551:PQF65651 PQB131087:PQF131187 PQB196623:PQF196723 PQB262159:PQF262259 PQB327695:PQF327795 PQB393231:PQF393331 PQB458767:PQF458867 PQB524303:PQF524403 PQB589839:PQF589939 PQB655375:PQF655475 PQB720911:PQF721011 PQB786447:PQF786547 PQB851983:PQF852083 PQB917519:PQF917619 PQB983055:PQF983155 QAJ13:QAP63 PQN66:PQT116 PQM65551:PQS65651 PQM131087:PQS131187 PQM196623:PQS196723 PQM262159:PQS262259 PQM327695:PQS327795 PQM393231:PQS393331 PQM458767:PQS458867 PQM524303:PQS524403 PQM589839:PQS589939 PQM655375:PQS655475 PQM720911:PQS721011 PQM786447:PQS786547 PQM851983:PQS852083 PQM917519:PQS917619 PQM983055:PQS983155 QJU13:QJY63 PZY66:QAC116 PZX65551:QAB65651 PZX131087:QAB131187 PZX196623:QAB196723 PZX262159:QAB262259 PZX327695:QAB327795 PZX393231:QAB393331 PZX458767:QAB458867 PZX524303:QAB524403 PZX589839:QAB589939 PZX655375:QAB655475 PZX720911:QAB721011 PZX786447:QAB786547 PZX851983:QAB852083 PZX917519:QAB917619 PZX983055:QAB983155 QKF13:QKL63 QAJ66:QAP116 QAI65551:QAO65651 QAI131087:QAO131187 QAI196623:QAO196723 QAI262159:QAO262259 QAI327695:QAO327795 QAI393231:QAO393331 QAI458767:QAO458867 QAI524303:QAO524403 QAI589839:QAO589939 QAI655375:QAO655475 QAI720911:QAO721011 QAI786447:QAO786547 QAI851983:QAO852083 QAI917519:QAO917619 QAI983055:QAO983155 QTQ13:QTU63 QJU66:QJY116 QJT65551:QJX65651 QJT131087:QJX131187 QJT196623:QJX196723 QJT262159:QJX262259 QJT327695:QJX327795 QJT393231:QJX393331 QJT458767:QJX458867 QJT524303:QJX524403 QJT589839:QJX589939 QJT655375:QJX655475 QJT720911:QJX721011 QJT786447:QJX786547 QJT851983:QJX852083 QJT917519:QJX917619 QJT983055:QJX983155 QUB13:QUH63 QKF66:QKL116 QKE65551:QKK65651 QKE131087:QKK131187 QKE196623:QKK196723 QKE262159:QKK262259 QKE327695:QKK327795 QKE393231:QKK393331 QKE458767:QKK458867 QKE524303:QKK524403 QKE589839:QKK589939 QKE655375:QKK655475 QKE720911:QKK721011 QKE786447:QKK786547 QKE851983:QKK852083 QKE917519:QKK917619 QKE983055:QKK983155 RDM13:RDQ63 QTQ66:QTU116 QTP65551:QTT65651 QTP131087:QTT131187 QTP196623:QTT196723 QTP262159:QTT262259 QTP327695:QTT327795 QTP393231:QTT393331 QTP458767:QTT458867 QTP524303:QTT524403 QTP589839:QTT589939 QTP655375:QTT655475 QTP720911:QTT721011 QTP786447:QTT786547 QTP851983:QTT852083 QTP917519:QTT917619 QTP983055:QTT983155 RDX13:RED63 QUB66:QUH116 QUA65551:QUG65651 QUA131087:QUG131187 QUA196623:QUG196723 QUA262159:QUG262259 QUA327695:QUG327795 QUA393231:QUG393331 QUA458767:QUG458867 QUA524303:QUG524403 QUA589839:QUG589939 QUA655375:QUG655475 QUA720911:QUG721011 QUA786447:QUG786547 QUA851983:QUG852083 QUA917519:QUG917619 QUA983055:QUG983155 RNI13:RNM63 RDM66:RDQ116 RDL65551:RDP65651 RDL131087:RDP131187 RDL196623:RDP196723 RDL262159:RDP262259 RDL327695:RDP327795 RDL393231:RDP393331 RDL458767:RDP458867 RDL524303:RDP524403 RDL589839:RDP589939 RDL655375:RDP655475 RDL720911:RDP721011 RDL786447:RDP786547 RDL851983:RDP852083 RDL917519:RDP917619 RDL983055:RDP983155 RNT13:RNZ63 RDX66:RED116 RDW65551:REC65651 RDW131087:REC131187 RDW196623:REC196723 RDW262159:REC262259 RDW327695:REC327795 RDW393231:REC393331 RDW458767:REC458867 RDW524303:REC524403 RDW589839:REC589939 RDW655375:REC655475 RDW720911:REC721011 RDW786447:REC786547 RDW851983:REC852083 RDW917519:REC917619 RDW983055:REC983155 RXE13:RXI63 RNI66:RNM116 RNH65551:RNL65651 RNH131087:RNL131187 RNH196623:RNL196723 RNH262159:RNL262259 RNH327695:RNL327795 RNH393231:RNL393331 RNH458767:RNL458867 RNH524303:RNL524403 RNH589839:RNL589939 RNH655375:RNL655475 RNH720911:RNL721011 RNH786447:RNL786547 RNH851983:RNL852083 RNH917519:RNL917619 RNH983055:RNL983155 RXP13:RXV63 RNT66:RNZ116 RNS65551:RNY65651 RNS131087:RNY131187 RNS196623:RNY196723 RNS262159:RNY262259 RNS327695:RNY327795 RNS393231:RNY393331 RNS458767:RNY458867 RNS524303:RNY524403 RNS589839:RNY589939 RNS655375:RNY655475 RNS720911:RNY721011 RNS786447:RNY786547 RNS851983:RNY852083 RNS917519:RNY917619 RNS983055:RNY983155 SHA13:SHE63 RXE66:RXI116 RXD65551:RXH65651 RXD131087:RXH131187 RXD196623:RXH196723 RXD262159:RXH262259 RXD327695:RXH327795 RXD393231:RXH393331 RXD458767:RXH458867 RXD524303:RXH524403 RXD589839:RXH589939 RXD655375:RXH655475 RXD720911:RXH721011 RXD786447:RXH786547 RXD851983:RXH852083 RXD917519:RXH917619 RXD983055:RXH983155 SHL13:SHR63 RXP66:RXV116 RXO65551:RXU65651 RXO131087:RXU131187 RXO196623:RXU196723 RXO262159:RXU262259 RXO327695:RXU327795 RXO393231:RXU393331 RXO458767:RXU458867 RXO524303:RXU524403 RXO589839:RXU589939 RXO655375:RXU655475 RXO720911:RXU721011 RXO786447:RXU786547 RXO851983:RXU852083 RXO917519:RXU917619 RXO983055:RXU983155 SQW13:SRA63 SHA66:SHE116 SGZ65551:SHD65651 SGZ131087:SHD131187 SGZ196623:SHD196723 SGZ262159:SHD262259 SGZ327695:SHD327795 SGZ393231:SHD393331 SGZ458767:SHD458867 SGZ524303:SHD524403 SGZ589839:SHD589939 SGZ655375:SHD655475 SGZ720911:SHD721011 SGZ786447:SHD786547 SGZ851983:SHD852083 SGZ917519:SHD917619 SGZ983055:SHD983155 SRH13:SRN63 SHL66:SHR116 SHK65551:SHQ65651 SHK131087:SHQ131187 SHK196623:SHQ196723 SHK262159:SHQ262259 SHK327695:SHQ327795 SHK393231:SHQ393331 SHK458767:SHQ458867 SHK524303:SHQ524403 SHK589839:SHQ589939 SHK655375:SHQ655475 SHK720911:SHQ721011 SHK786447:SHQ786547 SHK851983:SHQ852083 SHK917519:SHQ917619 SHK983055:SHQ983155 TAS13:TAW63 SQW66:SRA116 SQV65551:SQZ65651 SQV131087:SQZ131187 SQV196623:SQZ196723 SQV262159:SQZ262259 SQV327695:SQZ327795 SQV393231:SQZ393331 SQV458767:SQZ458867 SQV524303:SQZ524403 SQV589839:SQZ589939 SQV655375:SQZ655475 SQV720911:SQZ721011 SQV786447:SQZ786547 SQV851983:SQZ852083 SQV917519:SQZ917619 SQV983055:SQZ983155 TBD13:TBJ63 SRH66:SRN116 SRG65551:SRM65651 SRG131087:SRM131187 SRG196623:SRM196723 SRG262159:SRM262259 SRG327695:SRM327795 SRG393231:SRM393331 SRG458767:SRM458867 SRG524303:SRM524403 SRG589839:SRM589939 SRG655375:SRM655475 SRG720911:SRM721011 SRG786447:SRM786547 SRG851983:SRM852083 SRG917519:SRM917619 SRG983055:SRM983155 TKO13:TKS63 TAS66:TAW116 TAR65551:TAV65651 TAR131087:TAV131187 TAR196623:TAV196723 TAR262159:TAV262259 TAR327695:TAV327795 TAR393231:TAV393331 TAR458767:TAV458867 TAR524303:TAV524403 TAR589839:TAV589939 TAR655375:TAV655475 TAR720911:TAV721011 TAR786447:TAV786547 TAR851983:TAV852083 TAR917519:TAV917619 TAR983055:TAV983155 TKZ13:TLF63 TBD66:TBJ116 TBC65551:TBI65651 TBC131087:TBI131187 TBC196623:TBI196723 TBC262159:TBI262259 TBC327695:TBI327795 TBC393231:TBI393331 TBC458767:TBI458867 TBC524303:TBI524403 TBC589839:TBI589939 TBC655375:TBI655475 TBC720911:TBI721011 TBC786447:TBI786547 TBC851983:TBI852083 TBC917519:TBI917619 TBC983055:TBI983155 TUK13:TUO63 TKO66:TKS116 TKN65551:TKR65651 TKN131087:TKR131187 TKN196623:TKR196723 TKN262159:TKR262259 TKN327695:TKR327795 TKN393231:TKR393331 TKN458767:TKR458867 TKN524303:TKR524403 TKN589839:TKR589939 TKN655375:TKR655475 TKN720911:TKR721011 TKN786447:TKR786547 TKN851983:TKR852083 TKN917519:TKR917619 TKN983055:TKR983155 TUV13:TVB63 TKZ66:TLF116 TKY65551:TLE65651 TKY131087:TLE131187 TKY196623:TLE196723 TKY262159:TLE262259 TKY327695:TLE327795 TKY393231:TLE393331 TKY458767:TLE458867 TKY524303:TLE524403 TKY589839:TLE589939 TKY655375:TLE655475 TKY720911:TLE721011 TKY786447:TLE786547 TKY851983:TLE852083 TKY917519:TLE917619 TKY983055:TLE983155 UEG13:UEK63 TUK66:TUO116 TUJ65551:TUN65651 TUJ131087:TUN131187 TUJ196623:TUN196723 TUJ262159:TUN262259 TUJ327695:TUN327795 TUJ393231:TUN393331 TUJ458767:TUN458867 TUJ524303:TUN524403 TUJ589839:TUN589939 TUJ655375:TUN655475 TUJ720911:TUN721011 TUJ786447:TUN786547 TUJ851983:TUN852083 TUJ917519:TUN917619 TUJ983055:TUN983155 UER13:UEX63 TUV66:TVB116 TUU65551:TVA65651 TUU131087:TVA131187 TUU196623:TVA196723 TUU262159:TVA262259 TUU327695:TVA327795 TUU393231:TVA393331 TUU458767:TVA458867 TUU524303:TVA524403 TUU589839:TVA589939 TUU655375:TVA655475 TUU720911:TVA721011 TUU786447:TVA786547 TUU851983:TVA852083 TUU917519:TVA917619 TUU983055:TVA983155 UOC13:UOG63 UEG66:UEK116 UEF65551:UEJ65651 UEF131087:UEJ131187 UEF196623:UEJ196723 UEF262159:UEJ262259 UEF327695:UEJ327795 UEF393231:UEJ393331 UEF458767:UEJ458867 UEF524303:UEJ524403 UEF589839:UEJ589939 UEF655375:UEJ655475 UEF720911:UEJ721011 UEF786447:UEJ786547 UEF851983:UEJ852083 UEF917519:UEJ917619 UEF983055:UEJ983155 UON13:UOT63 UER66:UEX116 UEQ65551:UEW65651 UEQ131087:UEW131187 UEQ196623:UEW196723 UEQ262159:UEW262259 UEQ327695:UEW327795 UEQ393231:UEW393331 UEQ458767:UEW458867 UEQ524303:UEW524403 UEQ589839:UEW589939 UEQ655375:UEW655475 UEQ720911:UEW721011 UEQ786447:UEW786547 UEQ851983:UEW852083 UEQ917519:UEW917619 UEQ983055:UEW983155 UXY13:UYC63 UOC66:UOG116 UOB65551:UOF65651 UOB131087:UOF131187 UOB196623:UOF196723 UOB262159:UOF262259 UOB327695:UOF327795 UOB393231:UOF393331 UOB458767:UOF458867 UOB524303:UOF524403 UOB589839:UOF589939 UOB655375:UOF655475 UOB720911:UOF721011 UOB786447:UOF786547 UOB851983:UOF852083 UOB917519:UOF917619 UOB983055:UOF983155 UYJ13:UYP63 UON66:UOT116 UOM65551:UOS65651 UOM131087:UOS131187 UOM196623:UOS196723 UOM262159:UOS262259 UOM327695:UOS327795 UOM393231:UOS393331 UOM458767:UOS458867 UOM524303:UOS524403 UOM589839:UOS589939 UOM655375:UOS655475 UOM720911:UOS721011 UOM786447:UOS786547 UOM851983:UOS852083 UOM917519:UOS917619 UOM983055:UOS983155 VHU13:VHY63 UXY66:UYC116 UXX65551:UYB65651 UXX131087:UYB131187 UXX196623:UYB196723 UXX262159:UYB262259 UXX327695:UYB327795 UXX393231:UYB393331 UXX458767:UYB458867 UXX524303:UYB524403 UXX589839:UYB589939 UXX655375:UYB655475 UXX720911:UYB721011 UXX786447:UYB786547 UXX851983:UYB852083 UXX917519:UYB917619 UXX983055:UYB983155 VIF13:VIL63 UYJ66:UYP116 UYI65551:UYO65651 UYI131087:UYO131187 UYI196623:UYO196723 UYI262159:UYO262259 UYI327695:UYO327795 UYI393231:UYO393331 UYI458767:UYO458867 UYI524303:UYO524403 UYI589839:UYO589939 UYI655375:UYO655475 UYI720911:UYO721011 UYI786447:UYO786547 UYI851983:UYO852083 UYI917519:UYO917619 UYI983055:UYO983155 VRQ13:VRU63 VHU66:VHY116 VHT65551:VHX65651 VHT131087:VHX131187 VHT196623:VHX196723 VHT262159:VHX262259 VHT327695:VHX327795 VHT393231:VHX393331 VHT458767:VHX458867 VHT524303:VHX524403 VHT589839:VHX589939 VHT655375:VHX655475 VHT720911:VHX721011 VHT786447:VHX786547 VHT851983:VHX852083 VHT917519:VHX917619 VHT983055:VHX983155 VSB13:VSH63 VIF66:VIL116 VIE65551:VIK65651 VIE131087:VIK131187 VIE196623:VIK196723 VIE262159:VIK262259 VIE327695:VIK327795 VIE393231:VIK393331 VIE458767:VIK458867 VIE524303:VIK524403 VIE589839:VIK589939 VIE655375:VIK655475 VIE720911:VIK721011 VIE786447:VIK786547 VIE851983:VIK852083 VIE917519:VIK917619 VIE983055:VIK983155 WBM13:WBQ63 VRQ66:VRU116 VRP65551:VRT65651 VRP131087:VRT131187 VRP196623:VRT196723 VRP262159:VRT262259 VRP327695:VRT327795 VRP393231:VRT393331 VRP458767:VRT458867 VRP524303:VRT524403 VRP589839:VRT589939 VRP655375:VRT655475 VRP720911:VRT721011 VRP786447:VRT786547 VRP851983:VRT852083 VRP917519:VRT917619 VRP983055:VRT983155 WBX13:WCD63 VSB66:VSH116 VSA65551:VSG65651 VSA131087:VSG131187 VSA196623:VSG196723 VSA262159:VSG262259 VSA327695:VSG327795 VSA393231:VSG393331 VSA458767:VSG458867 VSA524303:VSG524403 VSA589839:VSG589939 VSA655375:VSG655475 VSA720911:VSG721011 VSA786447:VSG786547 VSA851983:VSG852083 VSA917519:VSG917619 VSA983055:VSG983155 WLI13:WLM63 WBM66:WBQ116 WBL65551:WBP65651 WBL131087:WBP131187 WBL196623:WBP196723 WBL262159:WBP262259 WBL327695:WBP327795 WBL393231:WBP393331 WBL458767:WBP458867 WBL524303:WBP524403 WBL589839:WBP589939 WBL655375:WBP655475 WBL720911:WBP721011 WBL786447:WBP786547 WBL851983:WBP852083 WBL917519:WBP917619 WBL983055:WBP983155 WLT13:WLZ63 WBX66:WCD116 WBW65551:WCC65651 WBW131087:WCC131187 WBW196623:WCC196723 WBW262159:WCC262259 WBW327695:WCC327795 WBW393231:WCC393331 WBW458767:WCC458867 WBW524303:WCC524403 WBW589839:WCC589939 WBW655375:WCC655475 WBW720911:WCC721011 WBW786447:WCC786547 WBW851983:WCC852083 WBW917519:WCC917619 WBW983055:WCC983155 WVE13:WVI63 WLI66:WLM116 WLH65551:WLL65651 WLH131087:WLL131187 WLH196623:WLL196723 WLH262159:WLL262259 WLH327695:WLL327795 WLH393231:WLL393331 WLH458767:WLL458867 WLH524303:WLL524403 WLH589839:WLL589939 WLH655375:WLL655475 WLH720911:WLL721011 WLH786447:WLL786547 WLH851983:WLL852083 WLH917519:WLL917619 WLH983055:WLL983155 WVP13:WVV63 WLT66:WLZ116 WLS65551:WLY65651 WLS131087:WLY131187 WLS196623:WLY196723 WLS262159:WLY262259 WLS327695:WLY327795 WLS393231:WLY393331 WLS458767:WLY458867 WLS524303:WLY524403 WLS589839:WLY589939 WLS655375:WLY655475 WLS720911:WLY721011 WLS786447:WLY786547 WLS851983:WLY852083 WLS917519:WLY917619 WLS983055:WLY983155 IS13:IW63 WVE66:WVI116 WVD65551:WVH65651 WVD131087:WVH131187 WVD196623:WVH196723 WVD262159:WVH262259 WVD327695:WVH327795 WVD393231:WVH393331 WVD458767:WVH458867 WVD524303:WVH524403 WVD589839:WVH589939 WVD655375:WVH655475 WVD720911:WVH721011 WVD786447:WVH786547 WVD851983:WVH852083 WVD917519:WVH917619 WVD983055:WVH983155 WVO983055:WVU983155 WVP66:WVV116 WVO65551:WVU65651 WVO131087:WVU131187 WVO196623:WVU196723 WVO262159:WVU262259 WVO327695:WVU327795 WVO393231:WVU393331 WVO458767:WVU458867 WVO524303:WVU524403 WVO589839:WVU589939 WVO655375:WVU655475 WVO720911:WVU721011 WVO786447:WVU786547 WVO851983:WVU852083 WVO917519:WVU917619 JD13:JJ63" xr:uid="{64E09DB0-EC33-4CE9-A7DF-2A4E0D4BCE24}">
      <formula1>#REF!</formula1>
    </dataValidation>
    <dataValidation type="whole" operator="lessThanOrEqual" allowBlank="1" showInputMessage="1" showErrorMessage="1" error="INPUT NUMBER LESS THAN OR EQUAL THE HIGHEST POSSIBLE SCORE" prompt="Input Raw Score" sqref="M65551:M65651 M131087:M131187 M196623:M196723 M262159:M262259 M327695:M327795 M393231:M393331 M458767:M458867 M524303:M524403 M589839:M589939 M655375:M655475 M720911:M721011 M786447:M786547 M851983:M852083 M917519:M917619 M983055:M983155 ACU13:ACU63 JC66:JC116 JB65551:JB65651 JB131087:JB131187 JB196623:JB196723 JB262159:JB262259 JB327695:JB327795 JB393231:JB393331 JB458767:JB458867 JB524303:JB524403 JB589839:JB589939 JB655375:JB655475 JB720911:JB721011 JB786447:JB786547 JB851983:JB852083 JB917519:JB917619 JB983055:JB983155 AMQ13:AMQ63 SY66:SY116 SX65551:SX65651 SX131087:SX131187 SX196623:SX196723 SX262159:SX262259 SX327695:SX327795 SX393231:SX393331 SX458767:SX458867 SX524303:SX524403 SX589839:SX589939 SX655375:SX655475 SX720911:SX721011 SX786447:SX786547 SX851983:SX852083 SX917519:SX917619 SX983055:SX983155 AWM13:AWM63 ACU66:ACU116 ACT65551:ACT65651 ACT131087:ACT131187 ACT196623:ACT196723 ACT262159:ACT262259 ACT327695:ACT327795 ACT393231:ACT393331 ACT458767:ACT458867 ACT524303:ACT524403 ACT589839:ACT589939 ACT655375:ACT655475 ACT720911:ACT721011 ACT786447:ACT786547 ACT851983:ACT852083 ACT917519:ACT917619 ACT983055:ACT983155 BGI13:BGI63 AMQ66:AMQ116 AMP65551:AMP65651 AMP131087:AMP131187 AMP196623:AMP196723 AMP262159:AMP262259 AMP327695:AMP327795 AMP393231:AMP393331 AMP458767:AMP458867 AMP524303:AMP524403 AMP589839:AMP589939 AMP655375:AMP655475 AMP720911:AMP721011 AMP786447:AMP786547 AMP851983:AMP852083 AMP917519:AMP917619 AMP983055:AMP983155 BQE13:BQE63 AWM66:AWM116 AWL65551:AWL65651 AWL131087:AWL131187 AWL196623:AWL196723 AWL262159:AWL262259 AWL327695:AWL327795 AWL393231:AWL393331 AWL458767:AWL458867 AWL524303:AWL524403 AWL589839:AWL589939 AWL655375:AWL655475 AWL720911:AWL721011 AWL786447:AWL786547 AWL851983:AWL852083 AWL917519:AWL917619 AWL983055:AWL983155 CAA13:CAA63 BGI66:BGI116 BGH65551:BGH65651 BGH131087:BGH131187 BGH196623:BGH196723 BGH262159:BGH262259 BGH327695:BGH327795 BGH393231:BGH393331 BGH458767:BGH458867 BGH524303:BGH524403 BGH589839:BGH589939 BGH655375:BGH655475 BGH720911:BGH721011 BGH786447:BGH786547 BGH851983:BGH852083 BGH917519:BGH917619 BGH983055:BGH983155 CJW13:CJW63 BQE66:BQE116 BQD65551:BQD65651 BQD131087:BQD131187 BQD196623:BQD196723 BQD262159:BQD262259 BQD327695:BQD327795 BQD393231:BQD393331 BQD458767:BQD458867 BQD524303:BQD524403 BQD589839:BQD589939 BQD655375:BQD655475 BQD720911:BQD721011 BQD786447:BQD786547 BQD851983:BQD852083 BQD917519:BQD917619 BQD983055:BQD983155 CTS13:CTS63 CAA66:CAA116 BZZ65551:BZZ65651 BZZ131087:BZZ131187 BZZ196623:BZZ196723 BZZ262159:BZZ262259 BZZ327695:BZZ327795 BZZ393231:BZZ393331 BZZ458767:BZZ458867 BZZ524303:BZZ524403 BZZ589839:BZZ589939 BZZ655375:BZZ655475 BZZ720911:BZZ721011 BZZ786447:BZZ786547 BZZ851983:BZZ852083 BZZ917519:BZZ917619 BZZ983055:BZZ983155 DDO13:DDO63 CJW66:CJW116 CJV65551:CJV65651 CJV131087:CJV131187 CJV196623:CJV196723 CJV262159:CJV262259 CJV327695:CJV327795 CJV393231:CJV393331 CJV458767:CJV458867 CJV524303:CJV524403 CJV589839:CJV589939 CJV655375:CJV655475 CJV720911:CJV721011 CJV786447:CJV786547 CJV851983:CJV852083 CJV917519:CJV917619 CJV983055:CJV983155 DNK13:DNK63 CTS66:CTS116 CTR65551:CTR65651 CTR131087:CTR131187 CTR196623:CTR196723 CTR262159:CTR262259 CTR327695:CTR327795 CTR393231:CTR393331 CTR458767:CTR458867 CTR524303:CTR524403 CTR589839:CTR589939 CTR655375:CTR655475 CTR720911:CTR721011 CTR786447:CTR786547 CTR851983:CTR852083 CTR917519:CTR917619 CTR983055:CTR983155 DXG13:DXG63 DDO66:DDO116 DDN65551:DDN65651 DDN131087:DDN131187 DDN196623:DDN196723 DDN262159:DDN262259 DDN327695:DDN327795 DDN393231:DDN393331 DDN458767:DDN458867 DDN524303:DDN524403 DDN589839:DDN589939 DDN655375:DDN655475 DDN720911:DDN721011 DDN786447:DDN786547 DDN851983:DDN852083 DDN917519:DDN917619 DDN983055:DDN983155 EHC13:EHC63 DNK66:DNK116 DNJ65551:DNJ65651 DNJ131087:DNJ131187 DNJ196623:DNJ196723 DNJ262159:DNJ262259 DNJ327695:DNJ327795 DNJ393231:DNJ393331 DNJ458767:DNJ458867 DNJ524303:DNJ524403 DNJ589839:DNJ589939 DNJ655375:DNJ655475 DNJ720911:DNJ721011 DNJ786447:DNJ786547 DNJ851983:DNJ852083 DNJ917519:DNJ917619 DNJ983055:DNJ983155 EQY13:EQY63 DXG66:DXG116 DXF65551:DXF65651 DXF131087:DXF131187 DXF196623:DXF196723 DXF262159:DXF262259 DXF327695:DXF327795 DXF393231:DXF393331 DXF458767:DXF458867 DXF524303:DXF524403 DXF589839:DXF589939 DXF655375:DXF655475 DXF720911:DXF721011 DXF786447:DXF786547 DXF851983:DXF852083 DXF917519:DXF917619 DXF983055:DXF983155 FAU13:FAU63 EHC66:EHC116 EHB65551:EHB65651 EHB131087:EHB131187 EHB196623:EHB196723 EHB262159:EHB262259 EHB327695:EHB327795 EHB393231:EHB393331 EHB458767:EHB458867 EHB524303:EHB524403 EHB589839:EHB589939 EHB655375:EHB655475 EHB720911:EHB721011 EHB786447:EHB786547 EHB851983:EHB852083 EHB917519:EHB917619 EHB983055:EHB983155 FKQ13:FKQ63 EQY66:EQY116 EQX65551:EQX65651 EQX131087:EQX131187 EQX196623:EQX196723 EQX262159:EQX262259 EQX327695:EQX327795 EQX393231:EQX393331 EQX458767:EQX458867 EQX524303:EQX524403 EQX589839:EQX589939 EQX655375:EQX655475 EQX720911:EQX721011 EQX786447:EQX786547 EQX851983:EQX852083 EQX917519:EQX917619 EQX983055:EQX983155 FUM13:FUM63 FAU66:FAU116 FAT65551:FAT65651 FAT131087:FAT131187 FAT196623:FAT196723 FAT262159:FAT262259 FAT327695:FAT327795 FAT393231:FAT393331 FAT458767:FAT458867 FAT524303:FAT524403 FAT589839:FAT589939 FAT655375:FAT655475 FAT720911:FAT721011 FAT786447:FAT786547 FAT851983:FAT852083 FAT917519:FAT917619 FAT983055:FAT983155 GEI13:GEI63 FKQ66:FKQ116 FKP65551:FKP65651 FKP131087:FKP131187 FKP196623:FKP196723 FKP262159:FKP262259 FKP327695:FKP327795 FKP393231:FKP393331 FKP458767:FKP458867 FKP524303:FKP524403 FKP589839:FKP589939 FKP655375:FKP655475 FKP720911:FKP721011 FKP786447:FKP786547 FKP851983:FKP852083 FKP917519:FKP917619 FKP983055:FKP983155 GOE13:GOE63 FUM66:FUM116 FUL65551:FUL65651 FUL131087:FUL131187 FUL196623:FUL196723 FUL262159:FUL262259 FUL327695:FUL327795 FUL393231:FUL393331 FUL458767:FUL458867 FUL524303:FUL524403 FUL589839:FUL589939 FUL655375:FUL655475 FUL720911:FUL721011 FUL786447:FUL786547 FUL851983:FUL852083 FUL917519:FUL917619 FUL983055:FUL983155 GYA13:GYA63 GEI66:GEI116 GEH65551:GEH65651 GEH131087:GEH131187 GEH196623:GEH196723 GEH262159:GEH262259 GEH327695:GEH327795 GEH393231:GEH393331 GEH458767:GEH458867 GEH524303:GEH524403 GEH589839:GEH589939 GEH655375:GEH655475 GEH720911:GEH721011 GEH786447:GEH786547 GEH851983:GEH852083 GEH917519:GEH917619 GEH983055:GEH983155 HHW13:HHW63 GOE66:GOE116 GOD65551:GOD65651 GOD131087:GOD131187 GOD196623:GOD196723 GOD262159:GOD262259 GOD327695:GOD327795 GOD393231:GOD393331 GOD458767:GOD458867 GOD524303:GOD524403 GOD589839:GOD589939 GOD655375:GOD655475 GOD720911:GOD721011 GOD786447:GOD786547 GOD851983:GOD852083 GOD917519:GOD917619 GOD983055:GOD983155 HRS13:HRS63 GYA66:GYA116 GXZ65551:GXZ65651 GXZ131087:GXZ131187 GXZ196623:GXZ196723 GXZ262159:GXZ262259 GXZ327695:GXZ327795 GXZ393231:GXZ393331 GXZ458767:GXZ458867 GXZ524303:GXZ524403 GXZ589839:GXZ589939 GXZ655375:GXZ655475 GXZ720911:GXZ721011 GXZ786447:GXZ786547 GXZ851983:GXZ852083 GXZ917519:GXZ917619 GXZ983055:GXZ983155 IBO13:IBO63 HHW66:HHW116 HHV65551:HHV65651 HHV131087:HHV131187 HHV196623:HHV196723 HHV262159:HHV262259 HHV327695:HHV327795 HHV393231:HHV393331 HHV458767:HHV458867 HHV524303:HHV524403 HHV589839:HHV589939 HHV655375:HHV655475 HHV720911:HHV721011 HHV786447:HHV786547 HHV851983:HHV852083 HHV917519:HHV917619 HHV983055:HHV983155 ILK13:ILK63 HRS66:HRS116 HRR65551:HRR65651 HRR131087:HRR131187 HRR196623:HRR196723 HRR262159:HRR262259 HRR327695:HRR327795 HRR393231:HRR393331 HRR458767:HRR458867 HRR524303:HRR524403 HRR589839:HRR589939 HRR655375:HRR655475 HRR720911:HRR721011 HRR786447:HRR786547 HRR851983:HRR852083 HRR917519:HRR917619 HRR983055:HRR983155 IVG13:IVG63 IBO66:IBO116 IBN65551:IBN65651 IBN131087:IBN131187 IBN196623:IBN196723 IBN262159:IBN262259 IBN327695:IBN327795 IBN393231:IBN393331 IBN458767:IBN458867 IBN524303:IBN524403 IBN589839:IBN589939 IBN655375:IBN655475 IBN720911:IBN721011 IBN786447:IBN786547 IBN851983:IBN852083 IBN917519:IBN917619 IBN983055:IBN983155 JFC13:JFC63 ILK66:ILK116 ILJ65551:ILJ65651 ILJ131087:ILJ131187 ILJ196623:ILJ196723 ILJ262159:ILJ262259 ILJ327695:ILJ327795 ILJ393231:ILJ393331 ILJ458767:ILJ458867 ILJ524303:ILJ524403 ILJ589839:ILJ589939 ILJ655375:ILJ655475 ILJ720911:ILJ721011 ILJ786447:ILJ786547 ILJ851983:ILJ852083 ILJ917519:ILJ917619 ILJ983055:ILJ983155 JOY13:JOY63 IVG66:IVG116 IVF65551:IVF65651 IVF131087:IVF131187 IVF196623:IVF196723 IVF262159:IVF262259 IVF327695:IVF327795 IVF393231:IVF393331 IVF458767:IVF458867 IVF524303:IVF524403 IVF589839:IVF589939 IVF655375:IVF655475 IVF720911:IVF721011 IVF786447:IVF786547 IVF851983:IVF852083 IVF917519:IVF917619 IVF983055:IVF983155 JYU13:JYU63 JFC66:JFC116 JFB65551:JFB65651 JFB131087:JFB131187 JFB196623:JFB196723 JFB262159:JFB262259 JFB327695:JFB327795 JFB393231:JFB393331 JFB458767:JFB458867 JFB524303:JFB524403 JFB589839:JFB589939 JFB655375:JFB655475 JFB720911:JFB721011 JFB786447:JFB786547 JFB851983:JFB852083 JFB917519:JFB917619 JFB983055:JFB983155 KIQ13:KIQ63 JOY66:JOY116 JOX65551:JOX65651 JOX131087:JOX131187 JOX196623:JOX196723 JOX262159:JOX262259 JOX327695:JOX327795 JOX393231:JOX393331 JOX458767:JOX458867 JOX524303:JOX524403 JOX589839:JOX589939 JOX655375:JOX655475 JOX720911:JOX721011 JOX786447:JOX786547 JOX851983:JOX852083 JOX917519:JOX917619 JOX983055:JOX983155 KSM13:KSM63 JYU66:JYU116 JYT65551:JYT65651 JYT131087:JYT131187 JYT196623:JYT196723 JYT262159:JYT262259 JYT327695:JYT327795 JYT393231:JYT393331 JYT458767:JYT458867 JYT524303:JYT524403 JYT589839:JYT589939 JYT655375:JYT655475 JYT720911:JYT721011 JYT786447:JYT786547 JYT851983:JYT852083 JYT917519:JYT917619 JYT983055:JYT983155 LCI13:LCI63 KIQ66:KIQ116 KIP65551:KIP65651 KIP131087:KIP131187 KIP196623:KIP196723 KIP262159:KIP262259 KIP327695:KIP327795 KIP393231:KIP393331 KIP458767:KIP458867 KIP524303:KIP524403 KIP589839:KIP589939 KIP655375:KIP655475 KIP720911:KIP721011 KIP786447:KIP786547 KIP851983:KIP852083 KIP917519:KIP917619 KIP983055:KIP983155 LME13:LME63 KSM66:KSM116 KSL65551:KSL65651 KSL131087:KSL131187 KSL196623:KSL196723 KSL262159:KSL262259 KSL327695:KSL327795 KSL393231:KSL393331 KSL458767:KSL458867 KSL524303:KSL524403 KSL589839:KSL589939 KSL655375:KSL655475 KSL720911:KSL721011 KSL786447:KSL786547 KSL851983:KSL852083 KSL917519:KSL917619 KSL983055:KSL983155 LWA13:LWA63 LCI66:LCI116 LCH65551:LCH65651 LCH131087:LCH131187 LCH196623:LCH196723 LCH262159:LCH262259 LCH327695:LCH327795 LCH393231:LCH393331 LCH458767:LCH458867 LCH524303:LCH524403 LCH589839:LCH589939 LCH655375:LCH655475 LCH720911:LCH721011 LCH786447:LCH786547 LCH851983:LCH852083 LCH917519:LCH917619 LCH983055:LCH983155 MFW13:MFW63 LME66:LME116 LMD65551:LMD65651 LMD131087:LMD131187 LMD196623:LMD196723 LMD262159:LMD262259 LMD327695:LMD327795 LMD393231:LMD393331 LMD458767:LMD458867 LMD524303:LMD524403 LMD589839:LMD589939 LMD655375:LMD655475 LMD720911:LMD721011 LMD786447:LMD786547 LMD851983:LMD852083 LMD917519:LMD917619 LMD983055:LMD983155 MPS13:MPS63 LWA66:LWA116 LVZ65551:LVZ65651 LVZ131087:LVZ131187 LVZ196623:LVZ196723 LVZ262159:LVZ262259 LVZ327695:LVZ327795 LVZ393231:LVZ393331 LVZ458767:LVZ458867 LVZ524303:LVZ524403 LVZ589839:LVZ589939 LVZ655375:LVZ655475 LVZ720911:LVZ721011 LVZ786447:LVZ786547 LVZ851983:LVZ852083 LVZ917519:LVZ917619 LVZ983055:LVZ983155 MZO13:MZO63 MFW66:MFW116 MFV65551:MFV65651 MFV131087:MFV131187 MFV196623:MFV196723 MFV262159:MFV262259 MFV327695:MFV327795 MFV393231:MFV393331 MFV458767:MFV458867 MFV524303:MFV524403 MFV589839:MFV589939 MFV655375:MFV655475 MFV720911:MFV721011 MFV786447:MFV786547 MFV851983:MFV852083 MFV917519:MFV917619 MFV983055:MFV983155 NJK13:NJK63 MPS66:MPS116 MPR65551:MPR65651 MPR131087:MPR131187 MPR196623:MPR196723 MPR262159:MPR262259 MPR327695:MPR327795 MPR393231:MPR393331 MPR458767:MPR458867 MPR524303:MPR524403 MPR589839:MPR589939 MPR655375:MPR655475 MPR720911:MPR721011 MPR786447:MPR786547 MPR851983:MPR852083 MPR917519:MPR917619 MPR983055:MPR983155 NTG13:NTG63 MZO66:MZO116 MZN65551:MZN65651 MZN131087:MZN131187 MZN196623:MZN196723 MZN262159:MZN262259 MZN327695:MZN327795 MZN393231:MZN393331 MZN458767:MZN458867 MZN524303:MZN524403 MZN589839:MZN589939 MZN655375:MZN655475 MZN720911:MZN721011 MZN786447:MZN786547 MZN851983:MZN852083 MZN917519:MZN917619 MZN983055:MZN983155 ODC13:ODC63 NJK66:NJK116 NJJ65551:NJJ65651 NJJ131087:NJJ131187 NJJ196623:NJJ196723 NJJ262159:NJJ262259 NJJ327695:NJJ327795 NJJ393231:NJJ393331 NJJ458767:NJJ458867 NJJ524303:NJJ524403 NJJ589839:NJJ589939 NJJ655375:NJJ655475 NJJ720911:NJJ721011 NJJ786447:NJJ786547 NJJ851983:NJJ852083 NJJ917519:NJJ917619 NJJ983055:NJJ983155 OMY13:OMY63 NTG66:NTG116 NTF65551:NTF65651 NTF131087:NTF131187 NTF196623:NTF196723 NTF262159:NTF262259 NTF327695:NTF327795 NTF393231:NTF393331 NTF458767:NTF458867 NTF524303:NTF524403 NTF589839:NTF589939 NTF655375:NTF655475 NTF720911:NTF721011 NTF786447:NTF786547 NTF851983:NTF852083 NTF917519:NTF917619 NTF983055:NTF983155 OWU13:OWU63 ODC66:ODC116 ODB65551:ODB65651 ODB131087:ODB131187 ODB196623:ODB196723 ODB262159:ODB262259 ODB327695:ODB327795 ODB393231:ODB393331 ODB458767:ODB458867 ODB524303:ODB524403 ODB589839:ODB589939 ODB655375:ODB655475 ODB720911:ODB721011 ODB786447:ODB786547 ODB851983:ODB852083 ODB917519:ODB917619 ODB983055:ODB983155 PGQ13:PGQ63 OMY66:OMY116 OMX65551:OMX65651 OMX131087:OMX131187 OMX196623:OMX196723 OMX262159:OMX262259 OMX327695:OMX327795 OMX393231:OMX393331 OMX458767:OMX458867 OMX524303:OMX524403 OMX589839:OMX589939 OMX655375:OMX655475 OMX720911:OMX721011 OMX786447:OMX786547 OMX851983:OMX852083 OMX917519:OMX917619 OMX983055:OMX983155 PQM13:PQM63 OWU66:OWU116 OWT65551:OWT65651 OWT131087:OWT131187 OWT196623:OWT196723 OWT262159:OWT262259 OWT327695:OWT327795 OWT393231:OWT393331 OWT458767:OWT458867 OWT524303:OWT524403 OWT589839:OWT589939 OWT655375:OWT655475 OWT720911:OWT721011 OWT786447:OWT786547 OWT851983:OWT852083 OWT917519:OWT917619 OWT983055:OWT983155 QAI13:QAI63 PGQ66:PGQ116 PGP65551:PGP65651 PGP131087:PGP131187 PGP196623:PGP196723 PGP262159:PGP262259 PGP327695:PGP327795 PGP393231:PGP393331 PGP458767:PGP458867 PGP524303:PGP524403 PGP589839:PGP589939 PGP655375:PGP655475 PGP720911:PGP721011 PGP786447:PGP786547 PGP851983:PGP852083 PGP917519:PGP917619 PGP983055:PGP983155 QKE13:QKE63 PQM66:PQM116 PQL65551:PQL65651 PQL131087:PQL131187 PQL196623:PQL196723 PQL262159:PQL262259 PQL327695:PQL327795 PQL393231:PQL393331 PQL458767:PQL458867 PQL524303:PQL524403 PQL589839:PQL589939 PQL655375:PQL655475 PQL720911:PQL721011 PQL786447:PQL786547 PQL851983:PQL852083 PQL917519:PQL917619 PQL983055:PQL983155 QUA13:QUA63 QAI66:QAI116 QAH65551:QAH65651 QAH131087:QAH131187 QAH196623:QAH196723 QAH262159:QAH262259 QAH327695:QAH327795 QAH393231:QAH393331 QAH458767:QAH458867 QAH524303:QAH524403 QAH589839:QAH589939 QAH655375:QAH655475 QAH720911:QAH721011 QAH786447:QAH786547 QAH851983:QAH852083 QAH917519:QAH917619 QAH983055:QAH983155 RDW13:RDW63 QKE66:QKE116 QKD65551:QKD65651 QKD131087:QKD131187 QKD196623:QKD196723 QKD262159:QKD262259 QKD327695:QKD327795 QKD393231:QKD393331 QKD458767:QKD458867 QKD524303:QKD524403 QKD589839:QKD589939 QKD655375:QKD655475 QKD720911:QKD721011 QKD786447:QKD786547 QKD851983:QKD852083 QKD917519:QKD917619 QKD983055:QKD983155 RNS13:RNS63 QUA66:QUA116 QTZ65551:QTZ65651 QTZ131087:QTZ131187 QTZ196623:QTZ196723 QTZ262159:QTZ262259 QTZ327695:QTZ327795 QTZ393231:QTZ393331 QTZ458767:QTZ458867 QTZ524303:QTZ524403 QTZ589839:QTZ589939 QTZ655375:QTZ655475 QTZ720911:QTZ721011 QTZ786447:QTZ786547 QTZ851983:QTZ852083 QTZ917519:QTZ917619 QTZ983055:QTZ983155 RXO13:RXO63 RDW66:RDW116 RDV65551:RDV65651 RDV131087:RDV131187 RDV196623:RDV196723 RDV262159:RDV262259 RDV327695:RDV327795 RDV393231:RDV393331 RDV458767:RDV458867 RDV524303:RDV524403 RDV589839:RDV589939 RDV655375:RDV655475 RDV720911:RDV721011 RDV786447:RDV786547 RDV851983:RDV852083 RDV917519:RDV917619 RDV983055:RDV983155 SHK13:SHK63 RNS66:RNS116 RNR65551:RNR65651 RNR131087:RNR131187 RNR196623:RNR196723 RNR262159:RNR262259 RNR327695:RNR327795 RNR393231:RNR393331 RNR458767:RNR458867 RNR524303:RNR524403 RNR589839:RNR589939 RNR655375:RNR655475 RNR720911:RNR721011 RNR786447:RNR786547 RNR851983:RNR852083 RNR917519:RNR917619 RNR983055:RNR983155 SRG13:SRG63 RXO66:RXO116 RXN65551:RXN65651 RXN131087:RXN131187 RXN196623:RXN196723 RXN262159:RXN262259 RXN327695:RXN327795 RXN393231:RXN393331 RXN458767:RXN458867 RXN524303:RXN524403 RXN589839:RXN589939 RXN655375:RXN655475 RXN720911:RXN721011 RXN786447:RXN786547 RXN851983:RXN852083 RXN917519:RXN917619 RXN983055:RXN983155 TBC13:TBC63 SHK66:SHK116 SHJ65551:SHJ65651 SHJ131087:SHJ131187 SHJ196623:SHJ196723 SHJ262159:SHJ262259 SHJ327695:SHJ327795 SHJ393231:SHJ393331 SHJ458767:SHJ458867 SHJ524303:SHJ524403 SHJ589839:SHJ589939 SHJ655375:SHJ655475 SHJ720911:SHJ721011 SHJ786447:SHJ786547 SHJ851983:SHJ852083 SHJ917519:SHJ917619 SHJ983055:SHJ983155 TKY13:TKY63 SRG66:SRG116 SRF65551:SRF65651 SRF131087:SRF131187 SRF196623:SRF196723 SRF262159:SRF262259 SRF327695:SRF327795 SRF393231:SRF393331 SRF458767:SRF458867 SRF524303:SRF524403 SRF589839:SRF589939 SRF655375:SRF655475 SRF720911:SRF721011 SRF786447:SRF786547 SRF851983:SRF852083 SRF917519:SRF917619 SRF983055:SRF983155 TUU13:TUU63 TBC66:TBC116 TBB65551:TBB65651 TBB131087:TBB131187 TBB196623:TBB196723 TBB262159:TBB262259 TBB327695:TBB327795 TBB393231:TBB393331 TBB458767:TBB458867 TBB524303:TBB524403 TBB589839:TBB589939 TBB655375:TBB655475 TBB720911:TBB721011 TBB786447:TBB786547 TBB851983:TBB852083 TBB917519:TBB917619 TBB983055:TBB983155 UEQ13:UEQ63 TKY66:TKY116 TKX65551:TKX65651 TKX131087:TKX131187 TKX196623:TKX196723 TKX262159:TKX262259 TKX327695:TKX327795 TKX393231:TKX393331 TKX458767:TKX458867 TKX524303:TKX524403 TKX589839:TKX589939 TKX655375:TKX655475 TKX720911:TKX721011 TKX786447:TKX786547 TKX851983:TKX852083 TKX917519:TKX917619 TKX983055:TKX983155 UOM13:UOM63 TUU66:TUU116 TUT65551:TUT65651 TUT131087:TUT131187 TUT196623:TUT196723 TUT262159:TUT262259 TUT327695:TUT327795 TUT393231:TUT393331 TUT458767:TUT458867 TUT524303:TUT524403 TUT589839:TUT589939 TUT655375:TUT655475 TUT720911:TUT721011 TUT786447:TUT786547 TUT851983:TUT852083 TUT917519:TUT917619 TUT983055:TUT983155 UYI13:UYI63 UEQ66:UEQ116 UEP65551:UEP65651 UEP131087:UEP131187 UEP196623:UEP196723 UEP262159:UEP262259 UEP327695:UEP327795 UEP393231:UEP393331 UEP458767:UEP458867 UEP524303:UEP524403 UEP589839:UEP589939 UEP655375:UEP655475 UEP720911:UEP721011 UEP786447:UEP786547 UEP851983:UEP852083 UEP917519:UEP917619 UEP983055:UEP983155 VIE13:VIE63 UOM66:UOM116 UOL65551:UOL65651 UOL131087:UOL131187 UOL196623:UOL196723 UOL262159:UOL262259 UOL327695:UOL327795 UOL393231:UOL393331 UOL458767:UOL458867 UOL524303:UOL524403 UOL589839:UOL589939 UOL655375:UOL655475 UOL720911:UOL721011 UOL786447:UOL786547 UOL851983:UOL852083 UOL917519:UOL917619 UOL983055:UOL983155 VSA13:VSA63 UYI66:UYI116 UYH65551:UYH65651 UYH131087:UYH131187 UYH196623:UYH196723 UYH262159:UYH262259 UYH327695:UYH327795 UYH393231:UYH393331 UYH458767:UYH458867 UYH524303:UYH524403 UYH589839:UYH589939 UYH655375:UYH655475 UYH720911:UYH721011 UYH786447:UYH786547 UYH851983:UYH852083 UYH917519:UYH917619 UYH983055:UYH983155 WBW13:WBW63 VIE66:VIE116 VID65551:VID65651 VID131087:VID131187 VID196623:VID196723 VID262159:VID262259 VID327695:VID327795 VID393231:VID393331 VID458767:VID458867 VID524303:VID524403 VID589839:VID589939 VID655375:VID655475 VID720911:VID721011 VID786447:VID786547 VID851983:VID852083 VID917519:VID917619 VID983055:VID983155 WLS13:WLS63 VSA66:VSA116 VRZ65551:VRZ65651 VRZ131087:VRZ131187 VRZ196623:VRZ196723 VRZ262159:VRZ262259 VRZ327695:VRZ327795 VRZ393231:VRZ393331 VRZ458767:VRZ458867 VRZ524303:VRZ524403 VRZ589839:VRZ589939 VRZ655375:VRZ655475 VRZ720911:VRZ721011 VRZ786447:VRZ786547 VRZ851983:VRZ852083 VRZ917519:VRZ917619 VRZ983055:VRZ983155 WVO13:WVO63 WBW66:WBW116 WBV65551:WBV65651 WBV131087:WBV131187 WBV196623:WBV196723 WBV262159:WBV262259 WBV327695:WBV327795 WBV393231:WBV393331 WBV458767:WBV458867 WBV524303:WBV524403 WBV589839:WBV589939 WBV655375:WBV655475 WBV720911:WBV721011 WBV786447:WBV786547 WBV851983:WBV852083 WBV917519:WBV917619 WBV983055:WBV983155 JC13:JC63 WLS66:WLS116 WLR65551:WLR65651 WLR131087:WLR131187 WLR196623:WLR196723 WLR262159:WLR262259 WLR327695:WLR327795 WLR393231:WLR393331 WLR458767:WLR458867 WLR524303:WLR524403 WLR589839:WLR589939 WLR655375:WLR655475 WLR720911:WLR721011 WLR786447:WLR786547 WLR851983:WLR852083 WLR917519:WLR917619 WLR983055:WLR983155 WVN983055:WVN983155 WVO66:WVO116 WVN65551:WVN65651 WVN131087:WVN131187 WVN196623:WVN196723 WVN262159:WVN262259 WVN327695:WVN327795 WVN393231:WVN393331 WVN458767:WVN458867 WVN524303:WVN524403 WVN589839:WVN589939 WVN655375:WVN655475 WVN720911:WVN721011 WVN786447:WVN786547 WVN851983:WVN852083 WVN917519:WVN917619 SY13:SY63" xr:uid="{CD83F657-1BC9-4BA1-86FB-EDA76E56C95B}">
      <formula1>$N$10</formula1>
    </dataValidation>
    <dataValidation type="whole" operator="lessThanOrEqual" allowBlank="1" showInputMessage="1" showErrorMessage="1" error="INPUT NUMBER LESS THAN OR EQUAL THE HIGHEST POSSIBLE SCORE" prompt="Input Raw Score" sqref="L65551:L65651 L131087:L131187 L196623:L196723 L262159:L262259 L327695:L327795 L393231:L393331 L458767:L458867 L524303:L524403 L589839:L589939 L655375:L655475 L720911:L721011 L786447:L786547 L851983:L852083 L917519:L917619 L983055:L983155 ACT13:ACT63 JB66:JB116 JA65551:JA65651 JA131087:JA131187 JA196623:JA196723 JA262159:JA262259 JA327695:JA327795 JA393231:JA393331 JA458767:JA458867 JA524303:JA524403 JA589839:JA589939 JA655375:JA655475 JA720911:JA721011 JA786447:JA786547 JA851983:JA852083 JA917519:JA917619 JA983055:JA983155 AMP13:AMP63 SX66:SX116 SW65551:SW65651 SW131087:SW131187 SW196623:SW196723 SW262159:SW262259 SW327695:SW327795 SW393231:SW393331 SW458767:SW458867 SW524303:SW524403 SW589839:SW589939 SW655375:SW655475 SW720911:SW721011 SW786447:SW786547 SW851983:SW852083 SW917519:SW917619 SW983055:SW983155 AWL13:AWL63 ACT66:ACT116 ACS65551:ACS65651 ACS131087:ACS131187 ACS196623:ACS196723 ACS262159:ACS262259 ACS327695:ACS327795 ACS393231:ACS393331 ACS458767:ACS458867 ACS524303:ACS524403 ACS589839:ACS589939 ACS655375:ACS655475 ACS720911:ACS721011 ACS786447:ACS786547 ACS851983:ACS852083 ACS917519:ACS917619 ACS983055:ACS983155 BGH13:BGH63 AMP66:AMP116 AMO65551:AMO65651 AMO131087:AMO131187 AMO196623:AMO196723 AMO262159:AMO262259 AMO327695:AMO327795 AMO393231:AMO393331 AMO458767:AMO458867 AMO524303:AMO524403 AMO589839:AMO589939 AMO655375:AMO655475 AMO720911:AMO721011 AMO786447:AMO786547 AMO851983:AMO852083 AMO917519:AMO917619 AMO983055:AMO983155 BQD13:BQD63 AWL66:AWL116 AWK65551:AWK65651 AWK131087:AWK131187 AWK196623:AWK196723 AWK262159:AWK262259 AWK327695:AWK327795 AWK393231:AWK393331 AWK458767:AWK458867 AWK524303:AWK524403 AWK589839:AWK589939 AWK655375:AWK655475 AWK720911:AWK721011 AWK786447:AWK786547 AWK851983:AWK852083 AWK917519:AWK917619 AWK983055:AWK983155 BZZ13:BZZ63 BGH66:BGH116 BGG65551:BGG65651 BGG131087:BGG131187 BGG196623:BGG196723 BGG262159:BGG262259 BGG327695:BGG327795 BGG393231:BGG393331 BGG458767:BGG458867 BGG524303:BGG524403 BGG589839:BGG589939 BGG655375:BGG655475 BGG720911:BGG721011 BGG786447:BGG786547 BGG851983:BGG852083 BGG917519:BGG917619 BGG983055:BGG983155 CJV13:CJV63 BQD66:BQD116 BQC65551:BQC65651 BQC131087:BQC131187 BQC196623:BQC196723 BQC262159:BQC262259 BQC327695:BQC327795 BQC393231:BQC393331 BQC458767:BQC458867 BQC524303:BQC524403 BQC589839:BQC589939 BQC655375:BQC655475 BQC720911:BQC721011 BQC786447:BQC786547 BQC851983:BQC852083 BQC917519:BQC917619 BQC983055:BQC983155 CTR13:CTR63 BZZ66:BZZ116 BZY65551:BZY65651 BZY131087:BZY131187 BZY196623:BZY196723 BZY262159:BZY262259 BZY327695:BZY327795 BZY393231:BZY393331 BZY458767:BZY458867 BZY524303:BZY524403 BZY589839:BZY589939 BZY655375:BZY655475 BZY720911:BZY721011 BZY786447:BZY786547 BZY851983:BZY852083 BZY917519:BZY917619 BZY983055:BZY983155 DDN13:DDN63 CJV66:CJV116 CJU65551:CJU65651 CJU131087:CJU131187 CJU196623:CJU196723 CJU262159:CJU262259 CJU327695:CJU327795 CJU393231:CJU393331 CJU458767:CJU458867 CJU524303:CJU524403 CJU589839:CJU589939 CJU655375:CJU655475 CJU720911:CJU721011 CJU786447:CJU786547 CJU851983:CJU852083 CJU917519:CJU917619 CJU983055:CJU983155 DNJ13:DNJ63 CTR66:CTR116 CTQ65551:CTQ65651 CTQ131087:CTQ131187 CTQ196623:CTQ196723 CTQ262159:CTQ262259 CTQ327695:CTQ327795 CTQ393231:CTQ393331 CTQ458767:CTQ458867 CTQ524303:CTQ524403 CTQ589839:CTQ589939 CTQ655375:CTQ655475 CTQ720911:CTQ721011 CTQ786447:CTQ786547 CTQ851983:CTQ852083 CTQ917519:CTQ917619 CTQ983055:CTQ983155 DXF13:DXF63 DDN66:DDN116 DDM65551:DDM65651 DDM131087:DDM131187 DDM196623:DDM196723 DDM262159:DDM262259 DDM327695:DDM327795 DDM393231:DDM393331 DDM458767:DDM458867 DDM524303:DDM524403 DDM589839:DDM589939 DDM655375:DDM655475 DDM720911:DDM721011 DDM786447:DDM786547 DDM851983:DDM852083 DDM917519:DDM917619 DDM983055:DDM983155 EHB13:EHB63 DNJ66:DNJ116 DNI65551:DNI65651 DNI131087:DNI131187 DNI196623:DNI196723 DNI262159:DNI262259 DNI327695:DNI327795 DNI393231:DNI393331 DNI458767:DNI458867 DNI524303:DNI524403 DNI589839:DNI589939 DNI655375:DNI655475 DNI720911:DNI721011 DNI786447:DNI786547 DNI851983:DNI852083 DNI917519:DNI917619 DNI983055:DNI983155 EQX13:EQX63 DXF66:DXF116 DXE65551:DXE65651 DXE131087:DXE131187 DXE196623:DXE196723 DXE262159:DXE262259 DXE327695:DXE327795 DXE393231:DXE393331 DXE458767:DXE458867 DXE524303:DXE524403 DXE589839:DXE589939 DXE655375:DXE655475 DXE720911:DXE721011 DXE786447:DXE786547 DXE851983:DXE852083 DXE917519:DXE917619 DXE983055:DXE983155 FAT13:FAT63 EHB66:EHB116 EHA65551:EHA65651 EHA131087:EHA131187 EHA196623:EHA196723 EHA262159:EHA262259 EHA327695:EHA327795 EHA393231:EHA393331 EHA458767:EHA458867 EHA524303:EHA524403 EHA589839:EHA589939 EHA655375:EHA655475 EHA720911:EHA721011 EHA786447:EHA786547 EHA851983:EHA852083 EHA917519:EHA917619 EHA983055:EHA983155 FKP13:FKP63 EQX66:EQX116 EQW65551:EQW65651 EQW131087:EQW131187 EQW196623:EQW196723 EQW262159:EQW262259 EQW327695:EQW327795 EQW393231:EQW393331 EQW458767:EQW458867 EQW524303:EQW524403 EQW589839:EQW589939 EQW655375:EQW655475 EQW720911:EQW721011 EQW786447:EQW786547 EQW851983:EQW852083 EQW917519:EQW917619 EQW983055:EQW983155 FUL13:FUL63 FAT66:FAT116 FAS65551:FAS65651 FAS131087:FAS131187 FAS196623:FAS196723 FAS262159:FAS262259 FAS327695:FAS327795 FAS393231:FAS393331 FAS458767:FAS458867 FAS524303:FAS524403 FAS589839:FAS589939 FAS655375:FAS655475 FAS720911:FAS721011 FAS786447:FAS786547 FAS851983:FAS852083 FAS917519:FAS917619 FAS983055:FAS983155 GEH13:GEH63 FKP66:FKP116 FKO65551:FKO65651 FKO131087:FKO131187 FKO196623:FKO196723 FKO262159:FKO262259 FKO327695:FKO327795 FKO393231:FKO393331 FKO458767:FKO458867 FKO524303:FKO524403 FKO589839:FKO589939 FKO655375:FKO655475 FKO720911:FKO721011 FKO786447:FKO786547 FKO851983:FKO852083 FKO917519:FKO917619 FKO983055:FKO983155 GOD13:GOD63 FUL66:FUL116 FUK65551:FUK65651 FUK131087:FUK131187 FUK196623:FUK196723 FUK262159:FUK262259 FUK327695:FUK327795 FUK393231:FUK393331 FUK458767:FUK458867 FUK524303:FUK524403 FUK589839:FUK589939 FUK655375:FUK655475 FUK720911:FUK721011 FUK786447:FUK786547 FUK851983:FUK852083 FUK917519:FUK917619 FUK983055:FUK983155 GXZ13:GXZ63 GEH66:GEH116 GEG65551:GEG65651 GEG131087:GEG131187 GEG196623:GEG196723 GEG262159:GEG262259 GEG327695:GEG327795 GEG393231:GEG393331 GEG458767:GEG458867 GEG524303:GEG524403 GEG589839:GEG589939 GEG655375:GEG655475 GEG720911:GEG721011 GEG786447:GEG786547 GEG851983:GEG852083 GEG917519:GEG917619 GEG983055:GEG983155 HHV13:HHV63 GOD66:GOD116 GOC65551:GOC65651 GOC131087:GOC131187 GOC196623:GOC196723 GOC262159:GOC262259 GOC327695:GOC327795 GOC393231:GOC393331 GOC458767:GOC458867 GOC524303:GOC524403 GOC589839:GOC589939 GOC655375:GOC655475 GOC720911:GOC721011 GOC786447:GOC786547 GOC851983:GOC852083 GOC917519:GOC917619 GOC983055:GOC983155 HRR13:HRR63 GXZ66:GXZ116 GXY65551:GXY65651 GXY131087:GXY131187 GXY196623:GXY196723 GXY262159:GXY262259 GXY327695:GXY327795 GXY393231:GXY393331 GXY458767:GXY458867 GXY524303:GXY524403 GXY589839:GXY589939 GXY655375:GXY655475 GXY720911:GXY721011 GXY786447:GXY786547 GXY851983:GXY852083 GXY917519:GXY917619 GXY983055:GXY983155 IBN13:IBN63 HHV66:HHV116 HHU65551:HHU65651 HHU131087:HHU131187 HHU196623:HHU196723 HHU262159:HHU262259 HHU327695:HHU327795 HHU393231:HHU393331 HHU458767:HHU458867 HHU524303:HHU524403 HHU589839:HHU589939 HHU655375:HHU655475 HHU720911:HHU721011 HHU786447:HHU786547 HHU851983:HHU852083 HHU917519:HHU917619 HHU983055:HHU983155 ILJ13:ILJ63 HRR66:HRR116 HRQ65551:HRQ65651 HRQ131087:HRQ131187 HRQ196623:HRQ196723 HRQ262159:HRQ262259 HRQ327695:HRQ327795 HRQ393231:HRQ393331 HRQ458767:HRQ458867 HRQ524303:HRQ524403 HRQ589839:HRQ589939 HRQ655375:HRQ655475 HRQ720911:HRQ721011 HRQ786447:HRQ786547 HRQ851983:HRQ852083 HRQ917519:HRQ917619 HRQ983055:HRQ983155 IVF13:IVF63 IBN66:IBN116 IBM65551:IBM65651 IBM131087:IBM131187 IBM196623:IBM196723 IBM262159:IBM262259 IBM327695:IBM327795 IBM393231:IBM393331 IBM458767:IBM458867 IBM524303:IBM524403 IBM589839:IBM589939 IBM655375:IBM655475 IBM720911:IBM721011 IBM786447:IBM786547 IBM851983:IBM852083 IBM917519:IBM917619 IBM983055:IBM983155 JFB13:JFB63 ILJ66:ILJ116 ILI65551:ILI65651 ILI131087:ILI131187 ILI196623:ILI196723 ILI262159:ILI262259 ILI327695:ILI327795 ILI393231:ILI393331 ILI458767:ILI458867 ILI524303:ILI524403 ILI589839:ILI589939 ILI655375:ILI655475 ILI720911:ILI721011 ILI786447:ILI786547 ILI851983:ILI852083 ILI917519:ILI917619 ILI983055:ILI983155 JOX13:JOX63 IVF66:IVF116 IVE65551:IVE65651 IVE131087:IVE131187 IVE196623:IVE196723 IVE262159:IVE262259 IVE327695:IVE327795 IVE393231:IVE393331 IVE458767:IVE458867 IVE524303:IVE524403 IVE589839:IVE589939 IVE655375:IVE655475 IVE720911:IVE721011 IVE786447:IVE786547 IVE851983:IVE852083 IVE917519:IVE917619 IVE983055:IVE983155 JYT13:JYT63 JFB66:JFB116 JFA65551:JFA65651 JFA131087:JFA131187 JFA196623:JFA196723 JFA262159:JFA262259 JFA327695:JFA327795 JFA393231:JFA393331 JFA458767:JFA458867 JFA524303:JFA524403 JFA589839:JFA589939 JFA655375:JFA655475 JFA720911:JFA721011 JFA786447:JFA786547 JFA851983:JFA852083 JFA917519:JFA917619 JFA983055:JFA983155 KIP13:KIP63 JOX66:JOX116 JOW65551:JOW65651 JOW131087:JOW131187 JOW196623:JOW196723 JOW262159:JOW262259 JOW327695:JOW327795 JOW393231:JOW393331 JOW458767:JOW458867 JOW524303:JOW524403 JOW589839:JOW589939 JOW655375:JOW655475 JOW720911:JOW721011 JOW786447:JOW786547 JOW851983:JOW852083 JOW917519:JOW917619 JOW983055:JOW983155 KSL13:KSL63 JYT66:JYT116 JYS65551:JYS65651 JYS131087:JYS131187 JYS196623:JYS196723 JYS262159:JYS262259 JYS327695:JYS327795 JYS393231:JYS393331 JYS458767:JYS458867 JYS524303:JYS524403 JYS589839:JYS589939 JYS655375:JYS655475 JYS720911:JYS721011 JYS786447:JYS786547 JYS851983:JYS852083 JYS917519:JYS917619 JYS983055:JYS983155 LCH13:LCH63 KIP66:KIP116 KIO65551:KIO65651 KIO131087:KIO131187 KIO196623:KIO196723 KIO262159:KIO262259 KIO327695:KIO327795 KIO393231:KIO393331 KIO458767:KIO458867 KIO524303:KIO524403 KIO589839:KIO589939 KIO655375:KIO655475 KIO720911:KIO721011 KIO786447:KIO786547 KIO851983:KIO852083 KIO917519:KIO917619 KIO983055:KIO983155 LMD13:LMD63 KSL66:KSL116 KSK65551:KSK65651 KSK131087:KSK131187 KSK196623:KSK196723 KSK262159:KSK262259 KSK327695:KSK327795 KSK393231:KSK393331 KSK458767:KSK458867 KSK524303:KSK524403 KSK589839:KSK589939 KSK655375:KSK655475 KSK720911:KSK721011 KSK786447:KSK786547 KSK851983:KSK852083 KSK917519:KSK917619 KSK983055:KSK983155 LVZ13:LVZ63 LCH66:LCH116 LCG65551:LCG65651 LCG131087:LCG131187 LCG196623:LCG196723 LCG262159:LCG262259 LCG327695:LCG327795 LCG393231:LCG393331 LCG458767:LCG458867 LCG524303:LCG524403 LCG589839:LCG589939 LCG655375:LCG655475 LCG720911:LCG721011 LCG786447:LCG786547 LCG851983:LCG852083 LCG917519:LCG917619 LCG983055:LCG983155 MFV13:MFV63 LMD66:LMD116 LMC65551:LMC65651 LMC131087:LMC131187 LMC196623:LMC196723 LMC262159:LMC262259 LMC327695:LMC327795 LMC393231:LMC393331 LMC458767:LMC458867 LMC524303:LMC524403 LMC589839:LMC589939 LMC655375:LMC655475 LMC720911:LMC721011 LMC786447:LMC786547 LMC851983:LMC852083 LMC917519:LMC917619 LMC983055:LMC983155 MPR13:MPR63 LVZ66:LVZ116 LVY65551:LVY65651 LVY131087:LVY131187 LVY196623:LVY196723 LVY262159:LVY262259 LVY327695:LVY327795 LVY393231:LVY393331 LVY458767:LVY458867 LVY524303:LVY524403 LVY589839:LVY589939 LVY655375:LVY655475 LVY720911:LVY721011 LVY786447:LVY786547 LVY851983:LVY852083 LVY917519:LVY917619 LVY983055:LVY983155 MZN13:MZN63 MFV66:MFV116 MFU65551:MFU65651 MFU131087:MFU131187 MFU196623:MFU196723 MFU262159:MFU262259 MFU327695:MFU327795 MFU393231:MFU393331 MFU458767:MFU458867 MFU524303:MFU524403 MFU589839:MFU589939 MFU655375:MFU655475 MFU720911:MFU721011 MFU786447:MFU786547 MFU851983:MFU852083 MFU917519:MFU917619 MFU983055:MFU983155 NJJ13:NJJ63 MPR66:MPR116 MPQ65551:MPQ65651 MPQ131087:MPQ131187 MPQ196623:MPQ196723 MPQ262159:MPQ262259 MPQ327695:MPQ327795 MPQ393231:MPQ393331 MPQ458767:MPQ458867 MPQ524303:MPQ524403 MPQ589839:MPQ589939 MPQ655375:MPQ655475 MPQ720911:MPQ721011 MPQ786447:MPQ786547 MPQ851983:MPQ852083 MPQ917519:MPQ917619 MPQ983055:MPQ983155 NTF13:NTF63 MZN66:MZN116 MZM65551:MZM65651 MZM131087:MZM131187 MZM196623:MZM196723 MZM262159:MZM262259 MZM327695:MZM327795 MZM393231:MZM393331 MZM458767:MZM458867 MZM524303:MZM524403 MZM589839:MZM589939 MZM655375:MZM655475 MZM720911:MZM721011 MZM786447:MZM786547 MZM851983:MZM852083 MZM917519:MZM917619 MZM983055:MZM983155 ODB13:ODB63 NJJ66:NJJ116 NJI65551:NJI65651 NJI131087:NJI131187 NJI196623:NJI196723 NJI262159:NJI262259 NJI327695:NJI327795 NJI393231:NJI393331 NJI458767:NJI458867 NJI524303:NJI524403 NJI589839:NJI589939 NJI655375:NJI655475 NJI720911:NJI721011 NJI786447:NJI786547 NJI851983:NJI852083 NJI917519:NJI917619 NJI983055:NJI983155 OMX13:OMX63 NTF66:NTF116 NTE65551:NTE65651 NTE131087:NTE131187 NTE196623:NTE196723 NTE262159:NTE262259 NTE327695:NTE327795 NTE393231:NTE393331 NTE458767:NTE458867 NTE524303:NTE524403 NTE589839:NTE589939 NTE655375:NTE655475 NTE720911:NTE721011 NTE786447:NTE786547 NTE851983:NTE852083 NTE917519:NTE917619 NTE983055:NTE983155 OWT13:OWT63 ODB66:ODB116 ODA65551:ODA65651 ODA131087:ODA131187 ODA196623:ODA196723 ODA262159:ODA262259 ODA327695:ODA327795 ODA393231:ODA393331 ODA458767:ODA458867 ODA524303:ODA524403 ODA589839:ODA589939 ODA655375:ODA655475 ODA720911:ODA721011 ODA786447:ODA786547 ODA851983:ODA852083 ODA917519:ODA917619 ODA983055:ODA983155 PGP13:PGP63 OMX66:OMX116 OMW65551:OMW65651 OMW131087:OMW131187 OMW196623:OMW196723 OMW262159:OMW262259 OMW327695:OMW327795 OMW393231:OMW393331 OMW458767:OMW458867 OMW524303:OMW524403 OMW589839:OMW589939 OMW655375:OMW655475 OMW720911:OMW721011 OMW786447:OMW786547 OMW851983:OMW852083 OMW917519:OMW917619 OMW983055:OMW983155 PQL13:PQL63 OWT66:OWT116 OWS65551:OWS65651 OWS131087:OWS131187 OWS196623:OWS196723 OWS262159:OWS262259 OWS327695:OWS327795 OWS393231:OWS393331 OWS458767:OWS458867 OWS524303:OWS524403 OWS589839:OWS589939 OWS655375:OWS655475 OWS720911:OWS721011 OWS786447:OWS786547 OWS851983:OWS852083 OWS917519:OWS917619 OWS983055:OWS983155 QAH13:QAH63 PGP66:PGP116 PGO65551:PGO65651 PGO131087:PGO131187 PGO196623:PGO196723 PGO262159:PGO262259 PGO327695:PGO327795 PGO393231:PGO393331 PGO458767:PGO458867 PGO524303:PGO524403 PGO589839:PGO589939 PGO655375:PGO655475 PGO720911:PGO721011 PGO786447:PGO786547 PGO851983:PGO852083 PGO917519:PGO917619 PGO983055:PGO983155 QKD13:QKD63 PQL66:PQL116 PQK65551:PQK65651 PQK131087:PQK131187 PQK196623:PQK196723 PQK262159:PQK262259 PQK327695:PQK327795 PQK393231:PQK393331 PQK458767:PQK458867 PQK524303:PQK524403 PQK589839:PQK589939 PQK655375:PQK655475 PQK720911:PQK721011 PQK786447:PQK786547 PQK851983:PQK852083 PQK917519:PQK917619 PQK983055:PQK983155 QTZ13:QTZ63 QAH66:QAH116 QAG65551:QAG65651 QAG131087:QAG131187 QAG196623:QAG196723 QAG262159:QAG262259 QAG327695:QAG327795 QAG393231:QAG393331 QAG458767:QAG458867 QAG524303:QAG524403 QAG589839:QAG589939 QAG655375:QAG655475 QAG720911:QAG721011 QAG786447:QAG786547 QAG851983:QAG852083 QAG917519:QAG917619 QAG983055:QAG983155 RDV13:RDV63 QKD66:QKD116 QKC65551:QKC65651 QKC131087:QKC131187 QKC196623:QKC196723 QKC262159:QKC262259 QKC327695:QKC327795 QKC393231:QKC393331 QKC458767:QKC458867 QKC524303:QKC524403 QKC589839:QKC589939 QKC655375:QKC655475 QKC720911:QKC721011 QKC786447:QKC786547 QKC851983:QKC852083 QKC917519:QKC917619 QKC983055:QKC983155 RNR13:RNR63 QTZ66:QTZ116 QTY65551:QTY65651 QTY131087:QTY131187 QTY196623:QTY196723 QTY262159:QTY262259 QTY327695:QTY327795 QTY393231:QTY393331 QTY458767:QTY458867 QTY524303:QTY524403 QTY589839:QTY589939 QTY655375:QTY655475 QTY720911:QTY721011 QTY786447:QTY786547 QTY851983:QTY852083 QTY917519:QTY917619 QTY983055:QTY983155 RXN13:RXN63 RDV66:RDV116 RDU65551:RDU65651 RDU131087:RDU131187 RDU196623:RDU196723 RDU262159:RDU262259 RDU327695:RDU327795 RDU393231:RDU393331 RDU458767:RDU458867 RDU524303:RDU524403 RDU589839:RDU589939 RDU655375:RDU655475 RDU720911:RDU721011 RDU786447:RDU786547 RDU851983:RDU852083 RDU917519:RDU917619 RDU983055:RDU983155 SHJ13:SHJ63 RNR66:RNR116 RNQ65551:RNQ65651 RNQ131087:RNQ131187 RNQ196623:RNQ196723 RNQ262159:RNQ262259 RNQ327695:RNQ327795 RNQ393231:RNQ393331 RNQ458767:RNQ458867 RNQ524303:RNQ524403 RNQ589839:RNQ589939 RNQ655375:RNQ655475 RNQ720911:RNQ721011 RNQ786447:RNQ786547 RNQ851983:RNQ852083 RNQ917519:RNQ917619 RNQ983055:RNQ983155 SRF13:SRF63 RXN66:RXN116 RXM65551:RXM65651 RXM131087:RXM131187 RXM196623:RXM196723 RXM262159:RXM262259 RXM327695:RXM327795 RXM393231:RXM393331 RXM458767:RXM458867 RXM524303:RXM524403 RXM589839:RXM589939 RXM655375:RXM655475 RXM720911:RXM721011 RXM786447:RXM786547 RXM851983:RXM852083 RXM917519:RXM917619 RXM983055:RXM983155 TBB13:TBB63 SHJ66:SHJ116 SHI65551:SHI65651 SHI131087:SHI131187 SHI196623:SHI196723 SHI262159:SHI262259 SHI327695:SHI327795 SHI393231:SHI393331 SHI458767:SHI458867 SHI524303:SHI524403 SHI589839:SHI589939 SHI655375:SHI655475 SHI720911:SHI721011 SHI786447:SHI786547 SHI851983:SHI852083 SHI917519:SHI917619 SHI983055:SHI983155 TKX13:TKX63 SRF66:SRF116 SRE65551:SRE65651 SRE131087:SRE131187 SRE196623:SRE196723 SRE262159:SRE262259 SRE327695:SRE327795 SRE393231:SRE393331 SRE458767:SRE458867 SRE524303:SRE524403 SRE589839:SRE589939 SRE655375:SRE655475 SRE720911:SRE721011 SRE786447:SRE786547 SRE851983:SRE852083 SRE917519:SRE917619 SRE983055:SRE983155 TUT13:TUT63 TBB66:TBB116 TBA65551:TBA65651 TBA131087:TBA131187 TBA196623:TBA196723 TBA262159:TBA262259 TBA327695:TBA327795 TBA393231:TBA393331 TBA458767:TBA458867 TBA524303:TBA524403 TBA589839:TBA589939 TBA655375:TBA655475 TBA720911:TBA721011 TBA786447:TBA786547 TBA851983:TBA852083 TBA917519:TBA917619 TBA983055:TBA983155 UEP13:UEP63 TKX66:TKX116 TKW65551:TKW65651 TKW131087:TKW131187 TKW196623:TKW196723 TKW262159:TKW262259 TKW327695:TKW327795 TKW393231:TKW393331 TKW458767:TKW458867 TKW524303:TKW524403 TKW589839:TKW589939 TKW655375:TKW655475 TKW720911:TKW721011 TKW786447:TKW786547 TKW851983:TKW852083 TKW917519:TKW917619 TKW983055:TKW983155 UOL13:UOL63 TUT66:TUT116 TUS65551:TUS65651 TUS131087:TUS131187 TUS196623:TUS196723 TUS262159:TUS262259 TUS327695:TUS327795 TUS393231:TUS393331 TUS458767:TUS458867 TUS524303:TUS524403 TUS589839:TUS589939 TUS655375:TUS655475 TUS720911:TUS721011 TUS786447:TUS786547 TUS851983:TUS852083 TUS917519:TUS917619 TUS983055:TUS983155 UYH13:UYH63 UEP66:UEP116 UEO65551:UEO65651 UEO131087:UEO131187 UEO196623:UEO196723 UEO262159:UEO262259 UEO327695:UEO327795 UEO393231:UEO393331 UEO458767:UEO458867 UEO524303:UEO524403 UEO589839:UEO589939 UEO655375:UEO655475 UEO720911:UEO721011 UEO786447:UEO786547 UEO851983:UEO852083 UEO917519:UEO917619 UEO983055:UEO983155 VID13:VID63 UOL66:UOL116 UOK65551:UOK65651 UOK131087:UOK131187 UOK196623:UOK196723 UOK262159:UOK262259 UOK327695:UOK327795 UOK393231:UOK393331 UOK458767:UOK458867 UOK524303:UOK524403 UOK589839:UOK589939 UOK655375:UOK655475 UOK720911:UOK721011 UOK786447:UOK786547 UOK851983:UOK852083 UOK917519:UOK917619 UOK983055:UOK983155 VRZ13:VRZ63 UYH66:UYH116 UYG65551:UYG65651 UYG131087:UYG131187 UYG196623:UYG196723 UYG262159:UYG262259 UYG327695:UYG327795 UYG393231:UYG393331 UYG458767:UYG458867 UYG524303:UYG524403 UYG589839:UYG589939 UYG655375:UYG655475 UYG720911:UYG721011 UYG786447:UYG786547 UYG851983:UYG852083 UYG917519:UYG917619 UYG983055:UYG983155 WBV13:WBV63 VID66:VID116 VIC65551:VIC65651 VIC131087:VIC131187 VIC196623:VIC196723 VIC262159:VIC262259 VIC327695:VIC327795 VIC393231:VIC393331 VIC458767:VIC458867 VIC524303:VIC524403 VIC589839:VIC589939 VIC655375:VIC655475 VIC720911:VIC721011 VIC786447:VIC786547 VIC851983:VIC852083 VIC917519:VIC917619 VIC983055:VIC983155 WLR13:WLR63 VRZ66:VRZ116 VRY65551:VRY65651 VRY131087:VRY131187 VRY196623:VRY196723 VRY262159:VRY262259 VRY327695:VRY327795 VRY393231:VRY393331 VRY458767:VRY458867 VRY524303:VRY524403 VRY589839:VRY589939 VRY655375:VRY655475 VRY720911:VRY721011 VRY786447:VRY786547 VRY851983:VRY852083 VRY917519:VRY917619 VRY983055:VRY983155 WVN13:WVN63 WBV66:WBV116 WBU65551:WBU65651 WBU131087:WBU131187 WBU196623:WBU196723 WBU262159:WBU262259 WBU327695:WBU327795 WBU393231:WBU393331 WBU458767:WBU458867 WBU524303:WBU524403 WBU589839:WBU589939 WBU655375:WBU655475 WBU720911:WBU721011 WBU786447:WBU786547 WBU851983:WBU852083 WBU917519:WBU917619 WBU983055:WBU983155 JB13:JB63 WLR66:WLR116 WLQ65551:WLQ65651 WLQ131087:WLQ131187 WLQ196623:WLQ196723 WLQ262159:WLQ262259 WLQ327695:WLQ327795 WLQ393231:WLQ393331 WLQ458767:WLQ458867 WLQ524303:WLQ524403 WLQ589839:WLQ589939 WLQ655375:WLQ655475 WLQ720911:WLQ721011 WLQ786447:WLQ786547 WLQ851983:WLQ852083 WLQ917519:WLQ917619 WLQ983055:WLQ983155 WVM983055:WVM983155 WVN66:WVN116 WVM65551:WVM65651 WVM131087:WVM131187 WVM196623:WVM196723 WVM262159:WVM262259 WVM327695:WVM327795 WVM393231:WVM393331 WVM458767:WVM458867 WVM524303:WVM524403 WVM589839:WVM589939 WVM655375:WVM655475 WVM720911:WVM721011 WVM786447:WVM786547 WVM851983:WVM852083 WVM917519:WVM917619 SX13:SX63" xr:uid="{B12394A9-0412-431A-B0C9-D4F28566CF37}">
      <formula1>$M$10</formula1>
    </dataValidation>
    <dataValidation type="whole" operator="lessThanOrEqual" allowBlank="1" showInputMessage="1" showErrorMessage="1" error="INPUT NUMBER LESS THAN OR EQUAL THE HIGHEST POSSIBLE SCORE" prompt="Input Raw Score" sqref="K65551:K65651 K131087:K131187 K196623:K196723 K262159:K262259 K327695:K327795 K393231:K393331 K458767:K458867 K524303:K524403 K589839:K589939 K655375:K655475 K720911:K721011 K786447:K786547 K851983:K852083 K917519:K917619 K983055:K983155 ACS13:ACS63 JA66:JA116 IZ65551:IZ65651 IZ131087:IZ131187 IZ196623:IZ196723 IZ262159:IZ262259 IZ327695:IZ327795 IZ393231:IZ393331 IZ458767:IZ458867 IZ524303:IZ524403 IZ589839:IZ589939 IZ655375:IZ655475 IZ720911:IZ721011 IZ786447:IZ786547 IZ851983:IZ852083 IZ917519:IZ917619 IZ983055:IZ983155 AMO13:AMO63 SW66:SW116 SV65551:SV65651 SV131087:SV131187 SV196623:SV196723 SV262159:SV262259 SV327695:SV327795 SV393231:SV393331 SV458767:SV458867 SV524303:SV524403 SV589839:SV589939 SV655375:SV655475 SV720911:SV721011 SV786447:SV786547 SV851983:SV852083 SV917519:SV917619 SV983055:SV983155 AWK13:AWK63 ACS66:ACS116 ACR65551:ACR65651 ACR131087:ACR131187 ACR196623:ACR196723 ACR262159:ACR262259 ACR327695:ACR327795 ACR393231:ACR393331 ACR458767:ACR458867 ACR524303:ACR524403 ACR589839:ACR589939 ACR655375:ACR655475 ACR720911:ACR721011 ACR786447:ACR786547 ACR851983:ACR852083 ACR917519:ACR917619 ACR983055:ACR983155 BGG13:BGG63 AMO66:AMO116 AMN65551:AMN65651 AMN131087:AMN131187 AMN196623:AMN196723 AMN262159:AMN262259 AMN327695:AMN327795 AMN393231:AMN393331 AMN458767:AMN458867 AMN524303:AMN524403 AMN589839:AMN589939 AMN655375:AMN655475 AMN720911:AMN721011 AMN786447:AMN786547 AMN851983:AMN852083 AMN917519:AMN917619 AMN983055:AMN983155 BQC13:BQC63 AWK66:AWK116 AWJ65551:AWJ65651 AWJ131087:AWJ131187 AWJ196623:AWJ196723 AWJ262159:AWJ262259 AWJ327695:AWJ327795 AWJ393231:AWJ393331 AWJ458767:AWJ458867 AWJ524303:AWJ524403 AWJ589839:AWJ589939 AWJ655375:AWJ655475 AWJ720911:AWJ721011 AWJ786447:AWJ786547 AWJ851983:AWJ852083 AWJ917519:AWJ917619 AWJ983055:AWJ983155 BZY13:BZY63 BGG66:BGG116 BGF65551:BGF65651 BGF131087:BGF131187 BGF196623:BGF196723 BGF262159:BGF262259 BGF327695:BGF327795 BGF393231:BGF393331 BGF458767:BGF458867 BGF524303:BGF524403 BGF589839:BGF589939 BGF655375:BGF655475 BGF720911:BGF721011 BGF786447:BGF786547 BGF851983:BGF852083 BGF917519:BGF917619 BGF983055:BGF983155 CJU13:CJU63 BQC66:BQC116 BQB65551:BQB65651 BQB131087:BQB131187 BQB196623:BQB196723 BQB262159:BQB262259 BQB327695:BQB327795 BQB393231:BQB393331 BQB458767:BQB458867 BQB524303:BQB524403 BQB589839:BQB589939 BQB655375:BQB655475 BQB720911:BQB721011 BQB786447:BQB786547 BQB851983:BQB852083 BQB917519:BQB917619 BQB983055:BQB983155 CTQ13:CTQ63 BZY66:BZY116 BZX65551:BZX65651 BZX131087:BZX131187 BZX196623:BZX196723 BZX262159:BZX262259 BZX327695:BZX327795 BZX393231:BZX393331 BZX458767:BZX458867 BZX524303:BZX524403 BZX589839:BZX589939 BZX655375:BZX655475 BZX720911:BZX721011 BZX786447:BZX786547 BZX851983:BZX852083 BZX917519:BZX917619 BZX983055:BZX983155 DDM13:DDM63 CJU66:CJU116 CJT65551:CJT65651 CJT131087:CJT131187 CJT196623:CJT196723 CJT262159:CJT262259 CJT327695:CJT327795 CJT393231:CJT393331 CJT458767:CJT458867 CJT524303:CJT524403 CJT589839:CJT589939 CJT655375:CJT655475 CJT720911:CJT721011 CJT786447:CJT786547 CJT851983:CJT852083 CJT917519:CJT917619 CJT983055:CJT983155 DNI13:DNI63 CTQ66:CTQ116 CTP65551:CTP65651 CTP131087:CTP131187 CTP196623:CTP196723 CTP262159:CTP262259 CTP327695:CTP327795 CTP393231:CTP393331 CTP458767:CTP458867 CTP524303:CTP524403 CTP589839:CTP589939 CTP655375:CTP655475 CTP720911:CTP721011 CTP786447:CTP786547 CTP851983:CTP852083 CTP917519:CTP917619 CTP983055:CTP983155 DXE13:DXE63 DDM66:DDM116 DDL65551:DDL65651 DDL131087:DDL131187 DDL196623:DDL196723 DDL262159:DDL262259 DDL327695:DDL327795 DDL393231:DDL393331 DDL458767:DDL458867 DDL524303:DDL524403 DDL589839:DDL589939 DDL655375:DDL655475 DDL720911:DDL721011 DDL786447:DDL786547 DDL851983:DDL852083 DDL917519:DDL917619 DDL983055:DDL983155 EHA13:EHA63 DNI66:DNI116 DNH65551:DNH65651 DNH131087:DNH131187 DNH196623:DNH196723 DNH262159:DNH262259 DNH327695:DNH327795 DNH393231:DNH393331 DNH458767:DNH458867 DNH524303:DNH524403 DNH589839:DNH589939 DNH655375:DNH655475 DNH720911:DNH721011 DNH786447:DNH786547 DNH851983:DNH852083 DNH917519:DNH917619 DNH983055:DNH983155 EQW13:EQW63 DXE66:DXE116 DXD65551:DXD65651 DXD131087:DXD131187 DXD196623:DXD196723 DXD262159:DXD262259 DXD327695:DXD327795 DXD393231:DXD393331 DXD458767:DXD458867 DXD524303:DXD524403 DXD589839:DXD589939 DXD655375:DXD655475 DXD720911:DXD721011 DXD786447:DXD786547 DXD851983:DXD852083 DXD917519:DXD917619 DXD983055:DXD983155 FAS13:FAS63 EHA66:EHA116 EGZ65551:EGZ65651 EGZ131087:EGZ131187 EGZ196623:EGZ196723 EGZ262159:EGZ262259 EGZ327695:EGZ327795 EGZ393231:EGZ393331 EGZ458767:EGZ458867 EGZ524303:EGZ524403 EGZ589839:EGZ589939 EGZ655375:EGZ655475 EGZ720911:EGZ721011 EGZ786447:EGZ786547 EGZ851983:EGZ852083 EGZ917519:EGZ917619 EGZ983055:EGZ983155 FKO13:FKO63 EQW66:EQW116 EQV65551:EQV65651 EQV131087:EQV131187 EQV196623:EQV196723 EQV262159:EQV262259 EQV327695:EQV327795 EQV393231:EQV393331 EQV458767:EQV458867 EQV524303:EQV524403 EQV589839:EQV589939 EQV655375:EQV655475 EQV720911:EQV721011 EQV786447:EQV786547 EQV851983:EQV852083 EQV917519:EQV917619 EQV983055:EQV983155 FUK13:FUK63 FAS66:FAS116 FAR65551:FAR65651 FAR131087:FAR131187 FAR196623:FAR196723 FAR262159:FAR262259 FAR327695:FAR327795 FAR393231:FAR393331 FAR458767:FAR458867 FAR524303:FAR524403 FAR589839:FAR589939 FAR655375:FAR655475 FAR720911:FAR721011 FAR786447:FAR786547 FAR851983:FAR852083 FAR917519:FAR917619 FAR983055:FAR983155 GEG13:GEG63 FKO66:FKO116 FKN65551:FKN65651 FKN131087:FKN131187 FKN196623:FKN196723 FKN262159:FKN262259 FKN327695:FKN327795 FKN393231:FKN393331 FKN458767:FKN458867 FKN524303:FKN524403 FKN589839:FKN589939 FKN655375:FKN655475 FKN720911:FKN721011 FKN786447:FKN786547 FKN851983:FKN852083 FKN917519:FKN917619 FKN983055:FKN983155 GOC13:GOC63 FUK66:FUK116 FUJ65551:FUJ65651 FUJ131087:FUJ131187 FUJ196623:FUJ196723 FUJ262159:FUJ262259 FUJ327695:FUJ327795 FUJ393231:FUJ393331 FUJ458767:FUJ458867 FUJ524303:FUJ524403 FUJ589839:FUJ589939 FUJ655375:FUJ655475 FUJ720911:FUJ721011 FUJ786447:FUJ786547 FUJ851983:FUJ852083 FUJ917519:FUJ917619 FUJ983055:FUJ983155 GXY13:GXY63 GEG66:GEG116 GEF65551:GEF65651 GEF131087:GEF131187 GEF196623:GEF196723 GEF262159:GEF262259 GEF327695:GEF327795 GEF393231:GEF393331 GEF458767:GEF458867 GEF524303:GEF524403 GEF589839:GEF589939 GEF655375:GEF655475 GEF720911:GEF721011 GEF786447:GEF786547 GEF851983:GEF852083 GEF917519:GEF917619 GEF983055:GEF983155 HHU13:HHU63 GOC66:GOC116 GOB65551:GOB65651 GOB131087:GOB131187 GOB196623:GOB196723 GOB262159:GOB262259 GOB327695:GOB327795 GOB393231:GOB393331 GOB458767:GOB458867 GOB524303:GOB524403 GOB589839:GOB589939 GOB655375:GOB655475 GOB720911:GOB721011 GOB786447:GOB786547 GOB851983:GOB852083 GOB917519:GOB917619 GOB983055:GOB983155 HRQ13:HRQ63 GXY66:GXY116 GXX65551:GXX65651 GXX131087:GXX131187 GXX196623:GXX196723 GXX262159:GXX262259 GXX327695:GXX327795 GXX393231:GXX393331 GXX458767:GXX458867 GXX524303:GXX524403 GXX589839:GXX589939 GXX655375:GXX655475 GXX720911:GXX721011 GXX786447:GXX786547 GXX851983:GXX852083 GXX917519:GXX917619 GXX983055:GXX983155 IBM13:IBM63 HHU66:HHU116 HHT65551:HHT65651 HHT131087:HHT131187 HHT196623:HHT196723 HHT262159:HHT262259 HHT327695:HHT327795 HHT393231:HHT393331 HHT458767:HHT458867 HHT524303:HHT524403 HHT589839:HHT589939 HHT655375:HHT655475 HHT720911:HHT721011 HHT786447:HHT786547 HHT851983:HHT852083 HHT917519:HHT917619 HHT983055:HHT983155 ILI13:ILI63 HRQ66:HRQ116 HRP65551:HRP65651 HRP131087:HRP131187 HRP196623:HRP196723 HRP262159:HRP262259 HRP327695:HRP327795 HRP393231:HRP393331 HRP458767:HRP458867 HRP524303:HRP524403 HRP589839:HRP589939 HRP655375:HRP655475 HRP720911:HRP721011 HRP786447:HRP786547 HRP851983:HRP852083 HRP917519:HRP917619 HRP983055:HRP983155 IVE13:IVE63 IBM66:IBM116 IBL65551:IBL65651 IBL131087:IBL131187 IBL196623:IBL196723 IBL262159:IBL262259 IBL327695:IBL327795 IBL393231:IBL393331 IBL458767:IBL458867 IBL524303:IBL524403 IBL589839:IBL589939 IBL655375:IBL655475 IBL720911:IBL721011 IBL786447:IBL786547 IBL851983:IBL852083 IBL917519:IBL917619 IBL983055:IBL983155 JFA13:JFA63 ILI66:ILI116 ILH65551:ILH65651 ILH131087:ILH131187 ILH196623:ILH196723 ILH262159:ILH262259 ILH327695:ILH327795 ILH393231:ILH393331 ILH458767:ILH458867 ILH524303:ILH524403 ILH589839:ILH589939 ILH655375:ILH655475 ILH720911:ILH721011 ILH786447:ILH786547 ILH851983:ILH852083 ILH917519:ILH917619 ILH983055:ILH983155 JOW13:JOW63 IVE66:IVE116 IVD65551:IVD65651 IVD131087:IVD131187 IVD196623:IVD196723 IVD262159:IVD262259 IVD327695:IVD327795 IVD393231:IVD393331 IVD458767:IVD458867 IVD524303:IVD524403 IVD589839:IVD589939 IVD655375:IVD655475 IVD720911:IVD721011 IVD786447:IVD786547 IVD851983:IVD852083 IVD917519:IVD917619 IVD983055:IVD983155 JYS13:JYS63 JFA66:JFA116 JEZ65551:JEZ65651 JEZ131087:JEZ131187 JEZ196623:JEZ196723 JEZ262159:JEZ262259 JEZ327695:JEZ327795 JEZ393231:JEZ393331 JEZ458767:JEZ458867 JEZ524303:JEZ524403 JEZ589839:JEZ589939 JEZ655375:JEZ655475 JEZ720911:JEZ721011 JEZ786447:JEZ786547 JEZ851983:JEZ852083 JEZ917519:JEZ917619 JEZ983055:JEZ983155 KIO13:KIO63 JOW66:JOW116 JOV65551:JOV65651 JOV131087:JOV131187 JOV196623:JOV196723 JOV262159:JOV262259 JOV327695:JOV327795 JOV393231:JOV393331 JOV458767:JOV458867 JOV524303:JOV524403 JOV589839:JOV589939 JOV655375:JOV655475 JOV720911:JOV721011 JOV786447:JOV786547 JOV851983:JOV852083 JOV917519:JOV917619 JOV983055:JOV983155 KSK13:KSK63 JYS66:JYS116 JYR65551:JYR65651 JYR131087:JYR131187 JYR196623:JYR196723 JYR262159:JYR262259 JYR327695:JYR327795 JYR393231:JYR393331 JYR458767:JYR458867 JYR524303:JYR524403 JYR589839:JYR589939 JYR655375:JYR655475 JYR720911:JYR721011 JYR786447:JYR786547 JYR851983:JYR852083 JYR917519:JYR917619 JYR983055:JYR983155 LCG13:LCG63 KIO66:KIO116 KIN65551:KIN65651 KIN131087:KIN131187 KIN196623:KIN196723 KIN262159:KIN262259 KIN327695:KIN327795 KIN393231:KIN393331 KIN458767:KIN458867 KIN524303:KIN524403 KIN589839:KIN589939 KIN655375:KIN655475 KIN720911:KIN721011 KIN786447:KIN786547 KIN851983:KIN852083 KIN917519:KIN917619 KIN983055:KIN983155 LMC13:LMC63 KSK66:KSK116 KSJ65551:KSJ65651 KSJ131087:KSJ131187 KSJ196623:KSJ196723 KSJ262159:KSJ262259 KSJ327695:KSJ327795 KSJ393231:KSJ393331 KSJ458767:KSJ458867 KSJ524303:KSJ524403 KSJ589839:KSJ589939 KSJ655375:KSJ655475 KSJ720911:KSJ721011 KSJ786447:KSJ786547 KSJ851983:KSJ852083 KSJ917519:KSJ917619 KSJ983055:KSJ983155 LVY13:LVY63 LCG66:LCG116 LCF65551:LCF65651 LCF131087:LCF131187 LCF196623:LCF196723 LCF262159:LCF262259 LCF327695:LCF327795 LCF393231:LCF393331 LCF458767:LCF458867 LCF524303:LCF524403 LCF589839:LCF589939 LCF655375:LCF655475 LCF720911:LCF721011 LCF786447:LCF786547 LCF851983:LCF852083 LCF917519:LCF917619 LCF983055:LCF983155 MFU13:MFU63 LMC66:LMC116 LMB65551:LMB65651 LMB131087:LMB131187 LMB196623:LMB196723 LMB262159:LMB262259 LMB327695:LMB327795 LMB393231:LMB393331 LMB458767:LMB458867 LMB524303:LMB524403 LMB589839:LMB589939 LMB655375:LMB655475 LMB720911:LMB721011 LMB786447:LMB786547 LMB851983:LMB852083 LMB917519:LMB917619 LMB983055:LMB983155 MPQ13:MPQ63 LVY66:LVY116 LVX65551:LVX65651 LVX131087:LVX131187 LVX196623:LVX196723 LVX262159:LVX262259 LVX327695:LVX327795 LVX393231:LVX393331 LVX458767:LVX458867 LVX524303:LVX524403 LVX589839:LVX589939 LVX655375:LVX655475 LVX720911:LVX721011 LVX786447:LVX786547 LVX851983:LVX852083 LVX917519:LVX917619 LVX983055:LVX983155 MZM13:MZM63 MFU66:MFU116 MFT65551:MFT65651 MFT131087:MFT131187 MFT196623:MFT196723 MFT262159:MFT262259 MFT327695:MFT327795 MFT393231:MFT393331 MFT458767:MFT458867 MFT524303:MFT524403 MFT589839:MFT589939 MFT655375:MFT655475 MFT720911:MFT721011 MFT786447:MFT786547 MFT851983:MFT852083 MFT917519:MFT917619 MFT983055:MFT983155 NJI13:NJI63 MPQ66:MPQ116 MPP65551:MPP65651 MPP131087:MPP131187 MPP196623:MPP196723 MPP262159:MPP262259 MPP327695:MPP327795 MPP393231:MPP393331 MPP458767:MPP458867 MPP524303:MPP524403 MPP589839:MPP589939 MPP655375:MPP655475 MPP720911:MPP721011 MPP786447:MPP786547 MPP851983:MPP852083 MPP917519:MPP917619 MPP983055:MPP983155 NTE13:NTE63 MZM66:MZM116 MZL65551:MZL65651 MZL131087:MZL131187 MZL196623:MZL196723 MZL262159:MZL262259 MZL327695:MZL327795 MZL393231:MZL393331 MZL458767:MZL458867 MZL524303:MZL524403 MZL589839:MZL589939 MZL655375:MZL655475 MZL720911:MZL721011 MZL786447:MZL786547 MZL851983:MZL852083 MZL917519:MZL917619 MZL983055:MZL983155 ODA13:ODA63 NJI66:NJI116 NJH65551:NJH65651 NJH131087:NJH131187 NJH196623:NJH196723 NJH262159:NJH262259 NJH327695:NJH327795 NJH393231:NJH393331 NJH458767:NJH458867 NJH524303:NJH524403 NJH589839:NJH589939 NJH655375:NJH655475 NJH720911:NJH721011 NJH786447:NJH786547 NJH851983:NJH852083 NJH917519:NJH917619 NJH983055:NJH983155 OMW13:OMW63 NTE66:NTE116 NTD65551:NTD65651 NTD131087:NTD131187 NTD196623:NTD196723 NTD262159:NTD262259 NTD327695:NTD327795 NTD393231:NTD393331 NTD458767:NTD458867 NTD524303:NTD524403 NTD589839:NTD589939 NTD655375:NTD655475 NTD720911:NTD721011 NTD786447:NTD786547 NTD851983:NTD852083 NTD917519:NTD917619 NTD983055:NTD983155 OWS13:OWS63 ODA66:ODA116 OCZ65551:OCZ65651 OCZ131087:OCZ131187 OCZ196623:OCZ196723 OCZ262159:OCZ262259 OCZ327695:OCZ327795 OCZ393231:OCZ393331 OCZ458767:OCZ458867 OCZ524303:OCZ524403 OCZ589839:OCZ589939 OCZ655375:OCZ655475 OCZ720911:OCZ721011 OCZ786447:OCZ786547 OCZ851983:OCZ852083 OCZ917519:OCZ917619 OCZ983055:OCZ983155 PGO13:PGO63 OMW66:OMW116 OMV65551:OMV65651 OMV131087:OMV131187 OMV196623:OMV196723 OMV262159:OMV262259 OMV327695:OMV327795 OMV393231:OMV393331 OMV458767:OMV458867 OMV524303:OMV524403 OMV589839:OMV589939 OMV655375:OMV655475 OMV720911:OMV721011 OMV786447:OMV786547 OMV851983:OMV852083 OMV917519:OMV917619 OMV983055:OMV983155 PQK13:PQK63 OWS66:OWS116 OWR65551:OWR65651 OWR131087:OWR131187 OWR196623:OWR196723 OWR262159:OWR262259 OWR327695:OWR327795 OWR393231:OWR393331 OWR458767:OWR458867 OWR524303:OWR524403 OWR589839:OWR589939 OWR655375:OWR655475 OWR720911:OWR721011 OWR786447:OWR786547 OWR851983:OWR852083 OWR917519:OWR917619 OWR983055:OWR983155 QAG13:QAG63 PGO66:PGO116 PGN65551:PGN65651 PGN131087:PGN131187 PGN196623:PGN196723 PGN262159:PGN262259 PGN327695:PGN327795 PGN393231:PGN393331 PGN458767:PGN458867 PGN524303:PGN524403 PGN589839:PGN589939 PGN655375:PGN655475 PGN720911:PGN721011 PGN786447:PGN786547 PGN851983:PGN852083 PGN917519:PGN917619 PGN983055:PGN983155 QKC13:QKC63 PQK66:PQK116 PQJ65551:PQJ65651 PQJ131087:PQJ131187 PQJ196623:PQJ196723 PQJ262159:PQJ262259 PQJ327695:PQJ327795 PQJ393231:PQJ393331 PQJ458767:PQJ458867 PQJ524303:PQJ524403 PQJ589839:PQJ589939 PQJ655375:PQJ655475 PQJ720911:PQJ721011 PQJ786447:PQJ786547 PQJ851983:PQJ852083 PQJ917519:PQJ917619 PQJ983055:PQJ983155 QTY13:QTY63 QAG66:QAG116 QAF65551:QAF65651 QAF131087:QAF131187 QAF196623:QAF196723 QAF262159:QAF262259 QAF327695:QAF327795 QAF393231:QAF393331 QAF458767:QAF458867 QAF524303:QAF524403 QAF589839:QAF589939 QAF655375:QAF655475 QAF720911:QAF721011 QAF786447:QAF786547 QAF851983:QAF852083 QAF917519:QAF917619 QAF983055:QAF983155 RDU13:RDU63 QKC66:QKC116 QKB65551:QKB65651 QKB131087:QKB131187 QKB196623:QKB196723 QKB262159:QKB262259 QKB327695:QKB327795 QKB393231:QKB393331 QKB458767:QKB458867 QKB524303:QKB524403 QKB589839:QKB589939 QKB655375:QKB655475 QKB720911:QKB721011 QKB786447:QKB786547 QKB851983:QKB852083 QKB917519:QKB917619 QKB983055:QKB983155 RNQ13:RNQ63 QTY66:QTY116 QTX65551:QTX65651 QTX131087:QTX131187 QTX196623:QTX196723 QTX262159:QTX262259 QTX327695:QTX327795 QTX393231:QTX393331 QTX458767:QTX458867 QTX524303:QTX524403 QTX589839:QTX589939 QTX655375:QTX655475 QTX720911:QTX721011 QTX786447:QTX786547 QTX851983:QTX852083 QTX917519:QTX917619 QTX983055:QTX983155 RXM13:RXM63 RDU66:RDU116 RDT65551:RDT65651 RDT131087:RDT131187 RDT196623:RDT196723 RDT262159:RDT262259 RDT327695:RDT327795 RDT393231:RDT393331 RDT458767:RDT458867 RDT524303:RDT524403 RDT589839:RDT589939 RDT655375:RDT655475 RDT720911:RDT721011 RDT786447:RDT786547 RDT851983:RDT852083 RDT917519:RDT917619 RDT983055:RDT983155 SHI13:SHI63 RNQ66:RNQ116 RNP65551:RNP65651 RNP131087:RNP131187 RNP196623:RNP196723 RNP262159:RNP262259 RNP327695:RNP327795 RNP393231:RNP393331 RNP458767:RNP458867 RNP524303:RNP524403 RNP589839:RNP589939 RNP655375:RNP655475 RNP720911:RNP721011 RNP786447:RNP786547 RNP851983:RNP852083 RNP917519:RNP917619 RNP983055:RNP983155 SRE13:SRE63 RXM66:RXM116 RXL65551:RXL65651 RXL131087:RXL131187 RXL196623:RXL196723 RXL262159:RXL262259 RXL327695:RXL327795 RXL393231:RXL393331 RXL458767:RXL458867 RXL524303:RXL524403 RXL589839:RXL589939 RXL655375:RXL655475 RXL720911:RXL721011 RXL786447:RXL786547 RXL851983:RXL852083 RXL917519:RXL917619 RXL983055:RXL983155 TBA13:TBA63 SHI66:SHI116 SHH65551:SHH65651 SHH131087:SHH131187 SHH196623:SHH196723 SHH262159:SHH262259 SHH327695:SHH327795 SHH393231:SHH393331 SHH458767:SHH458867 SHH524303:SHH524403 SHH589839:SHH589939 SHH655375:SHH655475 SHH720911:SHH721011 SHH786447:SHH786547 SHH851983:SHH852083 SHH917519:SHH917619 SHH983055:SHH983155 TKW13:TKW63 SRE66:SRE116 SRD65551:SRD65651 SRD131087:SRD131187 SRD196623:SRD196723 SRD262159:SRD262259 SRD327695:SRD327795 SRD393231:SRD393331 SRD458767:SRD458867 SRD524303:SRD524403 SRD589839:SRD589939 SRD655375:SRD655475 SRD720911:SRD721011 SRD786447:SRD786547 SRD851983:SRD852083 SRD917519:SRD917619 SRD983055:SRD983155 TUS13:TUS63 TBA66:TBA116 TAZ65551:TAZ65651 TAZ131087:TAZ131187 TAZ196623:TAZ196723 TAZ262159:TAZ262259 TAZ327695:TAZ327795 TAZ393231:TAZ393331 TAZ458767:TAZ458867 TAZ524303:TAZ524403 TAZ589839:TAZ589939 TAZ655375:TAZ655475 TAZ720911:TAZ721011 TAZ786447:TAZ786547 TAZ851983:TAZ852083 TAZ917519:TAZ917619 TAZ983055:TAZ983155 UEO13:UEO63 TKW66:TKW116 TKV65551:TKV65651 TKV131087:TKV131187 TKV196623:TKV196723 TKV262159:TKV262259 TKV327695:TKV327795 TKV393231:TKV393331 TKV458767:TKV458867 TKV524303:TKV524403 TKV589839:TKV589939 TKV655375:TKV655475 TKV720911:TKV721011 TKV786447:TKV786547 TKV851983:TKV852083 TKV917519:TKV917619 TKV983055:TKV983155 UOK13:UOK63 TUS66:TUS116 TUR65551:TUR65651 TUR131087:TUR131187 TUR196623:TUR196723 TUR262159:TUR262259 TUR327695:TUR327795 TUR393231:TUR393331 TUR458767:TUR458867 TUR524303:TUR524403 TUR589839:TUR589939 TUR655375:TUR655475 TUR720911:TUR721011 TUR786447:TUR786547 TUR851983:TUR852083 TUR917519:TUR917619 TUR983055:TUR983155 UYG13:UYG63 UEO66:UEO116 UEN65551:UEN65651 UEN131087:UEN131187 UEN196623:UEN196723 UEN262159:UEN262259 UEN327695:UEN327795 UEN393231:UEN393331 UEN458767:UEN458867 UEN524303:UEN524403 UEN589839:UEN589939 UEN655375:UEN655475 UEN720911:UEN721011 UEN786447:UEN786547 UEN851983:UEN852083 UEN917519:UEN917619 UEN983055:UEN983155 VIC13:VIC63 UOK66:UOK116 UOJ65551:UOJ65651 UOJ131087:UOJ131187 UOJ196623:UOJ196723 UOJ262159:UOJ262259 UOJ327695:UOJ327795 UOJ393231:UOJ393331 UOJ458767:UOJ458867 UOJ524303:UOJ524403 UOJ589839:UOJ589939 UOJ655375:UOJ655475 UOJ720911:UOJ721011 UOJ786447:UOJ786547 UOJ851983:UOJ852083 UOJ917519:UOJ917619 UOJ983055:UOJ983155 VRY13:VRY63 UYG66:UYG116 UYF65551:UYF65651 UYF131087:UYF131187 UYF196623:UYF196723 UYF262159:UYF262259 UYF327695:UYF327795 UYF393231:UYF393331 UYF458767:UYF458867 UYF524303:UYF524403 UYF589839:UYF589939 UYF655375:UYF655475 UYF720911:UYF721011 UYF786447:UYF786547 UYF851983:UYF852083 UYF917519:UYF917619 UYF983055:UYF983155 WBU13:WBU63 VIC66:VIC116 VIB65551:VIB65651 VIB131087:VIB131187 VIB196623:VIB196723 VIB262159:VIB262259 VIB327695:VIB327795 VIB393231:VIB393331 VIB458767:VIB458867 VIB524303:VIB524403 VIB589839:VIB589939 VIB655375:VIB655475 VIB720911:VIB721011 VIB786447:VIB786547 VIB851983:VIB852083 VIB917519:VIB917619 VIB983055:VIB983155 WLQ13:WLQ63 VRY66:VRY116 VRX65551:VRX65651 VRX131087:VRX131187 VRX196623:VRX196723 VRX262159:VRX262259 VRX327695:VRX327795 VRX393231:VRX393331 VRX458767:VRX458867 VRX524303:VRX524403 VRX589839:VRX589939 VRX655375:VRX655475 VRX720911:VRX721011 VRX786447:VRX786547 VRX851983:VRX852083 VRX917519:VRX917619 VRX983055:VRX983155 WVM13:WVM63 WBU66:WBU116 WBT65551:WBT65651 WBT131087:WBT131187 WBT196623:WBT196723 WBT262159:WBT262259 WBT327695:WBT327795 WBT393231:WBT393331 WBT458767:WBT458867 WBT524303:WBT524403 WBT589839:WBT589939 WBT655375:WBT655475 WBT720911:WBT721011 WBT786447:WBT786547 WBT851983:WBT852083 WBT917519:WBT917619 WBT983055:WBT983155 JA13:JA63 WLQ66:WLQ116 WLP65551:WLP65651 WLP131087:WLP131187 WLP196623:WLP196723 WLP262159:WLP262259 WLP327695:WLP327795 WLP393231:WLP393331 WLP458767:WLP458867 WLP524303:WLP524403 WLP589839:WLP589939 WLP655375:WLP655475 WLP720911:WLP721011 WLP786447:WLP786547 WLP851983:WLP852083 WLP917519:WLP917619 WLP983055:WLP983155 WVL983055:WVL983155 WVM66:WVM116 WVL65551:WVL65651 WVL131087:WVL131187 WVL196623:WVL196723 WVL262159:WVL262259 WVL327695:WVL327795 WVL393231:WVL393331 WVL458767:WVL458867 WVL524303:WVL524403 WVL589839:WVL589939 WVL655375:WVL655475 WVL720911:WVL721011 WVL786447:WVL786547 WVL851983:WVL852083 WVL917519:WVL917619 SW13:SW63" xr:uid="{B240DED8-9DB3-4FD7-B523-1481EBF42F30}">
      <formula1>$L$10</formula1>
    </dataValidation>
    <dataValidation type="whole" operator="lessThanOrEqual" allowBlank="1" showInputMessage="1" showErrorMessage="1" error="INPUT NUMBER LESS THAN OR EQUAL THE HIGHEST POSSIBLE SCORE" prompt="Input Raw Score" sqref="G65551:G65651 G131087:G131187 G196623:G196723 G262159:G262259 G327695:G327795 G393231:G393331 G458767:G458867 G524303:G524403 G589839:G589939 G655375:G655475 G720911:G721011 G786447:G786547 G851983:G852083 G917519:G917619 G983055:G983155 ACJ13:ACJ63 IR66:IR116 IQ65551:IQ65651 IQ131087:IQ131187 IQ196623:IQ196723 IQ262159:IQ262259 IQ327695:IQ327795 IQ393231:IQ393331 IQ458767:IQ458867 IQ524303:IQ524403 IQ589839:IQ589939 IQ655375:IQ655475 IQ720911:IQ721011 IQ786447:IQ786547 IQ851983:IQ852083 IQ917519:IQ917619 IQ983055:IQ983155 AMF13:AMF63 SN66:SN116 SM65551:SM65651 SM131087:SM131187 SM196623:SM196723 SM262159:SM262259 SM327695:SM327795 SM393231:SM393331 SM458767:SM458867 SM524303:SM524403 SM589839:SM589939 SM655375:SM655475 SM720911:SM721011 SM786447:SM786547 SM851983:SM852083 SM917519:SM917619 SM983055:SM983155 AWB13:AWB63 ACJ66:ACJ116 ACI65551:ACI65651 ACI131087:ACI131187 ACI196623:ACI196723 ACI262159:ACI262259 ACI327695:ACI327795 ACI393231:ACI393331 ACI458767:ACI458867 ACI524303:ACI524403 ACI589839:ACI589939 ACI655375:ACI655475 ACI720911:ACI721011 ACI786447:ACI786547 ACI851983:ACI852083 ACI917519:ACI917619 ACI983055:ACI983155 BFX13:BFX63 AMF66:AMF116 AME65551:AME65651 AME131087:AME131187 AME196623:AME196723 AME262159:AME262259 AME327695:AME327795 AME393231:AME393331 AME458767:AME458867 AME524303:AME524403 AME589839:AME589939 AME655375:AME655475 AME720911:AME721011 AME786447:AME786547 AME851983:AME852083 AME917519:AME917619 AME983055:AME983155 BPT13:BPT63 AWB66:AWB116 AWA65551:AWA65651 AWA131087:AWA131187 AWA196623:AWA196723 AWA262159:AWA262259 AWA327695:AWA327795 AWA393231:AWA393331 AWA458767:AWA458867 AWA524303:AWA524403 AWA589839:AWA589939 AWA655375:AWA655475 AWA720911:AWA721011 AWA786447:AWA786547 AWA851983:AWA852083 AWA917519:AWA917619 AWA983055:AWA983155 BZP13:BZP63 BFX66:BFX116 BFW65551:BFW65651 BFW131087:BFW131187 BFW196623:BFW196723 BFW262159:BFW262259 BFW327695:BFW327795 BFW393231:BFW393331 BFW458767:BFW458867 BFW524303:BFW524403 BFW589839:BFW589939 BFW655375:BFW655475 BFW720911:BFW721011 BFW786447:BFW786547 BFW851983:BFW852083 BFW917519:BFW917619 BFW983055:BFW983155 CJL13:CJL63 BPT66:BPT116 BPS65551:BPS65651 BPS131087:BPS131187 BPS196623:BPS196723 BPS262159:BPS262259 BPS327695:BPS327795 BPS393231:BPS393331 BPS458767:BPS458867 BPS524303:BPS524403 BPS589839:BPS589939 BPS655375:BPS655475 BPS720911:BPS721011 BPS786447:BPS786547 BPS851983:BPS852083 BPS917519:BPS917619 BPS983055:BPS983155 CTH13:CTH63 BZP66:BZP116 BZO65551:BZO65651 BZO131087:BZO131187 BZO196623:BZO196723 BZO262159:BZO262259 BZO327695:BZO327795 BZO393231:BZO393331 BZO458767:BZO458867 BZO524303:BZO524403 BZO589839:BZO589939 BZO655375:BZO655475 BZO720911:BZO721011 BZO786447:BZO786547 BZO851983:BZO852083 BZO917519:BZO917619 BZO983055:BZO983155 DDD13:DDD63 CJL66:CJL116 CJK65551:CJK65651 CJK131087:CJK131187 CJK196623:CJK196723 CJK262159:CJK262259 CJK327695:CJK327795 CJK393231:CJK393331 CJK458767:CJK458867 CJK524303:CJK524403 CJK589839:CJK589939 CJK655375:CJK655475 CJK720911:CJK721011 CJK786447:CJK786547 CJK851983:CJK852083 CJK917519:CJK917619 CJK983055:CJK983155 DMZ13:DMZ63 CTH66:CTH116 CTG65551:CTG65651 CTG131087:CTG131187 CTG196623:CTG196723 CTG262159:CTG262259 CTG327695:CTG327795 CTG393231:CTG393331 CTG458767:CTG458867 CTG524303:CTG524403 CTG589839:CTG589939 CTG655375:CTG655475 CTG720911:CTG721011 CTG786447:CTG786547 CTG851983:CTG852083 CTG917519:CTG917619 CTG983055:CTG983155 DWV13:DWV63 DDD66:DDD116 DDC65551:DDC65651 DDC131087:DDC131187 DDC196623:DDC196723 DDC262159:DDC262259 DDC327695:DDC327795 DDC393231:DDC393331 DDC458767:DDC458867 DDC524303:DDC524403 DDC589839:DDC589939 DDC655375:DDC655475 DDC720911:DDC721011 DDC786447:DDC786547 DDC851983:DDC852083 DDC917519:DDC917619 DDC983055:DDC983155 EGR13:EGR63 DMZ66:DMZ116 DMY65551:DMY65651 DMY131087:DMY131187 DMY196623:DMY196723 DMY262159:DMY262259 DMY327695:DMY327795 DMY393231:DMY393331 DMY458767:DMY458867 DMY524303:DMY524403 DMY589839:DMY589939 DMY655375:DMY655475 DMY720911:DMY721011 DMY786447:DMY786547 DMY851983:DMY852083 DMY917519:DMY917619 DMY983055:DMY983155 EQN13:EQN63 DWV66:DWV116 DWU65551:DWU65651 DWU131087:DWU131187 DWU196623:DWU196723 DWU262159:DWU262259 DWU327695:DWU327795 DWU393231:DWU393331 DWU458767:DWU458867 DWU524303:DWU524403 DWU589839:DWU589939 DWU655375:DWU655475 DWU720911:DWU721011 DWU786447:DWU786547 DWU851983:DWU852083 DWU917519:DWU917619 DWU983055:DWU983155 FAJ13:FAJ63 EGR66:EGR116 EGQ65551:EGQ65651 EGQ131087:EGQ131187 EGQ196623:EGQ196723 EGQ262159:EGQ262259 EGQ327695:EGQ327795 EGQ393231:EGQ393331 EGQ458767:EGQ458867 EGQ524303:EGQ524403 EGQ589839:EGQ589939 EGQ655375:EGQ655475 EGQ720911:EGQ721011 EGQ786447:EGQ786547 EGQ851983:EGQ852083 EGQ917519:EGQ917619 EGQ983055:EGQ983155 FKF13:FKF63 EQN66:EQN116 EQM65551:EQM65651 EQM131087:EQM131187 EQM196623:EQM196723 EQM262159:EQM262259 EQM327695:EQM327795 EQM393231:EQM393331 EQM458767:EQM458867 EQM524303:EQM524403 EQM589839:EQM589939 EQM655375:EQM655475 EQM720911:EQM721011 EQM786447:EQM786547 EQM851983:EQM852083 EQM917519:EQM917619 EQM983055:EQM983155 FUB13:FUB63 FAJ66:FAJ116 FAI65551:FAI65651 FAI131087:FAI131187 FAI196623:FAI196723 FAI262159:FAI262259 FAI327695:FAI327795 FAI393231:FAI393331 FAI458767:FAI458867 FAI524303:FAI524403 FAI589839:FAI589939 FAI655375:FAI655475 FAI720911:FAI721011 FAI786447:FAI786547 FAI851983:FAI852083 FAI917519:FAI917619 FAI983055:FAI983155 GDX13:GDX63 FKF66:FKF116 FKE65551:FKE65651 FKE131087:FKE131187 FKE196623:FKE196723 FKE262159:FKE262259 FKE327695:FKE327795 FKE393231:FKE393331 FKE458767:FKE458867 FKE524303:FKE524403 FKE589839:FKE589939 FKE655375:FKE655475 FKE720911:FKE721011 FKE786447:FKE786547 FKE851983:FKE852083 FKE917519:FKE917619 FKE983055:FKE983155 GNT13:GNT63 FUB66:FUB116 FUA65551:FUA65651 FUA131087:FUA131187 FUA196623:FUA196723 FUA262159:FUA262259 FUA327695:FUA327795 FUA393231:FUA393331 FUA458767:FUA458867 FUA524303:FUA524403 FUA589839:FUA589939 FUA655375:FUA655475 FUA720911:FUA721011 FUA786447:FUA786547 FUA851983:FUA852083 FUA917519:FUA917619 FUA983055:FUA983155 GXP13:GXP63 GDX66:GDX116 GDW65551:GDW65651 GDW131087:GDW131187 GDW196623:GDW196723 GDW262159:GDW262259 GDW327695:GDW327795 GDW393231:GDW393331 GDW458767:GDW458867 GDW524303:GDW524403 GDW589839:GDW589939 GDW655375:GDW655475 GDW720911:GDW721011 GDW786447:GDW786547 GDW851983:GDW852083 GDW917519:GDW917619 GDW983055:GDW983155 HHL13:HHL63 GNT66:GNT116 GNS65551:GNS65651 GNS131087:GNS131187 GNS196623:GNS196723 GNS262159:GNS262259 GNS327695:GNS327795 GNS393231:GNS393331 GNS458767:GNS458867 GNS524303:GNS524403 GNS589839:GNS589939 GNS655375:GNS655475 GNS720911:GNS721011 GNS786447:GNS786547 GNS851983:GNS852083 GNS917519:GNS917619 GNS983055:GNS983155 HRH13:HRH63 GXP66:GXP116 GXO65551:GXO65651 GXO131087:GXO131187 GXO196623:GXO196723 GXO262159:GXO262259 GXO327695:GXO327795 GXO393231:GXO393331 GXO458767:GXO458867 GXO524303:GXO524403 GXO589839:GXO589939 GXO655375:GXO655475 GXO720911:GXO721011 GXO786447:GXO786547 GXO851983:GXO852083 GXO917519:GXO917619 GXO983055:GXO983155 IBD13:IBD63 HHL66:HHL116 HHK65551:HHK65651 HHK131087:HHK131187 HHK196623:HHK196723 HHK262159:HHK262259 HHK327695:HHK327795 HHK393231:HHK393331 HHK458767:HHK458867 HHK524303:HHK524403 HHK589839:HHK589939 HHK655375:HHK655475 HHK720911:HHK721011 HHK786447:HHK786547 HHK851983:HHK852083 HHK917519:HHK917619 HHK983055:HHK983155 IKZ13:IKZ63 HRH66:HRH116 HRG65551:HRG65651 HRG131087:HRG131187 HRG196623:HRG196723 HRG262159:HRG262259 HRG327695:HRG327795 HRG393231:HRG393331 HRG458767:HRG458867 HRG524303:HRG524403 HRG589839:HRG589939 HRG655375:HRG655475 HRG720911:HRG721011 HRG786447:HRG786547 HRG851983:HRG852083 HRG917519:HRG917619 HRG983055:HRG983155 IUV13:IUV63 IBD66:IBD116 IBC65551:IBC65651 IBC131087:IBC131187 IBC196623:IBC196723 IBC262159:IBC262259 IBC327695:IBC327795 IBC393231:IBC393331 IBC458767:IBC458867 IBC524303:IBC524403 IBC589839:IBC589939 IBC655375:IBC655475 IBC720911:IBC721011 IBC786447:IBC786547 IBC851983:IBC852083 IBC917519:IBC917619 IBC983055:IBC983155 JER13:JER63 IKZ66:IKZ116 IKY65551:IKY65651 IKY131087:IKY131187 IKY196623:IKY196723 IKY262159:IKY262259 IKY327695:IKY327795 IKY393231:IKY393331 IKY458767:IKY458867 IKY524303:IKY524403 IKY589839:IKY589939 IKY655375:IKY655475 IKY720911:IKY721011 IKY786447:IKY786547 IKY851983:IKY852083 IKY917519:IKY917619 IKY983055:IKY983155 JON13:JON63 IUV66:IUV116 IUU65551:IUU65651 IUU131087:IUU131187 IUU196623:IUU196723 IUU262159:IUU262259 IUU327695:IUU327795 IUU393231:IUU393331 IUU458767:IUU458867 IUU524303:IUU524403 IUU589839:IUU589939 IUU655375:IUU655475 IUU720911:IUU721011 IUU786447:IUU786547 IUU851983:IUU852083 IUU917519:IUU917619 IUU983055:IUU983155 JYJ13:JYJ63 JER66:JER116 JEQ65551:JEQ65651 JEQ131087:JEQ131187 JEQ196623:JEQ196723 JEQ262159:JEQ262259 JEQ327695:JEQ327795 JEQ393231:JEQ393331 JEQ458767:JEQ458867 JEQ524303:JEQ524403 JEQ589839:JEQ589939 JEQ655375:JEQ655475 JEQ720911:JEQ721011 JEQ786447:JEQ786547 JEQ851983:JEQ852083 JEQ917519:JEQ917619 JEQ983055:JEQ983155 KIF13:KIF63 JON66:JON116 JOM65551:JOM65651 JOM131087:JOM131187 JOM196623:JOM196723 JOM262159:JOM262259 JOM327695:JOM327795 JOM393231:JOM393331 JOM458767:JOM458867 JOM524303:JOM524403 JOM589839:JOM589939 JOM655375:JOM655475 JOM720911:JOM721011 JOM786447:JOM786547 JOM851983:JOM852083 JOM917519:JOM917619 JOM983055:JOM983155 KSB13:KSB63 JYJ66:JYJ116 JYI65551:JYI65651 JYI131087:JYI131187 JYI196623:JYI196723 JYI262159:JYI262259 JYI327695:JYI327795 JYI393231:JYI393331 JYI458767:JYI458867 JYI524303:JYI524403 JYI589839:JYI589939 JYI655375:JYI655475 JYI720911:JYI721011 JYI786447:JYI786547 JYI851983:JYI852083 JYI917519:JYI917619 JYI983055:JYI983155 LBX13:LBX63 KIF66:KIF116 KIE65551:KIE65651 KIE131087:KIE131187 KIE196623:KIE196723 KIE262159:KIE262259 KIE327695:KIE327795 KIE393231:KIE393331 KIE458767:KIE458867 KIE524303:KIE524403 KIE589839:KIE589939 KIE655375:KIE655475 KIE720911:KIE721011 KIE786447:KIE786547 KIE851983:KIE852083 KIE917519:KIE917619 KIE983055:KIE983155 LLT13:LLT63 KSB66:KSB116 KSA65551:KSA65651 KSA131087:KSA131187 KSA196623:KSA196723 KSA262159:KSA262259 KSA327695:KSA327795 KSA393231:KSA393331 KSA458767:KSA458867 KSA524303:KSA524403 KSA589839:KSA589939 KSA655375:KSA655475 KSA720911:KSA721011 KSA786447:KSA786547 KSA851983:KSA852083 KSA917519:KSA917619 KSA983055:KSA983155 LVP13:LVP63 LBX66:LBX116 LBW65551:LBW65651 LBW131087:LBW131187 LBW196623:LBW196723 LBW262159:LBW262259 LBW327695:LBW327795 LBW393231:LBW393331 LBW458767:LBW458867 LBW524303:LBW524403 LBW589839:LBW589939 LBW655375:LBW655475 LBW720911:LBW721011 LBW786447:LBW786547 LBW851983:LBW852083 LBW917519:LBW917619 LBW983055:LBW983155 MFL13:MFL63 LLT66:LLT116 LLS65551:LLS65651 LLS131087:LLS131187 LLS196623:LLS196723 LLS262159:LLS262259 LLS327695:LLS327795 LLS393231:LLS393331 LLS458767:LLS458867 LLS524303:LLS524403 LLS589839:LLS589939 LLS655375:LLS655475 LLS720911:LLS721011 LLS786447:LLS786547 LLS851983:LLS852083 LLS917519:LLS917619 LLS983055:LLS983155 MPH13:MPH63 LVP66:LVP116 LVO65551:LVO65651 LVO131087:LVO131187 LVO196623:LVO196723 LVO262159:LVO262259 LVO327695:LVO327795 LVO393231:LVO393331 LVO458767:LVO458867 LVO524303:LVO524403 LVO589839:LVO589939 LVO655375:LVO655475 LVO720911:LVO721011 LVO786447:LVO786547 LVO851983:LVO852083 LVO917519:LVO917619 LVO983055:LVO983155 MZD13:MZD63 MFL66:MFL116 MFK65551:MFK65651 MFK131087:MFK131187 MFK196623:MFK196723 MFK262159:MFK262259 MFK327695:MFK327795 MFK393231:MFK393331 MFK458767:MFK458867 MFK524303:MFK524403 MFK589839:MFK589939 MFK655375:MFK655475 MFK720911:MFK721011 MFK786447:MFK786547 MFK851983:MFK852083 MFK917519:MFK917619 MFK983055:MFK983155 NIZ13:NIZ63 MPH66:MPH116 MPG65551:MPG65651 MPG131087:MPG131187 MPG196623:MPG196723 MPG262159:MPG262259 MPG327695:MPG327795 MPG393231:MPG393331 MPG458767:MPG458867 MPG524303:MPG524403 MPG589839:MPG589939 MPG655375:MPG655475 MPG720911:MPG721011 MPG786447:MPG786547 MPG851983:MPG852083 MPG917519:MPG917619 MPG983055:MPG983155 NSV13:NSV63 MZD66:MZD116 MZC65551:MZC65651 MZC131087:MZC131187 MZC196623:MZC196723 MZC262159:MZC262259 MZC327695:MZC327795 MZC393231:MZC393331 MZC458767:MZC458867 MZC524303:MZC524403 MZC589839:MZC589939 MZC655375:MZC655475 MZC720911:MZC721011 MZC786447:MZC786547 MZC851983:MZC852083 MZC917519:MZC917619 MZC983055:MZC983155 OCR13:OCR63 NIZ66:NIZ116 NIY65551:NIY65651 NIY131087:NIY131187 NIY196623:NIY196723 NIY262159:NIY262259 NIY327695:NIY327795 NIY393231:NIY393331 NIY458767:NIY458867 NIY524303:NIY524403 NIY589839:NIY589939 NIY655375:NIY655475 NIY720911:NIY721011 NIY786447:NIY786547 NIY851983:NIY852083 NIY917519:NIY917619 NIY983055:NIY983155 OMN13:OMN63 NSV66:NSV116 NSU65551:NSU65651 NSU131087:NSU131187 NSU196623:NSU196723 NSU262159:NSU262259 NSU327695:NSU327795 NSU393231:NSU393331 NSU458767:NSU458867 NSU524303:NSU524403 NSU589839:NSU589939 NSU655375:NSU655475 NSU720911:NSU721011 NSU786447:NSU786547 NSU851983:NSU852083 NSU917519:NSU917619 NSU983055:NSU983155 OWJ13:OWJ63 OCR66:OCR116 OCQ65551:OCQ65651 OCQ131087:OCQ131187 OCQ196623:OCQ196723 OCQ262159:OCQ262259 OCQ327695:OCQ327795 OCQ393231:OCQ393331 OCQ458767:OCQ458867 OCQ524303:OCQ524403 OCQ589839:OCQ589939 OCQ655375:OCQ655475 OCQ720911:OCQ721011 OCQ786447:OCQ786547 OCQ851983:OCQ852083 OCQ917519:OCQ917619 OCQ983055:OCQ983155 PGF13:PGF63 OMN66:OMN116 OMM65551:OMM65651 OMM131087:OMM131187 OMM196623:OMM196723 OMM262159:OMM262259 OMM327695:OMM327795 OMM393231:OMM393331 OMM458767:OMM458867 OMM524303:OMM524403 OMM589839:OMM589939 OMM655375:OMM655475 OMM720911:OMM721011 OMM786447:OMM786547 OMM851983:OMM852083 OMM917519:OMM917619 OMM983055:OMM983155 PQB13:PQB63 OWJ66:OWJ116 OWI65551:OWI65651 OWI131087:OWI131187 OWI196623:OWI196723 OWI262159:OWI262259 OWI327695:OWI327795 OWI393231:OWI393331 OWI458767:OWI458867 OWI524303:OWI524403 OWI589839:OWI589939 OWI655375:OWI655475 OWI720911:OWI721011 OWI786447:OWI786547 OWI851983:OWI852083 OWI917519:OWI917619 OWI983055:OWI983155 PZX13:PZX63 PGF66:PGF116 PGE65551:PGE65651 PGE131087:PGE131187 PGE196623:PGE196723 PGE262159:PGE262259 PGE327695:PGE327795 PGE393231:PGE393331 PGE458767:PGE458867 PGE524303:PGE524403 PGE589839:PGE589939 PGE655375:PGE655475 PGE720911:PGE721011 PGE786447:PGE786547 PGE851983:PGE852083 PGE917519:PGE917619 PGE983055:PGE983155 QJT13:QJT63 PQB66:PQB116 PQA65551:PQA65651 PQA131087:PQA131187 PQA196623:PQA196723 PQA262159:PQA262259 PQA327695:PQA327795 PQA393231:PQA393331 PQA458767:PQA458867 PQA524303:PQA524403 PQA589839:PQA589939 PQA655375:PQA655475 PQA720911:PQA721011 PQA786447:PQA786547 PQA851983:PQA852083 PQA917519:PQA917619 PQA983055:PQA983155 QTP13:QTP63 PZX66:PZX116 PZW65551:PZW65651 PZW131087:PZW131187 PZW196623:PZW196723 PZW262159:PZW262259 PZW327695:PZW327795 PZW393231:PZW393331 PZW458767:PZW458867 PZW524303:PZW524403 PZW589839:PZW589939 PZW655375:PZW655475 PZW720911:PZW721011 PZW786447:PZW786547 PZW851983:PZW852083 PZW917519:PZW917619 PZW983055:PZW983155 RDL13:RDL63 QJT66:QJT116 QJS65551:QJS65651 QJS131087:QJS131187 QJS196623:QJS196723 QJS262159:QJS262259 QJS327695:QJS327795 QJS393231:QJS393331 QJS458767:QJS458867 QJS524303:QJS524403 QJS589839:QJS589939 QJS655375:QJS655475 QJS720911:QJS721011 QJS786447:QJS786547 QJS851983:QJS852083 QJS917519:QJS917619 QJS983055:QJS983155 RNH13:RNH63 QTP66:QTP116 QTO65551:QTO65651 QTO131087:QTO131187 QTO196623:QTO196723 QTO262159:QTO262259 QTO327695:QTO327795 QTO393231:QTO393331 QTO458767:QTO458867 QTO524303:QTO524403 QTO589839:QTO589939 QTO655375:QTO655475 QTO720911:QTO721011 QTO786447:QTO786547 QTO851983:QTO852083 QTO917519:QTO917619 QTO983055:QTO983155 RXD13:RXD63 RDL66:RDL116 RDK65551:RDK65651 RDK131087:RDK131187 RDK196623:RDK196723 RDK262159:RDK262259 RDK327695:RDK327795 RDK393231:RDK393331 RDK458767:RDK458867 RDK524303:RDK524403 RDK589839:RDK589939 RDK655375:RDK655475 RDK720911:RDK721011 RDK786447:RDK786547 RDK851983:RDK852083 RDK917519:RDK917619 RDK983055:RDK983155 SGZ13:SGZ63 RNH66:RNH116 RNG65551:RNG65651 RNG131087:RNG131187 RNG196623:RNG196723 RNG262159:RNG262259 RNG327695:RNG327795 RNG393231:RNG393331 RNG458767:RNG458867 RNG524303:RNG524403 RNG589839:RNG589939 RNG655375:RNG655475 RNG720911:RNG721011 RNG786447:RNG786547 RNG851983:RNG852083 RNG917519:RNG917619 RNG983055:RNG983155 SQV13:SQV63 RXD66:RXD116 RXC65551:RXC65651 RXC131087:RXC131187 RXC196623:RXC196723 RXC262159:RXC262259 RXC327695:RXC327795 RXC393231:RXC393331 RXC458767:RXC458867 RXC524303:RXC524403 RXC589839:RXC589939 RXC655375:RXC655475 RXC720911:RXC721011 RXC786447:RXC786547 RXC851983:RXC852083 RXC917519:RXC917619 RXC983055:RXC983155 TAR13:TAR63 SGZ66:SGZ116 SGY65551:SGY65651 SGY131087:SGY131187 SGY196623:SGY196723 SGY262159:SGY262259 SGY327695:SGY327795 SGY393231:SGY393331 SGY458767:SGY458867 SGY524303:SGY524403 SGY589839:SGY589939 SGY655375:SGY655475 SGY720911:SGY721011 SGY786447:SGY786547 SGY851983:SGY852083 SGY917519:SGY917619 SGY983055:SGY983155 TKN13:TKN63 SQV66:SQV116 SQU65551:SQU65651 SQU131087:SQU131187 SQU196623:SQU196723 SQU262159:SQU262259 SQU327695:SQU327795 SQU393231:SQU393331 SQU458767:SQU458867 SQU524303:SQU524403 SQU589839:SQU589939 SQU655375:SQU655475 SQU720911:SQU721011 SQU786447:SQU786547 SQU851983:SQU852083 SQU917519:SQU917619 SQU983055:SQU983155 TUJ13:TUJ63 TAR66:TAR116 TAQ65551:TAQ65651 TAQ131087:TAQ131187 TAQ196623:TAQ196723 TAQ262159:TAQ262259 TAQ327695:TAQ327795 TAQ393231:TAQ393331 TAQ458767:TAQ458867 TAQ524303:TAQ524403 TAQ589839:TAQ589939 TAQ655375:TAQ655475 TAQ720911:TAQ721011 TAQ786447:TAQ786547 TAQ851983:TAQ852083 TAQ917519:TAQ917619 TAQ983055:TAQ983155 UEF13:UEF63 TKN66:TKN116 TKM65551:TKM65651 TKM131087:TKM131187 TKM196623:TKM196723 TKM262159:TKM262259 TKM327695:TKM327795 TKM393231:TKM393331 TKM458767:TKM458867 TKM524303:TKM524403 TKM589839:TKM589939 TKM655375:TKM655475 TKM720911:TKM721011 TKM786447:TKM786547 TKM851983:TKM852083 TKM917519:TKM917619 TKM983055:TKM983155 UOB13:UOB63 TUJ66:TUJ116 TUI65551:TUI65651 TUI131087:TUI131187 TUI196623:TUI196723 TUI262159:TUI262259 TUI327695:TUI327795 TUI393231:TUI393331 TUI458767:TUI458867 TUI524303:TUI524403 TUI589839:TUI589939 TUI655375:TUI655475 TUI720911:TUI721011 TUI786447:TUI786547 TUI851983:TUI852083 TUI917519:TUI917619 TUI983055:TUI983155 UXX13:UXX63 UEF66:UEF116 UEE65551:UEE65651 UEE131087:UEE131187 UEE196623:UEE196723 UEE262159:UEE262259 UEE327695:UEE327795 UEE393231:UEE393331 UEE458767:UEE458867 UEE524303:UEE524403 UEE589839:UEE589939 UEE655375:UEE655475 UEE720911:UEE721011 UEE786447:UEE786547 UEE851983:UEE852083 UEE917519:UEE917619 UEE983055:UEE983155 VHT13:VHT63 UOB66:UOB116 UOA65551:UOA65651 UOA131087:UOA131187 UOA196623:UOA196723 UOA262159:UOA262259 UOA327695:UOA327795 UOA393231:UOA393331 UOA458767:UOA458867 UOA524303:UOA524403 UOA589839:UOA589939 UOA655375:UOA655475 UOA720911:UOA721011 UOA786447:UOA786547 UOA851983:UOA852083 UOA917519:UOA917619 UOA983055:UOA983155 VRP13:VRP63 UXX66:UXX116 UXW65551:UXW65651 UXW131087:UXW131187 UXW196623:UXW196723 UXW262159:UXW262259 UXW327695:UXW327795 UXW393231:UXW393331 UXW458767:UXW458867 UXW524303:UXW524403 UXW589839:UXW589939 UXW655375:UXW655475 UXW720911:UXW721011 UXW786447:UXW786547 UXW851983:UXW852083 UXW917519:UXW917619 UXW983055:UXW983155 WBL13:WBL63 VHT66:VHT116 VHS65551:VHS65651 VHS131087:VHS131187 VHS196623:VHS196723 VHS262159:VHS262259 VHS327695:VHS327795 VHS393231:VHS393331 VHS458767:VHS458867 VHS524303:VHS524403 VHS589839:VHS589939 VHS655375:VHS655475 VHS720911:VHS721011 VHS786447:VHS786547 VHS851983:VHS852083 VHS917519:VHS917619 VHS983055:VHS983155 WLH13:WLH63 VRP66:VRP116 VRO65551:VRO65651 VRO131087:VRO131187 VRO196623:VRO196723 VRO262159:VRO262259 VRO327695:VRO327795 VRO393231:VRO393331 VRO458767:VRO458867 VRO524303:VRO524403 VRO589839:VRO589939 VRO655375:VRO655475 VRO720911:VRO721011 VRO786447:VRO786547 VRO851983:VRO852083 VRO917519:VRO917619 VRO983055:VRO983155 WVD13:WVD63 WBL66:WBL116 WBK65551:WBK65651 WBK131087:WBK131187 WBK196623:WBK196723 WBK262159:WBK262259 WBK327695:WBK327795 WBK393231:WBK393331 WBK458767:WBK458867 WBK524303:WBK524403 WBK589839:WBK589939 WBK655375:WBK655475 WBK720911:WBK721011 WBK786447:WBK786547 WBK851983:WBK852083 WBK917519:WBK917619 WBK983055:WBK983155 IR13:IR63 WLH66:WLH116 WLG65551:WLG65651 WLG131087:WLG131187 WLG196623:WLG196723 WLG262159:WLG262259 WLG327695:WLG327795 WLG393231:WLG393331 WLG458767:WLG458867 WLG524303:WLG524403 WLG589839:WLG589939 WLG655375:WLG655475 WLG720911:WLG721011 WLG786447:WLG786547 WLG851983:WLG852083 WLG917519:WLG917619 WLG983055:WLG983155 WVC983055:WVC983155 WVD66:WVD116 WVC65551:WVC65651 WVC131087:WVC131187 WVC196623:WVC196723 WVC262159:WVC262259 WVC327695:WVC327795 WVC393231:WVC393331 WVC458767:WVC458867 WVC524303:WVC524403 WVC589839:WVC589939 WVC655375:WVC655475 WVC720911:WVC721011 WVC786447:WVC786547 WVC851983:WVC852083 WVC917519:WVC917619 SN13:SN63" xr:uid="{8D77A582-8695-404F-9D3C-08074D881CDD}">
      <formula1>$H$10</formula1>
    </dataValidation>
    <dataValidation type="whole" operator="lessThanOrEqual" allowBlank="1" showInputMessage="1" showErrorMessage="1" error="INPUT NUMBER LESS THAN OR EQUAL THE HIGHEST POSSIBLE SCORE" prompt="Input Raw Score" sqref="F65551:F65651 F131087:F131187 F196623:F196723 F262159:F262259 F327695:F327795 F393231:F393331 F458767:F458867 F524303:F524403 F589839:F589939 F655375:F655475 F720911:F721011 F786447:F786547 F851983:F852083 F917519:F917619 F983055:F983155 ACI13:ACI63 IQ66:IQ116 IP65551:IP65651 IP131087:IP131187 IP196623:IP196723 IP262159:IP262259 IP327695:IP327795 IP393231:IP393331 IP458767:IP458867 IP524303:IP524403 IP589839:IP589939 IP655375:IP655475 IP720911:IP721011 IP786447:IP786547 IP851983:IP852083 IP917519:IP917619 IP983055:IP983155 AME13:AME63 SM66:SM116 SL65551:SL65651 SL131087:SL131187 SL196623:SL196723 SL262159:SL262259 SL327695:SL327795 SL393231:SL393331 SL458767:SL458867 SL524303:SL524403 SL589839:SL589939 SL655375:SL655475 SL720911:SL721011 SL786447:SL786547 SL851983:SL852083 SL917519:SL917619 SL983055:SL983155 AWA13:AWA63 ACI66:ACI116 ACH65551:ACH65651 ACH131087:ACH131187 ACH196623:ACH196723 ACH262159:ACH262259 ACH327695:ACH327795 ACH393231:ACH393331 ACH458767:ACH458867 ACH524303:ACH524403 ACH589839:ACH589939 ACH655375:ACH655475 ACH720911:ACH721011 ACH786447:ACH786547 ACH851983:ACH852083 ACH917519:ACH917619 ACH983055:ACH983155 BFW13:BFW63 AME66:AME116 AMD65551:AMD65651 AMD131087:AMD131187 AMD196623:AMD196723 AMD262159:AMD262259 AMD327695:AMD327795 AMD393231:AMD393331 AMD458767:AMD458867 AMD524303:AMD524403 AMD589839:AMD589939 AMD655375:AMD655475 AMD720911:AMD721011 AMD786447:AMD786547 AMD851983:AMD852083 AMD917519:AMD917619 AMD983055:AMD983155 BPS13:BPS63 AWA66:AWA116 AVZ65551:AVZ65651 AVZ131087:AVZ131187 AVZ196623:AVZ196723 AVZ262159:AVZ262259 AVZ327695:AVZ327795 AVZ393231:AVZ393331 AVZ458767:AVZ458867 AVZ524303:AVZ524403 AVZ589839:AVZ589939 AVZ655375:AVZ655475 AVZ720911:AVZ721011 AVZ786447:AVZ786547 AVZ851983:AVZ852083 AVZ917519:AVZ917619 AVZ983055:AVZ983155 BZO13:BZO63 BFW66:BFW116 BFV65551:BFV65651 BFV131087:BFV131187 BFV196623:BFV196723 BFV262159:BFV262259 BFV327695:BFV327795 BFV393231:BFV393331 BFV458767:BFV458867 BFV524303:BFV524403 BFV589839:BFV589939 BFV655375:BFV655475 BFV720911:BFV721011 BFV786447:BFV786547 BFV851983:BFV852083 BFV917519:BFV917619 BFV983055:BFV983155 CJK13:CJK63 BPS66:BPS116 BPR65551:BPR65651 BPR131087:BPR131187 BPR196623:BPR196723 BPR262159:BPR262259 BPR327695:BPR327795 BPR393231:BPR393331 BPR458767:BPR458867 BPR524303:BPR524403 BPR589839:BPR589939 BPR655375:BPR655475 BPR720911:BPR721011 BPR786447:BPR786547 BPR851983:BPR852083 BPR917519:BPR917619 BPR983055:BPR983155 CTG13:CTG63 BZO66:BZO116 BZN65551:BZN65651 BZN131087:BZN131187 BZN196623:BZN196723 BZN262159:BZN262259 BZN327695:BZN327795 BZN393231:BZN393331 BZN458767:BZN458867 BZN524303:BZN524403 BZN589839:BZN589939 BZN655375:BZN655475 BZN720911:BZN721011 BZN786447:BZN786547 BZN851983:BZN852083 BZN917519:BZN917619 BZN983055:BZN983155 DDC13:DDC63 CJK66:CJK116 CJJ65551:CJJ65651 CJJ131087:CJJ131187 CJJ196623:CJJ196723 CJJ262159:CJJ262259 CJJ327695:CJJ327795 CJJ393231:CJJ393331 CJJ458767:CJJ458867 CJJ524303:CJJ524403 CJJ589839:CJJ589939 CJJ655375:CJJ655475 CJJ720911:CJJ721011 CJJ786447:CJJ786547 CJJ851983:CJJ852083 CJJ917519:CJJ917619 CJJ983055:CJJ983155 DMY13:DMY63 CTG66:CTG116 CTF65551:CTF65651 CTF131087:CTF131187 CTF196623:CTF196723 CTF262159:CTF262259 CTF327695:CTF327795 CTF393231:CTF393331 CTF458767:CTF458867 CTF524303:CTF524403 CTF589839:CTF589939 CTF655375:CTF655475 CTF720911:CTF721011 CTF786447:CTF786547 CTF851983:CTF852083 CTF917519:CTF917619 CTF983055:CTF983155 DWU13:DWU63 DDC66:DDC116 DDB65551:DDB65651 DDB131087:DDB131187 DDB196623:DDB196723 DDB262159:DDB262259 DDB327695:DDB327795 DDB393231:DDB393331 DDB458767:DDB458867 DDB524303:DDB524403 DDB589839:DDB589939 DDB655375:DDB655475 DDB720911:DDB721011 DDB786447:DDB786547 DDB851983:DDB852083 DDB917519:DDB917619 DDB983055:DDB983155 EGQ13:EGQ63 DMY66:DMY116 DMX65551:DMX65651 DMX131087:DMX131187 DMX196623:DMX196723 DMX262159:DMX262259 DMX327695:DMX327795 DMX393231:DMX393331 DMX458767:DMX458867 DMX524303:DMX524403 DMX589839:DMX589939 DMX655375:DMX655475 DMX720911:DMX721011 DMX786447:DMX786547 DMX851983:DMX852083 DMX917519:DMX917619 DMX983055:DMX983155 EQM13:EQM63 DWU66:DWU116 DWT65551:DWT65651 DWT131087:DWT131187 DWT196623:DWT196723 DWT262159:DWT262259 DWT327695:DWT327795 DWT393231:DWT393331 DWT458767:DWT458867 DWT524303:DWT524403 DWT589839:DWT589939 DWT655375:DWT655475 DWT720911:DWT721011 DWT786447:DWT786547 DWT851983:DWT852083 DWT917519:DWT917619 DWT983055:DWT983155 FAI13:FAI63 EGQ66:EGQ116 EGP65551:EGP65651 EGP131087:EGP131187 EGP196623:EGP196723 EGP262159:EGP262259 EGP327695:EGP327795 EGP393231:EGP393331 EGP458767:EGP458867 EGP524303:EGP524403 EGP589839:EGP589939 EGP655375:EGP655475 EGP720911:EGP721011 EGP786447:EGP786547 EGP851983:EGP852083 EGP917519:EGP917619 EGP983055:EGP983155 FKE13:FKE63 EQM66:EQM116 EQL65551:EQL65651 EQL131087:EQL131187 EQL196623:EQL196723 EQL262159:EQL262259 EQL327695:EQL327795 EQL393231:EQL393331 EQL458767:EQL458867 EQL524303:EQL524403 EQL589839:EQL589939 EQL655375:EQL655475 EQL720911:EQL721011 EQL786447:EQL786547 EQL851983:EQL852083 EQL917519:EQL917619 EQL983055:EQL983155 FUA13:FUA63 FAI66:FAI116 FAH65551:FAH65651 FAH131087:FAH131187 FAH196623:FAH196723 FAH262159:FAH262259 FAH327695:FAH327795 FAH393231:FAH393331 FAH458767:FAH458867 FAH524303:FAH524403 FAH589839:FAH589939 FAH655375:FAH655475 FAH720911:FAH721011 FAH786447:FAH786547 FAH851983:FAH852083 FAH917519:FAH917619 FAH983055:FAH983155 GDW13:GDW63 FKE66:FKE116 FKD65551:FKD65651 FKD131087:FKD131187 FKD196623:FKD196723 FKD262159:FKD262259 FKD327695:FKD327795 FKD393231:FKD393331 FKD458767:FKD458867 FKD524303:FKD524403 FKD589839:FKD589939 FKD655375:FKD655475 FKD720911:FKD721011 FKD786447:FKD786547 FKD851983:FKD852083 FKD917519:FKD917619 FKD983055:FKD983155 GNS13:GNS63 FUA66:FUA116 FTZ65551:FTZ65651 FTZ131087:FTZ131187 FTZ196623:FTZ196723 FTZ262159:FTZ262259 FTZ327695:FTZ327795 FTZ393231:FTZ393331 FTZ458767:FTZ458867 FTZ524303:FTZ524403 FTZ589839:FTZ589939 FTZ655375:FTZ655475 FTZ720911:FTZ721011 FTZ786447:FTZ786547 FTZ851983:FTZ852083 FTZ917519:FTZ917619 FTZ983055:FTZ983155 GXO13:GXO63 GDW66:GDW116 GDV65551:GDV65651 GDV131087:GDV131187 GDV196623:GDV196723 GDV262159:GDV262259 GDV327695:GDV327795 GDV393231:GDV393331 GDV458767:GDV458867 GDV524303:GDV524403 GDV589839:GDV589939 GDV655375:GDV655475 GDV720911:GDV721011 GDV786447:GDV786547 GDV851983:GDV852083 GDV917519:GDV917619 GDV983055:GDV983155 HHK13:HHK63 GNS66:GNS116 GNR65551:GNR65651 GNR131087:GNR131187 GNR196623:GNR196723 GNR262159:GNR262259 GNR327695:GNR327795 GNR393231:GNR393331 GNR458767:GNR458867 GNR524303:GNR524403 GNR589839:GNR589939 GNR655375:GNR655475 GNR720911:GNR721011 GNR786447:GNR786547 GNR851983:GNR852083 GNR917519:GNR917619 GNR983055:GNR983155 HRG13:HRG63 GXO66:GXO116 GXN65551:GXN65651 GXN131087:GXN131187 GXN196623:GXN196723 GXN262159:GXN262259 GXN327695:GXN327795 GXN393231:GXN393331 GXN458767:GXN458867 GXN524303:GXN524403 GXN589839:GXN589939 GXN655375:GXN655475 GXN720911:GXN721011 GXN786447:GXN786547 GXN851983:GXN852083 GXN917519:GXN917619 GXN983055:GXN983155 IBC13:IBC63 HHK66:HHK116 HHJ65551:HHJ65651 HHJ131087:HHJ131187 HHJ196623:HHJ196723 HHJ262159:HHJ262259 HHJ327695:HHJ327795 HHJ393231:HHJ393331 HHJ458767:HHJ458867 HHJ524303:HHJ524403 HHJ589839:HHJ589939 HHJ655375:HHJ655475 HHJ720911:HHJ721011 HHJ786447:HHJ786547 HHJ851983:HHJ852083 HHJ917519:HHJ917619 HHJ983055:HHJ983155 IKY13:IKY63 HRG66:HRG116 HRF65551:HRF65651 HRF131087:HRF131187 HRF196623:HRF196723 HRF262159:HRF262259 HRF327695:HRF327795 HRF393231:HRF393331 HRF458767:HRF458867 HRF524303:HRF524403 HRF589839:HRF589939 HRF655375:HRF655475 HRF720911:HRF721011 HRF786447:HRF786547 HRF851983:HRF852083 HRF917519:HRF917619 HRF983055:HRF983155 IUU13:IUU63 IBC66:IBC116 IBB65551:IBB65651 IBB131087:IBB131187 IBB196623:IBB196723 IBB262159:IBB262259 IBB327695:IBB327795 IBB393231:IBB393331 IBB458767:IBB458867 IBB524303:IBB524403 IBB589839:IBB589939 IBB655375:IBB655475 IBB720911:IBB721011 IBB786447:IBB786547 IBB851983:IBB852083 IBB917519:IBB917619 IBB983055:IBB983155 JEQ13:JEQ63 IKY66:IKY116 IKX65551:IKX65651 IKX131087:IKX131187 IKX196623:IKX196723 IKX262159:IKX262259 IKX327695:IKX327795 IKX393231:IKX393331 IKX458767:IKX458867 IKX524303:IKX524403 IKX589839:IKX589939 IKX655375:IKX655475 IKX720911:IKX721011 IKX786447:IKX786547 IKX851983:IKX852083 IKX917519:IKX917619 IKX983055:IKX983155 JOM13:JOM63 IUU66:IUU116 IUT65551:IUT65651 IUT131087:IUT131187 IUT196623:IUT196723 IUT262159:IUT262259 IUT327695:IUT327795 IUT393231:IUT393331 IUT458767:IUT458867 IUT524303:IUT524403 IUT589839:IUT589939 IUT655375:IUT655475 IUT720911:IUT721011 IUT786447:IUT786547 IUT851983:IUT852083 IUT917519:IUT917619 IUT983055:IUT983155 JYI13:JYI63 JEQ66:JEQ116 JEP65551:JEP65651 JEP131087:JEP131187 JEP196623:JEP196723 JEP262159:JEP262259 JEP327695:JEP327795 JEP393231:JEP393331 JEP458767:JEP458867 JEP524303:JEP524403 JEP589839:JEP589939 JEP655375:JEP655475 JEP720911:JEP721011 JEP786447:JEP786547 JEP851983:JEP852083 JEP917519:JEP917619 JEP983055:JEP983155 KIE13:KIE63 JOM66:JOM116 JOL65551:JOL65651 JOL131087:JOL131187 JOL196623:JOL196723 JOL262159:JOL262259 JOL327695:JOL327795 JOL393231:JOL393331 JOL458767:JOL458867 JOL524303:JOL524403 JOL589839:JOL589939 JOL655375:JOL655475 JOL720911:JOL721011 JOL786447:JOL786547 JOL851983:JOL852083 JOL917519:JOL917619 JOL983055:JOL983155 KSA13:KSA63 JYI66:JYI116 JYH65551:JYH65651 JYH131087:JYH131187 JYH196623:JYH196723 JYH262159:JYH262259 JYH327695:JYH327795 JYH393231:JYH393331 JYH458767:JYH458867 JYH524303:JYH524403 JYH589839:JYH589939 JYH655375:JYH655475 JYH720911:JYH721011 JYH786447:JYH786547 JYH851983:JYH852083 JYH917519:JYH917619 JYH983055:JYH983155 LBW13:LBW63 KIE66:KIE116 KID65551:KID65651 KID131087:KID131187 KID196623:KID196723 KID262159:KID262259 KID327695:KID327795 KID393231:KID393331 KID458767:KID458867 KID524303:KID524403 KID589839:KID589939 KID655375:KID655475 KID720911:KID721011 KID786447:KID786547 KID851983:KID852083 KID917519:KID917619 KID983055:KID983155 LLS13:LLS63 KSA66:KSA116 KRZ65551:KRZ65651 KRZ131087:KRZ131187 KRZ196623:KRZ196723 KRZ262159:KRZ262259 KRZ327695:KRZ327795 KRZ393231:KRZ393331 KRZ458767:KRZ458867 KRZ524303:KRZ524403 KRZ589839:KRZ589939 KRZ655375:KRZ655475 KRZ720911:KRZ721011 KRZ786447:KRZ786547 KRZ851983:KRZ852083 KRZ917519:KRZ917619 KRZ983055:KRZ983155 LVO13:LVO63 LBW66:LBW116 LBV65551:LBV65651 LBV131087:LBV131187 LBV196623:LBV196723 LBV262159:LBV262259 LBV327695:LBV327795 LBV393231:LBV393331 LBV458767:LBV458867 LBV524303:LBV524403 LBV589839:LBV589939 LBV655375:LBV655475 LBV720911:LBV721011 LBV786447:LBV786547 LBV851983:LBV852083 LBV917519:LBV917619 LBV983055:LBV983155 MFK13:MFK63 LLS66:LLS116 LLR65551:LLR65651 LLR131087:LLR131187 LLR196623:LLR196723 LLR262159:LLR262259 LLR327695:LLR327795 LLR393231:LLR393331 LLR458767:LLR458867 LLR524303:LLR524403 LLR589839:LLR589939 LLR655375:LLR655475 LLR720911:LLR721011 LLR786447:LLR786547 LLR851983:LLR852083 LLR917519:LLR917619 LLR983055:LLR983155 MPG13:MPG63 LVO66:LVO116 LVN65551:LVN65651 LVN131087:LVN131187 LVN196623:LVN196723 LVN262159:LVN262259 LVN327695:LVN327795 LVN393231:LVN393331 LVN458767:LVN458867 LVN524303:LVN524403 LVN589839:LVN589939 LVN655375:LVN655475 LVN720911:LVN721011 LVN786447:LVN786547 LVN851983:LVN852083 LVN917519:LVN917619 LVN983055:LVN983155 MZC13:MZC63 MFK66:MFK116 MFJ65551:MFJ65651 MFJ131087:MFJ131187 MFJ196623:MFJ196723 MFJ262159:MFJ262259 MFJ327695:MFJ327795 MFJ393231:MFJ393331 MFJ458767:MFJ458867 MFJ524303:MFJ524403 MFJ589839:MFJ589939 MFJ655375:MFJ655475 MFJ720911:MFJ721011 MFJ786447:MFJ786547 MFJ851983:MFJ852083 MFJ917519:MFJ917619 MFJ983055:MFJ983155 NIY13:NIY63 MPG66:MPG116 MPF65551:MPF65651 MPF131087:MPF131187 MPF196623:MPF196723 MPF262159:MPF262259 MPF327695:MPF327795 MPF393231:MPF393331 MPF458767:MPF458867 MPF524303:MPF524403 MPF589839:MPF589939 MPF655375:MPF655475 MPF720911:MPF721011 MPF786447:MPF786547 MPF851983:MPF852083 MPF917519:MPF917619 MPF983055:MPF983155 NSU13:NSU63 MZC66:MZC116 MZB65551:MZB65651 MZB131087:MZB131187 MZB196623:MZB196723 MZB262159:MZB262259 MZB327695:MZB327795 MZB393231:MZB393331 MZB458767:MZB458867 MZB524303:MZB524403 MZB589839:MZB589939 MZB655375:MZB655475 MZB720911:MZB721011 MZB786447:MZB786547 MZB851983:MZB852083 MZB917519:MZB917619 MZB983055:MZB983155 OCQ13:OCQ63 NIY66:NIY116 NIX65551:NIX65651 NIX131087:NIX131187 NIX196623:NIX196723 NIX262159:NIX262259 NIX327695:NIX327795 NIX393231:NIX393331 NIX458767:NIX458867 NIX524303:NIX524403 NIX589839:NIX589939 NIX655375:NIX655475 NIX720911:NIX721011 NIX786447:NIX786547 NIX851983:NIX852083 NIX917519:NIX917619 NIX983055:NIX983155 OMM13:OMM63 NSU66:NSU116 NST65551:NST65651 NST131087:NST131187 NST196623:NST196723 NST262159:NST262259 NST327695:NST327795 NST393231:NST393331 NST458767:NST458867 NST524303:NST524403 NST589839:NST589939 NST655375:NST655475 NST720911:NST721011 NST786447:NST786547 NST851983:NST852083 NST917519:NST917619 NST983055:NST983155 OWI13:OWI63 OCQ66:OCQ116 OCP65551:OCP65651 OCP131087:OCP131187 OCP196623:OCP196723 OCP262159:OCP262259 OCP327695:OCP327795 OCP393231:OCP393331 OCP458767:OCP458867 OCP524303:OCP524403 OCP589839:OCP589939 OCP655375:OCP655475 OCP720911:OCP721011 OCP786447:OCP786547 OCP851983:OCP852083 OCP917519:OCP917619 OCP983055:OCP983155 PGE13:PGE63 OMM66:OMM116 OML65551:OML65651 OML131087:OML131187 OML196623:OML196723 OML262159:OML262259 OML327695:OML327795 OML393231:OML393331 OML458767:OML458867 OML524303:OML524403 OML589839:OML589939 OML655375:OML655475 OML720911:OML721011 OML786447:OML786547 OML851983:OML852083 OML917519:OML917619 OML983055:OML983155 PQA13:PQA63 OWI66:OWI116 OWH65551:OWH65651 OWH131087:OWH131187 OWH196623:OWH196723 OWH262159:OWH262259 OWH327695:OWH327795 OWH393231:OWH393331 OWH458767:OWH458867 OWH524303:OWH524403 OWH589839:OWH589939 OWH655375:OWH655475 OWH720911:OWH721011 OWH786447:OWH786547 OWH851983:OWH852083 OWH917519:OWH917619 OWH983055:OWH983155 PZW13:PZW63 PGE66:PGE116 PGD65551:PGD65651 PGD131087:PGD131187 PGD196623:PGD196723 PGD262159:PGD262259 PGD327695:PGD327795 PGD393231:PGD393331 PGD458767:PGD458867 PGD524303:PGD524403 PGD589839:PGD589939 PGD655375:PGD655475 PGD720911:PGD721011 PGD786447:PGD786547 PGD851983:PGD852083 PGD917519:PGD917619 PGD983055:PGD983155 QJS13:QJS63 PQA66:PQA116 PPZ65551:PPZ65651 PPZ131087:PPZ131187 PPZ196623:PPZ196723 PPZ262159:PPZ262259 PPZ327695:PPZ327795 PPZ393231:PPZ393331 PPZ458767:PPZ458867 PPZ524303:PPZ524403 PPZ589839:PPZ589939 PPZ655375:PPZ655475 PPZ720911:PPZ721011 PPZ786447:PPZ786547 PPZ851983:PPZ852083 PPZ917519:PPZ917619 PPZ983055:PPZ983155 QTO13:QTO63 PZW66:PZW116 PZV65551:PZV65651 PZV131087:PZV131187 PZV196623:PZV196723 PZV262159:PZV262259 PZV327695:PZV327795 PZV393231:PZV393331 PZV458767:PZV458867 PZV524303:PZV524403 PZV589839:PZV589939 PZV655375:PZV655475 PZV720911:PZV721011 PZV786447:PZV786547 PZV851983:PZV852083 PZV917519:PZV917619 PZV983055:PZV983155 RDK13:RDK63 QJS66:QJS116 QJR65551:QJR65651 QJR131087:QJR131187 QJR196623:QJR196723 QJR262159:QJR262259 QJR327695:QJR327795 QJR393231:QJR393331 QJR458767:QJR458867 QJR524303:QJR524403 QJR589839:QJR589939 QJR655375:QJR655475 QJR720911:QJR721011 QJR786447:QJR786547 QJR851983:QJR852083 QJR917519:QJR917619 QJR983055:QJR983155 RNG13:RNG63 QTO66:QTO116 QTN65551:QTN65651 QTN131087:QTN131187 QTN196623:QTN196723 QTN262159:QTN262259 QTN327695:QTN327795 QTN393231:QTN393331 QTN458767:QTN458867 QTN524303:QTN524403 QTN589839:QTN589939 QTN655375:QTN655475 QTN720911:QTN721011 QTN786447:QTN786547 QTN851983:QTN852083 QTN917519:QTN917619 QTN983055:QTN983155 RXC13:RXC63 RDK66:RDK116 RDJ65551:RDJ65651 RDJ131087:RDJ131187 RDJ196623:RDJ196723 RDJ262159:RDJ262259 RDJ327695:RDJ327795 RDJ393231:RDJ393331 RDJ458767:RDJ458867 RDJ524303:RDJ524403 RDJ589839:RDJ589939 RDJ655375:RDJ655475 RDJ720911:RDJ721011 RDJ786447:RDJ786547 RDJ851983:RDJ852083 RDJ917519:RDJ917619 RDJ983055:RDJ983155 SGY13:SGY63 RNG66:RNG116 RNF65551:RNF65651 RNF131087:RNF131187 RNF196623:RNF196723 RNF262159:RNF262259 RNF327695:RNF327795 RNF393231:RNF393331 RNF458767:RNF458867 RNF524303:RNF524403 RNF589839:RNF589939 RNF655375:RNF655475 RNF720911:RNF721011 RNF786447:RNF786547 RNF851983:RNF852083 RNF917519:RNF917619 RNF983055:RNF983155 SQU13:SQU63 RXC66:RXC116 RXB65551:RXB65651 RXB131087:RXB131187 RXB196623:RXB196723 RXB262159:RXB262259 RXB327695:RXB327795 RXB393231:RXB393331 RXB458767:RXB458867 RXB524303:RXB524403 RXB589839:RXB589939 RXB655375:RXB655475 RXB720911:RXB721011 RXB786447:RXB786547 RXB851983:RXB852083 RXB917519:RXB917619 RXB983055:RXB983155 TAQ13:TAQ63 SGY66:SGY116 SGX65551:SGX65651 SGX131087:SGX131187 SGX196623:SGX196723 SGX262159:SGX262259 SGX327695:SGX327795 SGX393231:SGX393331 SGX458767:SGX458867 SGX524303:SGX524403 SGX589839:SGX589939 SGX655375:SGX655475 SGX720911:SGX721011 SGX786447:SGX786547 SGX851983:SGX852083 SGX917519:SGX917619 SGX983055:SGX983155 TKM13:TKM63 SQU66:SQU116 SQT65551:SQT65651 SQT131087:SQT131187 SQT196623:SQT196723 SQT262159:SQT262259 SQT327695:SQT327795 SQT393231:SQT393331 SQT458767:SQT458867 SQT524303:SQT524403 SQT589839:SQT589939 SQT655375:SQT655475 SQT720911:SQT721011 SQT786447:SQT786547 SQT851983:SQT852083 SQT917519:SQT917619 SQT983055:SQT983155 TUI13:TUI63 TAQ66:TAQ116 TAP65551:TAP65651 TAP131087:TAP131187 TAP196623:TAP196723 TAP262159:TAP262259 TAP327695:TAP327795 TAP393231:TAP393331 TAP458767:TAP458867 TAP524303:TAP524403 TAP589839:TAP589939 TAP655375:TAP655475 TAP720911:TAP721011 TAP786447:TAP786547 TAP851983:TAP852083 TAP917519:TAP917619 TAP983055:TAP983155 UEE13:UEE63 TKM66:TKM116 TKL65551:TKL65651 TKL131087:TKL131187 TKL196623:TKL196723 TKL262159:TKL262259 TKL327695:TKL327795 TKL393231:TKL393331 TKL458767:TKL458867 TKL524303:TKL524403 TKL589839:TKL589939 TKL655375:TKL655475 TKL720911:TKL721011 TKL786447:TKL786547 TKL851983:TKL852083 TKL917519:TKL917619 TKL983055:TKL983155 UOA13:UOA63 TUI66:TUI116 TUH65551:TUH65651 TUH131087:TUH131187 TUH196623:TUH196723 TUH262159:TUH262259 TUH327695:TUH327795 TUH393231:TUH393331 TUH458767:TUH458867 TUH524303:TUH524403 TUH589839:TUH589939 TUH655375:TUH655475 TUH720911:TUH721011 TUH786447:TUH786547 TUH851983:TUH852083 TUH917519:TUH917619 TUH983055:TUH983155 UXW13:UXW63 UEE66:UEE116 UED65551:UED65651 UED131087:UED131187 UED196623:UED196723 UED262159:UED262259 UED327695:UED327795 UED393231:UED393331 UED458767:UED458867 UED524303:UED524403 UED589839:UED589939 UED655375:UED655475 UED720911:UED721011 UED786447:UED786547 UED851983:UED852083 UED917519:UED917619 UED983055:UED983155 VHS13:VHS63 UOA66:UOA116 UNZ65551:UNZ65651 UNZ131087:UNZ131187 UNZ196623:UNZ196723 UNZ262159:UNZ262259 UNZ327695:UNZ327795 UNZ393231:UNZ393331 UNZ458767:UNZ458867 UNZ524303:UNZ524403 UNZ589839:UNZ589939 UNZ655375:UNZ655475 UNZ720911:UNZ721011 UNZ786447:UNZ786547 UNZ851983:UNZ852083 UNZ917519:UNZ917619 UNZ983055:UNZ983155 VRO13:VRO63 UXW66:UXW116 UXV65551:UXV65651 UXV131087:UXV131187 UXV196623:UXV196723 UXV262159:UXV262259 UXV327695:UXV327795 UXV393231:UXV393331 UXV458767:UXV458867 UXV524303:UXV524403 UXV589839:UXV589939 UXV655375:UXV655475 UXV720911:UXV721011 UXV786447:UXV786547 UXV851983:UXV852083 UXV917519:UXV917619 UXV983055:UXV983155 WBK13:WBK63 VHS66:VHS116 VHR65551:VHR65651 VHR131087:VHR131187 VHR196623:VHR196723 VHR262159:VHR262259 VHR327695:VHR327795 VHR393231:VHR393331 VHR458767:VHR458867 VHR524303:VHR524403 VHR589839:VHR589939 VHR655375:VHR655475 VHR720911:VHR721011 VHR786447:VHR786547 VHR851983:VHR852083 VHR917519:VHR917619 VHR983055:VHR983155 WLG13:WLG63 VRO66:VRO116 VRN65551:VRN65651 VRN131087:VRN131187 VRN196623:VRN196723 VRN262159:VRN262259 VRN327695:VRN327795 VRN393231:VRN393331 VRN458767:VRN458867 VRN524303:VRN524403 VRN589839:VRN589939 VRN655375:VRN655475 VRN720911:VRN721011 VRN786447:VRN786547 VRN851983:VRN852083 VRN917519:VRN917619 VRN983055:VRN983155 WVC13:WVC63 WBK66:WBK116 WBJ65551:WBJ65651 WBJ131087:WBJ131187 WBJ196623:WBJ196723 WBJ262159:WBJ262259 WBJ327695:WBJ327795 WBJ393231:WBJ393331 WBJ458767:WBJ458867 WBJ524303:WBJ524403 WBJ589839:WBJ589939 WBJ655375:WBJ655475 WBJ720911:WBJ721011 WBJ786447:WBJ786547 WBJ851983:WBJ852083 WBJ917519:WBJ917619 WBJ983055:WBJ983155 IQ13:IQ63 WLG66:WLG116 WLF65551:WLF65651 WLF131087:WLF131187 WLF196623:WLF196723 WLF262159:WLF262259 WLF327695:WLF327795 WLF393231:WLF393331 WLF458767:WLF458867 WLF524303:WLF524403 WLF589839:WLF589939 WLF655375:WLF655475 WLF720911:WLF721011 WLF786447:WLF786547 WLF851983:WLF852083 WLF917519:WLF917619 WLF983055:WLF983155 WVB983055:WVB983155 WVC66:WVC116 WVB65551:WVB65651 WVB131087:WVB131187 WVB196623:WVB196723 WVB262159:WVB262259 WVB327695:WVB327795 WVB393231:WVB393331 WVB458767:WVB458867 WVB524303:WVB524403 WVB589839:WVB589939 WVB655375:WVB655475 WVB720911:WVB721011 WVB786447:WVB786547 WVB851983:WVB852083 WVB917519:WVB917619 SM13:SM63" xr:uid="{94DC005D-2EF6-4C22-9842-4A5C7F92FDF5}">
      <formula1>$G$10</formula1>
    </dataValidation>
    <dataValidation type="whole" operator="lessThanOrEqual" allowBlank="1" showInputMessage="1" showErrorMessage="1" error="INPUT NUMBER LESS THAN OR EQUAL THE HIGHEST POSSIBLE SCORE" prompt="Input Raw Score" sqref="E65551:E65651 E131087:E131187 E196623:E196723 E262159:E262259 E327695:E327795 E393231:E393331 E458767:E458867 E524303:E524403 E589839:E589939 E655375:E655475 E720911:E721011 E786447:E786547 E851983:E852083 E917519:E917619 E983055:E983155 ACH13:ACH63 IP66:IP116 IO65551:IO65651 IO131087:IO131187 IO196623:IO196723 IO262159:IO262259 IO327695:IO327795 IO393231:IO393331 IO458767:IO458867 IO524303:IO524403 IO589839:IO589939 IO655375:IO655475 IO720911:IO721011 IO786447:IO786547 IO851983:IO852083 IO917519:IO917619 IO983055:IO983155 AMD13:AMD63 SL66:SL116 SK65551:SK65651 SK131087:SK131187 SK196623:SK196723 SK262159:SK262259 SK327695:SK327795 SK393231:SK393331 SK458767:SK458867 SK524303:SK524403 SK589839:SK589939 SK655375:SK655475 SK720911:SK721011 SK786447:SK786547 SK851983:SK852083 SK917519:SK917619 SK983055:SK983155 AVZ13:AVZ63 ACH66:ACH116 ACG65551:ACG65651 ACG131087:ACG131187 ACG196623:ACG196723 ACG262159:ACG262259 ACG327695:ACG327795 ACG393231:ACG393331 ACG458767:ACG458867 ACG524303:ACG524403 ACG589839:ACG589939 ACG655375:ACG655475 ACG720911:ACG721011 ACG786447:ACG786547 ACG851983:ACG852083 ACG917519:ACG917619 ACG983055:ACG983155 BFV13:BFV63 AMD66:AMD116 AMC65551:AMC65651 AMC131087:AMC131187 AMC196623:AMC196723 AMC262159:AMC262259 AMC327695:AMC327795 AMC393231:AMC393331 AMC458767:AMC458867 AMC524303:AMC524403 AMC589839:AMC589939 AMC655375:AMC655475 AMC720911:AMC721011 AMC786447:AMC786547 AMC851983:AMC852083 AMC917519:AMC917619 AMC983055:AMC983155 BPR13:BPR63 AVZ66:AVZ116 AVY65551:AVY65651 AVY131087:AVY131187 AVY196623:AVY196723 AVY262159:AVY262259 AVY327695:AVY327795 AVY393231:AVY393331 AVY458767:AVY458867 AVY524303:AVY524403 AVY589839:AVY589939 AVY655375:AVY655475 AVY720911:AVY721011 AVY786447:AVY786547 AVY851983:AVY852083 AVY917519:AVY917619 AVY983055:AVY983155 BZN13:BZN63 BFV66:BFV116 BFU65551:BFU65651 BFU131087:BFU131187 BFU196623:BFU196723 BFU262159:BFU262259 BFU327695:BFU327795 BFU393231:BFU393331 BFU458767:BFU458867 BFU524303:BFU524403 BFU589839:BFU589939 BFU655375:BFU655475 BFU720911:BFU721011 BFU786447:BFU786547 BFU851983:BFU852083 BFU917519:BFU917619 BFU983055:BFU983155 CJJ13:CJJ63 BPR66:BPR116 BPQ65551:BPQ65651 BPQ131087:BPQ131187 BPQ196623:BPQ196723 BPQ262159:BPQ262259 BPQ327695:BPQ327795 BPQ393231:BPQ393331 BPQ458767:BPQ458867 BPQ524303:BPQ524403 BPQ589839:BPQ589939 BPQ655375:BPQ655475 BPQ720911:BPQ721011 BPQ786447:BPQ786547 BPQ851983:BPQ852083 BPQ917519:BPQ917619 BPQ983055:BPQ983155 CTF13:CTF63 BZN66:BZN116 BZM65551:BZM65651 BZM131087:BZM131187 BZM196623:BZM196723 BZM262159:BZM262259 BZM327695:BZM327795 BZM393231:BZM393331 BZM458767:BZM458867 BZM524303:BZM524403 BZM589839:BZM589939 BZM655375:BZM655475 BZM720911:BZM721011 BZM786447:BZM786547 BZM851983:BZM852083 BZM917519:BZM917619 BZM983055:BZM983155 DDB13:DDB63 CJJ66:CJJ116 CJI65551:CJI65651 CJI131087:CJI131187 CJI196623:CJI196723 CJI262159:CJI262259 CJI327695:CJI327795 CJI393231:CJI393331 CJI458767:CJI458867 CJI524303:CJI524403 CJI589839:CJI589939 CJI655375:CJI655475 CJI720911:CJI721011 CJI786447:CJI786547 CJI851983:CJI852083 CJI917519:CJI917619 CJI983055:CJI983155 DMX13:DMX63 CTF66:CTF116 CTE65551:CTE65651 CTE131087:CTE131187 CTE196623:CTE196723 CTE262159:CTE262259 CTE327695:CTE327795 CTE393231:CTE393331 CTE458767:CTE458867 CTE524303:CTE524403 CTE589839:CTE589939 CTE655375:CTE655475 CTE720911:CTE721011 CTE786447:CTE786547 CTE851983:CTE852083 CTE917519:CTE917619 CTE983055:CTE983155 DWT13:DWT63 DDB66:DDB116 DDA65551:DDA65651 DDA131087:DDA131187 DDA196623:DDA196723 DDA262159:DDA262259 DDA327695:DDA327795 DDA393231:DDA393331 DDA458767:DDA458867 DDA524303:DDA524403 DDA589839:DDA589939 DDA655375:DDA655475 DDA720911:DDA721011 DDA786447:DDA786547 DDA851983:DDA852083 DDA917519:DDA917619 DDA983055:DDA983155 EGP13:EGP63 DMX66:DMX116 DMW65551:DMW65651 DMW131087:DMW131187 DMW196623:DMW196723 DMW262159:DMW262259 DMW327695:DMW327795 DMW393231:DMW393331 DMW458767:DMW458867 DMW524303:DMW524403 DMW589839:DMW589939 DMW655375:DMW655475 DMW720911:DMW721011 DMW786447:DMW786547 DMW851983:DMW852083 DMW917519:DMW917619 DMW983055:DMW983155 EQL13:EQL63 DWT66:DWT116 DWS65551:DWS65651 DWS131087:DWS131187 DWS196623:DWS196723 DWS262159:DWS262259 DWS327695:DWS327795 DWS393231:DWS393331 DWS458767:DWS458867 DWS524303:DWS524403 DWS589839:DWS589939 DWS655375:DWS655475 DWS720911:DWS721011 DWS786447:DWS786547 DWS851983:DWS852083 DWS917519:DWS917619 DWS983055:DWS983155 FAH13:FAH63 EGP66:EGP116 EGO65551:EGO65651 EGO131087:EGO131187 EGO196623:EGO196723 EGO262159:EGO262259 EGO327695:EGO327795 EGO393231:EGO393331 EGO458767:EGO458867 EGO524303:EGO524403 EGO589839:EGO589939 EGO655375:EGO655475 EGO720911:EGO721011 EGO786447:EGO786547 EGO851983:EGO852083 EGO917519:EGO917619 EGO983055:EGO983155 FKD13:FKD63 EQL66:EQL116 EQK65551:EQK65651 EQK131087:EQK131187 EQK196623:EQK196723 EQK262159:EQK262259 EQK327695:EQK327795 EQK393231:EQK393331 EQK458767:EQK458867 EQK524303:EQK524403 EQK589839:EQK589939 EQK655375:EQK655475 EQK720911:EQK721011 EQK786447:EQK786547 EQK851983:EQK852083 EQK917519:EQK917619 EQK983055:EQK983155 FTZ13:FTZ63 FAH66:FAH116 FAG65551:FAG65651 FAG131087:FAG131187 FAG196623:FAG196723 FAG262159:FAG262259 FAG327695:FAG327795 FAG393231:FAG393331 FAG458767:FAG458867 FAG524303:FAG524403 FAG589839:FAG589939 FAG655375:FAG655475 FAG720911:FAG721011 FAG786447:FAG786547 FAG851983:FAG852083 FAG917519:FAG917619 FAG983055:FAG983155 GDV13:GDV63 FKD66:FKD116 FKC65551:FKC65651 FKC131087:FKC131187 FKC196623:FKC196723 FKC262159:FKC262259 FKC327695:FKC327795 FKC393231:FKC393331 FKC458767:FKC458867 FKC524303:FKC524403 FKC589839:FKC589939 FKC655375:FKC655475 FKC720911:FKC721011 FKC786447:FKC786547 FKC851983:FKC852083 FKC917519:FKC917619 FKC983055:FKC983155 GNR13:GNR63 FTZ66:FTZ116 FTY65551:FTY65651 FTY131087:FTY131187 FTY196623:FTY196723 FTY262159:FTY262259 FTY327695:FTY327795 FTY393231:FTY393331 FTY458767:FTY458867 FTY524303:FTY524403 FTY589839:FTY589939 FTY655375:FTY655475 FTY720911:FTY721011 FTY786447:FTY786547 FTY851983:FTY852083 FTY917519:FTY917619 FTY983055:FTY983155 GXN13:GXN63 GDV66:GDV116 GDU65551:GDU65651 GDU131087:GDU131187 GDU196623:GDU196723 GDU262159:GDU262259 GDU327695:GDU327795 GDU393231:GDU393331 GDU458767:GDU458867 GDU524303:GDU524403 GDU589839:GDU589939 GDU655375:GDU655475 GDU720911:GDU721011 GDU786447:GDU786547 GDU851983:GDU852083 GDU917519:GDU917619 GDU983055:GDU983155 HHJ13:HHJ63 GNR66:GNR116 GNQ65551:GNQ65651 GNQ131087:GNQ131187 GNQ196623:GNQ196723 GNQ262159:GNQ262259 GNQ327695:GNQ327795 GNQ393231:GNQ393331 GNQ458767:GNQ458867 GNQ524303:GNQ524403 GNQ589839:GNQ589939 GNQ655375:GNQ655475 GNQ720911:GNQ721011 GNQ786447:GNQ786547 GNQ851983:GNQ852083 GNQ917519:GNQ917619 GNQ983055:GNQ983155 HRF13:HRF63 GXN66:GXN116 GXM65551:GXM65651 GXM131087:GXM131187 GXM196623:GXM196723 GXM262159:GXM262259 GXM327695:GXM327795 GXM393231:GXM393331 GXM458767:GXM458867 GXM524303:GXM524403 GXM589839:GXM589939 GXM655375:GXM655475 GXM720911:GXM721011 GXM786447:GXM786547 GXM851983:GXM852083 GXM917519:GXM917619 GXM983055:GXM983155 IBB13:IBB63 HHJ66:HHJ116 HHI65551:HHI65651 HHI131087:HHI131187 HHI196623:HHI196723 HHI262159:HHI262259 HHI327695:HHI327795 HHI393231:HHI393331 HHI458767:HHI458867 HHI524303:HHI524403 HHI589839:HHI589939 HHI655375:HHI655475 HHI720911:HHI721011 HHI786447:HHI786547 HHI851983:HHI852083 HHI917519:HHI917619 HHI983055:HHI983155 IKX13:IKX63 HRF66:HRF116 HRE65551:HRE65651 HRE131087:HRE131187 HRE196623:HRE196723 HRE262159:HRE262259 HRE327695:HRE327795 HRE393231:HRE393331 HRE458767:HRE458867 HRE524303:HRE524403 HRE589839:HRE589939 HRE655375:HRE655475 HRE720911:HRE721011 HRE786447:HRE786547 HRE851983:HRE852083 HRE917519:HRE917619 HRE983055:HRE983155 IUT13:IUT63 IBB66:IBB116 IBA65551:IBA65651 IBA131087:IBA131187 IBA196623:IBA196723 IBA262159:IBA262259 IBA327695:IBA327795 IBA393231:IBA393331 IBA458767:IBA458867 IBA524303:IBA524403 IBA589839:IBA589939 IBA655375:IBA655475 IBA720911:IBA721011 IBA786447:IBA786547 IBA851983:IBA852083 IBA917519:IBA917619 IBA983055:IBA983155 JEP13:JEP63 IKX66:IKX116 IKW65551:IKW65651 IKW131087:IKW131187 IKW196623:IKW196723 IKW262159:IKW262259 IKW327695:IKW327795 IKW393231:IKW393331 IKW458767:IKW458867 IKW524303:IKW524403 IKW589839:IKW589939 IKW655375:IKW655475 IKW720911:IKW721011 IKW786447:IKW786547 IKW851983:IKW852083 IKW917519:IKW917619 IKW983055:IKW983155 JOL13:JOL63 IUT66:IUT116 IUS65551:IUS65651 IUS131087:IUS131187 IUS196623:IUS196723 IUS262159:IUS262259 IUS327695:IUS327795 IUS393231:IUS393331 IUS458767:IUS458867 IUS524303:IUS524403 IUS589839:IUS589939 IUS655375:IUS655475 IUS720911:IUS721011 IUS786447:IUS786547 IUS851983:IUS852083 IUS917519:IUS917619 IUS983055:IUS983155 JYH13:JYH63 JEP66:JEP116 JEO65551:JEO65651 JEO131087:JEO131187 JEO196623:JEO196723 JEO262159:JEO262259 JEO327695:JEO327795 JEO393231:JEO393331 JEO458767:JEO458867 JEO524303:JEO524403 JEO589839:JEO589939 JEO655375:JEO655475 JEO720911:JEO721011 JEO786447:JEO786547 JEO851983:JEO852083 JEO917519:JEO917619 JEO983055:JEO983155 KID13:KID63 JOL66:JOL116 JOK65551:JOK65651 JOK131087:JOK131187 JOK196623:JOK196723 JOK262159:JOK262259 JOK327695:JOK327795 JOK393231:JOK393331 JOK458767:JOK458867 JOK524303:JOK524403 JOK589839:JOK589939 JOK655375:JOK655475 JOK720911:JOK721011 JOK786447:JOK786547 JOK851983:JOK852083 JOK917519:JOK917619 JOK983055:JOK983155 KRZ13:KRZ63 JYH66:JYH116 JYG65551:JYG65651 JYG131087:JYG131187 JYG196623:JYG196723 JYG262159:JYG262259 JYG327695:JYG327795 JYG393231:JYG393331 JYG458767:JYG458867 JYG524303:JYG524403 JYG589839:JYG589939 JYG655375:JYG655475 JYG720911:JYG721011 JYG786447:JYG786547 JYG851983:JYG852083 JYG917519:JYG917619 JYG983055:JYG983155 LBV13:LBV63 KID66:KID116 KIC65551:KIC65651 KIC131087:KIC131187 KIC196623:KIC196723 KIC262159:KIC262259 KIC327695:KIC327795 KIC393231:KIC393331 KIC458767:KIC458867 KIC524303:KIC524403 KIC589839:KIC589939 KIC655375:KIC655475 KIC720911:KIC721011 KIC786447:KIC786547 KIC851983:KIC852083 KIC917519:KIC917619 KIC983055:KIC983155 LLR13:LLR63 KRZ66:KRZ116 KRY65551:KRY65651 KRY131087:KRY131187 KRY196623:KRY196723 KRY262159:KRY262259 KRY327695:KRY327795 KRY393231:KRY393331 KRY458767:KRY458867 KRY524303:KRY524403 KRY589839:KRY589939 KRY655375:KRY655475 KRY720911:KRY721011 KRY786447:KRY786547 KRY851983:KRY852083 KRY917519:KRY917619 KRY983055:KRY983155 LVN13:LVN63 LBV66:LBV116 LBU65551:LBU65651 LBU131087:LBU131187 LBU196623:LBU196723 LBU262159:LBU262259 LBU327695:LBU327795 LBU393231:LBU393331 LBU458767:LBU458867 LBU524303:LBU524403 LBU589839:LBU589939 LBU655375:LBU655475 LBU720911:LBU721011 LBU786447:LBU786547 LBU851983:LBU852083 LBU917519:LBU917619 LBU983055:LBU983155 MFJ13:MFJ63 LLR66:LLR116 LLQ65551:LLQ65651 LLQ131087:LLQ131187 LLQ196623:LLQ196723 LLQ262159:LLQ262259 LLQ327695:LLQ327795 LLQ393231:LLQ393331 LLQ458767:LLQ458867 LLQ524303:LLQ524403 LLQ589839:LLQ589939 LLQ655375:LLQ655475 LLQ720911:LLQ721011 LLQ786447:LLQ786547 LLQ851983:LLQ852083 LLQ917519:LLQ917619 LLQ983055:LLQ983155 MPF13:MPF63 LVN66:LVN116 LVM65551:LVM65651 LVM131087:LVM131187 LVM196623:LVM196723 LVM262159:LVM262259 LVM327695:LVM327795 LVM393231:LVM393331 LVM458767:LVM458867 LVM524303:LVM524403 LVM589839:LVM589939 LVM655375:LVM655475 LVM720911:LVM721011 LVM786447:LVM786547 LVM851983:LVM852083 LVM917519:LVM917619 LVM983055:LVM983155 MZB13:MZB63 MFJ66:MFJ116 MFI65551:MFI65651 MFI131087:MFI131187 MFI196623:MFI196723 MFI262159:MFI262259 MFI327695:MFI327795 MFI393231:MFI393331 MFI458767:MFI458867 MFI524303:MFI524403 MFI589839:MFI589939 MFI655375:MFI655475 MFI720911:MFI721011 MFI786447:MFI786547 MFI851983:MFI852083 MFI917519:MFI917619 MFI983055:MFI983155 NIX13:NIX63 MPF66:MPF116 MPE65551:MPE65651 MPE131087:MPE131187 MPE196623:MPE196723 MPE262159:MPE262259 MPE327695:MPE327795 MPE393231:MPE393331 MPE458767:MPE458867 MPE524303:MPE524403 MPE589839:MPE589939 MPE655375:MPE655475 MPE720911:MPE721011 MPE786447:MPE786547 MPE851983:MPE852083 MPE917519:MPE917619 MPE983055:MPE983155 NST13:NST63 MZB66:MZB116 MZA65551:MZA65651 MZA131087:MZA131187 MZA196623:MZA196723 MZA262159:MZA262259 MZA327695:MZA327795 MZA393231:MZA393331 MZA458767:MZA458867 MZA524303:MZA524403 MZA589839:MZA589939 MZA655375:MZA655475 MZA720911:MZA721011 MZA786447:MZA786547 MZA851983:MZA852083 MZA917519:MZA917619 MZA983055:MZA983155 OCP13:OCP63 NIX66:NIX116 NIW65551:NIW65651 NIW131087:NIW131187 NIW196623:NIW196723 NIW262159:NIW262259 NIW327695:NIW327795 NIW393231:NIW393331 NIW458767:NIW458867 NIW524303:NIW524403 NIW589839:NIW589939 NIW655375:NIW655475 NIW720911:NIW721011 NIW786447:NIW786547 NIW851983:NIW852083 NIW917519:NIW917619 NIW983055:NIW983155 OML13:OML63 NST66:NST116 NSS65551:NSS65651 NSS131087:NSS131187 NSS196623:NSS196723 NSS262159:NSS262259 NSS327695:NSS327795 NSS393231:NSS393331 NSS458767:NSS458867 NSS524303:NSS524403 NSS589839:NSS589939 NSS655375:NSS655475 NSS720911:NSS721011 NSS786447:NSS786547 NSS851983:NSS852083 NSS917519:NSS917619 NSS983055:NSS983155 OWH13:OWH63 OCP66:OCP116 OCO65551:OCO65651 OCO131087:OCO131187 OCO196623:OCO196723 OCO262159:OCO262259 OCO327695:OCO327795 OCO393231:OCO393331 OCO458767:OCO458867 OCO524303:OCO524403 OCO589839:OCO589939 OCO655375:OCO655475 OCO720911:OCO721011 OCO786447:OCO786547 OCO851983:OCO852083 OCO917519:OCO917619 OCO983055:OCO983155 PGD13:PGD63 OML66:OML116 OMK65551:OMK65651 OMK131087:OMK131187 OMK196623:OMK196723 OMK262159:OMK262259 OMK327695:OMK327795 OMK393231:OMK393331 OMK458767:OMK458867 OMK524303:OMK524403 OMK589839:OMK589939 OMK655375:OMK655475 OMK720911:OMK721011 OMK786447:OMK786547 OMK851983:OMK852083 OMK917519:OMK917619 OMK983055:OMK983155 PPZ13:PPZ63 OWH66:OWH116 OWG65551:OWG65651 OWG131087:OWG131187 OWG196623:OWG196723 OWG262159:OWG262259 OWG327695:OWG327795 OWG393231:OWG393331 OWG458767:OWG458867 OWG524303:OWG524403 OWG589839:OWG589939 OWG655375:OWG655475 OWG720911:OWG721011 OWG786447:OWG786547 OWG851983:OWG852083 OWG917519:OWG917619 OWG983055:OWG983155 PZV13:PZV63 PGD66:PGD116 PGC65551:PGC65651 PGC131087:PGC131187 PGC196623:PGC196723 PGC262159:PGC262259 PGC327695:PGC327795 PGC393231:PGC393331 PGC458767:PGC458867 PGC524303:PGC524403 PGC589839:PGC589939 PGC655375:PGC655475 PGC720911:PGC721011 PGC786447:PGC786547 PGC851983:PGC852083 PGC917519:PGC917619 PGC983055:PGC983155 QJR13:QJR63 PPZ66:PPZ116 PPY65551:PPY65651 PPY131087:PPY131187 PPY196623:PPY196723 PPY262159:PPY262259 PPY327695:PPY327795 PPY393231:PPY393331 PPY458767:PPY458867 PPY524303:PPY524403 PPY589839:PPY589939 PPY655375:PPY655475 PPY720911:PPY721011 PPY786447:PPY786547 PPY851983:PPY852083 PPY917519:PPY917619 PPY983055:PPY983155 QTN13:QTN63 PZV66:PZV116 PZU65551:PZU65651 PZU131087:PZU131187 PZU196623:PZU196723 PZU262159:PZU262259 PZU327695:PZU327795 PZU393231:PZU393331 PZU458767:PZU458867 PZU524303:PZU524403 PZU589839:PZU589939 PZU655375:PZU655475 PZU720911:PZU721011 PZU786447:PZU786547 PZU851983:PZU852083 PZU917519:PZU917619 PZU983055:PZU983155 RDJ13:RDJ63 QJR66:QJR116 QJQ65551:QJQ65651 QJQ131087:QJQ131187 QJQ196623:QJQ196723 QJQ262159:QJQ262259 QJQ327695:QJQ327795 QJQ393231:QJQ393331 QJQ458767:QJQ458867 QJQ524303:QJQ524403 QJQ589839:QJQ589939 QJQ655375:QJQ655475 QJQ720911:QJQ721011 QJQ786447:QJQ786547 QJQ851983:QJQ852083 QJQ917519:QJQ917619 QJQ983055:QJQ983155 RNF13:RNF63 QTN66:QTN116 QTM65551:QTM65651 QTM131087:QTM131187 QTM196623:QTM196723 QTM262159:QTM262259 QTM327695:QTM327795 QTM393231:QTM393331 QTM458767:QTM458867 QTM524303:QTM524403 QTM589839:QTM589939 QTM655375:QTM655475 QTM720911:QTM721011 QTM786447:QTM786547 QTM851983:QTM852083 QTM917519:QTM917619 QTM983055:QTM983155 RXB13:RXB63 RDJ66:RDJ116 RDI65551:RDI65651 RDI131087:RDI131187 RDI196623:RDI196723 RDI262159:RDI262259 RDI327695:RDI327795 RDI393231:RDI393331 RDI458767:RDI458867 RDI524303:RDI524403 RDI589839:RDI589939 RDI655375:RDI655475 RDI720911:RDI721011 RDI786447:RDI786547 RDI851983:RDI852083 RDI917519:RDI917619 RDI983055:RDI983155 SGX13:SGX63 RNF66:RNF116 RNE65551:RNE65651 RNE131087:RNE131187 RNE196623:RNE196723 RNE262159:RNE262259 RNE327695:RNE327795 RNE393231:RNE393331 RNE458767:RNE458867 RNE524303:RNE524403 RNE589839:RNE589939 RNE655375:RNE655475 RNE720911:RNE721011 RNE786447:RNE786547 RNE851983:RNE852083 RNE917519:RNE917619 RNE983055:RNE983155 SQT13:SQT63 RXB66:RXB116 RXA65551:RXA65651 RXA131087:RXA131187 RXA196623:RXA196723 RXA262159:RXA262259 RXA327695:RXA327795 RXA393231:RXA393331 RXA458767:RXA458867 RXA524303:RXA524403 RXA589839:RXA589939 RXA655375:RXA655475 RXA720911:RXA721011 RXA786447:RXA786547 RXA851983:RXA852083 RXA917519:RXA917619 RXA983055:RXA983155 TAP13:TAP63 SGX66:SGX116 SGW65551:SGW65651 SGW131087:SGW131187 SGW196623:SGW196723 SGW262159:SGW262259 SGW327695:SGW327795 SGW393231:SGW393331 SGW458767:SGW458867 SGW524303:SGW524403 SGW589839:SGW589939 SGW655375:SGW655475 SGW720911:SGW721011 SGW786447:SGW786547 SGW851983:SGW852083 SGW917519:SGW917619 SGW983055:SGW983155 TKL13:TKL63 SQT66:SQT116 SQS65551:SQS65651 SQS131087:SQS131187 SQS196623:SQS196723 SQS262159:SQS262259 SQS327695:SQS327795 SQS393231:SQS393331 SQS458767:SQS458867 SQS524303:SQS524403 SQS589839:SQS589939 SQS655375:SQS655475 SQS720911:SQS721011 SQS786447:SQS786547 SQS851983:SQS852083 SQS917519:SQS917619 SQS983055:SQS983155 TUH13:TUH63 TAP66:TAP116 TAO65551:TAO65651 TAO131087:TAO131187 TAO196623:TAO196723 TAO262159:TAO262259 TAO327695:TAO327795 TAO393231:TAO393331 TAO458767:TAO458867 TAO524303:TAO524403 TAO589839:TAO589939 TAO655375:TAO655475 TAO720911:TAO721011 TAO786447:TAO786547 TAO851983:TAO852083 TAO917519:TAO917619 TAO983055:TAO983155 UED13:UED63 TKL66:TKL116 TKK65551:TKK65651 TKK131087:TKK131187 TKK196623:TKK196723 TKK262159:TKK262259 TKK327695:TKK327795 TKK393231:TKK393331 TKK458767:TKK458867 TKK524303:TKK524403 TKK589839:TKK589939 TKK655375:TKK655475 TKK720911:TKK721011 TKK786447:TKK786547 TKK851983:TKK852083 TKK917519:TKK917619 TKK983055:TKK983155 UNZ13:UNZ63 TUH66:TUH116 TUG65551:TUG65651 TUG131087:TUG131187 TUG196623:TUG196723 TUG262159:TUG262259 TUG327695:TUG327795 TUG393231:TUG393331 TUG458767:TUG458867 TUG524303:TUG524403 TUG589839:TUG589939 TUG655375:TUG655475 TUG720911:TUG721011 TUG786447:TUG786547 TUG851983:TUG852083 TUG917519:TUG917619 TUG983055:TUG983155 UXV13:UXV63 UED66:UED116 UEC65551:UEC65651 UEC131087:UEC131187 UEC196623:UEC196723 UEC262159:UEC262259 UEC327695:UEC327795 UEC393231:UEC393331 UEC458767:UEC458867 UEC524303:UEC524403 UEC589839:UEC589939 UEC655375:UEC655475 UEC720911:UEC721011 UEC786447:UEC786547 UEC851983:UEC852083 UEC917519:UEC917619 UEC983055:UEC983155 VHR13:VHR63 UNZ66:UNZ116 UNY65551:UNY65651 UNY131087:UNY131187 UNY196623:UNY196723 UNY262159:UNY262259 UNY327695:UNY327795 UNY393231:UNY393331 UNY458767:UNY458867 UNY524303:UNY524403 UNY589839:UNY589939 UNY655375:UNY655475 UNY720911:UNY721011 UNY786447:UNY786547 UNY851983:UNY852083 UNY917519:UNY917619 UNY983055:UNY983155 VRN13:VRN63 UXV66:UXV116 UXU65551:UXU65651 UXU131087:UXU131187 UXU196623:UXU196723 UXU262159:UXU262259 UXU327695:UXU327795 UXU393231:UXU393331 UXU458767:UXU458867 UXU524303:UXU524403 UXU589839:UXU589939 UXU655375:UXU655475 UXU720911:UXU721011 UXU786447:UXU786547 UXU851983:UXU852083 UXU917519:UXU917619 UXU983055:UXU983155 WBJ13:WBJ63 VHR66:VHR116 VHQ65551:VHQ65651 VHQ131087:VHQ131187 VHQ196623:VHQ196723 VHQ262159:VHQ262259 VHQ327695:VHQ327795 VHQ393231:VHQ393331 VHQ458767:VHQ458867 VHQ524303:VHQ524403 VHQ589839:VHQ589939 VHQ655375:VHQ655475 VHQ720911:VHQ721011 VHQ786447:VHQ786547 VHQ851983:VHQ852083 VHQ917519:VHQ917619 VHQ983055:VHQ983155 WLF13:WLF63 VRN66:VRN116 VRM65551:VRM65651 VRM131087:VRM131187 VRM196623:VRM196723 VRM262159:VRM262259 VRM327695:VRM327795 VRM393231:VRM393331 VRM458767:VRM458867 VRM524303:VRM524403 VRM589839:VRM589939 VRM655375:VRM655475 VRM720911:VRM721011 VRM786447:VRM786547 VRM851983:VRM852083 VRM917519:VRM917619 VRM983055:VRM983155 WVB13:WVB63 WBJ66:WBJ116 WBI65551:WBI65651 WBI131087:WBI131187 WBI196623:WBI196723 WBI262159:WBI262259 WBI327695:WBI327795 WBI393231:WBI393331 WBI458767:WBI458867 WBI524303:WBI524403 WBI589839:WBI589939 WBI655375:WBI655475 WBI720911:WBI721011 WBI786447:WBI786547 WBI851983:WBI852083 WBI917519:WBI917619 WBI983055:WBI983155 IP13:IP63 WLF66:WLF116 WLE65551:WLE65651 WLE131087:WLE131187 WLE196623:WLE196723 WLE262159:WLE262259 WLE327695:WLE327795 WLE393231:WLE393331 WLE458767:WLE458867 WLE524303:WLE524403 WLE589839:WLE589939 WLE655375:WLE655475 WLE720911:WLE721011 WLE786447:WLE786547 WLE851983:WLE852083 WLE917519:WLE917619 WLE983055:WLE983155 WVA983055:WVA983155 WVB66:WVB116 WVA65551:WVA65651 WVA131087:WVA131187 WVA196623:WVA196723 WVA262159:WVA262259 WVA327695:WVA327795 WVA393231:WVA393331 WVA458767:WVA458867 WVA524303:WVA524403 WVA589839:WVA589939 WVA655375:WVA655475 WVA720911:WVA721011 WVA786447:WVA786547 WVA851983:WVA852083 WVA917519:WVA917619 SL13:SL63" xr:uid="{EFA7496A-EC3E-4748-A4DC-FEBEC95638EC}">
      <formula1>$F$10</formula1>
    </dataValidation>
    <dataValidation type="whole" operator="lessThanOrEqual" allowBlank="1" showInputMessage="1" showErrorMessage="1" error="INPUT NUMBER LESS THAN OR EQUAL THE HIGHEST POSSIBLE SCORE" prompt="Input Raw Score" sqref="D65551:D65651 D131087:D131187 D196623:D196723 D262159:D262259 D327695:D327795 D393231:D393331 D458767:D458867 D524303:D524403 D589839:D589939 D655375:D655475 D720911:D721011 D786447:D786547 D851983:D852083 D917519:D917619 D983055:D983155 ACG13:ACG63 IO66:IO116 IN65551:IN65651 IN131087:IN131187 IN196623:IN196723 IN262159:IN262259 IN327695:IN327795 IN393231:IN393331 IN458767:IN458867 IN524303:IN524403 IN589839:IN589939 IN655375:IN655475 IN720911:IN721011 IN786447:IN786547 IN851983:IN852083 IN917519:IN917619 IN983055:IN983155 AMC13:AMC63 SK66:SK116 SJ65551:SJ65651 SJ131087:SJ131187 SJ196623:SJ196723 SJ262159:SJ262259 SJ327695:SJ327795 SJ393231:SJ393331 SJ458767:SJ458867 SJ524303:SJ524403 SJ589839:SJ589939 SJ655375:SJ655475 SJ720911:SJ721011 SJ786447:SJ786547 SJ851983:SJ852083 SJ917519:SJ917619 SJ983055:SJ983155 AVY13:AVY63 ACG66:ACG116 ACF65551:ACF65651 ACF131087:ACF131187 ACF196623:ACF196723 ACF262159:ACF262259 ACF327695:ACF327795 ACF393231:ACF393331 ACF458767:ACF458867 ACF524303:ACF524403 ACF589839:ACF589939 ACF655375:ACF655475 ACF720911:ACF721011 ACF786447:ACF786547 ACF851983:ACF852083 ACF917519:ACF917619 ACF983055:ACF983155 BFU13:BFU63 AMC66:AMC116 AMB65551:AMB65651 AMB131087:AMB131187 AMB196623:AMB196723 AMB262159:AMB262259 AMB327695:AMB327795 AMB393231:AMB393331 AMB458767:AMB458867 AMB524303:AMB524403 AMB589839:AMB589939 AMB655375:AMB655475 AMB720911:AMB721011 AMB786447:AMB786547 AMB851983:AMB852083 AMB917519:AMB917619 AMB983055:AMB983155 BPQ13:BPQ63 AVY66:AVY116 AVX65551:AVX65651 AVX131087:AVX131187 AVX196623:AVX196723 AVX262159:AVX262259 AVX327695:AVX327795 AVX393231:AVX393331 AVX458767:AVX458867 AVX524303:AVX524403 AVX589839:AVX589939 AVX655375:AVX655475 AVX720911:AVX721011 AVX786447:AVX786547 AVX851983:AVX852083 AVX917519:AVX917619 AVX983055:AVX983155 BZM13:BZM63 BFU66:BFU116 BFT65551:BFT65651 BFT131087:BFT131187 BFT196623:BFT196723 BFT262159:BFT262259 BFT327695:BFT327795 BFT393231:BFT393331 BFT458767:BFT458867 BFT524303:BFT524403 BFT589839:BFT589939 BFT655375:BFT655475 BFT720911:BFT721011 BFT786447:BFT786547 BFT851983:BFT852083 BFT917519:BFT917619 BFT983055:BFT983155 CJI13:CJI63 BPQ66:BPQ116 BPP65551:BPP65651 BPP131087:BPP131187 BPP196623:BPP196723 BPP262159:BPP262259 BPP327695:BPP327795 BPP393231:BPP393331 BPP458767:BPP458867 BPP524303:BPP524403 BPP589839:BPP589939 BPP655375:BPP655475 BPP720911:BPP721011 BPP786447:BPP786547 BPP851983:BPP852083 BPP917519:BPP917619 BPP983055:BPP983155 CTE13:CTE63 BZM66:BZM116 BZL65551:BZL65651 BZL131087:BZL131187 BZL196623:BZL196723 BZL262159:BZL262259 BZL327695:BZL327795 BZL393231:BZL393331 BZL458767:BZL458867 BZL524303:BZL524403 BZL589839:BZL589939 BZL655375:BZL655475 BZL720911:BZL721011 BZL786447:BZL786547 BZL851983:BZL852083 BZL917519:BZL917619 BZL983055:BZL983155 DDA13:DDA63 CJI66:CJI116 CJH65551:CJH65651 CJH131087:CJH131187 CJH196623:CJH196723 CJH262159:CJH262259 CJH327695:CJH327795 CJH393231:CJH393331 CJH458767:CJH458867 CJH524303:CJH524403 CJH589839:CJH589939 CJH655375:CJH655475 CJH720911:CJH721011 CJH786447:CJH786547 CJH851983:CJH852083 CJH917519:CJH917619 CJH983055:CJH983155 DMW13:DMW63 CTE66:CTE116 CTD65551:CTD65651 CTD131087:CTD131187 CTD196623:CTD196723 CTD262159:CTD262259 CTD327695:CTD327795 CTD393231:CTD393331 CTD458767:CTD458867 CTD524303:CTD524403 CTD589839:CTD589939 CTD655375:CTD655475 CTD720911:CTD721011 CTD786447:CTD786547 CTD851983:CTD852083 CTD917519:CTD917619 CTD983055:CTD983155 DWS13:DWS63 DDA66:DDA116 DCZ65551:DCZ65651 DCZ131087:DCZ131187 DCZ196623:DCZ196723 DCZ262159:DCZ262259 DCZ327695:DCZ327795 DCZ393231:DCZ393331 DCZ458767:DCZ458867 DCZ524303:DCZ524403 DCZ589839:DCZ589939 DCZ655375:DCZ655475 DCZ720911:DCZ721011 DCZ786447:DCZ786547 DCZ851983:DCZ852083 DCZ917519:DCZ917619 DCZ983055:DCZ983155 EGO13:EGO63 DMW66:DMW116 DMV65551:DMV65651 DMV131087:DMV131187 DMV196623:DMV196723 DMV262159:DMV262259 DMV327695:DMV327795 DMV393231:DMV393331 DMV458767:DMV458867 DMV524303:DMV524403 DMV589839:DMV589939 DMV655375:DMV655475 DMV720911:DMV721011 DMV786447:DMV786547 DMV851983:DMV852083 DMV917519:DMV917619 DMV983055:DMV983155 EQK13:EQK63 DWS66:DWS116 DWR65551:DWR65651 DWR131087:DWR131187 DWR196623:DWR196723 DWR262159:DWR262259 DWR327695:DWR327795 DWR393231:DWR393331 DWR458767:DWR458867 DWR524303:DWR524403 DWR589839:DWR589939 DWR655375:DWR655475 DWR720911:DWR721011 DWR786447:DWR786547 DWR851983:DWR852083 DWR917519:DWR917619 DWR983055:DWR983155 FAG13:FAG63 EGO66:EGO116 EGN65551:EGN65651 EGN131087:EGN131187 EGN196623:EGN196723 EGN262159:EGN262259 EGN327695:EGN327795 EGN393231:EGN393331 EGN458767:EGN458867 EGN524303:EGN524403 EGN589839:EGN589939 EGN655375:EGN655475 EGN720911:EGN721011 EGN786447:EGN786547 EGN851983:EGN852083 EGN917519:EGN917619 EGN983055:EGN983155 FKC13:FKC63 EQK66:EQK116 EQJ65551:EQJ65651 EQJ131087:EQJ131187 EQJ196623:EQJ196723 EQJ262159:EQJ262259 EQJ327695:EQJ327795 EQJ393231:EQJ393331 EQJ458767:EQJ458867 EQJ524303:EQJ524403 EQJ589839:EQJ589939 EQJ655375:EQJ655475 EQJ720911:EQJ721011 EQJ786447:EQJ786547 EQJ851983:EQJ852083 EQJ917519:EQJ917619 EQJ983055:EQJ983155 FTY13:FTY63 FAG66:FAG116 FAF65551:FAF65651 FAF131087:FAF131187 FAF196623:FAF196723 FAF262159:FAF262259 FAF327695:FAF327795 FAF393231:FAF393331 FAF458767:FAF458867 FAF524303:FAF524403 FAF589839:FAF589939 FAF655375:FAF655475 FAF720911:FAF721011 FAF786447:FAF786547 FAF851983:FAF852083 FAF917519:FAF917619 FAF983055:FAF983155 GDU13:GDU63 FKC66:FKC116 FKB65551:FKB65651 FKB131087:FKB131187 FKB196623:FKB196723 FKB262159:FKB262259 FKB327695:FKB327795 FKB393231:FKB393331 FKB458767:FKB458867 FKB524303:FKB524403 FKB589839:FKB589939 FKB655375:FKB655475 FKB720911:FKB721011 FKB786447:FKB786547 FKB851983:FKB852083 FKB917519:FKB917619 FKB983055:FKB983155 GNQ13:GNQ63 FTY66:FTY116 FTX65551:FTX65651 FTX131087:FTX131187 FTX196623:FTX196723 FTX262159:FTX262259 FTX327695:FTX327795 FTX393231:FTX393331 FTX458767:FTX458867 FTX524303:FTX524403 FTX589839:FTX589939 FTX655375:FTX655475 FTX720911:FTX721011 FTX786447:FTX786547 FTX851983:FTX852083 FTX917519:FTX917619 FTX983055:FTX983155 GXM13:GXM63 GDU66:GDU116 GDT65551:GDT65651 GDT131087:GDT131187 GDT196623:GDT196723 GDT262159:GDT262259 GDT327695:GDT327795 GDT393231:GDT393331 GDT458767:GDT458867 GDT524303:GDT524403 GDT589839:GDT589939 GDT655375:GDT655475 GDT720911:GDT721011 GDT786447:GDT786547 GDT851983:GDT852083 GDT917519:GDT917619 GDT983055:GDT983155 HHI13:HHI63 GNQ66:GNQ116 GNP65551:GNP65651 GNP131087:GNP131187 GNP196623:GNP196723 GNP262159:GNP262259 GNP327695:GNP327795 GNP393231:GNP393331 GNP458767:GNP458867 GNP524303:GNP524403 GNP589839:GNP589939 GNP655375:GNP655475 GNP720911:GNP721011 GNP786447:GNP786547 GNP851983:GNP852083 GNP917519:GNP917619 GNP983055:GNP983155 HRE13:HRE63 GXM66:GXM116 GXL65551:GXL65651 GXL131087:GXL131187 GXL196623:GXL196723 GXL262159:GXL262259 GXL327695:GXL327795 GXL393231:GXL393331 GXL458767:GXL458867 GXL524303:GXL524403 GXL589839:GXL589939 GXL655375:GXL655475 GXL720911:GXL721011 GXL786447:GXL786547 GXL851983:GXL852083 GXL917519:GXL917619 GXL983055:GXL983155 IBA13:IBA63 HHI66:HHI116 HHH65551:HHH65651 HHH131087:HHH131187 HHH196623:HHH196723 HHH262159:HHH262259 HHH327695:HHH327795 HHH393231:HHH393331 HHH458767:HHH458867 HHH524303:HHH524403 HHH589839:HHH589939 HHH655375:HHH655475 HHH720911:HHH721011 HHH786447:HHH786547 HHH851983:HHH852083 HHH917519:HHH917619 HHH983055:HHH983155 IKW13:IKW63 HRE66:HRE116 HRD65551:HRD65651 HRD131087:HRD131187 HRD196623:HRD196723 HRD262159:HRD262259 HRD327695:HRD327795 HRD393231:HRD393331 HRD458767:HRD458867 HRD524303:HRD524403 HRD589839:HRD589939 HRD655375:HRD655475 HRD720911:HRD721011 HRD786447:HRD786547 HRD851983:HRD852083 HRD917519:HRD917619 HRD983055:HRD983155 IUS13:IUS63 IBA66:IBA116 IAZ65551:IAZ65651 IAZ131087:IAZ131187 IAZ196623:IAZ196723 IAZ262159:IAZ262259 IAZ327695:IAZ327795 IAZ393231:IAZ393331 IAZ458767:IAZ458867 IAZ524303:IAZ524403 IAZ589839:IAZ589939 IAZ655375:IAZ655475 IAZ720911:IAZ721011 IAZ786447:IAZ786547 IAZ851983:IAZ852083 IAZ917519:IAZ917619 IAZ983055:IAZ983155 JEO13:JEO63 IKW66:IKW116 IKV65551:IKV65651 IKV131087:IKV131187 IKV196623:IKV196723 IKV262159:IKV262259 IKV327695:IKV327795 IKV393231:IKV393331 IKV458767:IKV458867 IKV524303:IKV524403 IKV589839:IKV589939 IKV655375:IKV655475 IKV720911:IKV721011 IKV786447:IKV786547 IKV851983:IKV852083 IKV917519:IKV917619 IKV983055:IKV983155 JOK13:JOK63 IUS66:IUS116 IUR65551:IUR65651 IUR131087:IUR131187 IUR196623:IUR196723 IUR262159:IUR262259 IUR327695:IUR327795 IUR393231:IUR393331 IUR458767:IUR458867 IUR524303:IUR524403 IUR589839:IUR589939 IUR655375:IUR655475 IUR720911:IUR721011 IUR786447:IUR786547 IUR851983:IUR852083 IUR917519:IUR917619 IUR983055:IUR983155 JYG13:JYG63 JEO66:JEO116 JEN65551:JEN65651 JEN131087:JEN131187 JEN196623:JEN196723 JEN262159:JEN262259 JEN327695:JEN327795 JEN393231:JEN393331 JEN458767:JEN458867 JEN524303:JEN524403 JEN589839:JEN589939 JEN655375:JEN655475 JEN720911:JEN721011 JEN786447:JEN786547 JEN851983:JEN852083 JEN917519:JEN917619 JEN983055:JEN983155 KIC13:KIC63 JOK66:JOK116 JOJ65551:JOJ65651 JOJ131087:JOJ131187 JOJ196623:JOJ196723 JOJ262159:JOJ262259 JOJ327695:JOJ327795 JOJ393231:JOJ393331 JOJ458767:JOJ458867 JOJ524303:JOJ524403 JOJ589839:JOJ589939 JOJ655375:JOJ655475 JOJ720911:JOJ721011 JOJ786447:JOJ786547 JOJ851983:JOJ852083 JOJ917519:JOJ917619 JOJ983055:JOJ983155 KRY13:KRY63 JYG66:JYG116 JYF65551:JYF65651 JYF131087:JYF131187 JYF196623:JYF196723 JYF262159:JYF262259 JYF327695:JYF327795 JYF393231:JYF393331 JYF458767:JYF458867 JYF524303:JYF524403 JYF589839:JYF589939 JYF655375:JYF655475 JYF720911:JYF721011 JYF786447:JYF786547 JYF851983:JYF852083 JYF917519:JYF917619 JYF983055:JYF983155 LBU13:LBU63 KIC66:KIC116 KIB65551:KIB65651 KIB131087:KIB131187 KIB196623:KIB196723 KIB262159:KIB262259 KIB327695:KIB327795 KIB393231:KIB393331 KIB458767:KIB458867 KIB524303:KIB524403 KIB589839:KIB589939 KIB655375:KIB655475 KIB720911:KIB721011 KIB786447:KIB786547 KIB851983:KIB852083 KIB917519:KIB917619 KIB983055:KIB983155 LLQ13:LLQ63 KRY66:KRY116 KRX65551:KRX65651 KRX131087:KRX131187 KRX196623:KRX196723 KRX262159:KRX262259 KRX327695:KRX327795 KRX393231:KRX393331 KRX458767:KRX458867 KRX524303:KRX524403 KRX589839:KRX589939 KRX655375:KRX655475 KRX720911:KRX721011 KRX786447:KRX786547 KRX851983:KRX852083 KRX917519:KRX917619 KRX983055:KRX983155 LVM13:LVM63 LBU66:LBU116 LBT65551:LBT65651 LBT131087:LBT131187 LBT196623:LBT196723 LBT262159:LBT262259 LBT327695:LBT327795 LBT393231:LBT393331 LBT458767:LBT458867 LBT524303:LBT524403 LBT589839:LBT589939 LBT655375:LBT655475 LBT720911:LBT721011 LBT786447:LBT786547 LBT851983:LBT852083 LBT917519:LBT917619 LBT983055:LBT983155 MFI13:MFI63 LLQ66:LLQ116 LLP65551:LLP65651 LLP131087:LLP131187 LLP196623:LLP196723 LLP262159:LLP262259 LLP327695:LLP327795 LLP393231:LLP393331 LLP458767:LLP458867 LLP524303:LLP524403 LLP589839:LLP589939 LLP655375:LLP655475 LLP720911:LLP721011 LLP786447:LLP786547 LLP851983:LLP852083 LLP917519:LLP917619 LLP983055:LLP983155 MPE13:MPE63 LVM66:LVM116 LVL65551:LVL65651 LVL131087:LVL131187 LVL196623:LVL196723 LVL262159:LVL262259 LVL327695:LVL327795 LVL393231:LVL393331 LVL458767:LVL458867 LVL524303:LVL524403 LVL589839:LVL589939 LVL655375:LVL655475 LVL720911:LVL721011 LVL786447:LVL786547 LVL851983:LVL852083 LVL917519:LVL917619 LVL983055:LVL983155 MZA13:MZA63 MFI66:MFI116 MFH65551:MFH65651 MFH131087:MFH131187 MFH196623:MFH196723 MFH262159:MFH262259 MFH327695:MFH327795 MFH393231:MFH393331 MFH458767:MFH458867 MFH524303:MFH524403 MFH589839:MFH589939 MFH655375:MFH655475 MFH720911:MFH721011 MFH786447:MFH786547 MFH851983:MFH852083 MFH917519:MFH917619 MFH983055:MFH983155 NIW13:NIW63 MPE66:MPE116 MPD65551:MPD65651 MPD131087:MPD131187 MPD196623:MPD196723 MPD262159:MPD262259 MPD327695:MPD327795 MPD393231:MPD393331 MPD458767:MPD458867 MPD524303:MPD524403 MPD589839:MPD589939 MPD655375:MPD655475 MPD720911:MPD721011 MPD786447:MPD786547 MPD851983:MPD852083 MPD917519:MPD917619 MPD983055:MPD983155 NSS13:NSS63 MZA66:MZA116 MYZ65551:MYZ65651 MYZ131087:MYZ131187 MYZ196623:MYZ196723 MYZ262159:MYZ262259 MYZ327695:MYZ327795 MYZ393231:MYZ393331 MYZ458767:MYZ458867 MYZ524303:MYZ524403 MYZ589839:MYZ589939 MYZ655375:MYZ655475 MYZ720911:MYZ721011 MYZ786447:MYZ786547 MYZ851983:MYZ852083 MYZ917519:MYZ917619 MYZ983055:MYZ983155 OCO13:OCO63 NIW66:NIW116 NIV65551:NIV65651 NIV131087:NIV131187 NIV196623:NIV196723 NIV262159:NIV262259 NIV327695:NIV327795 NIV393231:NIV393331 NIV458767:NIV458867 NIV524303:NIV524403 NIV589839:NIV589939 NIV655375:NIV655475 NIV720911:NIV721011 NIV786447:NIV786547 NIV851983:NIV852083 NIV917519:NIV917619 NIV983055:NIV983155 OMK13:OMK63 NSS66:NSS116 NSR65551:NSR65651 NSR131087:NSR131187 NSR196623:NSR196723 NSR262159:NSR262259 NSR327695:NSR327795 NSR393231:NSR393331 NSR458767:NSR458867 NSR524303:NSR524403 NSR589839:NSR589939 NSR655375:NSR655475 NSR720911:NSR721011 NSR786447:NSR786547 NSR851983:NSR852083 NSR917519:NSR917619 NSR983055:NSR983155 OWG13:OWG63 OCO66:OCO116 OCN65551:OCN65651 OCN131087:OCN131187 OCN196623:OCN196723 OCN262159:OCN262259 OCN327695:OCN327795 OCN393231:OCN393331 OCN458767:OCN458867 OCN524303:OCN524403 OCN589839:OCN589939 OCN655375:OCN655475 OCN720911:OCN721011 OCN786447:OCN786547 OCN851983:OCN852083 OCN917519:OCN917619 OCN983055:OCN983155 PGC13:PGC63 OMK66:OMK116 OMJ65551:OMJ65651 OMJ131087:OMJ131187 OMJ196623:OMJ196723 OMJ262159:OMJ262259 OMJ327695:OMJ327795 OMJ393231:OMJ393331 OMJ458767:OMJ458867 OMJ524303:OMJ524403 OMJ589839:OMJ589939 OMJ655375:OMJ655475 OMJ720911:OMJ721011 OMJ786447:OMJ786547 OMJ851983:OMJ852083 OMJ917519:OMJ917619 OMJ983055:OMJ983155 PPY13:PPY63 OWG66:OWG116 OWF65551:OWF65651 OWF131087:OWF131187 OWF196623:OWF196723 OWF262159:OWF262259 OWF327695:OWF327795 OWF393231:OWF393331 OWF458767:OWF458867 OWF524303:OWF524403 OWF589839:OWF589939 OWF655375:OWF655475 OWF720911:OWF721011 OWF786447:OWF786547 OWF851983:OWF852083 OWF917519:OWF917619 OWF983055:OWF983155 PZU13:PZU63 PGC66:PGC116 PGB65551:PGB65651 PGB131087:PGB131187 PGB196623:PGB196723 PGB262159:PGB262259 PGB327695:PGB327795 PGB393231:PGB393331 PGB458767:PGB458867 PGB524303:PGB524403 PGB589839:PGB589939 PGB655375:PGB655475 PGB720911:PGB721011 PGB786447:PGB786547 PGB851983:PGB852083 PGB917519:PGB917619 PGB983055:PGB983155 QJQ13:QJQ63 PPY66:PPY116 PPX65551:PPX65651 PPX131087:PPX131187 PPX196623:PPX196723 PPX262159:PPX262259 PPX327695:PPX327795 PPX393231:PPX393331 PPX458767:PPX458867 PPX524303:PPX524403 PPX589839:PPX589939 PPX655375:PPX655475 PPX720911:PPX721011 PPX786447:PPX786547 PPX851983:PPX852083 PPX917519:PPX917619 PPX983055:PPX983155 QTM13:QTM63 PZU66:PZU116 PZT65551:PZT65651 PZT131087:PZT131187 PZT196623:PZT196723 PZT262159:PZT262259 PZT327695:PZT327795 PZT393231:PZT393331 PZT458767:PZT458867 PZT524303:PZT524403 PZT589839:PZT589939 PZT655375:PZT655475 PZT720911:PZT721011 PZT786447:PZT786547 PZT851983:PZT852083 PZT917519:PZT917619 PZT983055:PZT983155 RDI13:RDI63 QJQ66:QJQ116 QJP65551:QJP65651 QJP131087:QJP131187 QJP196623:QJP196723 QJP262159:QJP262259 QJP327695:QJP327795 QJP393231:QJP393331 QJP458767:QJP458867 QJP524303:QJP524403 QJP589839:QJP589939 QJP655375:QJP655475 QJP720911:QJP721011 QJP786447:QJP786547 QJP851983:QJP852083 QJP917519:QJP917619 QJP983055:QJP983155 RNE13:RNE63 QTM66:QTM116 QTL65551:QTL65651 QTL131087:QTL131187 QTL196623:QTL196723 QTL262159:QTL262259 QTL327695:QTL327795 QTL393231:QTL393331 QTL458767:QTL458867 QTL524303:QTL524403 QTL589839:QTL589939 QTL655375:QTL655475 QTL720911:QTL721011 QTL786447:QTL786547 QTL851983:QTL852083 QTL917519:QTL917619 QTL983055:QTL983155 RXA13:RXA63 RDI66:RDI116 RDH65551:RDH65651 RDH131087:RDH131187 RDH196623:RDH196723 RDH262159:RDH262259 RDH327695:RDH327795 RDH393231:RDH393331 RDH458767:RDH458867 RDH524303:RDH524403 RDH589839:RDH589939 RDH655375:RDH655475 RDH720911:RDH721011 RDH786447:RDH786547 RDH851983:RDH852083 RDH917519:RDH917619 RDH983055:RDH983155 SGW13:SGW63 RNE66:RNE116 RND65551:RND65651 RND131087:RND131187 RND196623:RND196723 RND262159:RND262259 RND327695:RND327795 RND393231:RND393331 RND458767:RND458867 RND524303:RND524403 RND589839:RND589939 RND655375:RND655475 RND720911:RND721011 RND786447:RND786547 RND851983:RND852083 RND917519:RND917619 RND983055:RND983155 SQS13:SQS63 RXA66:RXA116 RWZ65551:RWZ65651 RWZ131087:RWZ131187 RWZ196623:RWZ196723 RWZ262159:RWZ262259 RWZ327695:RWZ327795 RWZ393231:RWZ393331 RWZ458767:RWZ458867 RWZ524303:RWZ524403 RWZ589839:RWZ589939 RWZ655375:RWZ655475 RWZ720911:RWZ721011 RWZ786447:RWZ786547 RWZ851983:RWZ852083 RWZ917519:RWZ917619 RWZ983055:RWZ983155 TAO13:TAO63 SGW66:SGW116 SGV65551:SGV65651 SGV131087:SGV131187 SGV196623:SGV196723 SGV262159:SGV262259 SGV327695:SGV327795 SGV393231:SGV393331 SGV458767:SGV458867 SGV524303:SGV524403 SGV589839:SGV589939 SGV655375:SGV655475 SGV720911:SGV721011 SGV786447:SGV786547 SGV851983:SGV852083 SGV917519:SGV917619 SGV983055:SGV983155 TKK13:TKK63 SQS66:SQS116 SQR65551:SQR65651 SQR131087:SQR131187 SQR196623:SQR196723 SQR262159:SQR262259 SQR327695:SQR327795 SQR393231:SQR393331 SQR458767:SQR458867 SQR524303:SQR524403 SQR589839:SQR589939 SQR655375:SQR655475 SQR720911:SQR721011 SQR786447:SQR786547 SQR851983:SQR852083 SQR917519:SQR917619 SQR983055:SQR983155 TUG13:TUG63 TAO66:TAO116 TAN65551:TAN65651 TAN131087:TAN131187 TAN196623:TAN196723 TAN262159:TAN262259 TAN327695:TAN327795 TAN393231:TAN393331 TAN458767:TAN458867 TAN524303:TAN524403 TAN589839:TAN589939 TAN655375:TAN655475 TAN720911:TAN721011 TAN786447:TAN786547 TAN851983:TAN852083 TAN917519:TAN917619 TAN983055:TAN983155 UEC13:UEC63 TKK66:TKK116 TKJ65551:TKJ65651 TKJ131087:TKJ131187 TKJ196623:TKJ196723 TKJ262159:TKJ262259 TKJ327695:TKJ327795 TKJ393231:TKJ393331 TKJ458767:TKJ458867 TKJ524303:TKJ524403 TKJ589839:TKJ589939 TKJ655375:TKJ655475 TKJ720911:TKJ721011 TKJ786447:TKJ786547 TKJ851983:TKJ852083 TKJ917519:TKJ917619 TKJ983055:TKJ983155 UNY13:UNY63 TUG66:TUG116 TUF65551:TUF65651 TUF131087:TUF131187 TUF196623:TUF196723 TUF262159:TUF262259 TUF327695:TUF327795 TUF393231:TUF393331 TUF458767:TUF458867 TUF524303:TUF524403 TUF589839:TUF589939 TUF655375:TUF655475 TUF720911:TUF721011 TUF786447:TUF786547 TUF851983:TUF852083 TUF917519:TUF917619 TUF983055:TUF983155 UXU13:UXU63 UEC66:UEC116 UEB65551:UEB65651 UEB131087:UEB131187 UEB196623:UEB196723 UEB262159:UEB262259 UEB327695:UEB327795 UEB393231:UEB393331 UEB458767:UEB458867 UEB524303:UEB524403 UEB589839:UEB589939 UEB655375:UEB655475 UEB720911:UEB721011 UEB786447:UEB786547 UEB851983:UEB852083 UEB917519:UEB917619 UEB983055:UEB983155 VHQ13:VHQ63 UNY66:UNY116 UNX65551:UNX65651 UNX131087:UNX131187 UNX196623:UNX196723 UNX262159:UNX262259 UNX327695:UNX327795 UNX393231:UNX393331 UNX458767:UNX458867 UNX524303:UNX524403 UNX589839:UNX589939 UNX655375:UNX655475 UNX720911:UNX721011 UNX786447:UNX786547 UNX851983:UNX852083 UNX917519:UNX917619 UNX983055:UNX983155 VRM13:VRM63 UXU66:UXU116 UXT65551:UXT65651 UXT131087:UXT131187 UXT196623:UXT196723 UXT262159:UXT262259 UXT327695:UXT327795 UXT393231:UXT393331 UXT458767:UXT458867 UXT524303:UXT524403 UXT589839:UXT589939 UXT655375:UXT655475 UXT720911:UXT721011 UXT786447:UXT786547 UXT851983:UXT852083 UXT917519:UXT917619 UXT983055:UXT983155 WBI13:WBI63 VHQ66:VHQ116 VHP65551:VHP65651 VHP131087:VHP131187 VHP196623:VHP196723 VHP262159:VHP262259 VHP327695:VHP327795 VHP393231:VHP393331 VHP458767:VHP458867 VHP524303:VHP524403 VHP589839:VHP589939 VHP655375:VHP655475 VHP720911:VHP721011 VHP786447:VHP786547 VHP851983:VHP852083 VHP917519:VHP917619 VHP983055:VHP983155 WLE13:WLE63 VRM66:VRM116 VRL65551:VRL65651 VRL131087:VRL131187 VRL196623:VRL196723 VRL262159:VRL262259 VRL327695:VRL327795 VRL393231:VRL393331 VRL458767:VRL458867 VRL524303:VRL524403 VRL589839:VRL589939 VRL655375:VRL655475 VRL720911:VRL721011 VRL786447:VRL786547 VRL851983:VRL852083 VRL917519:VRL917619 VRL983055:VRL983155 WVA13:WVA63 WBI66:WBI116 WBH65551:WBH65651 WBH131087:WBH131187 WBH196623:WBH196723 WBH262159:WBH262259 WBH327695:WBH327795 WBH393231:WBH393331 WBH458767:WBH458867 WBH524303:WBH524403 WBH589839:WBH589939 WBH655375:WBH655475 WBH720911:WBH721011 WBH786447:WBH786547 WBH851983:WBH852083 WBH917519:WBH917619 WBH983055:WBH983155 IO13:IO63 WLE66:WLE116 WLD65551:WLD65651 WLD131087:WLD131187 WLD196623:WLD196723 WLD262159:WLD262259 WLD327695:WLD327795 WLD393231:WLD393331 WLD458767:WLD458867 WLD524303:WLD524403 WLD589839:WLD589939 WLD655375:WLD655475 WLD720911:WLD721011 WLD786447:WLD786547 WLD851983:WLD852083 WLD917519:WLD917619 WLD983055:WLD983155 WUZ983055:WUZ983155 WVA66:WVA116 WUZ65551:WUZ65651 WUZ131087:WUZ131187 WUZ196623:WUZ196723 WUZ262159:WUZ262259 WUZ327695:WUZ327795 WUZ393231:WUZ393331 WUZ458767:WUZ458867 WUZ524303:WUZ524403 WUZ589839:WUZ589939 WUZ655375:WUZ655475 WUZ720911:WUZ721011 WUZ786447:WUZ786547 WUZ851983:WUZ852083 WUZ917519:WUZ917619 SK13:SK63" xr:uid="{BA067C75-8B8A-4416-9E88-A4B727CA3EF2}">
      <formula1>$E$10</formula1>
    </dataValidation>
    <dataValidation type="whole" operator="lessThanOrEqual" allowBlank="1" showInputMessage="1" showErrorMessage="1" error="INPUT NUMBER LESS THAN OR EQUAL THE HIGHEST POSSIBLE SCORE" prompt="Input Raw Score" sqref="WUY983055:WUY983155 ACF13:ACF63 IN66:IN116 IM65551:IM65651 IM131087:IM131187 IM196623:IM196723 IM262159:IM262259 IM327695:IM327795 IM393231:IM393331 IM458767:IM458867 IM524303:IM524403 IM589839:IM589939 IM655375:IM655475 IM720911:IM721011 IM786447:IM786547 IM851983:IM852083 IM917519:IM917619 IM983055:IM983155 AMB13:AMB63 SJ66:SJ116 SI65551:SI65651 SI131087:SI131187 SI196623:SI196723 SI262159:SI262259 SI327695:SI327795 SI393231:SI393331 SI458767:SI458867 SI524303:SI524403 SI589839:SI589939 SI655375:SI655475 SI720911:SI721011 SI786447:SI786547 SI851983:SI852083 SI917519:SI917619 SI983055:SI983155 AVX13:AVX63 ACF66:ACF116 ACE65551:ACE65651 ACE131087:ACE131187 ACE196623:ACE196723 ACE262159:ACE262259 ACE327695:ACE327795 ACE393231:ACE393331 ACE458767:ACE458867 ACE524303:ACE524403 ACE589839:ACE589939 ACE655375:ACE655475 ACE720911:ACE721011 ACE786447:ACE786547 ACE851983:ACE852083 ACE917519:ACE917619 ACE983055:ACE983155 BFT13:BFT63 AMB66:AMB116 AMA65551:AMA65651 AMA131087:AMA131187 AMA196623:AMA196723 AMA262159:AMA262259 AMA327695:AMA327795 AMA393231:AMA393331 AMA458767:AMA458867 AMA524303:AMA524403 AMA589839:AMA589939 AMA655375:AMA655475 AMA720911:AMA721011 AMA786447:AMA786547 AMA851983:AMA852083 AMA917519:AMA917619 AMA983055:AMA983155 BPP13:BPP63 AVX66:AVX116 AVW65551:AVW65651 AVW131087:AVW131187 AVW196623:AVW196723 AVW262159:AVW262259 AVW327695:AVW327795 AVW393231:AVW393331 AVW458767:AVW458867 AVW524303:AVW524403 AVW589839:AVW589939 AVW655375:AVW655475 AVW720911:AVW721011 AVW786447:AVW786547 AVW851983:AVW852083 AVW917519:AVW917619 AVW983055:AVW983155 BZL13:BZL63 BFT66:BFT116 BFS65551:BFS65651 BFS131087:BFS131187 BFS196623:BFS196723 BFS262159:BFS262259 BFS327695:BFS327795 BFS393231:BFS393331 BFS458767:BFS458867 BFS524303:BFS524403 BFS589839:BFS589939 BFS655375:BFS655475 BFS720911:BFS721011 BFS786447:BFS786547 BFS851983:BFS852083 BFS917519:BFS917619 BFS983055:BFS983155 CJH13:CJH63 BPP66:BPP116 BPO65551:BPO65651 BPO131087:BPO131187 BPO196623:BPO196723 BPO262159:BPO262259 BPO327695:BPO327795 BPO393231:BPO393331 BPO458767:BPO458867 BPO524303:BPO524403 BPO589839:BPO589939 BPO655375:BPO655475 BPO720911:BPO721011 BPO786447:BPO786547 BPO851983:BPO852083 BPO917519:BPO917619 BPO983055:BPO983155 CTD13:CTD63 BZL66:BZL116 BZK65551:BZK65651 BZK131087:BZK131187 BZK196623:BZK196723 BZK262159:BZK262259 BZK327695:BZK327795 BZK393231:BZK393331 BZK458767:BZK458867 BZK524303:BZK524403 BZK589839:BZK589939 BZK655375:BZK655475 BZK720911:BZK721011 BZK786447:BZK786547 BZK851983:BZK852083 BZK917519:BZK917619 BZK983055:BZK983155 DCZ13:DCZ63 CJH66:CJH116 CJG65551:CJG65651 CJG131087:CJG131187 CJG196623:CJG196723 CJG262159:CJG262259 CJG327695:CJG327795 CJG393231:CJG393331 CJG458767:CJG458867 CJG524303:CJG524403 CJG589839:CJG589939 CJG655375:CJG655475 CJG720911:CJG721011 CJG786447:CJG786547 CJG851983:CJG852083 CJG917519:CJG917619 CJG983055:CJG983155 DMV13:DMV63 CTD66:CTD116 CTC65551:CTC65651 CTC131087:CTC131187 CTC196623:CTC196723 CTC262159:CTC262259 CTC327695:CTC327795 CTC393231:CTC393331 CTC458767:CTC458867 CTC524303:CTC524403 CTC589839:CTC589939 CTC655375:CTC655475 CTC720911:CTC721011 CTC786447:CTC786547 CTC851983:CTC852083 CTC917519:CTC917619 CTC983055:CTC983155 DWR13:DWR63 DCZ66:DCZ116 DCY65551:DCY65651 DCY131087:DCY131187 DCY196623:DCY196723 DCY262159:DCY262259 DCY327695:DCY327795 DCY393231:DCY393331 DCY458767:DCY458867 DCY524303:DCY524403 DCY589839:DCY589939 DCY655375:DCY655475 DCY720911:DCY721011 DCY786447:DCY786547 DCY851983:DCY852083 DCY917519:DCY917619 DCY983055:DCY983155 EGN13:EGN63 DMV66:DMV116 DMU65551:DMU65651 DMU131087:DMU131187 DMU196623:DMU196723 DMU262159:DMU262259 DMU327695:DMU327795 DMU393231:DMU393331 DMU458767:DMU458867 DMU524303:DMU524403 DMU589839:DMU589939 DMU655375:DMU655475 DMU720911:DMU721011 DMU786447:DMU786547 DMU851983:DMU852083 DMU917519:DMU917619 DMU983055:DMU983155 EQJ13:EQJ63 DWR66:DWR116 DWQ65551:DWQ65651 DWQ131087:DWQ131187 DWQ196623:DWQ196723 DWQ262159:DWQ262259 DWQ327695:DWQ327795 DWQ393231:DWQ393331 DWQ458767:DWQ458867 DWQ524303:DWQ524403 DWQ589839:DWQ589939 DWQ655375:DWQ655475 DWQ720911:DWQ721011 DWQ786447:DWQ786547 DWQ851983:DWQ852083 DWQ917519:DWQ917619 DWQ983055:DWQ983155 FAF13:FAF63 EGN66:EGN116 EGM65551:EGM65651 EGM131087:EGM131187 EGM196623:EGM196723 EGM262159:EGM262259 EGM327695:EGM327795 EGM393231:EGM393331 EGM458767:EGM458867 EGM524303:EGM524403 EGM589839:EGM589939 EGM655375:EGM655475 EGM720911:EGM721011 EGM786447:EGM786547 EGM851983:EGM852083 EGM917519:EGM917619 EGM983055:EGM983155 FKB13:FKB63 EQJ66:EQJ116 EQI65551:EQI65651 EQI131087:EQI131187 EQI196623:EQI196723 EQI262159:EQI262259 EQI327695:EQI327795 EQI393231:EQI393331 EQI458767:EQI458867 EQI524303:EQI524403 EQI589839:EQI589939 EQI655375:EQI655475 EQI720911:EQI721011 EQI786447:EQI786547 EQI851983:EQI852083 EQI917519:EQI917619 EQI983055:EQI983155 FTX13:FTX63 FAF66:FAF116 FAE65551:FAE65651 FAE131087:FAE131187 FAE196623:FAE196723 FAE262159:FAE262259 FAE327695:FAE327795 FAE393231:FAE393331 FAE458767:FAE458867 FAE524303:FAE524403 FAE589839:FAE589939 FAE655375:FAE655475 FAE720911:FAE721011 FAE786447:FAE786547 FAE851983:FAE852083 FAE917519:FAE917619 FAE983055:FAE983155 GDT13:GDT63 FKB66:FKB116 FKA65551:FKA65651 FKA131087:FKA131187 FKA196623:FKA196723 FKA262159:FKA262259 FKA327695:FKA327795 FKA393231:FKA393331 FKA458767:FKA458867 FKA524303:FKA524403 FKA589839:FKA589939 FKA655375:FKA655475 FKA720911:FKA721011 FKA786447:FKA786547 FKA851983:FKA852083 FKA917519:FKA917619 FKA983055:FKA983155 GNP13:GNP63 FTX66:FTX116 FTW65551:FTW65651 FTW131087:FTW131187 FTW196623:FTW196723 FTW262159:FTW262259 FTW327695:FTW327795 FTW393231:FTW393331 FTW458767:FTW458867 FTW524303:FTW524403 FTW589839:FTW589939 FTW655375:FTW655475 FTW720911:FTW721011 FTW786447:FTW786547 FTW851983:FTW852083 FTW917519:FTW917619 FTW983055:FTW983155 GXL13:GXL63 GDT66:GDT116 GDS65551:GDS65651 GDS131087:GDS131187 GDS196623:GDS196723 GDS262159:GDS262259 GDS327695:GDS327795 GDS393231:GDS393331 GDS458767:GDS458867 GDS524303:GDS524403 GDS589839:GDS589939 GDS655375:GDS655475 GDS720911:GDS721011 GDS786447:GDS786547 GDS851983:GDS852083 GDS917519:GDS917619 GDS983055:GDS983155 HHH13:HHH63 GNP66:GNP116 GNO65551:GNO65651 GNO131087:GNO131187 GNO196623:GNO196723 GNO262159:GNO262259 GNO327695:GNO327795 GNO393231:GNO393331 GNO458767:GNO458867 GNO524303:GNO524403 GNO589839:GNO589939 GNO655375:GNO655475 GNO720911:GNO721011 GNO786447:GNO786547 GNO851983:GNO852083 GNO917519:GNO917619 GNO983055:GNO983155 HRD13:HRD63 GXL66:GXL116 GXK65551:GXK65651 GXK131087:GXK131187 GXK196623:GXK196723 GXK262159:GXK262259 GXK327695:GXK327795 GXK393231:GXK393331 GXK458767:GXK458867 GXK524303:GXK524403 GXK589839:GXK589939 GXK655375:GXK655475 GXK720911:GXK721011 GXK786447:GXK786547 GXK851983:GXK852083 GXK917519:GXK917619 GXK983055:GXK983155 IAZ13:IAZ63 HHH66:HHH116 HHG65551:HHG65651 HHG131087:HHG131187 HHG196623:HHG196723 HHG262159:HHG262259 HHG327695:HHG327795 HHG393231:HHG393331 HHG458767:HHG458867 HHG524303:HHG524403 HHG589839:HHG589939 HHG655375:HHG655475 HHG720911:HHG721011 HHG786447:HHG786547 HHG851983:HHG852083 HHG917519:HHG917619 HHG983055:HHG983155 IKV13:IKV63 HRD66:HRD116 HRC65551:HRC65651 HRC131087:HRC131187 HRC196623:HRC196723 HRC262159:HRC262259 HRC327695:HRC327795 HRC393231:HRC393331 HRC458767:HRC458867 HRC524303:HRC524403 HRC589839:HRC589939 HRC655375:HRC655475 HRC720911:HRC721011 HRC786447:HRC786547 HRC851983:HRC852083 HRC917519:HRC917619 HRC983055:HRC983155 IUR13:IUR63 IAZ66:IAZ116 IAY65551:IAY65651 IAY131087:IAY131187 IAY196623:IAY196723 IAY262159:IAY262259 IAY327695:IAY327795 IAY393231:IAY393331 IAY458767:IAY458867 IAY524303:IAY524403 IAY589839:IAY589939 IAY655375:IAY655475 IAY720911:IAY721011 IAY786447:IAY786547 IAY851983:IAY852083 IAY917519:IAY917619 IAY983055:IAY983155 JEN13:JEN63 IKV66:IKV116 IKU65551:IKU65651 IKU131087:IKU131187 IKU196623:IKU196723 IKU262159:IKU262259 IKU327695:IKU327795 IKU393231:IKU393331 IKU458767:IKU458867 IKU524303:IKU524403 IKU589839:IKU589939 IKU655375:IKU655475 IKU720911:IKU721011 IKU786447:IKU786547 IKU851983:IKU852083 IKU917519:IKU917619 IKU983055:IKU983155 JOJ13:JOJ63 IUR66:IUR116 IUQ65551:IUQ65651 IUQ131087:IUQ131187 IUQ196623:IUQ196723 IUQ262159:IUQ262259 IUQ327695:IUQ327795 IUQ393231:IUQ393331 IUQ458767:IUQ458867 IUQ524303:IUQ524403 IUQ589839:IUQ589939 IUQ655375:IUQ655475 IUQ720911:IUQ721011 IUQ786447:IUQ786547 IUQ851983:IUQ852083 IUQ917519:IUQ917619 IUQ983055:IUQ983155 JYF13:JYF63 JEN66:JEN116 JEM65551:JEM65651 JEM131087:JEM131187 JEM196623:JEM196723 JEM262159:JEM262259 JEM327695:JEM327795 JEM393231:JEM393331 JEM458767:JEM458867 JEM524303:JEM524403 JEM589839:JEM589939 JEM655375:JEM655475 JEM720911:JEM721011 JEM786447:JEM786547 JEM851983:JEM852083 JEM917519:JEM917619 JEM983055:JEM983155 KIB13:KIB63 JOJ66:JOJ116 JOI65551:JOI65651 JOI131087:JOI131187 JOI196623:JOI196723 JOI262159:JOI262259 JOI327695:JOI327795 JOI393231:JOI393331 JOI458767:JOI458867 JOI524303:JOI524403 JOI589839:JOI589939 JOI655375:JOI655475 JOI720911:JOI721011 JOI786447:JOI786547 JOI851983:JOI852083 JOI917519:JOI917619 JOI983055:JOI983155 KRX13:KRX63 JYF66:JYF116 JYE65551:JYE65651 JYE131087:JYE131187 JYE196623:JYE196723 JYE262159:JYE262259 JYE327695:JYE327795 JYE393231:JYE393331 JYE458767:JYE458867 JYE524303:JYE524403 JYE589839:JYE589939 JYE655375:JYE655475 JYE720911:JYE721011 JYE786447:JYE786547 JYE851983:JYE852083 JYE917519:JYE917619 JYE983055:JYE983155 LBT13:LBT63 KIB66:KIB116 KIA65551:KIA65651 KIA131087:KIA131187 KIA196623:KIA196723 KIA262159:KIA262259 KIA327695:KIA327795 KIA393231:KIA393331 KIA458767:KIA458867 KIA524303:KIA524403 KIA589839:KIA589939 KIA655375:KIA655475 KIA720911:KIA721011 KIA786447:KIA786547 KIA851983:KIA852083 KIA917519:KIA917619 KIA983055:KIA983155 LLP13:LLP63 KRX66:KRX116 KRW65551:KRW65651 KRW131087:KRW131187 KRW196623:KRW196723 KRW262159:KRW262259 KRW327695:KRW327795 KRW393231:KRW393331 KRW458767:KRW458867 KRW524303:KRW524403 KRW589839:KRW589939 KRW655375:KRW655475 KRW720911:KRW721011 KRW786447:KRW786547 KRW851983:KRW852083 KRW917519:KRW917619 KRW983055:KRW983155 LVL13:LVL63 LBT66:LBT116 LBS65551:LBS65651 LBS131087:LBS131187 LBS196623:LBS196723 LBS262159:LBS262259 LBS327695:LBS327795 LBS393231:LBS393331 LBS458767:LBS458867 LBS524303:LBS524403 LBS589839:LBS589939 LBS655375:LBS655475 LBS720911:LBS721011 LBS786447:LBS786547 LBS851983:LBS852083 LBS917519:LBS917619 LBS983055:LBS983155 MFH13:MFH63 LLP66:LLP116 LLO65551:LLO65651 LLO131087:LLO131187 LLO196623:LLO196723 LLO262159:LLO262259 LLO327695:LLO327795 LLO393231:LLO393331 LLO458767:LLO458867 LLO524303:LLO524403 LLO589839:LLO589939 LLO655375:LLO655475 LLO720911:LLO721011 LLO786447:LLO786547 LLO851983:LLO852083 LLO917519:LLO917619 LLO983055:LLO983155 MPD13:MPD63 LVL66:LVL116 LVK65551:LVK65651 LVK131087:LVK131187 LVK196623:LVK196723 LVK262159:LVK262259 LVK327695:LVK327795 LVK393231:LVK393331 LVK458767:LVK458867 LVK524303:LVK524403 LVK589839:LVK589939 LVK655375:LVK655475 LVK720911:LVK721011 LVK786447:LVK786547 LVK851983:LVK852083 LVK917519:LVK917619 LVK983055:LVK983155 MYZ13:MYZ63 MFH66:MFH116 MFG65551:MFG65651 MFG131087:MFG131187 MFG196623:MFG196723 MFG262159:MFG262259 MFG327695:MFG327795 MFG393231:MFG393331 MFG458767:MFG458867 MFG524303:MFG524403 MFG589839:MFG589939 MFG655375:MFG655475 MFG720911:MFG721011 MFG786447:MFG786547 MFG851983:MFG852083 MFG917519:MFG917619 MFG983055:MFG983155 NIV13:NIV63 MPD66:MPD116 MPC65551:MPC65651 MPC131087:MPC131187 MPC196623:MPC196723 MPC262159:MPC262259 MPC327695:MPC327795 MPC393231:MPC393331 MPC458767:MPC458867 MPC524303:MPC524403 MPC589839:MPC589939 MPC655375:MPC655475 MPC720911:MPC721011 MPC786447:MPC786547 MPC851983:MPC852083 MPC917519:MPC917619 MPC983055:MPC983155 NSR13:NSR63 MYZ66:MYZ116 MYY65551:MYY65651 MYY131087:MYY131187 MYY196623:MYY196723 MYY262159:MYY262259 MYY327695:MYY327795 MYY393231:MYY393331 MYY458767:MYY458867 MYY524303:MYY524403 MYY589839:MYY589939 MYY655375:MYY655475 MYY720911:MYY721011 MYY786447:MYY786547 MYY851983:MYY852083 MYY917519:MYY917619 MYY983055:MYY983155 OCN13:OCN63 NIV66:NIV116 NIU65551:NIU65651 NIU131087:NIU131187 NIU196623:NIU196723 NIU262159:NIU262259 NIU327695:NIU327795 NIU393231:NIU393331 NIU458767:NIU458867 NIU524303:NIU524403 NIU589839:NIU589939 NIU655375:NIU655475 NIU720911:NIU721011 NIU786447:NIU786547 NIU851983:NIU852083 NIU917519:NIU917619 NIU983055:NIU983155 OMJ13:OMJ63 NSR66:NSR116 NSQ65551:NSQ65651 NSQ131087:NSQ131187 NSQ196623:NSQ196723 NSQ262159:NSQ262259 NSQ327695:NSQ327795 NSQ393231:NSQ393331 NSQ458767:NSQ458867 NSQ524303:NSQ524403 NSQ589839:NSQ589939 NSQ655375:NSQ655475 NSQ720911:NSQ721011 NSQ786447:NSQ786547 NSQ851983:NSQ852083 NSQ917519:NSQ917619 NSQ983055:NSQ983155 OWF13:OWF63 OCN66:OCN116 OCM65551:OCM65651 OCM131087:OCM131187 OCM196623:OCM196723 OCM262159:OCM262259 OCM327695:OCM327795 OCM393231:OCM393331 OCM458767:OCM458867 OCM524303:OCM524403 OCM589839:OCM589939 OCM655375:OCM655475 OCM720911:OCM721011 OCM786447:OCM786547 OCM851983:OCM852083 OCM917519:OCM917619 OCM983055:OCM983155 PGB13:PGB63 OMJ66:OMJ116 OMI65551:OMI65651 OMI131087:OMI131187 OMI196623:OMI196723 OMI262159:OMI262259 OMI327695:OMI327795 OMI393231:OMI393331 OMI458767:OMI458867 OMI524303:OMI524403 OMI589839:OMI589939 OMI655375:OMI655475 OMI720911:OMI721011 OMI786447:OMI786547 OMI851983:OMI852083 OMI917519:OMI917619 OMI983055:OMI983155 PPX13:PPX63 OWF66:OWF116 OWE65551:OWE65651 OWE131087:OWE131187 OWE196623:OWE196723 OWE262159:OWE262259 OWE327695:OWE327795 OWE393231:OWE393331 OWE458767:OWE458867 OWE524303:OWE524403 OWE589839:OWE589939 OWE655375:OWE655475 OWE720911:OWE721011 OWE786447:OWE786547 OWE851983:OWE852083 OWE917519:OWE917619 OWE983055:OWE983155 PZT13:PZT63 PGB66:PGB116 PGA65551:PGA65651 PGA131087:PGA131187 PGA196623:PGA196723 PGA262159:PGA262259 PGA327695:PGA327795 PGA393231:PGA393331 PGA458767:PGA458867 PGA524303:PGA524403 PGA589839:PGA589939 PGA655375:PGA655475 PGA720911:PGA721011 PGA786447:PGA786547 PGA851983:PGA852083 PGA917519:PGA917619 PGA983055:PGA983155 QJP13:QJP63 PPX66:PPX116 PPW65551:PPW65651 PPW131087:PPW131187 PPW196623:PPW196723 PPW262159:PPW262259 PPW327695:PPW327795 PPW393231:PPW393331 PPW458767:PPW458867 PPW524303:PPW524403 PPW589839:PPW589939 PPW655375:PPW655475 PPW720911:PPW721011 PPW786447:PPW786547 PPW851983:PPW852083 PPW917519:PPW917619 PPW983055:PPW983155 QTL13:QTL63 PZT66:PZT116 PZS65551:PZS65651 PZS131087:PZS131187 PZS196623:PZS196723 PZS262159:PZS262259 PZS327695:PZS327795 PZS393231:PZS393331 PZS458767:PZS458867 PZS524303:PZS524403 PZS589839:PZS589939 PZS655375:PZS655475 PZS720911:PZS721011 PZS786447:PZS786547 PZS851983:PZS852083 PZS917519:PZS917619 PZS983055:PZS983155 RDH13:RDH63 QJP66:QJP116 QJO65551:QJO65651 QJO131087:QJO131187 QJO196623:QJO196723 QJO262159:QJO262259 QJO327695:QJO327795 QJO393231:QJO393331 QJO458767:QJO458867 QJO524303:QJO524403 QJO589839:QJO589939 QJO655375:QJO655475 QJO720911:QJO721011 QJO786447:QJO786547 QJO851983:QJO852083 QJO917519:QJO917619 QJO983055:QJO983155 RND13:RND63 QTL66:QTL116 QTK65551:QTK65651 QTK131087:QTK131187 QTK196623:QTK196723 QTK262159:QTK262259 QTK327695:QTK327795 QTK393231:QTK393331 QTK458767:QTK458867 QTK524303:QTK524403 QTK589839:QTK589939 QTK655375:QTK655475 QTK720911:QTK721011 QTK786447:QTK786547 QTK851983:QTK852083 QTK917519:QTK917619 QTK983055:QTK983155 RWZ13:RWZ63 RDH66:RDH116 RDG65551:RDG65651 RDG131087:RDG131187 RDG196623:RDG196723 RDG262159:RDG262259 RDG327695:RDG327795 RDG393231:RDG393331 RDG458767:RDG458867 RDG524303:RDG524403 RDG589839:RDG589939 RDG655375:RDG655475 RDG720911:RDG721011 RDG786447:RDG786547 RDG851983:RDG852083 RDG917519:RDG917619 RDG983055:RDG983155 SGV13:SGV63 RND66:RND116 RNC65551:RNC65651 RNC131087:RNC131187 RNC196623:RNC196723 RNC262159:RNC262259 RNC327695:RNC327795 RNC393231:RNC393331 RNC458767:RNC458867 RNC524303:RNC524403 RNC589839:RNC589939 RNC655375:RNC655475 RNC720911:RNC721011 RNC786447:RNC786547 RNC851983:RNC852083 RNC917519:RNC917619 RNC983055:RNC983155 SQR13:SQR63 RWZ66:RWZ116 RWY65551:RWY65651 RWY131087:RWY131187 RWY196623:RWY196723 RWY262159:RWY262259 RWY327695:RWY327795 RWY393231:RWY393331 RWY458767:RWY458867 RWY524303:RWY524403 RWY589839:RWY589939 RWY655375:RWY655475 RWY720911:RWY721011 RWY786447:RWY786547 RWY851983:RWY852083 RWY917519:RWY917619 RWY983055:RWY983155 TAN13:TAN63 SGV66:SGV116 SGU65551:SGU65651 SGU131087:SGU131187 SGU196623:SGU196723 SGU262159:SGU262259 SGU327695:SGU327795 SGU393231:SGU393331 SGU458767:SGU458867 SGU524303:SGU524403 SGU589839:SGU589939 SGU655375:SGU655475 SGU720911:SGU721011 SGU786447:SGU786547 SGU851983:SGU852083 SGU917519:SGU917619 SGU983055:SGU983155 TKJ13:TKJ63 SQR66:SQR116 SQQ65551:SQQ65651 SQQ131087:SQQ131187 SQQ196623:SQQ196723 SQQ262159:SQQ262259 SQQ327695:SQQ327795 SQQ393231:SQQ393331 SQQ458767:SQQ458867 SQQ524303:SQQ524403 SQQ589839:SQQ589939 SQQ655375:SQQ655475 SQQ720911:SQQ721011 SQQ786447:SQQ786547 SQQ851983:SQQ852083 SQQ917519:SQQ917619 SQQ983055:SQQ983155 TUF13:TUF63 TAN66:TAN116 TAM65551:TAM65651 TAM131087:TAM131187 TAM196623:TAM196723 TAM262159:TAM262259 TAM327695:TAM327795 TAM393231:TAM393331 TAM458767:TAM458867 TAM524303:TAM524403 TAM589839:TAM589939 TAM655375:TAM655475 TAM720911:TAM721011 TAM786447:TAM786547 TAM851983:TAM852083 TAM917519:TAM917619 TAM983055:TAM983155 UEB13:UEB63 TKJ66:TKJ116 TKI65551:TKI65651 TKI131087:TKI131187 TKI196623:TKI196723 TKI262159:TKI262259 TKI327695:TKI327795 TKI393231:TKI393331 TKI458767:TKI458867 TKI524303:TKI524403 TKI589839:TKI589939 TKI655375:TKI655475 TKI720911:TKI721011 TKI786447:TKI786547 TKI851983:TKI852083 TKI917519:TKI917619 TKI983055:TKI983155 UNX13:UNX63 TUF66:TUF116 TUE65551:TUE65651 TUE131087:TUE131187 TUE196623:TUE196723 TUE262159:TUE262259 TUE327695:TUE327795 TUE393231:TUE393331 TUE458767:TUE458867 TUE524303:TUE524403 TUE589839:TUE589939 TUE655375:TUE655475 TUE720911:TUE721011 TUE786447:TUE786547 TUE851983:TUE852083 TUE917519:TUE917619 TUE983055:TUE983155 UXT13:UXT63 UEB66:UEB116 UEA65551:UEA65651 UEA131087:UEA131187 UEA196623:UEA196723 UEA262159:UEA262259 UEA327695:UEA327795 UEA393231:UEA393331 UEA458767:UEA458867 UEA524303:UEA524403 UEA589839:UEA589939 UEA655375:UEA655475 UEA720911:UEA721011 UEA786447:UEA786547 UEA851983:UEA852083 UEA917519:UEA917619 UEA983055:UEA983155 VHP13:VHP63 UNX66:UNX116 UNW65551:UNW65651 UNW131087:UNW131187 UNW196623:UNW196723 UNW262159:UNW262259 UNW327695:UNW327795 UNW393231:UNW393331 UNW458767:UNW458867 UNW524303:UNW524403 UNW589839:UNW589939 UNW655375:UNW655475 UNW720911:UNW721011 UNW786447:UNW786547 UNW851983:UNW852083 UNW917519:UNW917619 UNW983055:UNW983155 VRL13:VRL63 UXT66:UXT116 UXS65551:UXS65651 UXS131087:UXS131187 UXS196623:UXS196723 UXS262159:UXS262259 UXS327695:UXS327795 UXS393231:UXS393331 UXS458767:UXS458867 UXS524303:UXS524403 UXS589839:UXS589939 UXS655375:UXS655475 UXS720911:UXS721011 UXS786447:UXS786547 UXS851983:UXS852083 UXS917519:UXS917619 UXS983055:UXS983155 WBH13:WBH63 VHP66:VHP116 VHO65551:VHO65651 VHO131087:VHO131187 VHO196623:VHO196723 VHO262159:VHO262259 VHO327695:VHO327795 VHO393231:VHO393331 VHO458767:VHO458867 VHO524303:VHO524403 VHO589839:VHO589939 VHO655375:VHO655475 VHO720911:VHO721011 VHO786447:VHO786547 VHO851983:VHO852083 VHO917519:VHO917619 VHO983055:VHO983155 WLD13:WLD63 VRL66:VRL116 VRK65551:VRK65651 VRK131087:VRK131187 VRK196623:VRK196723 VRK262159:VRK262259 VRK327695:VRK327795 VRK393231:VRK393331 VRK458767:VRK458867 VRK524303:VRK524403 VRK589839:VRK589939 VRK655375:VRK655475 VRK720911:VRK721011 VRK786447:VRK786547 VRK851983:VRK852083 VRK917519:VRK917619 VRK983055:VRK983155 WUZ13:WUZ63 WBH66:WBH116 WBG65551:WBG65651 WBG131087:WBG131187 WBG196623:WBG196723 WBG262159:WBG262259 WBG327695:WBG327795 WBG393231:WBG393331 WBG458767:WBG458867 WBG524303:WBG524403 WBG589839:WBG589939 WBG655375:WBG655475 WBG720911:WBG721011 WBG786447:WBG786547 WBG851983:WBG852083 WBG917519:WBG917619 WBG983055:WBG983155 IN13:IN63 WLD66:WLD116 WLC65551:WLC65651 WLC131087:WLC131187 WLC196623:WLC196723 WLC262159:WLC262259 WLC327695:WLC327795 WLC393231:WLC393331 WLC458767:WLC458867 WLC524303:WLC524403 WLC589839:WLC589939 WLC655375:WLC655475 WLC720911:WLC721011 WLC786447:WLC786547 WLC851983:WLC852083 WLC917519:WLC917619 WLC983055:WLC983155 WUY917519:WUY917619 WUZ66:WUZ116 WUY65551:WUY65651 WUY131087:WUY131187 WUY196623:WUY196723 WUY262159:WUY262259 WUY327695:WUY327795 WUY393231:WUY393331 WUY458767:WUY458867 WUY524303:WUY524403 WUY589839:WUY589939 WUY655375:WUY655475 WUY720911:WUY721011 WUY786447:WUY786547 WUY851983:WUY852083 SJ13:SJ63" xr:uid="{C2161BB9-057B-4F50-89CC-FA5810A7A274}">
      <formula1>$D$10</formula1>
    </dataValidation>
    <dataValidation type="whole" operator="lessThanOrEqual" allowBlank="1" showInputMessage="1" showErrorMessage="1" error="INPUT NUMBER LESS THAN OR EQUAL THE HIGHEST POSSIBLE SCORE" prompt="Input Quarterly Assessment Raw Score" sqref="S65551:T65651 S131087:T131187 S196623:T196723 S262159:T262259 S327695:T327795 S393231:T393331 S458767:T458867 S524303:T524403 S589839:T589939 S655375:T655475 S720911:T721011 S786447:T786547 S851983:T852083 S917519:T917619 S983055:T983155 ADF13:ADF63 JN66:JN116 JM65551:JM65651 JM131087:JM131187 JM196623:JM196723 JM262159:JM262259 JM327695:JM327795 JM393231:JM393331 JM458767:JM458867 JM524303:JM524403 JM589839:JM589939 JM655375:JM655475 JM720911:JM721011 JM786447:JM786547 JM851983:JM852083 JM917519:JM917619 JM983055:JM983155 ANB13:ANB63 TJ66:TJ116 TI65551:TI65651 TI131087:TI131187 TI196623:TI196723 TI262159:TI262259 TI327695:TI327795 TI393231:TI393331 TI458767:TI458867 TI524303:TI524403 TI589839:TI589939 TI655375:TI655475 TI720911:TI721011 TI786447:TI786547 TI851983:TI852083 TI917519:TI917619 TI983055:TI983155 AWX13:AWX63 ADF66:ADF116 ADE65551:ADE65651 ADE131087:ADE131187 ADE196623:ADE196723 ADE262159:ADE262259 ADE327695:ADE327795 ADE393231:ADE393331 ADE458767:ADE458867 ADE524303:ADE524403 ADE589839:ADE589939 ADE655375:ADE655475 ADE720911:ADE721011 ADE786447:ADE786547 ADE851983:ADE852083 ADE917519:ADE917619 ADE983055:ADE983155 BGT13:BGT63 ANB66:ANB116 ANA65551:ANA65651 ANA131087:ANA131187 ANA196623:ANA196723 ANA262159:ANA262259 ANA327695:ANA327795 ANA393231:ANA393331 ANA458767:ANA458867 ANA524303:ANA524403 ANA589839:ANA589939 ANA655375:ANA655475 ANA720911:ANA721011 ANA786447:ANA786547 ANA851983:ANA852083 ANA917519:ANA917619 ANA983055:ANA983155 BQP13:BQP63 AWX66:AWX116 AWW65551:AWW65651 AWW131087:AWW131187 AWW196623:AWW196723 AWW262159:AWW262259 AWW327695:AWW327795 AWW393231:AWW393331 AWW458767:AWW458867 AWW524303:AWW524403 AWW589839:AWW589939 AWW655375:AWW655475 AWW720911:AWW721011 AWW786447:AWW786547 AWW851983:AWW852083 AWW917519:AWW917619 AWW983055:AWW983155 CAL13:CAL63 BGT66:BGT116 BGS65551:BGS65651 BGS131087:BGS131187 BGS196623:BGS196723 BGS262159:BGS262259 BGS327695:BGS327795 BGS393231:BGS393331 BGS458767:BGS458867 BGS524303:BGS524403 BGS589839:BGS589939 BGS655375:BGS655475 BGS720911:BGS721011 BGS786447:BGS786547 BGS851983:BGS852083 BGS917519:BGS917619 BGS983055:BGS983155 CKH13:CKH63 BQP66:BQP116 BQO65551:BQO65651 BQO131087:BQO131187 BQO196623:BQO196723 BQO262159:BQO262259 BQO327695:BQO327795 BQO393231:BQO393331 BQO458767:BQO458867 BQO524303:BQO524403 BQO589839:BQO589939 BQO655375:BQO655475 BQO720911:BQO721011 BQO786447:BQO786547 BQO851983:BQO852083 BQO917519:BQO917619 BQO983055:BQO983155 CUD13:CUD63 CAL66:CAL116 CAK65551:CAK65651 CAK131087:CAK131187 CAK196623:CAK196723 CAK262159:CAK262259 CAK327695:CAK327795 CAK393231:CAK393331 CAK458767:CAK458867 CAK524303:CAK524403 CAK589839:CAK589939 CAK655375:CAK655475 CAK720911:CAK721011 CAK786447:CAK786547 CAK851983:CAK852083 CAK917519:CAK917619 CAK983055:CAK983155 DDZ13:DDZ63 CKH66:CKH116 CKG65551:CKG65651 CKG131087:CKG131187 CKG196623:CKG196723 CKG262159:CKG262259 CKG327695:CKG327795 CKG393231:CKG393331 CKG458767:CKG458867 CKG524303:CKG524403 CKG589839:CKG589939 CKG655375:CKG655475 CKG720911:CKG721011 CKG786447:CKG786547 CKG851983:CKG852083 CKG917519:CKG917619 CKG983055:CKG983155 DNV13:DNV63 CUD66:CUD116 CUC65551:CUC65651 CUC131087:CUC131187 CUC196623:CUC196723 CUC262159:CUC262259 CUC327695:CUC327795 CUC393231:CUC393331 CUC458767:CUC458867 CUC524303:CUC524403 CUC589839:CUC589939 CUC655375:CUC655475 CUC720911:CUC721011 CUC786447:CUC786547 CUC851983:CUC852083 CUC917519:CUC917619 CUC983055:CUC983155 DXR13:DXR63 DDZ66:DDZ116 DDY65551:DDY65651 DDY131087:DDY131187 DDY196623:DDY196723 DDY262159:DDY262259 DDY327695:DDY327795 DDY393231:DDY393331 DDY458767:DDY458867 DDY524303:DDY524403 DDY589839:DDY589939 DDY655375:DDY655475 DDY720911:DDY721011 DDY786447:DDY786547 DDY851983:DDY852083 DDY917519:DDY917619 DDY983055:DDY983155 EHN13:EHN63 DNV66:DNV116 DNU65551:DNU65651 DNU131087:DNU131187 DNU196623:DNU196723 DNU262159:DNU262259 DNU327695:DNU327795 DNU393231:DNU393331 DNU458767:DNU458867 DNU524303:DNU524403 DNU589839:DNU589939 DNU655375:DNU655475 DNU720911:DNU721011 DNU786447:DNU786547 DNU851983:DNU852083 DNU917519:DNU917619 DNU983055:DNU983155 ERJ13:ERJ63 DXR66:DXR116 DXQ65551:DXQ65651 DXQ131087:DXQ131187 DXQ196623:DXQ196723 DXQ262159:DXQ262259 DXQ327695:DXQ327795 DXQ393231:DXQ393331 DXQ458767:DXQ458867 DXQ524303:DXQ524403 DXQ589839:DXQ589939 DXQ655375:DXQ655475 DXQ720911:DXQ721011 DXQ786447:DXQ786547 DXQ851983:DXQ852083 DXQ917519:DXQ917619 DXQ983055:DXQ983155 FBF13:FBF63 EHN66:EHN116 EHM65551:EHM65651 EHM131087:EHM131187 EHM196623:EHM196723 EHM262159:EHM262259 EHM327695:EHM327795 EHM393231:EHM393331 EHM458767:EHM458867 EHM524303:EHM524403 EHM589839:EHM589939 EHM655375:EHM655475 EHM720911:EHM721011 EHM786447:EHM786547 EHM851983:EHM852083 EHM917519:EHM917619 EHM983055:EHM983155 FLB13:FLB63 ERJ66:ERJ116 ERI65551:ERI65651 ERI131087:ERI131187 ERI196623:ERI196723 ERI262159:ERI262259 ERI327695:ERI327795 ERI393231:ERI393331 ERI458767:ERI458867 ERI524303:ERI524403 ERI589839:ERI589939 ERI655375:ERI655475 ERI720911:ERI721011 ERI786447:ERI786547 ERI851983:ERI852083 ERI917519:ERI917619 ERI983055:ERI983155 FUX13:FUX63 FBF66:FBF116 FBE65551:FBE65651 FBE131087:FBE131187 FBE196623:FBE196723 FBE262159:FBE262259 FBE327695:FBE327795 FBE393231:FBE393331 FBE458767:FBE458867 FBE524303:FBE524403 FBE589839:FBE589939 FBE655375:FBE655475 FBE720911:FBE721011 FBE786447:FBE786547 FBE851983:FBE852083 FBE917519:FBE917619 FBE983055:FBE983155 GET13:GET63 FLB66:FLB116 FLA65551:FLA65651 FLA131087:FLA131187 FLA196623:FLA196723 FLA262159:FLA262259 FLA327695:FLA327795 FLA393231:FLA393331 FLA458767:FLA458867 FLA524303:FLA524403 FLA589839:FLA589939 FLA655375:FLA655475 FLA720911:FLA721011 FLA786447:FLA786547 FLA851983:FLA852083 FLA917519:FLA917619 FLA983055:FLA983155 GOP13:GOP63 FUX66:FUX116 FUW65551:FUW65651 FUW131087:FUW131187 FUW196623:FUW196723 FUW262159:FUW262259 FUW327695:FUW327795 FUW393231:FUW393331 FUW458767:FUW458867 FUW524303:FUW524403 FUW589839:FUW589939 FUW655375:FUW655475 FUW720911:FUW721011 FUW786447:FUW786547 FUW851983:FUW852083 FUW917519:FUW917619 FUW983055:FUW983155 GYL13:GYL63 GET66:GET116 GES65551:GES65651 GES131087:GES131187 GES196623:GES196723 GES262159:GES262259 GES327695:GES327795 GES393231:GES393331 GES458767:GES458867 GES524303:GES524403 GES589839:GES589939 GES655375:GES655475 GES720911:GES721011 GES786447:GES786547 GES851983:GES852083 GES917519:GES917619 GES983055:GES983155 HIH13:HIH63 GOP66:GOP116 GOO65551:GOO65651 GOO131087:GOO131187 GOO196623:GOO196723 GOO262159:GOO262259 GOO327695:GOO327795 GOO393231:GOO393331 GOO458767:GOO458867 GOO524303:GOO524403 GOO589839:GOO589939 GOO655375:GOO655475 GOO720911:GOO721011 GOO786447:GOO786547 GOO851983:GOO852083 GOO917519:GOO917619 GOO983055:GOO983155 HSD13:HSD63 GYL66:GYL116 GYK65551:GYK65651 GYK131087:GYK131187 GYK196623:GYK196723 GYK262159:GYK262259 GYK327695:GYK327795 GYK393231:GYK393331 GYK458767:GYK458867 GYK524303:GYK524403 GYK589839:GYK589939 GYK655375:GYK655475 GYK720911:GYK721011 GYK786447:GYK786547 GYK851983:GYK852083 GYK917519:GYK917619 GYK983055:GYK983155 IBZ13:IBZ63 HIH66:HIH116 HIG65551:HIG65651 HIG131087:HIG131187 HIG196623:HIG196723 HIG262159:HIG262259 HIG327695:HIG327795 HIG393231:HIG393331 HIG458767:HIG458867 HIG524303:HIG524403 HIG589839:HIG589939 HIG655375:HIG655475 HIG720911:HIG721011 HIG786447:HIG786547 HIG851983:HIG852083 HIG917519:HIG917619 HIG983055:HIG983155 ILV13:ILV63 HSD66:HSD116 HSC65551:HSC65651 HSC131087:HSC131187 HSC196623:HSC196723 HSC262159:HSC262259 HSC327695:HSC327795 HSC393231:HSC393331 HSC458767:HSC458867 HSC524303:HSC524403 HSC589839:HSC589939 HSC655375:HSC655475 HSC720911:HSC721011 HSC786447:HSC786547 HSC851983:HSC852083 HSC917519:HSC917619 HSC983055:HSC983155 IVR13:IVR63 IBZ66:IBZ116 IBY65551:IBY65651 IBY131087:IBY131187 IBY196623:IBY196723 IBY262159:IBY262259 IBY327695:IBY327795 IBY393231:IBY393331 IBY458767:IBY458867 IBY524303:IBY524403 IBY589839:IBY589939 IBY655375:IBY655475 IBY720911:IBY721011 IBY786447:IBY786547 IBY851983:IBY852083 IBY917519:IBY917619 IBY983055:IBY983155 JFN13:JFN63 ILV66:ILV116 ILU65551:ILU65651 ILU131087:ILU131187 ILU196623:ILU196723 ILU262159:ILU262259 ILU327695:ILU327795 ILU393231:ILU393331 ILU458767:ILU458867 ILU524303:ILU524403 ILU589839:ILU589939 ILU655375:ILU655475 ILU720911:ILU721011 ILU786447:ILU786547 ILU851983:ILU852083 ILU917519:ILU917619 ILU983055:ILU983155 JPJ13:JPJ63 IVR66:IVR116 IVQ65551:IVQ65651 IVQ131087:IVQ131187 IVQ196623:IVQ196723 IVQ262159:IVQ262259 IVQ327695:IVQ327795 IVQ393231:IVQ393331 IVQ458767:IVQ458867 IVQ524303:IVQ524403 IVQ589839:IVQ589939 IVQ655375:IVQ655475 IVQ720911:IVQ721011 IVQ786447:IVQ786547 IVQ851983:IVQ852083 IVQ917519:IVQ917619 IVQ983055:IVQ983155 JZF13:JZF63 JFN66:JFN116 JFM65551:JFM65651 JFM131087:JFM131187 JFM196623:JFM196723 JFM262159:JFM262259 JFM327695:JFM327795 JFM393231:JFM393331 JFM458767:JFM458867 JFM524303:JFM524403 JFM589839:JFM589939 JFM655375:JFM655475 JFM720911:JFM721011 JFM786447:JFM786547 JFM851983:JFM852083 JFM917519:JFM917619 JFM983055:JFM983155 KJB13:KJB63 JPJ66:JPJ116 JPI65551:JPI65651 JPI131087:JPI131187 JPI196623:JPI196723 JPI262159:JPI262259 JPI327695:JPI327795 JPI393231:JPI393331 JPI458767:JPI458867 JPI524303:JPI524403 JPI589839:JPI589939 JPI655375:JPI655475 JPI720911:JPI721011 JPI786447:JPI786547 JPI851983:JPI852083 JPI917519:JPI917619 JPI983055:JPI983155 KSX13:KSX63 JZF66:JZF116 JZE65551:JZE65651 JZE131087:JZE131187 JZE196623:JZE196723 JZE262159:JZE262259 JZE327695:JZE327795 JZE393231:JZE393331 JZE458767:JZE458867 JZE524303:JZE524403 JZE589839:JZE589939 JZE655375:JZE655475 JZE720911:JZE721011 JZE786447:JZE786547 JZE851983:JZE852083 JZE917519:JZE917619 JZE983055:JZE983155 LCT13:LCT63 KJB66:KJB116 KJA65551:KJA65651 KJA131087:KJA131187 KJA196623:KJA196723 KJA262159:KJA262259 KJA327695:KJA327795 KJA393231:KJA393331 KJA458767:KJA458867 KJA524303:KJA524403 KJA589839:KJA589939 KJA655375:KJA655475 KJA720911:KJA721011 KJA786447:KJA786547 KJA851983:KJA852083 KJA917519:KJA917619 KJA983055:KJA983155 LMP13:LMP63 KSX66:KSX116 KSW65551:KSW65651 KSW131087:KSW131187 KSW196623:KSW196723 KSW262159:KSW262259 KSW327695:KSW327795 KSW393231:KSW393331 KSW458767:KSW458867 KSW524303:KSW524403 KSW589839:KSW589939 KSW655375:KSW655475 KSW720911:KSW721011 KSW786447:KSW786547 KSW851983:KSW852083 KSW917519:KSW917619 KSW983055:KSW983155 LWL13:LWL63 LCT66:LCT116 LCS65551:LCS65651 LCS131087:LCS131187 LCS196623:LCS196723 LCS262159:LCS262259 LCS327695:LCS327795 LCS393231:LCS393331 LCS458767:LCS458867 LCS524303:LCS524403 LCS589839:LCS589939 LCS655375:LCS655475 LCS720911:LCS721011 LCS786447:LCS786547 LCS851983:LCS852083 LCS917519:LCS917619 LCS983055:LCS983155 MGH13:MGH63 LMP66:LMP116 LMO65551:LMO65651 LMO131087:LMO131187 LMO196623:LMO196723 LMO262159:LMO262259 LMO327695:LMO327795 LMO393231:LMO393331 LMO458767:LMO458867 LMO524303:LMO524403 LMO589839:LMO589939 LMO655375:LMO655475 LMO720911:LMO721011 LMO786447:LMO786547 LMO851983:LMO852083 LMO917519:LMO917619 LMO983055:LMO983155 MQD13:MQD63 LWL66:LWL116 LWK65551:LWK65651 LWK131087:LWK131187 LWK196623:LWK196723 LWK262159:LWK262259 LWK327695:LWK327795 LWK393231:LWK393331 LWK458767:LWK458867 LWK524303:LWK524403 LWK589839:LWK589939 LWK655375:LWK655475 LWK720911:LWK721011 LWK786447:LWK786547 LWK851983:LWK852083 LWK917519:LWK917619 LWK983055:LWK983155 MZZ13:MZZ63 MGH66:MGH116 MGG65551:MGG65651 MGG131087:MGG131187 MGG196623:MGG196723 MGG262159:MGG262259 MGG327695:MGG327795 MGG393231:MGG393331 MGG458767:MGG458867 MGG524303:MGG524403 MGG589839:MGG589939 MGG655375:MGG655475 MGG720911:MGG721011 MGG786447:MGG786547 MGG851983:MGG852083 MGG917519:MGG917619 MGG983055:MGG983155 NJV13:NJV63 MQD66:MQD116 MQC65551:MQC65651 MQC131087:MQC131187 MQC196623:MQC196723 MQC262159:MQC262259 MQC327695:MQC327795 MQC393231:MQC393331 MQC458767:MQC458867 MQC524303:MQC524403 MQC589839:MQC589939 MQC655375:MQC655475 MQC720911:MQC721011 MQC786447:MQC786547 MQC851983:MQC852083 MQC917519:MQC917619 MQC983055:MQC983155 NTR13:NTR63 MZZ66:MZZ116 MZY65551:MZY65651 MZY131087:MZY131187 MZY196623:MZY196723 MZY262159:MZY262259 MZY327695:MZY327795 MZY393231:MZY393331 MZY458767:MZY458867 MZY524303:MZY524403 MZY589839:MZY589939 MZY655375:MZY655475 MZY720911:MZY721011 MZY786447:MZY786547 MZY851983:MZY852083 MZY917519:MZY917619 MZY983055:MZY983155 ODN13:ODN63 NJV66:NJV116 NJU65551:NJU65651 NJU131087:NJU131187 NJU196623:NJU196723 NJU262159:NJU262259 NJU327695:NJU327795 NJU393231:NJU393331 NJU458767:NJU458867 NJU524303:NJU524403 NJU589839:NJU589939 NJU655375:NJU655475 NJU720911:NJU721011 NJU786447:NJU786547 NJU851983:NJU852083 NJU917519:NJU917619 NJU983055:NJU983155 ONJ13:ONJ63 NTR66:NTR116 NTQ65551:NTQ65651 NTQ131087:NTQ131187 NTQ196623:NTQ196723 NTQ262159:NTQ262259 NTQ327695:NTQ327795 NTQ393231:NTQ393331 NTQ458767:NTQ458867 NTQ524303:NTQ524403 NTQ589839:NTQ589939 NTQ655375:NTQ655475 NTQ720911:NTQ721011 NTQ786447:NTQ786547 NTQ851983:NTQ852083 NTQ917519:NTQ917619 NTQ983055:NTQ983155 OXF13:OXF63 ODN66:ODN116 ODM65551:ODM65651 ODM131087:ODM131187 ODM196623:ODM196723 ODM262159:ODM262259 ODM327695:ODM327795 ODM393231:ODM393331 ODM458767:ODM458867 ODM524303:ODM524403 ODM589839:ODM589939 ODM655375:ODM655475 ODM720911:ODM721011 ODM786447:ODM786547 ODM851983:ODM852083 ODM917519:ODM917619 ODM983055:ODM983155 PHB13:PHB63 ONJ66:ONJ116 ONI65551:ONI65651 ONI131087:ONI131187 ONI196623:ONI196723 ONI262159:ONI262259 ONI327695:ONI327795 ONI393231:ONI393331 ONI458767:ONI458867 ONI524303:ONI524403 ONI589839:ONI589939 ONI655375:ONI655475 ONI720911:ONI721011 ONI786447:ONI786547 ONI851983:ONI852083 ONI917519:ONI917619 ONI983055:ONI983155 PQX13:PQX63 OXF66:OXF116 OXE65551:OXE65651 OXE131087:OXE131187 OXE196623:OXE196723 OXE262159:OXE262259 OXE327695:OXE327795 OXE393231:OXE393331 OXE458767:OXE458867 OXE524303:OXE524403 OXE589839:OXE589939 OXE655375:OXE655475 OXE720911:OXE721011 OXE786447:OXE786547 OXE851983:OXE852083 OXE917519:OXE917619 OXE983055:OXE983155 QAT13:QAT63 PHB66:PHB116 PHA65551:PHA65651 PHA131087:PHA131187 PHA196623:PHA196723 PHA262159:PHA262259 PHA327695:PHA327795 PHA393231:PHA393331 PHA458767:PHA458867 PHA524303:PHA524403 PHA589839:PHA589939 PHA655375:PHA655475 PHA720911:PHA721011 PHA786447:PHA786547 PHA851983:PHA852083 PHA917519:PHA917619 PHA983055:PHA983155 QKP13:QKP63 PQX66:PQX116 PQW65551:PQW65651 PQW131087:PQW131187 PQW196623:PQW196723 PQW262159:PQW262259 PQW327695:PQW327795 PQW393231:PQW393331 PQW458767:PQW458867 PQW524303:PQW524403 PQW589839:PQW589939 PQW655375:PQW655475 PQW720911:PQW721011 PQW786447:PQW786547 PQW851983:PQW852083 PQW917519:PQW917619 PQW983055:PQW983155 QUL13:QUL63 QAT66:QAT116 QAS65551:QAS65651 QAS131087:QAS131187 QAS196623:QAS196723 QAS262159:QAS262259 QAS327695:QAS327795 QAS393231:QAS393331 QAS458767:QAS458867 QAS524303:QAS524403 QAS589839:QAS589939 QAS655375:QAS655475 QAS720911:QAS721011 QAS786447:QAS786547 QAS851983:QAS852083 QAS917519:QAS917619 QAS983055:QAS983155 REH13:REH63 QKP66:QKP116 QKO65551:QKO65651 QKO131087:QKO131187 QKO196623:QKO196723 QKO262159:QKO262259 QKO327695:QKO327795 QKO393231:QKO393331 QKO458767:QKO458867 QKO524303:QKO524403 QKO589839:QKO589939 QKO655375:QKO655475 QKO720911:QKO721011 QKO786447:QKO786547 QKO851983:QKO852083 QKO917519:QKO917619 QKO983055:QKO983155 ROD13:ROD63 QUL66:QUL116 QUK65551:QUK65651 QUK131087:QUK131187 QUK196623:QUK196723 QUK262159:QUK262259 QUK327695:QUK327795 QUK393231:QUK393331 QUK458767:QUK458867 QUK524303:QUK524403 QUK589839:QUK589939 QUK655375:QUK655475 QUK720911:QUK721011 QUK786447:QUK786547 QUK851983:QUK852083 QUK917519:QUK917619 QUK983055:QUK983155 RXZ13:RXZ63 REH66:REH116 REG65551:REG65651 REG131087:REG131187 REG196623:REG196723 REG262159:REG262259 REG327695:REG327795 REG393231:REG393331 REG458767:REG458867 REG524303:REG524403 REG589839:REG589939 REG655375:REG655475 REG720911:REG721011 REG786447:REG786547 REG851983:REG852083 REG917519:REG917619 REG983055:REG983155 SHV13:SHV63 ROD66:ROD116 ROC65551:ROC65651 ROC131087:ROC131187 ROC196623:ROC196723 ROC262159:ROC262259 ROC327695:ROC327795 ROC393231:ROC393331 ROC458767:ROC458867 ROC524303:ROC524403 ROC589839:ROC589939 ROC655375:ROC655475 ROC720911:ROC721011 ROC786447:ROC786547 ROC851983:ROC852083 ROC917519:ROC917619 ROC983055:ROC983155 SRR13:SRR63 RXZ66:RXZ116 RXY65551:RXY65651 RXY131087:RXY131187 RXY196623:RXY196723 RXY262159:RXY262259 RXY327695:RXY327795 RXY393231:RXY393331 RXY458767:RXY458867 RXY524303:RXY524403 RXY589839:RXY589939 RXY655375:RXY655475 RXY720911:RXY721011 RXY786447:RXY786547 RXY851983:RXY852083 RXY917519:RXY917619 RXY983055:RXY983155 TBN13:TBN63 SHV66:SHV116 SHU65551:SHU65651 SHU131087:SHU131187 SHU196623:SHU196723 SHU262159:SHU262259 SHU327695:SHU327795 SHU393231:SHU393331 SHU458767:SHU458867 SHU524303:SHU524403 SHU589839:SHU589939 SHU655375:SHU655475 SHU720911:SHU721011 SHU786447:SHU786547 SHU851983:SHU852083 SHU917519:SHU917619 SHU983055:SHU983155 TLJ13:TLJ63 SRR66:SRR116 SRQ65551:SRQ65651 SRQ131087:SRQ131187 SRQ196623:SRQ196723 SRQ262159:SRQ262259 SRQ327695:SRQ327795 SRQ393231:SRQ393331 SRQ458767:SRQ458867 SRQ524303:SRQ524403 SRQ589839:SRQ589939 SRQ655375:SRQ655475 SRQ720911:SRQ721011 SRQ786447:SRQ786547 SRQ851983:SRQ852083 SRQ917519:SRQ917619 SRQ983055:SRQ983155 TVF13:TVF63 TBN66:TBN116 TBM65551:TBM65651 TBM131087:TBM131187 TBM196623:TBM196723 TBM262159:TBM262259 TBM327695:TBM327795 TBM393231:TBM393331 TBM458767:TBM458867 TBM524303:TBM524403 TBM589839:TBM589939 TBM655375:TBM655475 TBM720911:TBM721011 TBM786447:TBM786547 TBM851983:TBM852083 TBM917519:TBM917619 TBM983055:TBM983155 UFB13:UFB63 TLJ66:TLJ116 TLI65551:TLI65651 TLI131087:TLI131187 TLI196623:TLI196723 TLI262159:TLI262259 TLI327695:TLI327795 TLI393231:TLI393331 TLI458767:TLI458867 TLI524303:TLI524403 TLI589839:TLI589939 TLI655375:TLI655475 TLI720911:TLI721011 TLI786447:TLI786547 TLI851983:TLI852083 TLI917519:TLI917619 TLI983055:TLI983155 UOX13:UOX63 TVF66:TVF116 TVE65551:TVE65651 TVE131087:TVE131187 TVE196623:TVE196723 TVE262159:TVE262259 TVE327695:TVE327795 TVE393231:TVE393331 TVE458767:TVE458867 TVE524303:TVE524403 TVE589839:TVE589939 TVE655375:TVE655475 TVE720911:TVE721011 TVE786447:TVE786547 TVE851983:TVE852083 TVE917519:TVE917619 TVE983055:TVE983155 UYT13:UYT63 UFB66:UFB116 UFA65551:UFA65651 UFA131087:UFA131187 UFA196623:UFA196723 UFA262159:UFA262259 UFA327695:UFA327795 UFA393231:UFA393331 UFA458767:UFA458867 UFA524303:UFA524403 UFA589839:UFA589939 UFA655375:UFA655475 UFA720911:UFA721011 UFA786447:UFA786547 UFA851983:UFA852083 UFA917519:UFA917619 UFA983055:UFA983155 VIP13:VIP63 UOX66:UOX116 UOW65551:UOW65651 UOW131087:UOW131187 UOW196623:UOW196723 UOW262159:UOW262259 UOW327695:UOW327795 UOW393231:UOW393331 UOW458767:UOW458867 UOW524303:UOW524403 UOW589839:UOW589939 UOW655375:UOW655475 UOW720911:UOW721011 UOW786447:UOW786547 UOW851983:UOW852083 UOW917519:UOW917619 UOW983055:UOW983155 VSL13:VSL63 UYT66:UYT116 UYS65551:UYS65651 UYS131087:UYS131187 UYS196623:UYS196723 UYS262159:UYS262259 UYS327695:UYS327795 UYS393231:UYS393331 UYS458767:UYS458867 UYS524303:UYS524403 UYS589839:UYS589939 UYS655375:UYS655475 UYS720911:UYS721011 UYS786447:UYS786547 UYS851983:UYS852083 UYS917519:UYS917619 UYS983055:UYS983155 WCH13:WCH63 VIP66:VIP116 VIO65551:VIO65651 VIO131087:VIO131187 VIO196623:VIO196723 VIO262159:VIO262259 VIO327695:VIO327795 VIO393231:VIO393331 VIO458767:VIO458867 VIO524303:VIO524403 VIO589839:VIO589939 VIO655375:VIO655475 VIO720911:VIO721011 VIO786447:VIO786547 VIO851983:VIO852083 VIO917519:VIO917619 VIO983055:VIO983155 WMD13:WMD63 VSL66:VSL116 VSK65551:VSK65651 VSK131087:VSK131187 VSK196623:VSK196723 VSK262159:VSK262259 VSK327695:VSK327795 VSK393231:VSK393331 VSK458767:VSK458867 VSK524303:VSK524403 VSK589839:VSK589939 VSK655375:VSK655475 VSK720911:VSK721011 VSK786447:VSK786547 VSK851983:VSK852083 VSK917519:VSK917619 VSK983055:VSK983155 WVZ13:WVZ63 WCH66:WCH116 WCG65551:WCG65651 WCG131087:WCG131187 WCG196623:WCG196723 WCG262159:WCG262259 WCG327695:WCG327795 WCG393231:WCG393331 WCG458767:WCG458867 WCG524303:WCG524403 WCG589839:WCG589939 WCG655375:WCG655475 WCG720911:WCG721011 WCG786447:WCG786547 WCG851983:WCG852083 WCG917519:WCG917619 WCG983055:WCG983155 JN13:JN63 WMD66:WMD116 WMC65551:WMC65651 WMC131087:WMC131187 WMC196623:WMC196723 WMC262159:WMC262259 WMC327695:WMC327795 WMC393231:WMC393331 WMC458767:WMC458867 WMC524303:WMC524403 WMC589839:WMC589939 WMC655375:WMC655475 WMC720911:WMC721011 WMC786447:WMC786547 WMC851983:WMC852083 WMC917519:WMC917619 WMC983055:WMC983155 WVY983055:WVY983155 WVZ66:WVZ116 WVY65551:WVY65651 WVY131087:WVY131187 WVY196623:WVY196723 WVY262159:WVY262259 WVY327695:WVY327795 WVY393231:WVY393331 WVY458767:WVY458867 WVY524303:WVY524403 WVY589839:WVY589939 WVY655375:WVY655475 WVY720911:WVY721011 WVY786447:WVY786547 WVY851983:WVY852083 WVY917519:WVY917619 TJ13:TJ63" xr:uid="{568890E9-6D6E-458E-9A74-420D8BE20C0B}">
      <formula1>$T$10</formula1>
    </dataValidation>
    <dataValidation type="whole" operator="lessThanOrEqual" allowBlank="1" showInputMessage="1" showErrorMessage="1" error="INPUT NUMBER LESS THAN OR EQUAL THE HPS" prompt="Encode Learners' Raw Score" sqref="R66:R116 R13:R63" xr:uid="{994FCBCB-976A-4C52-971E-E24DE6AB27FD}">
      <formula1>$R$10</formula1>
    </dataValidation>
    <dataValidation type="whole" operator="lessThanOrEqual" allowBlank="1" showInputMessage="1" showErrorMessage="1" error="INPUT NUMBER LESS THAN OR EQUAL THE HPS" prompt="Encode Learners' Raw Score" sqref="S66:S116 S13:S63" xr:uid="{D906C333-9079-401E-8C0C-8BF46E6DFA49}">
      <formula1>$S$10</formula1>
    </dataValidation>
  </dataValidations>
  <printOptions horizontalCentered="1"/>
  <pageMargins left="0.25" right="0.25" top="0.5" bottom="0.25" header="0.31496062992126" footer="0.31496062992126"/>
  <pageSetup paperSize="9" scale="73" orientation="landscape"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9933"/>
  </sheetPr>
  <dimension ref="A1:AX123"/>
  <sheetViews>
    <sheetView showGridLines="0" topLeftCell="A9" zoomScale="85" zoomScaleNormal="85" workbookViewId="0">
      <selection activeCell="A12" sqref="A12:XFD12"/>
    </sheetView>
  </sheetViews>
  <sheetFormatPr defaultColWidth="4.6640625" defaultRowHeight="13.8"/>
  <cols>
    <col min="1" max="1" width="4.109375" style="2" customWidth="1"/>
    <col min="2" max="2" width="17.33203125" style="2" customWidth="1"/>
    <col min="3" max="3" width="33.44140625" style="2" customWidth="1"/>
    <col min="4" max="7" width="4.6640625" style="2" customWidth="1"/>
    <col min="8" max="8" width="5.109375" style="2" customWidth="1"/>
    <col min="9" max="10" width="7.109375" style="3" customWidth="1"/>
    <col min="11" max="11" width="5.88671875" style="2" customWidth="1"/>
    <col min="12" max="13" width="4.6640625" style="2" customWidth="1"/>
    <col min="14" max="14" width="6.33203125" style="2" customWidth="1"/>
    <col min="15" max="17" width="7.109375" style="3" customWidth="1"/>
    <col min="18" max="18" width="4.6640625" style="3" customWidth="1"/>
    <col min="19" max="19" width="4.6640625" style="2" customWidth="1"/>
    <col min="20" max="20" width="7.109375" style="2" bestFit="1" customWidth="1"/>
    <col min="21" max="22" width="7.109375" style="3" customWidth="1"/>
    <col min="23" max="23" width="11.33203125" style="3" customWidth="1"/>
    <col min="24" max="24" width="11.33203125" style="4" customWidth="1"/>
    <col min="25" max="25" width="15.33203125" style="1" customWidth="1"/>
    <col min="26" max="26" width="18.88671875" style="1" customWidth="1"/>
    <col min="27" max="27" width="2.6640625" style="1" customWidth="1"/>
    <col min="28" max="28" width="26" style="1" customWidth="1"/>
    <col min="29" max="29" width="8.33203125" style="53" customWidth="1"/>
    <col min="30" max="30" width="8.6640625" style="53" customWidth="1"/>
    <col min="31" max="31" width="9" style="53" customWidth="1"/>
    <col min="32" max="43" width="4.6640625" style="53" customWidth="1"/>
    <col min="44" max="45" width="4.6640625" style="5"/>
    <col min="46" max="46" width="4.6640625" style="6"/>
    <col min="47" max="47" width="4.6640625" style="6" hidden="1" customWidth="1"/>
    <col min="48" max="49" width="4.6640625" style="6"/>
    <col min="50" max="50" width="4.6640625" style="1" customWidth="1"/>
    <col min="51" max="52" width="4.6640625" style="1"/>
    <col min="53" max="241" width="4.6640625" style="1" customWidth="1"/>
    <col min="242" max="242" width="4.109375" style="1" customWidth="1"/>
    <col min="243" max="243" width="28.6640625" style="1" customWidth="1"/>
    <col min="244" max="256" width="3.33203125" style="1" customWidth="1"/>
    <col min="257" max="257" width="4.6640625" style="1" customWidth="1"/>
    <col min="258" max="259" width="5.6640625" style="1" customWidth="1"/>
    <col min="260" max="269" width="3.33203125" style="1" customWidth="1"/>
    <col min="270" max="270" width="4.109375" style="1" customWidth="1"/>
    <col min="271" max="272" width="5.6640625" style="1" customWidth="1"/>
    <col min="273" max="273" width="8.6640625" style="1" customWidth="1"/>
    <col min="274" max="277" width="5.6640625" style="1" customWidth="1"/>
    <col min="278" max="497" width="4.6640625" style="1" customWidth="1"/>
    <col min="498" max="498" width="4.109375" style="1" customWidth="1"/>
    <col min="499" max="499" width="28.6640625" style="1" customWidth="1"/>
    <col min="500" max="512" width="3.33203125" style="1" customWidth="1"/>
    <col min="513" max="513" width="4.6640625" style="1" customWidth="1"/>
    <col min="514" max="515" width="5.6640625" style="1" customWidth="1"/>
    <col min="516" max="525" width="3.33203125" style="1" customWidth="1"/>
    <col min="526" max="526" width="4.109375" style="1" customWidth="1"/>
    <col min="527" max="528" width="5.6640625" style="1" customWidth="1"/>
    <col min="529" max="529" width="8.6640625" style="1" customWidth="1"/>
    <col min="530" max="533" width="5.6640625" style="1" customWidth="1"/>
    <col min="534" max="753" width="4.6640625" style="1" customWidth="1"/>
    <col min="754" max="754" width="4.109375" style="1" customWidth="1"/>
    <col min="755" max="755" width="28.6640625" style="1" customWidth="1"/>
    <col min="756" max="768" width="3.33203125" style="1" customWidth="1"/>
    <col min="769" max="769" width="4.6640625" style="1" customWidth="1"/>
    <col min="770" max="771" width="5.6640625" style="1" customWidth="1"/>
    <col min="772" max="781" width="3.33203125" style="1" customWidth="1"/>
    <col min="782" max="782" width="4.109375" style="1" customWidth="1"/>
    <col min="783" max="784" width="5.6640625" style="1" customWidth="1"/>
    <col min="785" max="785" width="8.6640625" style="1" customWidth="1"/>
    <col min="786" max="789" width="5.6640625" style="1" customWidth="1"/>
    <col min="790" max="1009" width="4.6640625" style="1" customWidth="1"/>
    <col min="1010" max="1010" width="4.109375" style="1" customWidth="1"/>
    <col min="1011" max="1011" width="28.6640625" style="1" customWidth="1"/>
    <col min="1012" max="1024" width="3.33203125" style="1" customWidth="1"/>
    <col min="1025" max="1025" width="4.6640625" style="1" customWidth="1"/>
    <col min="1026" max="1027" width="5.6640625" style="1" customWidth="1"/>
    <col min="1028" max="1037" width="3.33203125" style="1" customWidth="1"/>
    <col min="1038" max="1038" width="4.109375" style="1" customWidth="1"/>
    <col min="1039" max="1040" width="5.6640625" style="1" customWidth="1"/>
    <col min="1041" max="1041" width="8.6640625" style="1" customWidth="1"/>
    <col min="1042" max="1045" width="5.6640625" style="1" customWidth="1"/>
    <col min="1046" max="1265" width="4.6640625" style="1" customWidth="1"/>
    <col min="1266" max="1266" width="4.109375" style="1" customWidth="1"/>
    <col min="1267" max="1267" width="28.6640625" style="1" customWidth="1"/>
    <col min="1268" max="1280" width="3.33203125" style="1" customWidth="1"/>
    <col min="1281" max="1281" width="4.6640625" style="1" customWidth="1"/>
    <col min="1282" max="1283" width="5.6640625" style="1" customWidth="1"/>
    <col min="1284" max="1293" width="3.33203125" style="1" customWidth="1"/>
    <col min="1294" max="1294" width="4.109375" style="1" customWidth="1"/>
    <col min="1295" max="1296" width="5.6640625" style="1" customWidth="1"/>
    <col min="1297" max="1297" width="8.6640625" style="1" customWidth="1"/>
    <col min="1298" max="1301" width="5.6640625" style="1" customWidth="1"/>
    <col min="1302" max="1521" width="4.6640625" style="1" customWidth="1"/>
    <col min="1522" max="1522" width="4.109375" style="1" customWidth="1"/>
    <col min="1523" max="1523" width="28.6640625" style="1" customWidth="1"/>
    <col min="1524" max="1536" width="3.33203125" style="1" customWidth="1"/>
    <col min="1537" max="1537" width="4.6640625" style="1" customWidth="1"/>
    <col min="1538" max="1539" width="5.6640625" style="1" customWidth="1"/>
    <col min="1540" max="1549" width="3.33203125" style="1" customWidth="1"/>
    <col min="1550" max="1550" width="4.109375" style="1" customWidth="1"/>
    <col min="1551" max="1552" width="5.6640625" style="1" customWidth="1"/>
    <col min="1553" max="1553" width="8.6640625" style="1" customWidth="1"/>
    <col min="1554" max="1557" width="5.6640625" style="1" customWidth="1"/>
    <col min="1558" max="1777" width="4.6640625" style="1" customWidth="1"/>
    <col min="1778" max="1778" width="4.109375" style="1" customWidth="1"/>
    <col min="1779" max="1779" width="28.6640625" style="1" customWidth="1"/>
    <col min="1780" max="1792" width="3.33203125" style="1" customWidth="1"/>
    <col min="1793" max="1793" width="4.6640625" style="1" customWidth="1"/>
    <col min="1794" max="1795" width="5.6640625" style="1" customWidth="1"/>
    <col min="1796" max="1805" width="3.33203125" style="1" customWidth="1"/>
    <col min="1806" max="1806" width="4.109375" style="1" customWidth="1"/>
    <col min="1807" max="1808" width="5.6640625" style="1" customWidth="1"/>
    <col min="1809" max="1809" width="8.6640625" style="1" customWidth="1"/>
    <col min="1810" max="1813" width="5.6640625" style="1" customWidth="1"/>
    <col min="1814" max="2033" width="4.6640625" style="1" customWidth="1"/>
    <col min="2034" max="2034" width="4.109375" style="1" customWidth="1"/>
    <col min="2035" max="2035" width="28.6640625" style="1" customWidth="1"/>
    <col min="2036" max="2048" width="3.33203125" style="1" customWidth="1"/>
    <col min="2049" max="2049" width="4.6640625" style="1" customWidth="1"/>
    <col min="2050" max="2051" width="5.6640625" style="1" customWidth="1"/>
    <col min="2052" max="2061" width="3.33203125" style="1" customWidth="1"/>
    <col min="2062" max="2062" width="4.109375" style="1" customWidth="1"/>
    <col min="2063" max="2064" width="5.6640625" style="1" customWidth="1"/>
    <col min="2065" max="2065" width="8.6640625" style="1" customWidth="1"/>
    <col min="2066" max="2069" width="5.6640625" style="1" customWidth="1"/>
    <col min="2070" max="2289" width="4.6640625" style="1" customWidth="1"/>
    <col min="2290" max="2290" width="4.109375" style="1" customWidth="1"/>
    <col min="2291" max="2291" width="28.6640625" style="1" customWidth="1"/>
    <col min="2292" max="2304" width="3.33203125" style="1" customWidth="1"/>
    <col min="2305" max="2305" width="4.6640625" style="1" customWidth="1"/>
    <col min="2306" max="2307" width="5.6640625" style="1" customWidth="1"/>
    <col min="2308" max="2317" width="3.33203125" style="1" customWidth="1"/>
    <col min="2318" max="2318" width="4.109375" style="1" customWidth="1"/>
    <col min="2319" max="2320" width="5.6640625" style="1" customWidth="1"/>
    <col min="2321" max="2321" width="8.6640625" style="1" customWidth="1"/>
    <col min="2322" max="2325" width="5.6640625" style="1" customWidth="1"/>
    <col min="2326" max="2545" width="4.6640625" style="1" customWidth="1"/>
    <col min="2546" max="2546" width="4.109375" style="1" customWidth="1"/>
    <col min="2547" max="2547" width="28.6640625" style="1" customWidth="1"/>
    <col min="2548" max="2560" width="3.33203125" style="1" customWidth="1"/>
    <col min="2561" max="2561" width="4.6640625" style="1" customWidth="1"/>
    <col min="2562" max="2563" width="5.6640625" style="1" customWidth="1"/>
    <col min="2564" max="2573" width="3.33203125" style="1" customWidth="1"/>
    <col min="2574" max="2574" width="4.109375" style="1" customWidth="1"/>
    <col min="2575" max="2576" width="5.6640625" style="1" customWidth="1"/>
    <col min="2577" max="2577" width="8.6640625" style="1" customWidth="1"/>
    <col min="2578" max="2581" width="5.6640625" style="1" customWidth="1"/>
    <col min="2582" max="2801" width="4.6640625" style="1" customWidth="1"/>
    <col min="2802" max="2802" width="4.109375" style="1" customWidth="1"/>
    <col min="2803" max="2803" width="28.6640625" style="1" customWidth="1"/>
    <col min="2804" max="2816" width="3.33203125" style="1" customWidth="1"/>
    <col min="2817" max="2817" width="4.6640625" style="1" customWidth="1"/>
    <col min="2818" max="2819" width="5.6640625" style="1" customWidth="1"/>
    <col min="2820" max="2829" width="3.33203125" style="1" customWidth="1"/>
    <col min="2830" max="2830" width="4.109375" style="1" customWidth="1"/>
    <col min="2831" max="2832" width="5.6640625" style="1" customWidth="1"/>
    <col min="2833" max="2833" width="8.6640625" style="1" customWidth="1"/>
    <col min="2834" max="2837" width="5.6640625" style="1" customWidth="1"/>
    <col min="2838" max="3057" width="4.6640625" style="1" customWidth="1"/>
    <col min="3058" max="3058" width="4.109375" style="1" customWidth="1"/>
    <col min="3059" max="3059" width="28.6640625" style="1" customWidth="1"/>
    <col min="3060" max="3072" width="3.33203125" style="1" customWidth="1"/>
    <col min="3073" max="3073" width="4.6640625" style="1" customWidth="1"/>
    <col min="3074" max="3075" width="5.6640625" style="1" customWidth="1"/>
    <col min="3076" max="3085" width="3.33203125" style="1" customWidth="1"/>
    <col min="3086" max="3086" width="4.109375" style="1" customWidth="1"/>
    <col min="3087" max="3088" width="5.6640625" style="1" customWidth="1"/>
    <col min="3089" max="3089" width="8.6640625" style="1" customWidth="1"/>
    <col min="3090" max="3093" width="5.6640625" style="1" customWidth="1"/>
    <col min="3094" max="3313" width="4.6640625" style="1" customWidth="1"/>
    <col min="3314" max="3314" width="4.109375" style="1" customWidth="1"/>
    <col min="3315" max="3315" width="28.6640625" style="1" customWidth="1"/>
    <col min="3316" max="3328" width="3.33203125" style="1" customWidth="1"/>
    <col min="3329" max="3329" width="4.6640625" style="1" customWidth="1"/>
    <col min="3330" max="3331" width="5.6640625" style="1" customWidth="1"/>
    <col min="3332" max="3341" width="3.33203125" style="1" customWidth="1"/>
    <col min="3342" max="3342" width="4.109375" style="1" customWidth="1"/>
    <col min="3343" max="3344" width="5.6640625" style="1" customWidth="1"/>
    <col min="3345" max="3345" width="8.6640625" style="1" customWidth="1"/>
    <col min="3346" max="3349" width="5.6640625" style="1" customWidth="1"/>
    <col min="3350" max="3569" width="4.6640625" style="1" customWidth="1"/>
    <col min="3570" max="3570" width="4.109375" style="1" customWidth="1"/>
    <col min="3571" max="3571" width="28.6640625" style="1" customWidth="1"/>
    <col min="3572" max="3584" width="3.33203125" style="1" customWidth="1"/>
    <col min="3585" max="3585" width="4.6640625" style="1" customWidth="1"/>
    <col min="3586" max="3587" width="5.6640625" style="1" customWidth="1"/>
    <col min="3588" max="3597" width="3.33203125" style="1" customWidth="1"/>
    <col min="3598" max="3598" width="4.109375" style="1" customWidth="1"/>
    <col min="3599" max="3600" width="5.6640625" style="1" customWidth="1"/>
    <col min="3601" max="3601" width="8.6640625" style="1" customWidth="1"/>
    <col min="3602" max="3605" width="5.6640625" style="1" customWidth="1"/>
    <col min="3606" max="3825" width="4.6640625" style="1" customWidth="1"/>
    <col min="3826" max="3826" width="4.109375" style="1" customWidth="1"/>
    <col min="3827" max="3827" width="28.6640625" style="1" customWidth="1"/>
    <col min="3828" max="3840" width="3.33203125" style="1" customWidth="1"/>
    <col min="3841" max="3841" width="4.6640625" style="1" customWidth="1"/>
    <col min="3842" max="3843" width="5.6640625" style="1" customWidth="1"/>
    <col min="3844" max="3853" width="3.33203125" style="1" customWidth="1"/>
    <col min="3854" max="3854" width="4.109375" style="1" customWidth="1"/>
    <col min="3855" max="3856" width="5.6640625" style="1" customWidth="1"/>
    <col min="3857" max="3857" width="8.6640625" style="1" customWidth="1"/>
    <col min="3858" max="3861" width="5.6640625" style="1" customWidth="1"/>
    <col min="3862" max="4081" width="4.6640625" style="1" customWidth="1"/>
    <col min="4082" max="4082" width="4.109375" style="1" customWidth="1"/>
    <col min="4083" max="4083" width="28.6640625" style="1" customWidth="1"/>
    <col min="4084" max="4096" width="3.33203125" style="1" customWidth="1"/>
    <col min="4097" max="4097" width="4.6640625" style="1" customWidth="1"/>
    <col min="4098" max="4099" width="5.6640625" style="1" customWidth="1"/>
    <col min="4100" max="4109" width="3.33203125" style="1" customWidth="1"/>
    <col min="4110" max="4110" width="4.109375" style="1" customWidth="1"/>
    <col min="4111" max="4112" width="5.6640625" style="1" customWidth="1"/>
    <col min="4113" max="4113" width="8.6640625" style="1" customWidth="1"/>
    <col min="4114" max="4117" width="5.6640625" style="1" customWidth="1"/>
    <col min="4118" max="4337" width="4.6640625" style="1" customWidth="1"/>
    <col min="4338" max="4338" width="4.109375" style="1" customWidth="1"/>
    <col min="4339" max="4339" width="28.6640625" style="1" customWidth="1"/>
    <col min="4340" max="4352" width="3.33203125" style="1" customWidth="1"/>
    <col min="4353" max="4353" width="4.6640625" style="1" customWidth="1"/>
    <col min="4354" max="4355" width="5.6640625" style="1" customWidth="1"/>
    <col min="4356" max="4365" width="3.33203125" style="1" customWidth="1"/>
    <col min="4366" max="4366" width="4.109375" style="1" customWidth="1"/>
    <col min="4367" max="4368" width="5.6640625" style="1" customWidth="1"/>
    <col min="4369" max="4369" width="8.6640625" style="1" customWidth="1"/>
    <col min="4370" max="4373" width="5.6640625" style="1" customWidth="1"/>
    <col min="4374" max="4593" width="4.6640625" style="1" customWidth="1"/>
    <col min="4594" max="4594" width="4.109375" style="1" customWidth="1"/>
    <col min="4595" max="4595" width="28.6640625" style="1" customWidth="1"/>
    <col min="4596" max="4608" width="3.33203125" style="1" customWidth="1"/>
    <col min="4609" max="4609" width="4.6640625" style="1" customWidth="1"/>
    <col min="4610" max="4611" width="5.6640625" style="1" customWidth="1"/>
    <col min="4612" max="4621" width="3.33203125" style="1" customWidth="1"/>
    <col min="4622" max="4622" width="4.109375" style="1" customWidth="1"/>
    <col min="4623" max="4624" width="5.6640625" style="1" customWidth="1"/>
    <col min="4625" max="4625" width="8.6640625" style="1" customWidth="1"/>
    <col min="4626" max="4629" width="5.6640625" style="1" customWidth="1"/>
    <col min="4630" max="4849" width="4.6640625" style="1" customWidth="1"/>
    <col min="4850" max="4850" width="4.109375" style="1" customWidth="1"/>
    <col min="4851" max="4851" width="28.6640625" style="1" customWidth="1"/>
    <col min="4852" max="4864" width="3.33203125" style="1" customWidth="1"/>
    <col min="4865" max="4865" width="4.6640625" style="1" customWidth="1"/>
    <col min="4866" max="4867" width="5.6640625" style="1" customWidth="1"/>
    <col min="4868" max="4877" width="3.33203125" style="1" customWidth="1"/>
    <col min="4878" max="4878" width="4.109375" style="1" customWidth="1"/>
    <col min="4879" max="4880" width="5.6640625" style="1" customWidth="1"/>
    <col min="4881" max="4881" width="8.6640625" style="1" customWidth="1"/>
    <col min="4882" max="4885" width="5.6640625" style="1" customWidth="1"/>
    <col min="4886" max="5105" width="4.6640625" style="1" customWidth="1"/>
    <col min="5106" max="5106" width="4.109375" style="1" customWidth="1"/>
    <col min="5107" max="5107" width="28.6640625" style="1" customWidth="1"/>
    <col min="5108" max="5120" width="3.33203125" style="1" customWidth="1"/>
    <col min="5121" max="5121" width="4.6640625" style="1" customWidth="1"/>
    <col min="5122" max="5123" width="5.6640625" style="1" customWidth="1"/>
    <col min="5124" max="5133" width="3.33203125" style="1" customWidth="1"/>
    <col min="5134" max="5134" width="4.109375" style="1" customWidth="1"/>
    <col min="5135" max="5136" width="5.6640625" style="1" customWidth="1"/>
    <col min="5137" max="5137" width="8.6640625" style="1" customWidth="1"/>
    <col min="5138" max="5141" width="5.6640625" style="1" customWidth="1"/>
    <col min="5142" max="5361" width="4.6640625" style="1" customWidth="1"/>
    <col min="5362" max="5362" width="4.109375" style="1" customWidth="1"/>
    <col min="5363" max="5363" width="28.6640625" style="1" customWidth="1"/>
    <col min="5364" max="5376" width="3.33203125" style="1" customWidth="1"/>
    <col min="5377" max="5377" width="4.6640625" style="1" customWidth="1"/>
    <col min="5378" max="5379" width="5.6640625" style="1" customWidth="1"/>
    <col min="5380" max="5389" width="3.33203125" style="1" customWidth="1"/>
    <col min="5390" max="5390" width="4.109375" style="1" customWidth="1"/>
    <col min="5391" max="5392" width="5.6640625" style="1" customWidth="1"/>
    <col min="5393" max="5393" width="8.6640625" style="1" customWidth="1"/>
    <col min="5394" max="5397" width="5.6640625" style="1" customWidth="1"/>
    <col min="5398" max="5617" width="4.6640625" style="1" customWidth="1"/>
    <col min="5618" max="5618" width="4.109375" style="1" customWidth="1"/>
    <col min="5619" max="5619" width="28.6640625" style="1" customWidth="1"/>
    <col min="5620" max="5632" width="3.33203125" style="1" customWidth="1"/>
    <col min="5633" max="5633" width="4.6640625" style="1" customWidth="1"/>
    <col min="5634" max="5635" width="5.6640625" style="1" customWidth="1"/>
    <col min="5636" max="5645" width="3.33203125" style="1" customWidth="1"/>
    <col min="5646" max="5646" width="4.109375" style="1" customWidth="1"/>
    <col min="5647" max="5648" width="5.6640625" style="1" customWidth="1"/>
    <col min="5649" max="5649" width="8.6640625" style="1" customWidth="1"/>
    <col min="5650" max="5653" width="5.6640625" style="1" customWidth="1"/>
    <col min="5654" max="5873" width="4.6640625" style="1" customWidth="1"/>
    <col min="5874" max="5874" width="4.109375" style="1" customWidth="1"/>
    <col min="5875" max="5875" width="28.6640625" style="1" customWidth="1"/>
    <col min="5876" max="5888" width="3.33203125" style="1" customWidth="1"/>
    <col min="5889" max="5889" width="4.6640625" style="1" customWidth="1"/>
    <col min="5890" max="5891" width="5.6640625" style="1" customWidth="1"/>
    <col min="5892" max="5901" width="3.33203125" style="1" customWidth="1"/>
    <col min="5902" max="5902" width="4.109375" style="1" customWidth="1"/>
    <col min="5903" max="5904" width="5.6640625" style="1" customWidth="1"/>
    <col min="5905" max="5905" width="8.6640625" style="1" customWidth="1"/>
    <col min="5906" max="5909" width="5.6640625" style="1" customWidth="1"/>
    <col min="5910" max="6129" width="4.6640625" style="1" customWidth="1"/>
    <col min="6130" max="6130" width="4.109375" style="1" customWidth="1"/>
    <col min="6131" max="6131" width="28.6640625" style="1" customWidth="1"/>
    <col min="6132" max="6144" width="3.33203125" style="1" customWidth="1"/>
    <col min="6145" max="6145" width="4.6640625" style="1" customWidth="1"/>
    <col min="6146" max="6147" width="5.6640625" style="1" customWidth="1"/>
    <col min="6148" max="6157" width="3.33203125" style="1" customWidth="1"/>
    <col min="6158" max="6158" width="4.109375" style="1" customWidth="1"/>
    <col min="6159" max="6160" width="5.6640625" style="1" customWidth="1"/>
    <col min="6161" max="6161" width="8.6640625" style="1" customWidth="1"/>
    <col min="6162" max="6165" width="5.6640625" style="1" customWidth="1"/>
    <col min="6166" max="6385" width="4.6640625" style="1" customWidth="1"/>
    <col min="6386" max="6386" width="4.109375" style="1" customWidth="1"/>
    <col min="6387" max="6387" width="28.6640625" style="1" customWidth="1"/>
    <col min="6388" max="6400" width="3.33203125" style="1" customWidth="1"/>
    <col min="6401" max="6401" width="4.6640625" style="1" customWidth="1"/>
    <col min="6402" max="6403" width="5.6640625" style="1" customWidth="1"/>
    <col min="6404" max="6413" width="3.33203125" style="1" customWidth="1"/>
    <col min="6414" max="6414" width="4.109375" style="1" customWidth="1"/>
    <col min="6415" max="6416" width="5.6640625" style="1" customWidth="1"/>
    <col min="6417" max="6417" width="8.6640625" style="1" customWidth="1"/>
    <col min="6418" max="6421" width="5.6640625" style="1" customWidth="1"/>
    <col min="6422" max="6641" width="4.6640625" style="1" customWidth="1"/>
    <col min="6642" max="6642" width="4.109375" style="1" customWidth="1"/>
    <col min="6643" max="6643" width="28.6640625" style="1" customWidth="1"/>
    <col min="6644" max="6656" width="3.33203125" style="1" customWidth="1"/>
    <col min="6657" max="6657" width="4.6640625" style="1" customWidth="1"/>
    <col min="6658" max="6659" width="5.6640625" style="1" customWidth="1"/>
    <col min="6660" max="6669" width="3.33203125" style="1" customWidth="1"/>
    <col min="6670" max="6670" width="4.109375" style="1" customWidth="1"/>
    <col min="6671" max="6672" width="5.6640625" style="1" customWidth="1"/>
    <col min="6673" max="6673" width="8.6640625" style="1" customWidth="1"/>
    <col min="6674" max="6677" width="5.6640625" style="1" customWidth="1"/>
    <col min="6678" max="6897" width="4.6640625" style="1" customWidth="1"/>
    <col min="6898" max="6898" width="4.109375" style="1" customWidth="1"/>
    <col min="6899" max="6899" width="28.6640625" style="1" customWidth="1"/>
    <col min="6900" max="6912" width="3.33203125" style="1" customWidth="1"/>
    <col min="6913" max="6913" width="4.6640625" style="1" customWidth="1"/>
    <col min="6914" max="6915" width="5.6640625" style="1" customWidth="1"/>
    <col min="6916" max="6925" width="3.33203125" style="1" customWidth="1"/>
    <col min="6926" max="6926" width="4.109375" style="1" customWidth="1"/>
    <col min="6927" max="6928" width="5.6640625" style="1" customWidth="1"/>
    <col min="6929" max="6929" width="8.6640625" style="1" customWidth="1"/>
    <col min="6930" max="6933" width="5.6640625" style="1" customWidth="1"/>
    <col min="6934" max="7153" width="4.6640625" style="1" customWidth="1"/>
    <col min="7154" max="7154" width="4.109375" style="1" customWidth="1"/>
    <col min="7155" max="7155" width="28.6640625" style="1" customWidth="1"/>
    <col min="7156" max="7168" width="3.33203125" style="1" customWidth="1"/>
    <col min="7169" max="7169" width="4.6640625" style="1" customWidth="1"/>
    <col min="7170" max="7171" width="5.6640625" style="1" customWidth="1"/>
    <col min="7172" max="7181" width="3.33203125" style="1" customWidth="1"/>
    <col min="7182" max="7182" width="4.109375" style="1" customWidth="1"/>
    <col min="7183" max="7184" width="5.6640625" style="1" customWidth="1"/>
    <col min="7185" max="7185" width="8.6640625" style="1" customWidth="1"/>
    <col min="7186" max="7189" width="5.6640625" style="1" customWidth="1"/>
    <col min="7190" max="7409" width="4.6640625" style="1" customWidth="1"/>
    <col min="7410" max="7410" width="4.109375" style="1" customWidth="1"/>
    <col min="7411" max="7411" width="28.6640625" style="1" customWidth="1"/>
    <col min="7412" max="7424" width="3.33203125" style="1" customWidth="1"/>
    <col min="7425" max="7425" width="4.6640625" style="1" customWidth="1"/>
    <col min="7426" max="7427" width="5.6640625" style="1" customWidth="1"/>
    <col min="7428" max="7437" width="3.33203125" style="1" customWidth="1"/>
    <col min="7438" max="7438" width="4.109375" style="1" customWidth="1"/>
    <col min="7439" max="7440" width="5.6640625" style="1" customWidth="1"/>
    <col min="7441" max="7441" width="8.6640625" style="1" customWidth="1"/>
    <col min="7442" max="7445" width="5.6640625" style="1" customWidth="1"/>
    <col min="7446" max="7665" width="4.6640625" style="1" customWidth="1"/>
    <col min="7666" max="7666" width="4.109375" style="1" customWidth="1"/>
    <col min="7667" max="7667" width="28.6640625" style="1" customWidth="1"/>
    <col min="7668" max="7680" width="3.33203125" style="1" customWidth="1"/>
    <col min="7681" max="7681" width="4.6640625" style="1" customWidth="1"/>
    <col min="7682" max="7683" width="5.6640625" style="1" customWidth="1"/>
    <col min="7684" max="7693" width="3.33203125" style="1" customWidth="1"/>
    <col min="7694" max="7694" width="4.109375" style="1" customWidth="1"/>
    <col min="7695" max="7696" width="5.6640625" style="1" customWidth="1"/>
    <col min="7697" max="7697" width="8.6640625" style="1" customWidth="1"/>
    <col min="7698" max="7701" width="5.6640625" style="1" customWidth="1"/>
    <col min="7702" max="7921" width="4.6640625" style="1" customWidth="1"/>
    <col min="7922" max="7922" width="4.109375" style="1" customWidth="1"/>
    <col min="7923" max="7923" width="28.6640625" style="1" customWidth="1"/>
    <col min="7924" max="7936" width="3.33203125" style="1" customWidth="1"/>
    <col min="7937" max="7937" width="4.6640625" style="1" customWidth="1"/>
    <col min="7938" max="7939" width="5.6640625" style="1" customWidth="1"/>
    <col min="7940" max="7949" width="3.33203125" style="1" customWidth="1"/>
    <col min="7950" max="7950" width="4.109375" style="1" customWidth="1"/>
    <col min="7951" max="7952" width="5.6640625" style="1" customWidth="1"/>
    <col min="7953" max="7953" width="8.6640625" style="1" customWidth="1"/>
    <col min="7954" max="7957" width="5.6640625" style="1" customWidth="1"/>
    <col min="7958" max="8177" width="4.6640625" style="1" customWidth="1"/>
    <col min="8178" max="8178" width="4.109375" style="1" customWidth="1"/>
    <col min="8179" max="8179" width="28.6640625" style="1" customWidth="1"/>
    <col min="8180" max="8192" width="3.33203125" style="1" customWidth="1"/>
    <col min="8193" max="8193" width="4.6640625" style="1" customWidth="1"/>
    <col min="8194" max="8195" width="5.6640625" style="1" customWidth="1"/>
    <col min="8196" max="8205" width="3.33203125" style="1" customWidth="1"/>
    <col min="8206" max="8206" width="4.109375" style="1" customWidth="1"/>
    <col min="8207" max="8208" width="5.6640625" style="1" customWidth="1"/>
    <col min="8209" max="8209" width="8.6640625" style="1" customWidth="1"/>
    <col min="8210" max="8213" width="5.6640625" style="1" customWidth="1"/>
    <col min="8214" max="8433" width="4.6640625" style="1" customWidth="1"/>
    <col min="8434" max="8434" width="4.109375" style="1" customWidth="1"/>
    <col min="8435" max="8435" width="28.6640625" style="1" customWidth="1"/>
    <col min="8436" max="8448" width="3.33203125" style="1" customWidth="1"/>
    <col min="8449" max="8449" width="4.6640625" style="1" customWidth="1"/>
    <col min="8450" max="8451" width="5.6640625" style="1" customWidth="1"/>
    <col min="8452" max="8461" width="3.33203125" style="1" customWidth="1"/>
    <col min="8462" max="8462" width="4.109375" style="1" customWidth="1"/>
    <col min="8463" max="8464" width="5.6640625" style="1" customWidth="1"/>
    <col min="8465" max="8465" width="8.6640625" style="1" customWidth="1"/>
    <col min="8466" max="8469" width="5.6640625" style="1" customWidth="1"/>
    <col min="8470" max="8689" width="4.6640625" style="1" customWidth="1"/>
    <col min="8690" max="8690" width="4.109375" style="1" customWidth="1"/>
    <col min="8691" max="8691" width="28.6640625" style="1" customWidth="1"/>
    <col min="8692" max="8704" width="3.33203125" style="1" customWidth="1"/>
    <col min="8705" max="8705" width="4.6640625" style="1" customWidth="1"/>
    <col min="8706" max="8707" width="5.6640625" style="1" customWidth="1"/>
    <col min="8708" max="8717" width="3.33203125" style="1" customWidth="1"/>
    <col min="8718" max="8718" width="4.109375" style="1" customWidth="1"/>
    <col min="8719" max="8720" width="5.6640625" style="1" customWidth="1"/>
    <col min="8721" max="8721" width="8.6640625" style="1" customWidth="1"/>
    <col min="8722" max="8725" width="5.6640625" style="1" customWidth="1"/>
    <col min="8726" max="8945" width="4.6640625" style="1" customWidth="1"/>
    <col min="8946" max="8946" width="4.109375" style="1" customWidth="1"/>
    <col min="8947" max="8947" width="28.6640625" style="1" customWidth="1"/>
    <col min="8948" max="8960" width="3.33203125" style="1" customWidth="1"/>
    <col min="8961" max="8961" width="4.6640625" style="1" customWidth="1"/>
    <col min="8962" max="8963" width="5.6640625" style="1" customWidth="1"/>
    <col min="8964" max="8973" width="3.33203125" style="1" customWidth="1"/>
    <col min="8974" max="8974" width="4.109375" style="1" customWidth="1"/>
    <col min="8975" max="8976" width="5.6640625" style="1" customWidth="1"/>
    <col min="8977" max="8977" width="8.6640625" style="1" customWidth="1"/>
    <col min="8978" max="8981" width="5.6640625" style="1" customWidth="1"/>
    <col min="8982" max="9201" width="4.6640625" style="1" customWidth="1"/>
    <col min="9202" max="9202" width="4.109375" style="1" customWidth="1"/>
    <col min="9203" max="9203" width="28.6640625" style="1" customWidth="1"/>
    <col min="9204" max="9216" width="3.33203125" style="1" customWidth="1"/>
    <col min="9217" max="9217" width="4.6640625" style="1" customWidth="1"/>
    <col min="9218" max="9219" width="5.6640625" style="1" customWidth="1"/>
    <col min="9220" max="9229" width="3.33203125" style="1" customWidth="1"/>
    <col min="9230" max="9230" width="4.109375" style="1" customWidth="1"/>
    <col min="9231" max="9232" width="5.6640625" style="1" customWidth="1"/>
    <col min="9233" max="9233" width="8.6640625" style="1" customWidth="1"/>
    <col min="9234" max="9237" width="5.6640625" style="1" customWidth="1"/>
    <col min="9238" max="9457" width="4.6640625" style="1" customWidth="1"/>
    <col min="9458" max="9458" width="4.109375" style="1" customWidth="1"/>
    <col min="9459" max="9459" width="28.6640625" style="1" customWidth="1"/>
    <col min="9460" max="9472" width="3.33203125" style="1" customWidth="1"/>
    <col min="9473" max="9473" width="4.6640625" style="1" customWidth="1"/>
    <col min="9474" max="9475" width="5.6640625" style="1" customWidth="1"/>
    <col min="9476" max="9485" width="3.33203125" style="1" customWidth="1"/>
    <col min="9486" max="9486" width="4.109375" style="1" customWidth="1"/>
    <col min="9487" max="9488" width="5.6640625" style="1" customWidth="1"/>
    <col min="9489" max="9489" width="8.6640625" style="1" customWidth="1"/>
    <col min="9490" max="9493" width="5.6640625" style="1" customWidth="1"/>
    <col min="9494" max="9713" width="4.6640625" style="1" customWidth="1"/>
    <col min="9714" max="9714" width="4.109375" style="1" customWidth="1"/>
    <col min="9715" max="9715" width="28.6640625" style="1" customWidth="1"/>
    <col min="9716" max="9728" width="3.33203125" style="1" customWidth="1"/>
    <col min="9729" max="9729" width="4.6640625" style="1" customWidth="1"/>
    <col min="9730" max="9731" width="5.6640625" style="1" customWidth="1"/>
    <col min="9732" max="9741" width="3.33203125" style="1" customWidth="1"/>
    <col min="9742" max="9742" width="4.109375" style="1" customWidth="1"/>
    <col min="9743" max="9744" width="5.6640625" style="1" customWidth="1"/>
    <col min="9745" max="9745" width="8.6640625" style="1" customWidth="1"/>
    <col min="9746" max="9749" width="5.6640625" style="1" customWidth="1"/>
    <col min="9750" max="9969" width="4.6640625" style="1" customWidth="1"/>
    <col min="9970" max="9970" width="4.109375" style="1" customWidth="1"/>
    <col min="9971" max="9971" width="28.6640625" style="1" customWidth="1"/>
    <col min="9972" max="9984" width="3.33203125" style="1" customWidth="1"/>
    <col min="9985" max="9985" width="4.6640625" style="1" customWidth="1"/>
    <col min="9986" max="9987" width="5.6640625" style="1" customWidth="1"/>
    <col min="9988" max="9997" width="3.33203125" style="1" customWidth="1"/>
    <col min="9998" max="9998" width="4.109375" style="1" customWidth="1"/>
    <col min="9999" max="10000" width="5.6640625" style="1" customWidth="1"/>
    <col min="10001" max="10001" width="8.6640625" style="1" customWidth="1"/>
    <col min="10002" max="10005" width="5.6640625" style="1" customWidth="1"/>
    <col min="10006" max="10225" width="4.6640625" style="1" customWidth="1"/>
    <col min="10226" max="10226" width="4.109375" style="1" customWidth="1"/>
    <col min="10227" max="10227" width="28.6640625" style="1" customWidth="1"/>
    <col min="10228" max="10240" width="3.33203125" style="1" customWidth="1"/>
    <col min="10241" max="10241" width="4.6640625" style="1" customWidth="1"/>
    <col min="10242" max="10243" width="5.6640625" style="1" customWidth="1"/>
    <col min="10244" max="10253" width="3.33203125" style="1" customWidth="1"/>
    <col min="10254" max="10254" width="4.109375" style="1" customWidth="1"/>
    <col min="10255" max="10256" width="5.6640625" style="1" customWidth="1"/>
    <col min="10257" max="10257" width="8.6640625" style="1" customWidth="1"/>
    <col min="10258" max="10261" width="5.6640625" style="1" customWidth="1"/>
    <col min="10262" max="10481" width="4.6640625" style="1" customWidth="1"/>
    <col min="10482" max="10482" width="4.109375" style="1" customWidth="1"/>
    <col min="10483" max="10483" width="28.6640625" style="1" customWidth="1"/>
    <col min="10484" max="10496" width="3.33203125" style="1" customWidth="1"/>
    <col min="10497" max="10497" width="4.6640625" style="1" customWidth="1"/>
    <col min="10498" max="10499" width="5.6640625" style="1" customWidth="1"/>
    <col min="10500" max="10509" width="3.33203125" style="1" customWidth="1"/>
    <col min="10510" max="10510" width="4.109375" style="1" customWidth="1"/>
    <col min="10511" max="10512" width="5.6640625" style="1" customWidth="1"/>
    <col min="10513" max="10513" width="8.6640625" style="1" customWidth="1"/>
    <col min="10514" max="10517" width="5.6640625" style="1" customWidth="1"/>
    <col min="10518" max="10737" width="4.6640625" style="1" customWidth="1"/>
    <col min="10738" max="10738" width="4.109375" style="1" customWidth="1"/>
    <col min="10739" max="10739" width="28.6640625" style="1" customWidth="1"/>
    <col min="10740" max="10752" width="3.33203125" style="1" customWidth="1"/>
    <col min="10753" max="10753" width="4.6640625" style="1" customWidth="1"/>
    <col min="10754" max="10755" width="5.6640625" style="1" customWidth="1"/>
    <col min="10756" max="10765" width="3.33203125" style="1" customWidth="1"/>
    <col min="10766" max="10766" width="4.109375" style="1" customWidth="1"/>
    <col min="10767" max="10768" width="5.6640625" style="1" customWidth="1"/>
    <col min="10769" max="10769" width="8.6640625" style="1" customWidth="1"/>
    <col min="10770" max="10773" width="5.6640625" style="1" customWidth="1"/>
    <col min="10774" max="10993" width="4.6640625" style="1" customWidth="1"/>
    <col min="10994" max="10994" width="4.109375" style="1" customWidth="1"/>
    <col min="10995" max="10995" width="28.6640625" style="1" customWidth="1"/>
    <col min="10996" max="11008" width="3.33203125" style="1" customWidth="1"/>
    <col min="11009" max="11009" width="4.6640625" style="1" customWidth="1"/>
    <col min="11010" max="11011" width="5.6640625" style="1" customWidth="1"/>
    <col min="11012" max="11021" width="3.33203125" style="1" customWidth="1"/>
    <col min="11022" max="11022" width="4.109375" style="1" customWidth="1"/>
    <col min="11023" max="11024" width="5.6640625" style="1" customWidth="1"/>
    <col min="11025" max="11025" width="8.6640625" style="1" customWidth="1"/>
    <col min="11026" max="11029" width="5.6640625" style="1" customWidth="1"/>
    <col min="11030" max="11249" width="4.6640625" style="1" customWidth="1"/>
    <col min="11250" max="11250" width="4.109375" style="1" customWidth="1"/>
    <col min="11251" max="11251" width="28.6640625" style="1" customWidth="1"/>
    <col min="11252" max="11264" width="3.33203125" style="1" customWidth="1"/>
    <col min="11265" max="11265" width="4.6640625" style="1" customWidth="1"/>
    <col min="11266" max="11267" width="5.6640625" style="1" customWidth="1"/>
    <col min="11268" max="11277" width="3.33203125" style="1" customWidth="1"/>
    <col min="11278" max="11278" width="4.109375" style="1" customWidth="1"/>
    <col min="11279" max="11280" width="5.6640625" style="1" customWidth="1"/>
    <col min="11281" max="11281" width="8.6640625" style="1" customWidth="1"/>
    <col min="11282" max="11285" width="5.6640625" style="1" customWidth="1"/>
    <col min="11286" max="11505" width="4.6640625" style="1" customWidth="1"/>
    <col min="11506" max="11506" width="4.109375" style="1" customWidth="1"/>
    <col min="11507" max="11507" width="28.6640625" style="1" customWidth="1"/>
    <col min="11508" max="11520" width="3.33203125" style="1" customWidth="1"/>
    <col min="11521" max="11521" width="4.6640625" style="1" customWidth="1"/>
    <col min="11522" max="11523" width="5.6640625" style="1" customWidth="1"/>
    <col min="11524" max="11533" width="3.33203125" style="1" customWidth="1"/>
    <col min="11534" max="11534" width="4.109375" style="1" customWidth="1"/>
    <col min="11535" max="11536" width="5.6640625" style="1" customWidth="1"/>
    <col min="11537" max="11537" width="8.6640625" style="1" customWidth="1"/>
    <col min="11538" max="11541" width="5.6640625" style="1" customWidth="1"/>
    <col min="11542" max="11761" width="4.6640625" style="1" customWidth="1"/>
    <col min="11762" max="11762" width="4.109375" style="1" customWidth="1"/>
    <col min="11763" max="11763" width="28.6640625" style="1" customWidth="1"/>
    <col min="11764" max="11776" width="3.33203125" style="1" customWidth="1"/>
    <col min="11777" max="11777" width="4.6640625" style="1" customWidth="1"/>
    <col min="11778" max="11779" width="5.6640625" style="1" customWidth="1"/>
    <col min="11780" max="11789" width="3.33203125" style="1" customWidth="1"/>
    <col min="11790" max="11790" width="4.109375" style="1" customWidth="1"/>
    <col min="11791" max="11792" width="5.6640625" style="1" customWidth="1"/>
    <col min="11793" max="11793" width="8.6640625" style="1" customWidth="1"/>
    <col min="11794" max="11797" width="5.6640625" style="1" customWidth="1"/>
    <col min="11798" max="12017" width="4.6640625" style="1" customWidth="1"/>
    <col min="12018" max="12018" width="4.109375" style="1" customWidth="1"/>
    <col min="12019" max="12019" width="28.6640625" style="1" customWidth="1"/>
    <col min="12020" max="12032" width="3.33203125" style="1" customWidth="1"/>
    <col min="12033" max="12033" width="4.6640625" style="1" customWidth="1"/>
    <col min="12034" max="12035" width="5.6640625" style="1" customWidth="1"/>
    <col min="12036" max="12045" width="3.33203125" style="1" customWidth="1"/>
    <col min="12046" max="12046" width="4.109375" style="1" customWidth="1"/>
    <col min="12047" max="12048" width="5.6640625" style="1" customWidth="1"/>
    <col min="12049" max="12049" width="8.6640625" style="1" customWidth="1"/>
    <col min="12050" max="12053" width="5.6640625" style="1" customWidth="1"/>
    <col min="12054" max="12273" width="4.6640625" style="1" customWidth="1"/>
    <col min="12274" max="12274" width="4.109375" style="1" customWidth="1"/>
    <col min="12275" max="12275" width="28.6640625" style="1" customWidth="1"/>
    <col min="12276" max="12288" width="3.33203125" style="1" customWidth="1"/>
    <col min="12289" max="12289" width="4.6640625" style="1" customWidth="1"/>
    <col min="12290" max="12291" width="5.6640625" style="1" customWidth="1"/>
    <col min="12292" max="12301" width="3.33203125" style="1" customWidth="1"/>
    <col min="12302" max="12302" width="4.109375" style="1" customWidth="1"/>
    <col min="12303" max="12304" width="5.6640625" style="1" customWidth="1"/>
    <col min="12305" max="12305" width="8.6640625" style="1" customWidth="1"/>
    <col min="12306" max="12309" width="5.6640625" style="1" customWidth="1"/>
    <col min="12310" max="12529" width="4.6640625" style="1" customWidth="1"/>
    <col min="12530" max="12530" width="4.109375" style="1" customWidth="1"/>
    <col min="12531" max="12531" width="28.6640625" style="1" customWidth="1"/>
    <col min="12532" max="12544" width="3.33203125" style="1" customWidth="1"/>
    <col min="12545" max="12545" width="4.6640625" style="1" customWidth="1"/>
    <col min="12546" max="12547" width="5.6640625" style="1" customWidth="1"/>
    <col min="12548" max="12557" width="3.33203125" style="1" customWidth="1"/>
    <col min="12558" max="12558" width="4.109375" style="1" customWidth="1"/>
    <col min="12559" max="12560" width="5.6640625" style="1" customWidth="1"/>
    <col min="12561" max="12561" width="8.6640625" style="1" customWidth="1"/>
    <col min="12562" max="12565" width="5.6640625" style="1" customWidth="1"/>
    <col min="12566" max="12785" width="4.6640625" style="1" customWidth="1"/>
    <col min="12786" max="12786" width="4.109375" style="1" customWidth="1"/>
    <col min="12787" max="12787" width="28.6640625" style="1" customWidth="1"/>
    <col min="12788" max="12800" width="3.33203125" style="1" customWidth="1"/>
    <col min="12801" max="12801" width="4.6640625" style="1" customWidth="1"/>
    <col min="12802" max="12803" width="5.6640625" style="1" customWidth="1"/>
    <col min="12804" max="12813" width="3.33203125" style="1" customWidth="1"/>
    <col min="12814" max="12814" width="4.109375" style="1" customWidth="1"/>
    <col min="12815" max="12816" width="5.6640625" style="1" customWidth="1"/>
    <col min="12817" max="12817" width="8.6640625" style="1" customWidth="1"/>
    <col min="12818" max="12821" width="5.6640625" style="1" customWidth="1"/>
    <col min="12822" max="13041" width="4.6640625" style="1" customWidth="1"/>
    <col min="13042" max="13042" width="4.109375" style="1" customWidth="1"/>
    <col min="13043" max="13043" width="28.6640625" style="1" customWidth="1"/>
    <col min="13044" max="13056" width="3.33203125" style="1" customWidth="1"/>
    <col min="13057" max="13057" width="4.6640625" style="1" customWidth="1"/>
    <col min="13058" max="13059" width="5.6640625" style="1" customWidth="1"/>
    <col min="13060" max="13069" width="3.33203125" style="1" customWidth="1"/>
    <col min="13070" max="13070" width="4.109375" style="1" customWidth="1"/>
    <col min="13071" max="13072" width="5.6640625" style="1" customWidth="1"/>
    <col min="13073" max="13073" width="8.6640625" style="1" customWidth="1"/>
    <col min="13074" max="13077" width="5.6640625" style="1" customWidth="1"/>
    <col min="13078" max="13297" width="4.6640625" style="1" customWidth="1"/>
    <col min="13298" max="13298" width="4.109375" style="1" customWidth="1"/>
    <col min="13299" max="13299" width="28.6640625" style="1" customWidth="1"/>
    <col min="13300" max="13312" width="3.33203125" style="1" customWidth="1"/>
    <col min="13313" max="13313" width="4.6640625" style="1" customWidth="1"/>
    <col min="13314" max="13315" width="5.6640625" style="1" customWidth="1"/>
    <col min="13316" max="13325" width="3.33203125" style="1" customWidth="1"/>
    <col min="13326" max="13326" width="4.109375" style="1" customWidth="1"/>
    <col min="13327" max="13328" width="5.6640625" style="1" customWidth="1"/>
    <col min="13329" max="13329" width="8.6640625" style="1" customWidth="1"/>
    <col min="13330" max="13333" width="5.6640625" style="1" customWidth="1"/>
    <col min="13334" max="13553" width="4.6640625" style="1" customWidth="1"/>
    <col min="13554" max="13554" width="4.109375" style="1" customWidth="1"/>
    <col min="13555" max="13555" width="28.6640625" style="1" customWidth="1"/>
    <col min="13556" max="13568" width="3.33203125" style="1" customWidth="1"/>
    <col min="13569" max="13569" width="4.6640625" style="1" customWidth="1"/>
    <col min="13570" max="13571" width="5.6640625" style="1" customWidth="1"/>
    <col min="13572" max="13581" width="3.33203125" style="1" customWidth="1"/>
    <col min="13582" max="13582" width="4.109375" style="1" customWidth="1"/>
    <col min="13583" max="13584" width="5.6640625" style="1" customWidth="1"/>
    <col min="13585" max="13585" width="8.6640625" style="1" customWidth="1"/>
    <col min="13586" max="13589" width="5.6640625" style="1" customWidth="1"/>
    <col min="13590" max="13809" width="4.6640625" style="1" customWidth="1"/>
    <col min="13810" max="13810" width="4.109375" style="1" customWidth="1"/>
    <col min="13811" max="13811" width="28.6640625" style="1" customWidth="1"/>
    <col min="13812" max="13824" width="3.33203125" style="1" customWidth="1"/>
    <col min="13825" max="13825" width="4.6640625" style="1" customWidth="1"/>
    <col min="13826" max="13827" width="5.6640625" style="1" customWidth="1"/>
    <col min="13828" max="13837" width="3.33203125" style="1" customWidth="1"/>
    <col min="13838" max="13838" width="4.109375" style="1" customWidth="1"/>
    <col min="13839" max="13840" width="5.6640625" style="1" customWidth="1"/>
    <col min="13841" max="13841" width="8.6640625" style="1" customWidth="1"/>
    <col min="13842" max="13845" width="5.6640625" style="1" customWidth="1"/>
    <col min="13846" max="14065" width="4.6640625" style="1" customWidth="1"/>
    <col min="14066" max="14066" width="4.109375" style="1" customWidth="1"/>
    <col min="14067" max="14067" width="28.6640625" style="1" customWidth="1"/>
    <col min="14068" max="14080" width="3.33203125" style="1" customWidth="1"/>
    <col min="14081" max="14081" width="4.6640625" style="1" customWidth="1"/>
    <col min="14082" max="14083" width="5.6640625" style="1" customWidth="1"/>
    <col min="14084" max="14093" width="3.33203125" style="1" customWidth="1"/>
    <col min="14094" max="14094" width="4.109375" style="1" customWidth="1"/>
    <col min="14095" max="14096" width="5.6640625" style="1" customWidth="1"/>
    <col min="14097" max="14097" width="8.6640625" style="1" customWidth="1"/>
    <col min="14098" max="14101" width="5.6640625" style="1" customWidth="1"/>
    <col min="14102" max="14321" width="4.6640625" style="1" customWidth="1"/>
    <col min="14322" max="14322" width="4.109375" style="1" customWidth="1"/>
    <col min="14323" max="14323" width="28.6640625" style="1" customWidth="1"/>
    <col min="14324" max="14336" width="3.33203125" style="1" customWidth="1"/>
    <col min="14337" max="14337" width="4.6640625" style="1" customWidth="1"/>
    <col min="14338" max="14339" width="5.6640625" style="1" customWidth="1"/>
    <col min="14340" max="14349" width="3.33203125" style="1" customWidth="1"/>
    <col min="14350" max="14350" width="4.109375" style="1" customWidth="1"/>
    <col min="14351" max="14352" width="5.6640625" style="1" customWidth="1"/>
    <col min="14353" max="14353" width="8.6640625" style="1" customWidth="1"/>
    <col min="14354" max="14357" width="5.6640625" style="1" customWidth="1"/>
    <col min="14358" max="14577" width="4.6640625" style="1" customWidth="1"/>
    <col min="14578" max="14578" width="4.109375" style="1" customWidth="1"/>
    <col min="14579" max="14579" width="28.6640625" style="1" customWidth="1"/>
    <col min="14580" max="14592" width="3.33203125" style="1" customWidth="1"/>
    <col min="14593" max="14593" width="4.6640625" style="1" customWidth="1"/>
    <col min="14594" max="14595" width="5.6640625" style="1" customWidth="1"/>
    <col min="14596" max="14605" width="3.33203125" style="1" customWidth="1"/>
    <col min="14606" max="14606" width="4.109375" style="1" customWidth="1"/>
    <col min="14607" max="14608" width="5.6640625" style="1" customWidth="1"/>
    <col min="14609" max="14609" width="8.6640625" style="1" customWidth="1"/>
    <col min="14610" max="14613" width="5.6640625" style="1" customWidth="1"/>
    <col min="14614" max="14833" width="4.6640625" style="1" customWidth="1"/>
    <col min="14834" max="14834" width="4.109375" style="1" customWidth="1"/>
    <col min="14835" max="14835" width="28.6640625" style="1" customWidth="1"/>
    <col min="14836" max="14848" width="3.33203125" style="1" customWidth="1"/>
    <col min="14849" max="14849" width="4.6640625" style="1" customWidth="1"/>
    <col min="14850" max="14851" width="5.6640625" style="1" customWidth="1"/>
    <col min="14852" max="14861" width="3.33203125" style="1" customWidth="1"/>
    <col min="14862" max="14862" width="4.109375" style="1" customWidth="1"/>
    <col min="14863" max="14864" width="5.6640625" style="1" customWidth="1"/>
    <col min="14865" max="14865" width="8.6640625" style="1" customWidth="1"/>
    <col min="14866" max="14869" width="5.6640625" style="1" customWidth="1"/>
    <col min="14870" max="15089" width="4.6640625" style="1" customWidth="1"/>
    <col min="15090" max="15090" width="4.109375" style="1" customWidth="1"/>
    <col min="15091" max="15091" width="28.6640625" style="1" customWidth="1"/>
    <col min="15092" max="15104" width="3.33203125" style="1" customWidth="1"/>
    <col min="15105" max="15105" width="4.6640625" style="1" customWidth="1"/>
    <col min="15106" max="15107" width="5.6640625" style="1" customWidth="1"/>
    <col min="15108" max="15117" width="3.33203125" style="1" customWidth="1"/>
    <col min="15118" max="15118" width="4.109375" style="1" customWidth="1"/>
    <col min="15119" max="15120" width="5.6640625" style="1" customWidth="1"/>
    <col min="15121" max="15121" width="8.6640625" style="1" customWidth="1"/>
    <col min="15122" max="15125" width="5.6640625" style="1" customWidth="1"/>
    <col min="15126" max="15345" width="4.6640625" style="1" customWidth="1"/>
    <col min="15346" max="15346" width="4.109375" style="1" customWidth="1"/>
    <col min="15347" max="15347" width="28.6640625" style="1" customWidth="1"/>
    <col min="15348" max="15360" width="3.33203125" style="1" customWidth="1"/>
    <col min="15361" max="15361" width="4.6640625" style="1" customWidth="1"/>
    <col min="15362" max="15363" width="5.6640625" style="1" customWidth="1"/>
    <col min="15364" max="15373" width="3.33203125" style="1" customWidth="1"/>
    <col min="15374" max="15374" width="4.109375" style="1" customWidth="1"/>
    <col min="15375" max="15376" width="5.6640625" style="1" customWidth="1"/>
    <col min="15377" max="15377" width="8.6640625" style="1" customWidth="1"/>
    <col min="15378" max="15381" width="5.6640625" style="1" customWidth="1"/>
    <col min="15382" max="15601" width="4.6640625" style="1" customWidth="1"/>
    <col min="15602" max="15602" width="4.109375" style="1" customWidth="1"/>
    <col min="15603" max="15603" width="28.6640625" style="1" customWidth="1"/>
    <col min="15604" max="15616" width="3.33203125" style="1" customWidth="1"/>
    <col min="15617" max="15617" width="4.6640625" style="1" customWidth="1"/>
    <col min="15618" max="15619" width="5.6640625" style="1" customWidth="1"/>
    <col min="15620" max="15629" width="3.33203125" style="1" customWidth="1"/>
    <col min="15630" max="15630" width="4.109375" style="1" customWidth="1"/>
    <col min="15631" max="15632" width="5.6640625" style="1" customWidth="1"/>
    <col min="15633" max="15633" width="8.6640625" style="1" customWidth="1"/>
    <col min="15634" max="15637" width="5.6640625" style="1" customWidth="1"/>
    <col min="15638" max="15857" width="4.6640625" style="1" customWidth="1"/>
    <col min="15858" max="15858" width="4.109375" style="1" customWidth="1"/>
    <col min="15859" max="15859" width="28.6640625" style="1" customWidth="1"/>
    <col min="15860" max="15872" width="3.33203125" style="1" customWidth="1"/>
    <col min="15873" max="15873" width="4.6640625" style="1" customWidth="1"/>
    <col min="15874" max="15875" width="5.6640625" style="1" customWidth="1"/>
    <col min="15876" max="15885" width="3.33203125" style="1" customWidth="1"/>
    <col min="15886" max="15886" width="4.109375" style="1" customWidth="1"/>
    <col min="15887" max="15888" width="5.6640625" style="1" customWidth="1"/>
    <col min="15889" max="15889" width="8.6640625" style="1" customWidth="1"/>
    <col min="15890" max="15893" width="5.6640625" style="1" customWidth="1"/>
    <col min="15894" max="16113" width="4.6640625" style="1" customWidth="1"/>
    <col min="16114" max="16114" width="4.109375" style="1" customWidth="1"/>
    <col min="16115" max="16115" width="28.6640625" style="1" customWidth="1"/>
    <col min="16116" max="16128" width="3.33203125" style="1" customWidth="1"/>
    <col min="16129" max="16129" width="4.6640625" style="1" customWidth="1"/>
    <col min="16130" max="16131" width="5.6640625" style="1" customWidth="1"/>
    <col min="16132" max="16141" width="3.33203125" style="1" customWidth="1"/>
    <col min="16142" max="16142" width="4.109375" style="1" customWidth="1"/>
    <col min="16143" max="16144" width="5.6640625" style="1" customWidth="1"/>
    <col min="16145" max="16145" width="8.6640625" style="1" customWidth="1"/>
    <col min="16146" max="16149" width="5.6640625" style="1" customWidth="1"/>
    <col min="16150" max="16381" width="4.6640625" style="1" customWidth="1"/>
    <col min="16382" max="16384" width="4.6640625" style="1"/>
  </cols>
  <sheetData>
    <row r="1" spans="1:50" ht="15" customHeight="1">
      <c r="A1" s="324" t="s">
        <v>0</v>
      </c>
      <c r="B1" s="324"/>
      <c r="C1" s="324"/>
      <c r="D1" s="324"/>
      <c r="E1" s="324"/>
      <c r="F1" s="324"/>
      <c r="G1" s="324"/>
      <c r="H1" s="324"/>
      <c r="I1" s="324"/>
      <c r="J1" s="324"/>
      <c r="K1" s="324"/>
      <c r="L1" s="324"/>
      <c r="M1" s="324"/>
      <c r="N1" s="324"/>
      <c r="O1" s="324"/>
      <c r="P1" s="324"/>
      <c r="Q1" s="324"/>
      <c r="R1" s="324"/>
      <c r="S1" s="324"/>
      <c r="T1" s="324"/>
      <c r="U1" s="324"/>
      <c r="V1" s="324"/>
      <c r="W1" s="324"/>
      <c r="X1" s="324"/>
      <c r="Y1" s="6"/>
    </row>
    <row r="2" spans="1:50" ht="15" customHeight="1">
      <c r="A2" s="324"/>
      <c r="B2" s="324"/>
      <c r="C2" s="324"/>
      <c r="D2" s="324"/>
      <c r="E2" s="324"/>
      <c r="F2" s="324"/>
      <c r="G2" s="324"/>
      <c r="H2" s="324"/>
      <c r="I2" s="324"/>
      <c r="J2" s="324"/>
      <c r="K2" s="324"/>
      <c r="L2" s="324"/>
      <c r="M2" s="324"/>
      <c r="N2" s="324"/>
      <c r="O2" s="324"/>
      <c r="P2" s="324"/>
      <c r="Q2" s="324"/>
      <c r="R2" s="324"/>
      <c r="S2" s="324"/>
      <c r="T2" s="324"/>
      <c r="U2" s="324"/>
      <c r="V2" s="324"/>
      <c r="W2" s="324"/>
      <c r="X2" s="324"/>
      <c r="Y2" s="6"/>
    </row>
    <row r="3" spans="1:50" ht="15" customHeight="1">
      <c r="A3" s="325"/>
      <c r="B3" s="325"/>
      <c r="C3" s="325"/>
      <c r="D3" s="325"/>
      <c r="E3" s="325"/>
      <c r="F3" s="325"/>
      <c r="G3" s="325"/>
      <c r="H3" s="325"/>
      <c r="I3" s="325"/>
      <c r="J3" s="325"/>
      <c r="K3" s="325"/>
      <c r="L3" s="325"/>
      <c r="M3" s="325"/>
      <c r="N3" s="325"/>
      <c r="O3" s="325"/>
      <c r="P3" s="325"/>
      <c r="Q3" s="325"/>
      <c r="R3" s="325"/>
      <c r="S3" s="325"/>
      <c r="T3" s="325"/>
      <c r="U3" s="325"/>
      <c r="V3" s="325"/>
      <c r="W3" s="325"/>
      <c r="X3" s="325"/>
      <c r="Y3" s="6"/>
    </row>
    <row r="4" spans="1:50" ht="21" customHeight="1">
      <c r="A4" s="52"/>
      <c r="C4" s="186" t="s">
        <v>2</v>
      </c>
      <c r="D4" s="305">
        <f>INPUT!G4</f>
        <v>10</v>
      </c>
      <c r="E4" s="307"/>
      <c r="F4" s="326" t="s">
        <v>3</v>
      </c>
      <c r="G4" s="327"/>
      <c r="H4" s="328"/>
      <c r="I4" s="305" t="str">
        <f>INPUT!L4</f>
        <v>CDO</v>
      </c>
      <c r="J4" s="306"/>
      <c r="K4" s="306"/>
      <c r="L4" s="307"/>
      <c r="M4" s="55"/>
      <c r="N4" s="8"/>
      <c r="O4" s="56"/>
      <c r="P4" s="57"/>
      <c r="Q4" s="57"/>
      <c r="R4" s="57"/>
      <c r="S4" s="58"/>
      <c r="T4" s="58"/>
      <c r="U4" s="134"/>
      <c r="V4" s="58"/>
      <c r="W4" s="58"/>
      <c r="X4" s="13"/>
      <c r="Y4" s="13"/>
      <c r="Z4" s="12"/>
      <c r="AA4" s="12"/>
      <c r="AB4" s="12"/>
      <c r="AC4" s="12"/>
    </row>
    <row r="5" spans="1:50" ht="21" customHeight="1">
      <c r="A5" s="52"/>
      <c r="C5" s="186" t="s">
        <v>5</v>
      </c>
      <c r="D5" s="305" t="str">
        <f>INPUT!G5</f>
        <v>{school_name}</v>
      </c>
      <c r="E5" s="306"/>
      <c r="F5" s="306"/>
      <c r="G5" s="306"/>
      <c r="H5" s="306"/>
      <c r="I5" s="306"/>
      <c r="J5" s="306"/>
      <c r="K5" s="306"/>
      <c r="L5" s="307"/>
      <c r="M5" s="55"/>
      <c r="N5" s="267" t="s">
        <v>6</v>
      </c>
      <c r="O5" s="308"/>
      <c r="P5" s="309">
        <f>INPUT!S5</f>
        <v>405198</v>
      </c>
      <c r="Q5" s="310"/>
      <c r="R5" s="311"/>
      <c r="S5" s="312" t="s">
        <v>7</v>
      </c>
      <c r="T5" s="271"/>
      <c r="U5" s="271"/>
      <c r="V5" s="313"/>
      <c r="W5" s="309" t="str">
        <f>INPUT!Y5</f>
        <v>{school_year}</v>
      </c>
      <c r="X5" s="311"/>
      <c r="Y5" s="13"/>
      <c r="Z5" s="12"/>
      <c r="AA5" s="12"/>
      <c r="AB5" s="12"/>
      <c r="AC5" s="12"/>
    </row>
    <row r="6" spans="1:50" ht="14.7" customHeight="1" thickBot="1"/>
    <row r="7" spans="1:50" ht="23.25" customHeight="1" thickBot="1">
      <c r="A7" s="331" t="s">
        <v>38</v>
      </c>
      <c r="B7" s="332"/>
      <c r="C7" s="333"/>
      <c r="D7" s="199" t="s">
        <v>8</v>
      </c>
      <c r="E7" s="200"/>
      <c r="F7" s="199"/>
      <c r="G7" s="198"/>
      <c r="H7" s="198"/>
      <c r="I7" s="314" t="str">
        <f>INPUT!J7</f>
        <v>{class}</v>
      </c>
      <c r="J7" s="314"/>
      <c r="K7" s="315"/>
      <c r="L7" s="316" t="s">
        <v>9</v>
      </c>
      <c r="M7" s="263"/>
      <c r="N7" s="263"/>
      <c r="O7" s="317" t="str">
        <f>INPUT!Q7</f>
        <v>{subject_teacher}</v>
      </c>
      <c r="P7" s="317"/>
      <c r="Q7" s="318"/>
      <c r="R7" s="319" t="s">
        <v>10</v>
      </c>
      <c r="S7" s="320"/>
      <c r="T7" s="320"/>
      <c r="U7" s="317" t="str">
        <f>INPUT!Y7</f>
        <v>{subject_name}</v>
      </c>
      <c r="V7" s="317"/>
      <c r="W7" s="318"/>
      <c r="X7" s="201"/>
      <c r="Y7" s="6"/>
    </row>
    <row r="8" spans="1:50" s="4" customFormat="1" ht="46.95" customHeight="1">
      <c r="A8" s="339"/>
      <c r="B8" s="341" t="s">
        <v>129</v>
      </c>
      <c r="C8" s="343" t="s">
        <v>11</v>
      </c>
      <c r="D8" s="345" t="str">
        <f>INPUT!AC7 &amp; " (" &amp; TEXT(INPUT!AK7, "0%") &amp; ")"</f>
        <v>WRITTEN / ORAL WORKS (20%)</v>
      </c>
      <c r="E8" s="346"/>
      <c r="F8" s="346"/>
      <c r="G8" s="346"/>
      <c r="H8" s="346"/>
      <c r="I8" s="346"/>
      <c r="J8" s="346"/>
      <c r="K8" s="347"/>
      <c r="L8" s="321" t="str">
        <f>INPUT!AC8 &amp; " (" &amp; TEXT(INPUT!AK8, "0%") &amp; ")"</f>
        <v>PRODUCT / PERFORMANCE TASKS (80%)</v>
      </c>
      <c r="M8" s="322"/>
      <c r="N8" s="322"/>
      <c r="O8" s="322"/>
      <c r="P8" s="322"/>
      <c r="Q8" s="323"/>
      <c r="R8" s="321" t="str">
        <f>INPUT!AC11 &amp; " (" &amp; TEXT(INPUT!AK11, "0%") &amp; ")"</f>
        <v>SUMMATIVE TESTS AND TERM EXAMINATIONS (30%)</v>
      </c>
      <c r="S8" s="322"/>
      <c r="T8" s="322"/>
      <c r="U8" s="322"/>
      <c r="V8" s="322"/>
      <c r="W8" s="323"/>
      <c r="X8" s="302" t="s">
        <v>16</v>
      </c>
      <c r="Y8" s="302" t="s">
        <v>37</v>
      </c>
      <c r="Z8" s="302" t="s">
        <v>17</v>
      </c>
      <c r="AA8" s="18"/>
      <c r="AS8" s="19"/>
      <c r="AT8" s="19"/>
      <c r="AU8" s="19"/>
      <c r="AV8" s="19"/>
      <c r="AW8" s="19"/>
      <c r="AX8" s="19"/>
    </row>
    <row r="9" spans="1:50" s="20" customFormat="1" ht="18" customHeight="1">
      <c r="A9" s="340"/>
      <c r="B9" s="342"/>
      <c r="C9" s="344"/>
      <c r="D9" s="61">
        <v>1</v>
      </c>
      <c r="E9" s="60">
        <v>2</v>
      </c>
      <c r="F9" s="60">
        <v>3</v>
      </c>
      <c r="G9" s="60">
        <v>4</v>
      </c>
      <c r="H9" s="60">
        <v>5</v>
      </c>
      <c r="I9" s="62" t="s">
        <v>18</v>
      </c>
      <c r="J9" s="63" t="s">
        <v>19</v>
      </c>
      <c r="K9" s="64" t="s">
        <v>20</v>
      </c>
      <c r="L9" s="61">
        <v>1</v>
      </c>
      <c r="M9" s="60">
        <v>2</v>
      </c>
      <c r="N9" s="60">
        <v>3</v>
      </c>
      <c r="O9" s="62" t="s">
        <v>18</v>
      </c>
      <c r="P9" s="63" t="s">
        <v>19</v>
      </c>
      <c r="Q9" s="64" t="s">
        <v>20</v>
      </c>
      <c r="R9" s="65" t="s">
        <v>125</v>
      </c>
      <c r="S9" s="66" t="s">
        <v>123</v>
      </c>
      <c r="T9" s="60" t="s">
        <v>124</v>
      </c>
      <c r="U9" s="62" t="s">
        <v>18</v>
      </c>
      <c r="V9" s="63" t="s">
        <v>19</v>
      </c>
      <c r="W9" s="64" t="s">
        <v>20</v>
      </c>
      <c r="X9" s="303"/>
      <c r="Y9" s="303"/>
      <c r="Z9" s="303"/>
      <c r="AA9" s="18"/>
      <c r="AD9" s="67"/>
      <c r="AE9" s="67"/>
      <c r="AF9" s="67"/>
      <c r="AG9" s="67"/>
      <c r="AH9" s="67"/>
      <c r="AI9" s="67"/>
      <c r="AJ9" s="67"/>
      <c r="AK9" s="67"/>
      <c r="AL9" s="67"/>
      <c r="AM9" s="67"/>
      <c r="AN9" s="67"/>
      <c r="AO9" s="67"/>
      <c r="AP9" s="67"/>
      <c r="AQ9" s="67"/>
      <c r="AR9" s="67"/>
      <c r="AS9" s="25"/>
      <c r="AT9" s="25"/>
      <c r="AU9" s="25"/>
      <c r="AV9" s="25"/>
      <c r="AW9" s="31"/>
      <c r="AX9" s="31"/>
    </row>
    <row r="10" spans="1:50" s="26" customFormat="1" ht="18" customHeight="1" thickBot="1">
      <c r="A10" s="334" t="s">
        <v>12</v>
      </c>
      <c r="B10" s="335"/>
      <c r="C10" s="336"/>
      <c r="D10" s="68"/>
      <c r="E10" s="69"/>
      <c r="F10" s="69"/>
      <c r="G10" s="69"/>
      <c r="H10" s="69"/>
      <c r="I10" s="62" t="str">
        <f>IF(COUNT($D10:$H10)=0,"",SUM($D10:$H10))</f>
        <v/>
      </c>
      <c r="J10" s="63">
        <v>100</v>
      </c>
      <c r="K10" s="70">
        <f>INPUT!AK7</f>
        <v>0.2</v>
      </c>
      <c r="L10" s="68"/>
      <c r="M10" s="69"/>
      <c r="N10" s="69"/>
      <c r="O10" s="62" t="str">
        <f>IF(COUNT($L10:$N10)=0,"",SUM($L10:$N10))</f>
        <v/>
      </c>
      <c r="P10" s="63">
        <v>100</v>
      </c>
      <c r="Q10" s="70">
        <f>INPUT!AK8</f>
        <v>0.8</v>
      </c>
      <c r="R10" s="71"/>
      <c r="S10" s="72"/>
      <c r="T10" s="69"/>
      <c r="U10" s="73">
        <f t="array" ref="U10">IF(COUNT($R10:$T10=0),"",SUM($R10:$T10))</f>
        <v>0</v>
      </c>
      <c r="V10" s="63">
        <v>100</v>
      </c>
      <c r="W10" s="70">
        <f>INPUT!AK11</f>
        <v>0.3</v>
      </c>
      <c r="X10" s="304"/>
      <c r="Y10" s="304"/>
      <c r="Z10" s="304"/>
      <c r="AA10" s="18"/>
      <c r="AB10" s="74"/>
      <c r="AC10" s="75"/>
      <c r="AD10" s="53"/>
      <c r="AE10" s="53"/>
      <c r="AF10" s="53"/>
      <c r="AG10" s="53"/>
      <c r="AH10" s="53"/>
      <c r="AI10" s="53"/>
      <c r="AJ10" s="53"/>
      <c r="AK10" s="53"/>
      <c r="AL10" s="53"/>
      <c r="AM10" s="53"/>
      <c r="AN10" s="53"/>
      <c r="AO10" s="53"/>
      <c r="AP10" s="53"/>
      <c r="AQ10" s="53"/>
      <c r="AR10" s="53"/>
      <c r="AS10" s="5"/>
      <c r="AT10" s="5"/>
      <c r="AU10" s="5"/>
      <c r="AV10" s="5"/>
      <c r="AW10" s="45"/>
      <c r="AX10" s="45"/>
    </row>
    <row r="11" spans="1:50" s="26" customFormat="1" ht="18" customHeight="1" thickBot="1">
      <c r="A11" s="76"/>
      <c r="B11" s="337" t="s">
        <v>13</v>
      </c>
      <c r="C11" s="338"/>
      <c r="D11" s="77"/>
      <c r="E11" s="78"/>
      <c r="F11" s="78"/>
      <c r="G11" s="78"/>
      <c r="H11" s="78"/>
      <c r="I11" s="79"/>
      <c r="J11" s="80"/>
      <c r="K11" s="81"/>
      <c r="L11" s="77"/>
      <c r="M11" s="78"/>
      <c r="N11" s="78"/>
      <c r="O11" s="79"/>
      <c r="P11" s="80"/>
      <c r="Q11" s="81"/>
      <c r="R11" s="82"/>
      <c r="S11" s="79"/>
      <c r="T11" s="78"/>
      <c r="U11" s="78"/>
      <c r="V11" s="80"/>
      <c r="W11" s="81"/>
      <c r="X11" s="83"/>
      <c r="Y11" s="84"/>
      <c r="Z11" s="85"/>
      <c r="AA11" s="18"/>
      <c r="AB11" s="74"/>
      <c r="AC11" s="75"/>
      <c r="AD11" s="53"/>
      <c r="AE11" s="53"/>
      <c r="AF11" s="53"/>
      <c r="AG11" s="53"/>
      <c r="AH11" s="53"/>
      <c r="AI11" s="53"/>
      <c r="AJ11" s="53"/>
      <c r="AK11" s="53"/>
      <c r="AL11" s="53"/>
      <c r="AM11" s="53"/>
      <c r="AN11" s="53"/>
      <c r="AO11" s="53"/>
      <c r="AP11" s="53"/>
      <c r="AQ11" s="53"/>
      <c r="AR11" s="53"/>
      <c r="AS11" s="5"/>
      <c r="AT11" s="5"/>
      <c r="AU11" s="5"/>
      <c r="AV11" s="5"/>
      <c r="AW11" s="45"/>
      <c r="AX11" s="45"/>
    </row>
    <row r="12" spans="1:50" s="26" customFormat="1" ht="18" hidden="1" customHeight="1" thickBot="1">
      <c r="A12" s="203" t="s">
        <v>130</v>
      </c>
      <c r="B12" s="194" t="s">
        <v>131</v>
      </c>
      <c r="C12" s="202" t="s">
        <v>132</v>
      </c>
      <c r="D12" s="204" t="s">
        <v>133</v>
      </c>
      <c r="E12" s="204" t="s">
        <v>133</v>
      </c>
      <c r="F12" s="204" t="s">
        <v>133</v>
      </c>
      <c r="G12" s="204" t="s">
        <v>133</v>
      </c>
      <c r="H12" s="204" t="s">
        <v>133</v>
      </c>
      <c r="I12" s="205" t="s">
        <v>134</v>
      </c>
      <c r="J12" s="206" t="s">
        <v>135</v>
      </c>
      <c r="K12" s="206" t="s">
        <v>136</v>
      </c>
      <c r="L12" s="204" t="s">
        <v>137</v>
      </c>
      <c r="M12" s="204" t="s">
        <v>137</v>
      </c>
      <c r="N12" s="204" t="s">
        <v>137</v>
      </c>
      <c r="O12" s="205" t="s">
        <v>138</v>
      </c>
      <c r="P12" s="206" t="s">
        <v>139</v>
      </c>
      <c r="Q12" s="206" t="s">
        <v>140</v>
      </c>
      <c r="R12" s="208" t="s">
        <v>147</v>
      </c>
      <c r="S12" s="209" t="s">
        <v>148</v>
      </c>
      <c r="T12" s="210" t="s">
        <v>149</v>
      </c>
      <c r="U12" s="204" t="s">
        <v>141</v>
      </c>
      <c r="V12" s="206" t="s">
        <v>142</v>
      </c>
      <c r="W12" s="206" t="s">
        <v>143</v>
      </c>
      <c r="X12" s="211" t="s">
        <v>144</v>
      </c>
      <c r="Y12" s="212" t="s">
        <v>145</v>
      </c>
      <c r="Z12" s="207" t="s">
        <v>146</v>
      </c>
      <c r="AA12" s="18"/>
      <c r="AB12" s="74"/>
      <c r="AC12" s="75"/>
      <c r="AD12" s="53"/>
      <c r="AE12" s="53"/>
      <c r="AF12" s="53"/>
      <c r="AG12" s="53"/>
      <c r="AH12" s="53"/>
      <c r="AI12" s="53"/>
      <c r="AJ12" s="53"/>
      <c r="AK12" s="53"/>
      <c r="AL12" s="53"/>
      <c r="AM12" s="53"/>
      <c r="AN12" s="53"/>
      <c r="AO12" s="53"/>
      <c r="AP12" s="53"/>
      <c r="AQ12" s="53"/>
      <c r="AR12" s="53"/>
      <c r="AS12" s="5"/>
      <c r="AT12" s="5"/>
      <c r="AU12" s="5"/>
      <c r="AV12" s="5"/>
      <c r="AW12" s="45"/>
      <c r="AX12" s="45"/>
    </row>
    <row r="13" spans="1:50" ht="18" customHeight="1">
      <c r="A13" s="86"/>
      <c r="B13" s="195"/>
      <c r="C13" s="193">
        <f>INPUT!B12</f>
        <v>0</v>
      </c>
      <c r="D13" s="87"/>
      <c r="E13" s="88"/>
      <c r="F13" s="88"/>
      <c r="G13" s="88"/>
      <c r="H13" s="88"/>
      <c r="I13" s="89" t="str">
        <f>IF(COUNT($D13:$H13)=0,"",SUM($D13:$H13))</f>
        <v/>
      </c>
      <c r="J13" s="90" t="str">
        <f>IF(ISERROR(IF($I13="","",ROUND(($I13/$I$10)*$J$10,2))),"",IF($I13="","",ROUND(($I13/$I$10)*$J$10,2)))</f>
        <v/>
      </c>
      <c r="K13" s="91" t="str">
        <f>IF($J13="","",ROUND($J13*$K$10,2))</f>
        <v/>
      </c>
      <c r="L13" s="87"/>
      <c r="M13" s="88"/>
      <c r="N13" s="88"/>
      <c r="O13" s="89" t="str">
        <f>IF(COUNT($L13:$N13)=0,"",SUM($L13:$N13))</f>
        <v/>
      </c>
      <c r="P13" s="90" t="str">
        <f>IF(ISERROR(IF($O13="","",ROUND(($O13/$O$10)*$P$10,2))),"",IF($O13="","",ROUND(($O13/$O$10)*$P$10,2)))</f>
        <v/>
      </c>
      <c r="Q13" s="91" t="str">
        <f>IF($P13="","",ROUND($P13*$Q$10,2))</f>
        <v/>
      </c>
      <c r="R13" s="87"/>
      <c r="S13" s="88"/>
      <c r="T13" s="88"/>
      <c r="U13" s="89" t="str">
        <f>IF(COUNT($R13:$T13)=0,"",SUM($R13:$T13))</f>
        <v/>
      </c>
      <c r="V13" s="90" t="str">
        <f>IF(ISERROR(IF($U13="","",ROUND(($U13/$U$10)*$V$10,2))),"",IF($U13="","",ROUND(($U13/$U$10)*$V$10,2)))</f>
        <v/>
      </c>
      <c r="W13" s="91" t="str">
        <f>IF($V13="","",ROUND($V13*$W$10,2))</f>
        <v/>
      </c>
      <c r="X13" s="92" t="str">
        <f>IF(ISERROR(IF($U13="","",ROUND(SUM($K13,$Q13,$W13),2))),"",IF($U13="","",ROUND(SUM($K13,$Q13,$W13),2)))</f>
        <v/>
      </c>
      <c r="Y13" s="93" t="str">
        <f>IF(ISERROR(IF($U13="","",VLOOKUP(X13,NewTransmu,4,TRUE))),"",IF($U13="","",VLOOKUP(X13,NewTransmu,4,TRUE)))</f>
        <v/>
      </c>
      <c r="Z13" s="94" t="str">
        <f>IF(ISERROR(IF(Y13="","",VLOOKUP(Y13,DESCRIPTORS,4,TRUE))),"",IF(Y13="","",VLOOKUP(Y13,DESCRIPTORS,4,TRUE)))</f>
        <v/>
      </c>
      <c r="AB13" s="52"/>
      <c r="AC13" s="6"/>
      <c r="AD13" s="45"/>
      <c r="AE13" s="45"/>
      <c r="AF13" s="26"/>
      <c r="AG13" s="26"/>
      <c r="AH13" s="26"/>
      <c r="AI13" s="26"/>
      <c r="AJ13" s="26"/>
      <c r="AK13" s="26"/>
      <c r="AL13" s="26"/>
      <c r="AM13" s="26"/>
      <c r="AN13" s="26"/>
      <c r="AO13" s="26"/>
      <c r="AP13" s="26"/>
      <c r="AQ13" s="26"/>
      <c r="AR13" s="26"/>
      <c r="AS13" s="45"/>
      <c r="AT13" s="45" t="e">
        <f>(R13/$R$10)*100</f>
        <v>#DIV/0!</v>
      </c>
      <c r="AU13" s="45" t="e">
        <f>(S13/$S$10)*100</f>
        <v>#DIV/0!</v>
      </c>
      <c r="AV13" s="45" t="e">
        <f>(T13/$T$10)*100</f>
        <v>#DIV/0!</v>
      </c>
      <c r="AX13" s="6"/>
    </row>
    <row r="14" spans="1:50" ht="18" customHeight="1">
      <c r="A14" s="95"/>
      <c r="B14" s="196"/>
      <c r="C14" s="39">
        <f>INPUT!B13</f>
        <v>0</v>
      </c>
      <c r="D14" s="96"/>
      <c r="E14" s="97"/>
      <c r="F14" s="97"/>
      <c r="G14" s="97"/>
      <c r="H14" s="97"/>
      <c r="I14" s="98" t="str">
        <f t="shared" ref="I14:I78" si="0">IF(COUNT($D14:$H14)=0,"",SUM($D14:$H14))</f>
        <v/>
      </c>
      <c r="J14" s="63" t="str">
        <f t="shared" ref="J14:J78" si="1">IF(ISERROR(IF($I14="","",ROUND(($I14/$I$10)*$J$10,2))),"",IF($I14="","",ROUND(($I14/$I$10)*$J$10,2)))</f>
        <v/>
      </c>
      <c r="K14" s="99" t="str">
        <f t="shared" ref="K14:K78" si="2">IF($J14="","",ROUND($J14*$K$10,2))</f>
        <v/>
      </c>
      <c r="L14" s="96"/>
      <c r="M14" s="97"/>
      <c r="N14" s="97"/>
      <c r="O14" s="98" t="str">
        <f t="shared" ref="O14:O78" si="3">IF(COUNT($L14:$N14)=0,"",SUM($L14:$N14))</f>
        <v/>
      </c>
      <c r="P14" s="63" t="str">
        <f t="shared" ref="P14:P78" si="4">IF(ISERROR(IF($O14="","",ROUND(($O14/$O$10)*$P$10,2))),"",IF($O14="","",ROUND(($O14/$O$10)*$P$10,2)))</f>
        <v/>
      </c>
      <c r="Q14" s="99" t="str">
        <f t="shared" ref="Q14:Q78" si="5">IF($P14="","",ROUND($P14*$Q$10,2))</f>
        <v/>
      </c>
      <c r="R14" s="96"/>
      <c r="S14" s="97"/>
      <c r="T14" s="97"/>
      <c r="U14" s="98" t="str">
        <f t="shared" ref="U14:U78" si="6">IF(COUNT($R14:$T14)=0,"",SUM($R14:$T14))</f>
        <v/>
      </c>
      <c r="V14" s="63" t="str">
        <f t="shared" ref="V14:V78" si="7">IF(ISERROR(IF($U14="","",ROUND(($U14/$U$10)*$V$10,2))),"",IF($U14="","",ROUND(($U14/$U$10)*$V$10,2)))</f>
        <v/>
      </c>
      <c r="W14" s="99" t="str">
        <f t="shared" ref="W14:W78" si="8">IF($V14="","",ROUND($V14*$W$10,2))</f>
        <v/>
      </c>
      <c r="X14" s="100" t="str">
        <f t="shared" ref="X14:X79" si="9">IF(ISERROR(IF($T14="","",ROUND(SUM($K14,$Q14,$W14),2))),"",IF($T14="","",ROUND(SUM($K14,$Q14,$W14),2)))</f>
        <v/>
      </c>
      <c r="Y14" s="101" t="str">
        <f t="shared" ref="Y14:Y79" si="10">IF(ISERROR(IF($T14="","",VLOOKUP(X14,NewTransmu,4,TRUE))),"",IF($T14="","",VLOOKUP(X14,NewTransmu,4,TRUE)))</f>
        <v/>
      </c>
      <c r="Z14" s="102" t="str">
        <f t="shared" ref="Z14:Z78" si="11">IF(ISERROR(IF(Y14="","",VLOOKUP(Y14,DESCRIPTORS,4,TRUE))),"",IF(Y14="","",VLOOKUP(Y14,DESCRIPTORS,4,TRUE)))</f>
        <v/>
      </c>
      <c r="AB14" s="103"/>
      <c r="AC14" s="103" t="s">
        <v>125</v>
      </c>
      <c r="AD14" s="103" t="s">
        <v>123</v>
      </c>
      <c r="AE14" s="103" t="s">
        <v>124</v>
      </c>
      <c r="AF14" s="26"/>
      <c r="AG14" s="26"/>
      <c r="AH14" s="26"/>
      <c r="AI14" s="26"/>
      <c r="AJ14" s="26"/>
      <c r="AK14" s="26"/>
      <c r="AL14" s="26"/>
      <c r="AM14" s="26"/>
      <c r="AN14" s="26"/>
      <c r="AO14" s="26"/>
      <c r="AP14" s="26"/>
      <c r="AQ14" s="26"/>
      <c r="AR14" s="26"/>
      <c r="AS14" s="45"/>
      <c r="AT14" s="45" t="e">
        <f t="shared" ref="AT14:AT78" si="12">(R14/$R$10)*100</f>
        <v>#DIV/0!</v>
      </c>
      <c r="AU14" s="45" t="e">
        <f t="shared" ref="AU14:AU78" si="13">(S14/$S$10)*100</f>
        <v>#DIV/0!</v>
      </c>
      <c r="AV14" s="45" t="e">
        <f t="shared" ref="AV14:AV78" si="14">(T14/$T$10)*100</f>
        <v>#DIV/0!</v>
      </c>
      <c r="AX14" s="6"/>
    </row>
    <row r="15" spans="1:50" ht="18" customHeight="1">
      <c r="A15" s="95"/>
      <c r="B15" s="196"/>
      <c r="C15" s="39">
        <f>INPUT!B14</f>
        <v>0</v>
      </c>
      <c r="D15" s="96"/>
      <c r="E15" s="97"/>
      <c r="F15" s="97"/>
      <c r="G15" s="97"/>
      <c r="H15" s="97"/>
      <c r="I15" s="98" t="str">
        <f t="shared" si="0"/>
        <v/>
      </c>
      <c r="J15" s="63" t="str">
        <f t="shared" si="1"/>
        <v/>
      </c>
      <c r="K15" s="99" t="str">
        <f t="shared" si="2"/>
        <v/>
      </c>
      <c r="L15" s="96"/>
      <c r="M15" s="97"/>
      <c r="N15" s="97"/>
      <c r="O15" s="98" t="str">
        <f t="shared" si="3"/>
        <v/>
      </c>
      <c r="P15" s="63" t="str">
        <f t="shared" si="4"/>
        <v/>
      </c>
      <c r="Q15" s="99" t="str">
        <f t="shared" si="5"/>
        <v/>
      </c>
      <c r="R15" s="187"/>
      <c r="S15" s="97"/>
      <c r="T15" s="188"/>
      <c r="U15" s="98" t="str">
        <f t="shared" si="6"/>
        <v/>
      </c>
      <c r="V15" s="63" t="str">
        <f t="shared" si="7"/>
        <v/>
      </c>
      <c r="W15" s="99" t="str">
        <f t="shared" si="8"/>
        <v/>
      </c>
      <c r="X15" s="100" t="str">
        <f t="shared" si="9"/>
        <v/>
      </c>
      <c r="Y15" s="101" t="str">
        <f t="shared" si="10"/>
        <v/>
      </c>
      <c r="Z15" s="102" t="str">
        <f t="shared" si="11"/>
        <v/>
      </c>
      <c r="AB15" s="104" t="s">
        <v>21</v>
      </c>
      <c r="AC15" s="105">
        <f>COUNTA(R13:R116)</f>
        <v>0</v>
      </c>
      <c r="AD15" s="105">
        <f>COUNTA(S13:S116)</f>
        <v>0</v>
      </c>
      <c r="AE15" s="105">
        <f>COUNTA(T13:T116)</f>
        <v>0</v>
      </c>
      <c r="AF15" s="26"/>
      <c r="AG15" s="26"/>
      <c r="AH15" s="26"/>
      <c r="AI15" s="26"/>
      <c r="AJ15" s="26"/>
      <c r="AK15" s="26"/>
      <c r="AL15" s="26"/>
      <c r="AM15" s="26"/>
      <c r="AN15" s="26"/>
      <c r="AO15" s="26"/>
      <c r="AP15" s="26"/>
      <c r="AQ15" s="26"/>
      <c r="AR15" s="26"/>
      <c r="AS15" s="45"/>
      <c r="AT15" s="45" t="e">
        <f t="shared" si="12"/>
        <v>#DIV/0!</v>
      </c>
      <c r="AU15" s="45" t="e">
        <f t="shared" si="13"/>
        <v>#DIV/0!</v>
      </c>
      <c r="AV15" s="45" t="e">
        <f t="shared" si="14"/>
        <v>#DIV/0!</v>
      </c>
      <c r="AX15" s="6"/>
    </row>
    <row r="16" spans="1:50" ht="18" customHeight="1">
      <c r="A16" s="95"/>
      <c r="B16" s="196"/>
      <c r="C16" s="39">
        <f>INPUT!B15</f>
        <v>0</v>
      </c>
      <c r="D16" s="96"/>
      <c r="E16" s="97"/>
      <c r="F16" s="97"/>
      <c r="G16" s="97"/>
      <c r="H16" s="97"/>
      <c r="I16" s="98" t="str">
        <f t="shared" si="0"/>
        <v/>
      </c>
      <c r="J16" s="63" t="str">
        <f t="shared" si="1"/>
        <v/>
      </c>
      <c r="K16" s="99" t="str">
        <f t="shared" si="2"/>
        <v/>
      </c>
      <c r="L16" s="96"/>
      <c r="M16" s="97"/>
      <c r="N16" s="97"/>
      <c r="O16" s="98" t="str">
        <f t="shared" si="3"/>
        <v/>
      </c>
      <c r="P16" s="63" t="str">
        <f t="shared" si="4"/>
        <v/>
      </c>
      <c r="Q16" s="99" t="str">
        <f t="shared" si="5"/>
        <v/>
      </c>
      <c r="R16" s="96"/>
      <c r="S16" s="97"/>
      <c r="T16" s="97"/>
      <c r="U16" s="98" t="str">
        <f t="shared" si="6"/>
        <v/>
      </c>
      <c r="V16" s="63" t="str">
        <f t="shared" si="7"/>
        <v/>
      </c>
      <c r="W16" s="99" t="str">
        <f t="shared" si="8"/>
        <v/>
      </c>
      <c r="X16" s="100" t="str">
        <f t="shared" si="9"/>
        <v/>
      </c>
      <c r="Y16" s="101" t="str">
        <f t="shared" si="10"/>
        <v/>
      </c>
      <c r="Z16" s="102" t="str">
        <f t="shared" si="11"/>
        <v/>
      </c>
      <c r="AB16" s="106" t="s">
        <v>22</v>
      </c>
      <c r="AC16" s="105">
        <f>R10</f>
        <v>0</v>
      </c>
      <c r="AD16" s="105">
        <f>S10</f>
        <v>0</v>
      </c>
      <c r="AE16" s="105">
        <f>T10</f>
        <v>0</v>
      </c>
      <c r="AF16" s="26"/>
      <c r="AG16" s="26"/>
      <c r="AH16" s="26"/>
      <c r="AI16" s="26"/>
      <c r="AJ16" s="26"/>
      <c r="AK16" s="26"/>
      <c r="AL16" s="26"/>
      <c r="AM16" s="26"/>
      <c r="AN16" s="26"/>
      <c r="AO16" s="26"/>
      <c r="AP16" s="26"/>
      <c r="AQ16" s="26"/>
      <c r="AR16" s="26"/>
      <c r="AS16" s="45"/>
      <c r="AT16" s="45" t="e">
        <f t="shared" si="12"/>
        <v>#DIV/0!</v>
      </c>
      <c r="AU16" s="45" t="e">
        <f t="shared" si="13"/>
        <v>#DIV/0!</v>
      </c>
      <c r="AV16" s="45" t="e">
        <f t="shared" si="14"/>
        <v>#DIV/0!</v>
      </c>
      <c r="AX16" s="6"/>
    </row>
    <row r="17" spans="1:50" ht="18" customHeight="1">
      <c r="A17" s="95"/>
      <c r="B17" s="196"/>
      <c r="C17" s="39">
        <f>INPUT!B16</f>
        <v>0</v>
      </c>
      <c r="D17" s="96"/>
      <c r="E17" s="97"/>
      <c r="F17" s="97"/>
      <c r="G17" s="97"/>
      <c r="H17" s="97"/>
      <c r="I17" s="98" t="str">
        <f t="shared" si="0"/>
        <v/>
      </c>
      <c r="J17" s="63" t="str">
        <f t="shared" si="1"/>
        <v/>
      </c>
      <c r="K17" s="99" t="str">
        <f t="shared" si="2"/>
        <v/>
      </c>
      <c r="L17" s="96"/>
      <c r="M17" s="97"/>
      <c r="N17" s="97"/>
      <c r="O17" s="98" t="str">
        <f t="shared" si="3"/>
        <v/>
      </c>
      <c r="P17" s="63" t="str">
        <f t="shared" si="4"/>
        <v/>
      </c>
      <c r="Q17" s="99" t="str">
        <f t="shared" si="5"/>
        <v/>
      </c>
      <c r="R17" s="96"/>
      <c r="S17" s="97"/>
      <c r="T17" s="97"/>
      <c r="U17" s="98" t="str">
        <f t="shared" si="6"/>
        <v/>
      </c>
      <c r="V17" s="63" t="str">
        <f t="shared" si="7"/>
        <v/>
      </c>
      <c r="W17" s="99" t="str">
        <f t="shared" si="8"/>
        <v/>
      </c>
      <c r="X17" s="100" t="str">
        <f t="shared" si="9"/>
        <v/>
      </c>
      <c r="Y17" s="101" t="str">
        <f t="shared" si="10"/>
        <v/>
      </c>
      <c r="Z17" s="102" t="str">
        <f t="shared" si="11"/>
        <v/>
      </c>
      <c r="AB17" s="107"/>
      <c r="AC17" s="107"/>
      <c r="AD17" s="107"/>
      <c r="AE17" s="107"/>
      <c r="AF17" s="26"/>
      <c r="AG17" s="26"/>
      <c r="AH17" s="26"/>
      <c r="AI17" s="26"/>
      <c r="AJ17" s="26"/>
      <c r="AK17" s="26"/>
      <c r="AL17" s="26"/>
      <c r="AM17" s="26"/>
      <c r="AN17" s="26"/>
      <c r="AO17" s="26"/>
      <c r="AP17" s="26"/>
      <c r="AQ17" s="26"/>
      <c r="AR17" s="26"/>
      <c r="AS17" s="45"/>
      <c r="AT17" s="45" t="e">
        <f t="shared" si="12"/>
        <v>#DIV/0!</v>
      </c>
      <c r="AU17" s="45" t="e">
        <f t="shared" si="13"/>
        <v>#DIV/0!</v>
      </c>
      <c r="AV17" s="45" t="e">
        <f t="shared" si="14"/>
        <v>#DIV/0!</v>
      </c>
      <c r="AX17" s="6"/>
    </row>
    <row r="18" spans="1:50" ht="18" customHeight="1">
      <c r="A18" s="95"/>
      <c r="B18" s="196"/>
      <c r="C18" s="39">
        <f>INPUT!B17</f>
        <v>0</v>
      </c>
      <c r="D18" s="96"/>
      <c r="E18" s="97"/>
      <c r="F18" s="97"/>
      <c r="G18" s="97"/>
      <c r="H18" s="97"/>
      <c r="I18" s="98" t="str">
        <f t="shared" si="0"/>
        <v/>
      </c>
      <c r="J18" s="63" t="str">
        <f t="shared" si="1"/>
        <v/>
      </c>
      <c r="K18" s="99" t="str">
        <f t="shared" si="2"/>
        <v/>
      </c>
      <c r="L18" s="96"/>
      <c r="M18" s="97"/>
      <c r="N18" s="97"/>
      <c r="O18" s="98" t="str">
        <f t="shared" si="3"/>
        <v/>
      </c>
      <c r="P18" s="63" t="str">
        <f t="shared" si="4"/>
        <v/>
      </c>
      <c r="Q18" s="99" t="str">
        <f t="shared" si="5"/>
        <v/>
      </c>
      <c r="R18" s="96"/>
      <c r="S18" s="97"/>
      <c r="T18" s="97"/>
      <c r="U18" s="98" t="str">
        <f t="shared" si="6"/>
        <v/>
      </c>
      <c r="V18" s="63" t="str">
        <f t="shared" si="7"/>
        <v/>
      </c>
      <c r="W18" s="99" t="str">
        <f t="shared" si="8"/>
        <v/>
      </c>
      <c r="X18" s="100" t="str">
        <f t="shared" si="9"/>
        <v/>
      </c>
      <c r="Y18" s="101" t="str">
        <f t="shared" si="10"/>
        <v/>
      </c>
      <c r="Z18" s="102" t="str">
        <f t="shared" si="11"/>
        <v/>
      </c>
      <c r="AB18" s="108" t="s">
        <v>23</v>
      </c>
      <c r="AC18" s="103" t="s">
        <v>125</v>
      </c>
      <c r="AD18" s="103" t="s">
        <v>123</v>
      </c>
      <c r="AE18" s="103" t="s">
        <v>124</v>
      </c>
      <c r="AF18" s="26"/>
      <c r="AG18" s="26"/>
      <c r="AH18" s="26"/>
      <c r="AI18" s="26"/>
      <c r="AJ18" s="26"/>
      <c r="AK18" s="26"/>
      <c r="AL18" s="26"/>
      <c r="AM18" s="26"/>
      <c r="AN18" s="26"/>
      <c r="AO18" s="26"/>
      <c r="AP18" s="26"/>
      <c r="AQ18" s="26"/>
      <c r="AR18" s="26"/>
      <c r="AS18" s="45"/>
      <c r="AT18" s="45" t="e">
        <f t="shared" si="12"/>
        <v>#DIV/0!</v>
      </c>
      <c r="AU18" s="45" t="e">
        <f t="shared" si="13"/>
        <v>#DIV/0!</v>
      </c>
      <c r="AV18" s="45" t="e">
        <f t="shared" si="14"/>
        <v>#DIV/0!</v>
      </c>
      <c r="AX18" s="6"/>
    </row>
    <row r="19" spans="1:50" ht="18" customHeight="1">
      <c r="A19" s="95"/>
      <c r="B19" s="196"/>
      <c r="C19" s="39">
        <f>INPUT!B18</f>
        <v>0</v>
      </c>
      <c r="D19" s="96"/>
      <c r="E19" s="97"/>
      <c r="F19" s="97"/>
      <c r="G19" s="97"/>
      <c r="H19" s="97"/>
      <c r="I19" s="98" t="str">
        <f t="shared" si="0"/>
        <v/>
      </c>
      <c r="J19" s="63" t="str">
        <f t="shared" si="1"/>
        <v/>
      </c>
      <c r="K19" s="99" t="str">
        <f t="shared" si="2"/>
        <v/>
      </c>
      <c r="L19" s="96"/>
      <c r="M19" s="97"/>
      <c r="N19" s="97"/>
      <c r="O19" s="98" t="str">
        <f t="shared" si="3"/>
        <v/>
      </c>
      <c r="P19" s="63" t="str">
        <f t="shared" si="4"/>
        <v/>
      </c>
      <c r="Q19" s="99" t="str">
        <f t="shared" si="5"/>
        <v/>
      </c>
      <c r="R19" s="96"/>
      <c r="S19" s="97"/>
      <c r="T19" s="97"/>
      <c r="U19" s="98" t="str">
        <f t="shared" si="6"/>
        <v/>
      </c>
      <c r="V19" s="63" t="str">
        <f t="shared" si="7"/>
        <v/>
      </c>
      <c r="W19" s="99" t="str">
        <f t="shared" si="8"/>
        <v/>
      </c>
      <c r="X19" s="100" t="str">
        <f t="shared" si="9"/>
        <v/>
      </c>
      <c r="Y19" s="101" t="str">
        <f t="shared" si="10"/>
        <v/>
      </c>
      <c r="Z19" s="102" t="str">
        <f t="shared" si="11"/>
        <v/>
      </c>
      <c r="AB19" s="109" t="s">
        <v>24</v>
      </c>
      <c r="AC19" s="110">
        <f>COUNTIF(AT13:AT116,"&gt;=75")</f>
        <v>0</v>
      </c>
      <c r="AD19" s="110">
        <f>COUNTIF(AU13:AU116,"&gt;=75")</f>
        <v>0</v>
      </c>
      <c r="AE19" s="110">
        <f>COUNTIF(AV13:AV116,"&gt;=75")</f>
        <v>0</v>
      </c>
      <c r="AF19" s="26"/>
      <c r="AG19" s="26"/>
      <c r="AH19" s="26"/>
      <c r="AI19" s="26"/>
      <c r="AJ19" s="26"/>
      <c r="AK19" s="26"/>
      <c r="AL19" s="26"/>
      <c r="AM19" s="26"/>
      <c r="AN19" s="26"/>
      <c r="AO19" s="26"/>
      <c r="AP19" s="26"/>
      <c r="AQ19" s="26"/>
      <c r="AR19" s="26"/>
      <c r="AS19" s="45"/>
      <c r="AT19" s="45" t="e">
        <f t="shared" si="12"/>
        <v>#DIV/0!</v>
      </c>
      <c r="AU19" s="45" t="e">
        <f t="shared" si="13"/>
        <v>#DIV/0!</v>
      </c>
      <c r="AV19" s="45" t="e">
        <f t="shared" si="14"/>
        <v>#DIV/0!</v>
      </c>
      <c r="AX19" s="6"/>
    </row>
    <row r="20" spans="1:50" ht="18" customHeight="1">
      <c r="A20" s="95"/>
      <c r="B20" s="196"/>
      <c r="C20" s="39">
        <f>INPUT!B19</f>
        <v>0</v>
      </c>
      <c r="D20" s="96"/>
      <c r="E20" s="97"/>
      <c r="F20" s="97"/>
      <c r="G20" s="97"/>
      <c r="H20" s="97"/>
      <c r="I20" s="98" t="str">
        <f t="shared" si="0"/>
        <v/>
      </c>
      <c r="J20" s="63" t="str">
        <f t="shared" si="1"/>
        <v/>
      </c>
      <c r="K20" s="99" t="str">
        <f t="shared" si="2"/>
        <v/>
      </c>
      <c r="L20" s="96"/>
      <c r="M20" s="97"/>
      <c r="N20" s="97"/>
      <c r="O20" s="98" t="str">
        <f t="shared" si="3"/>
        <v/>
      </c>
      <c r="P20" s="63" t="str">
        <f t="shared" si="4"/>
        <v/>
      </c>
      <c r="Q20" s="99" t="str">
        <f t="shared" si="5"/>
        <v/>
      </c>
      <c r="R20" s="96"/>
      <c r="S20" s="97"/>
      <c r="T20" s="97"/>
      <c r="U20" s="98" t="str">
        <f t="shared" si="6"/>
        <v/>
      </c>
      <c r="V20" s="63" t="str">
        <f t="shared" si="7"/>
        <v/>
      </c>
      <c r="W20" s="99" t="str">
        <f t="shared" si="8"/>
        <v/>
      </c>
      <c r="X20" s="100" t="str">
        <f t="shared" si="9"/>
        <v/>
      </c>
      <c r="Y20" s="101" t="str">
        <f t="shared" si="10"/>
        <v/>
      </c>
      <c r="Z20" s="102" t="str">
        <f t="shared" si="11"/>
        <v/>
      </c>
      <c r="AB20" s="109" t="s">
        <v>25</v>
      </c>
      <c r="AC20" s="111" t="str">
        <f>IFERROR(AC19/AC15,"")</f>
        <v/>
      </c>
      <c r="AD20" s="111" t="str">
        <f>IFERROR(AD19/AD15,"")</f>
        <v/>
      </c>
      <c r="AE20" s="111" t="str">
        <f>IFERROR(AE19/AE15,"")</f>
        <v/>
      </c>
      <c r="AF20" s="26"/>
      <c r="AG20" s="26"/>
      <c r="AH20" s="26"/>
      <c r="AI20" s="26"/>
      <c r="AJ20" s="26"/>
      <c r="AK20" s="26"/>
      <c r="AL20" s="26"/>
      <c r="AM20" s="26"/>
      <c r="AN20" s="26"/>
      <c r="AO20" s="26"/>
      <c r="AP20" s="26"/>
      <c r="AQ20" s="26"/>
      <c r="AR20" s="26"/>
      <c r="AS20" s="45"/>
      <c r="AT20" s="45" t="e">
        <f t="shared" si="12"/>
        <v>#DIV/0!</v>
      </c>
      <c r="AU20" s="45" t="e">
        <f t="shared" si="13"/>
        <v>#DIV/0!</v>
      </c>
      <c r="AV20" s="45" t="e">
        <f t="shared" si="14"/>
        <v>#DIV/0!</v>
      </c>
      <c r="AX20" s="6"/>
    </row>
    <row r="21" spans="1:50" ht="18" customHeight="1">
      <c r="A21" s="95"/>
      <c r="B21" s="196"/>
      <c r="C21" s="39">
        <f>INPUT!B20</f>
        <v>0</v>
      </c>
      <c r="D21" s="96"/>
      <c r="E21" s="97"/>
      <c r="F21" s="97"/>
      <c r="G21" s="97"/>
      <c r="H21" s="97"/>
      <c r="I21" s="98" t="str">
        <f t="shared" si="0"/>
        <v/>
      </c>
      <c r="J21" s="63" t="str">
        <f t="shared" si="1"/>
        <v/>
      </c>
      <c r="K21" s="99" t="str">
        <f t="shared" si="2"/>
        <v/>
      </c>
      <c r="L21" s="96"/>
      <c r="M21" s="97"/>
      <c r="N21" s="97"/>
      <c r="O21" s="98" t="str">
        <f t="shared" si="3"/>
        <v/>
      </c>
      <c r="P21" s="63" t="str">
        <f t="shared" si="4"/>
        <v/>
      </c>
      <c r="Q21" s="99" t="str">
        <f t="shared" si="5"/>
        <v/>
      </c>
      <c r="R21" s="96"/>
      <c r="S21" s="97"/>
      <c r="T21" s="97"/>
      <c r="U21" s="98" t="str">
        <f t="shared" si="6"/>
        <v/>
      </c>
      <c r="V21" s="63" t="str">
        <f t="shared" si="7"/>
        <v/>
      </c>
      <c r="W21" s="99" t="str">
        <f t="shared" si="8"/>
        <v/>
      </c>
      <c r="X21" s="100" t="str">
        <f t="shared" si="9"/>
        <v/>
      </c>
      <c r="Y21" s="101" t="str">
        <f t="shared" si="10"/>
        <v/>
      </c>
      <c r="Z21" s="102" t="str">
        <f t="shared" si="11"/>
        <v/>
      </c>
      <c r="AB21" s="109" t="s">
        <v>26</v>
      </c>
      <c r="AC21" s="110">
        <f>AC15-AC19</f>
        <v>0</v>
      </c>
      <c r="AD21" s="110">
        <f>AD15-AD19</f>
        <v>0</v>
      </c>
      <c r="AE21" s="110">
        <f>AE15-AE19</f>
        <v>0</v>
      </c>
      <c r="AF21" s="26"/>
      <c r="AG21" s="26"/>
      <c r="AH21" s="26"/>
      <c r="AI21" s="26"/>
      <c r="AJ21" s="26"/>
      <c r="AK21" s="26"/>
      <c r="AL21" s="26"/>
      <c r="AM21" s="26"/>
      <c r="AN21" s="26"/>
      <c r="AO21" s="26"/>
      <c r="AP21" s="26"/>
      <c r="AQ21" s="26"/>
      <c r="AR21" s="26"/>
      <c r="AS21" s="45"/>
      <c r="AT21" s="45" t="e">
        <f t="shared" si="12"/>
        <v>#DIV/0!</v>
      </c>
      <c r="AU21" s="45" t="e">
        <f t="shared" si="13"/>
        <v>#DIV/0!</v>
      </c>
      <c r="AV21" s="45" t="e">
        <f t="shared" si="14"/>
        <v>#DIV/0!</v>
      </c>
      <c r="AX21" s="6"/>
    </row>
    <row r="22" spans="1:50" ht="18" customHeight="1">
      <c r="A22" s="95"/>
      <c r="B22" s="196"/>
      <c r="C22" s="39">
        <f>INPUT!B21</f>
        <v>0</v>
      </c>
      <c r="D22" s="96"/>
      <c r="E22" s="97"/>
      <c r="F22" s="97"/>
      <c r="G22" s="97"/>
      <c r="H22" s="97"/>
      <c r="I22" s="98" t="str">
        <f t="shared" si="0"/>
        <v/>
      </c>
      <c r="J22" s="63" t="str">
        <f t="shared" si="1"/>
        <v/>
      </c>
      <c r="K22" s="99" t="str">
        <f t="shared" si="2"/>
        <v/>
      </c>
      <c r="L22" s="96"/>
      <c r="M22" s="97"/>
      <c r="N22" s="97"/>
      <c r="O22" s="98" t="str">
        <f t="shared" si="3"/>
        <v/>
      </c>
      <c r="P22" s="63" t="str">
        <f t="shared" si="4"/>
        <v/>
      </c>
      <c r="Q22" s="99" t="str">
        <f t="shared" si="5"/>
        <v/>
      </c>
      <c r="R22" s="96"/>
      <c r="S22" s="97"/>
      <c r="T22" s="97"/>
      <c r="U22" s="98" t="str">
        <f t="shared" si="6"/>
        <v/>
      </c>
      <c r="V22" s="63" t="str">
        <f t="shared" si="7"/>
        <v/>
      </c>
      <c r="W22" s="99" t="str">
        <f t="shared" si="8"/>
        <v/>
      </c>
      <c r="X22" s="100" t="str">
        <f t="shared" si="9"/>
        <v/>
      </c>
      <c r="Y22" s="101" t="str">
        <f t="shared" si="10"/>
        <v/>
      </c>
      <c r="Z22" s="102" t="str">
        <f t="shared" si="11"/>
        <v/>
      </c>
      <c r="AB22" s="109" t="s">
        <v>25</v>
      </c>
      <c r="AC22" s="111" t="str">
        <f>IFERROR(1-AC20,"")</f>
        <v/>
      </c>
      <c r="AD22" s="111" t="str">
        <f>IFERROR(1-AD20,"")</f>
        <v/>
      </c>
      <c r="AE22" s="111" t="str">
        <f>IFERROR(1-AE20,"")</f>
        <v/>
      </c>
      <c r="AF22" s="26"/>
      <c r="AG22" s="26"/>
      <c r="AH22" s="26"/>
      <c r="AI22" s="26"/>
      <c r="AJ22" s="26"/>
      <c r="AK22" s="26"/>
      <c r="AL22" s="26"/>
      <c r="AM22" s="26"/>
      <c r="AN22" s="26"/>
      <c r="AO22" s="26"/>
      <c r="AP22" s="26"/>
      <c r="AQ22" s="26"/>
      <c r="AR22" s="26"/>
      <c r="AS22" s="45"/>
      <c r="AT22" s="45" t="e">
        <f t="shared" si="12"/>
        <v>#DIV/0!</v>
      </c>
      <c r="AU22" s="45" t="e">
        <f t="shared" si="13"/>
        <v>#DIV/0!</v>
      </c>
      <c r="AV22" s="45" t="e">
        <f t="shared" si="14"/>
        <v>#DIV/0!</v>
      </c>
      <c r="AX22" s="6"/>
    </row>
    <row r="23" spans="1:50" ht="18" customHeight="1">
      <c r="A23" s="95"/>
      <c r="B23" s="196"/>
      <c r="C23" s="39">
        <f>INPUT!B22</f>
        <v>0</v>
      </c>
      <c r="D23" s="96"/>
      <c r="E23" s="97"/>
      <c r="F23" s="97"/>
      <c r="G23" s="97"/>
      <c r="H23" s="97"/>
      <c r="I23" s="98" t="str">
        <f t="shared" si="0"/>
        <v/>
      </c>
      <c r="J23" s="63" t="str">
        <f t="shared" si="1"/>
        <v/>
      </c>
      <c r="K23" s="99" t="str">
        <f t="shared" si="2"/>
        <v/>
      </c>
      <c r="L23" s="96"/>
      <c r="M23" s="97"/>
      <c r="N23" s="97"/>
      <c r="O23" s="98" t="str">
        <f t="shared" si="3"/>
        <v/>
      </c>
      <c r="P23" s="63" t="str">
        <f t="shared" si="4"/>
        <v/>
      </c>
      <c r="Q23" s="99" t="str">
        <f t="shared" si="5"/>
        <v/>
      </c>
      <c r="R23" s="96"/>
      <c r="S23" s="97"/>
      <c r="T23" s="97"/>
      <c r="U23" s="98" t="str">
        <f t="shared" si="6"/>
        <v/>
      </c>
      <c r="V23" s="63" t="str">
        <f t="shared" si="7"/>
        <v/>
      </c>
      <c r="W23" s="99" t="str">
        <f t="shared" si="8"/>
        <v/>
      </c>
      <c r="X23" s="100" t="str">
        <f t="shared" si="9"/>
        <v/>
      </c>
      <c r="Y23" s="101" t="str">
        <f t="shared" si="10"/>
        <v/>
      </c>
      <c r="Z23" s="102" t="str">
        <f t="shared" si="11"/>
        <v/>
      </c>
      <c r="AB23" s="107"/>
      <c r="AC23" s="107"/>
      <c r="AD23" s="107"/>
      <c r="AE23" s="107"/>
      <c r="AR23" s="53"/>
      <c r="AT23" s="45" t="e">
        <f t="shared" si="12"/>
        <v>#DIV/0!</v>
      </c>
      <c r="AU23" s="45" t="e">
        <f t="shared" si="13"/>
        <v>#DIV/0!</v>
      </c>
      <c r="AV23" s="45" t="e">
        <f t="shared" si="14"/>
        <v>#DIV/0!</v>
      </c>
      <c r="AX23" s="6"/>
    </row>
    <row r="24" spans="1:50" ht="18" customHeight="1">
      <c r="A24" s="95"/>
      <c r="B24" s="196"/>
      <c r="C24" s="39">
        <f>INPUT!B23</f>
        <v>0</v>
      </c>
      <c r="D24" s="96"/>
      <c r="E24" s="97"/>
      <c r="F24" s="97"/>
      <c r="G24" s="97"/>
      <c r="H24" s="97"/>
      <c r="I24" s="98" t="str">
        <f t="shared" si="0"/>
        <v/>
      </c>
      <c r="J24" s="63" t="str">
        <f t="shared" si="1"/>
        <v/>
      </c>
      <c r="K24" s="99" t="str">
        <f t="shared" si="2"/>
        <v/>
      </c>
      <c r="L24" s="96"/>
      <c r="M24" s="97"/>
      <c r="N24" s="97"/>
      <c r="O24" s="98" t="str">
        <f t="shared" si="3"/>
        <v/>
      </c>
      <c r="P24" s="63" t="str">
        <f t="shared" si="4"/>
        <v/>
      </c>
      <c r="Q24" s="99" t="str">
        <f t="shared" si="5"/>
        <v/>
      </c>
      <c r="R24" s="96"/>
      <c r="S24" s="97"/>
      <c r="T24" s="97"/>
      <c r="U24" s="98" t="str">
        <f t="shared" si="6"/>
        <v/>
      </c>
      <c r="V24" s="63" t="str">
        <f t="shared" si="7"/>
        <v/>
      </c>
      <c r="W24" s="99" t="str">
        <f t="shared" si="8"/>
        <v/>
      </c>
      <c r="X24" s="100" t="str">
        <f t="shared" si="9"/>
        <v/>
      </c>
      <c r="Y24" s="101" t="str">
        <f t="shared" si="10"/>
        <v/>
      </c>
      <c r="Z24" s="102" t="str">
        <f t="shared" si="11"/>
        <v/>
      </c>
      <c r="AB24" s="108" t="s">
        <v>27</v>
      </c>
      <c r="AC24" s="103" t="s">
        <v>125</v>
      </c>
      <c r="AD24" s="103" t="s">
        <v>123</v>
      </c>
      <c r="AE24" s="103" t="s">
        <v>124</v>
      </c>
      <c r="AF24" s="112"/>
      <c r="AG24" s="112"/>
      <c r="AH24" s="112"/>
      <c r="AI24" s="112"/>
      <c r="AJ24" s="112"/>
      <c r="AK24" s="112"/>
      <c r="AL24" s="112"/>
      <c r="AM24" s="112"/>
      <c r="AN24" s="112"/>
      <c r="AO24" s="112"/>
      <c r="AP24" s="112"/>
      <c r="AQ24" s="112"/>
      <c r="AR24" s="112"/>
      <c r="AS24" s="46"/>
      <c r="AT24" s="45" t="e">
        <f t="shared" si="12"/>
        <v>#DIV/0!</v>
      </c>
      <c r="AU24" s="45" t="e">
        <f t="shared" si="13"/>
        <v>#DIV/0!</v>
      </c>
      <c r="AV24" s="45" t="e">
        <f t="shared" si="14"/>
        <v>#DIV/0!</v>
      </c>
      <c r="AX24" s="6"/>
    </row>
    <row r="25" spans="1:50" ht="18" customHeight="1">
      <c r="A25" s="95"/>
      <c r="B25" s="196"/>
      <c r="C25" s="39">
        <f>INPUT!B24</f>
        <v>0</v>
      </c>
      <c r="D25" s="96"/>
      <c r="E25" s="97"/>
      <c r="F25" s="97"/>
      <c r="G25" s="97"/>
      <c r="H25" s="97"/>
      <c r="I25" s="98" t="str">
        <f t="shared" si="0"/>
        <v/>
      </c>
      <c r="J25" s="63" t="str">
        <f t="shared" si="1"/>
        <v/>
      </c>
      <c r="K25" s="99" t="str">
        <f t="shared" si="2"/>
        <v/>
      </c>
      <c r="L25" s="96"/>
      <c r="M25" s="97"/>
      <c r="N25" s="97"/>
      <c r="O25" s="98" t="str">
        <f t="shared" si="3"/>
        <v/>
      </c>
      <c r="P25" s="63" t="str">
        <f t="shared" si="4"/>
        <v/>
      </c>
      <c r="Q25" s="99" t="str">
        <f t="shared" si="5"/>
        <v/>
      </c>
      <c r="R25" s="96"/>
      <c r="S25" s="97"/>
      <c r="T25" s="97"/>
      <c r="U25" s="98" t="str">
        <f t="shared" si="6"/>
        <v/>
      </c>
      <c r="V25" s="63" t="str">
        <f t="shared" si="7"/>
        <v/>
      </c>
      <c r="W25" s="99" t="str">
        <f t="shared" si="8"/>
        <v/>
      </c>
      <c r="X25" s="100" t="str">
        <f t="shared" si="9"/>
        <v/>
      </c>
      <c r="Y25" s="101" t="str">
        <f t="shared" si="10"/>
        <v/>
      </c>
      <c r="Z25" s="102" t="str">
        <f t="shared" si="11"/>
        <v/>
      </c>
      <c r="AB25" s="109" t="s">
        <v>28</v>
      </c>
      <c r="AC25" s="113" t="str">
        <f>IFERROR(AVERAGE(R13:R116),"")</f>
        <v/>
      </c>
      <c r="AD25" s="113" t="str">
        <f>IFERROR(AVERAGE(S13:S116),"")</f>
        <v/>
      </c>
      <c r="AE25" s="113" t="str">
        <f>IFERROR(AVERAGE(T13:T116),"")</f>
        <v/>
      </c>
      <c r="AF25" s="112"/>
      <c r="AG25" s="112"/>
      <c r="AH25" s="112"/>
      <c r="AI25" s="112"/>
      <c r="AJ25" s="112"/>
      <c r="AK25" s="112"/>
      <c r="AL25" s="112"/>
      <c r="AM25" s="112"/>
      <c r="AN25" s="112"/>
      <c r="AO25" s="112"/>
      <c r="AP25" s="112"/>
      <c r="AQ25" s="112"/>
      <c r="AR25" s="112"/>
      <c r="AS25" s="46"/>
      <c r="AT25" s="45" t="e">
        <f t="shared" si="12"/>
        <v>#DIV/0!</v>
      </c>
      <c r="AU25" s="45" t="e">
        <f t="shared" si="13"/>
        <v>#DIV/0!</v>
      </c>
      <c r="AV25" s="45" t="e">
        <f t="shared" si="14"/>
        <v>#DIV/0!</v>
      </c>
      <c r="AX25" s="6"/>
    </row>
    <row r="26" spans="1:50" ht="18" customHeight="1">
      <c r="A26" s="95"/>
      <c r="B26" s="196"/>
      <c r="C26" s="39">
        <f>INPUT!B25</f>
        <v>0</v>
      </c>
      <c r="D26" s="96"/>
      <c r="E26" s="97"/>
      <c r="F26" s="97"/>
      <c r="G26" s="97"/>
      <c r="H26" s="97"/>
      <c r="I26" s="98" t="str">
        <f t="shared" si="0"/>
        <v/>
      </c>
      <c r="J26" s="63" t="str">
        <f t="shared" si="1"/>
        <v/>
      </c>
      <c r="K26" s="99" t="str">
        <f t="shared" si="2"/>
        <v/>
      </c>
      <c r="L26" s="96"/>
      <c r="M26" s="97"/>
      <c r="N26" s="97"/>
      <c r="O26" s="98" t="str">
        <f t="shared" si="3"/>
        <v/>
      </c>
      <c r="P26" s="63" t="str">
        <f t="shared" si="4"/>
        <v/>
      </c>
      <c r="Q26" s="99" t="str">
        <f t="shared" si="5"/>
        <v/>
      </c>
      <c r="R26" s="96"/>
      <c r="S26" s="97"/>
      <c r="T26" s="97"/>
      <c r="U26" s="98" t="str">
        <f t="shared" si="6"/>
        <v/>
      </c>
      <c r="V26" s="63" t="str">
        <f t="shared" si="7"/>
        <v/>
      </c>
      <c r="W26" s="99" t="str">
        <f t="shared" si="8"/>
        <v/>
      </c>
      <c r="X26" s="100" t="str">
        <f t="shared" si="9"/>
        <v/>
      </c>
      <c r="Y26" s="101" t="str">
        <f t="shared" si="10"/>
        <v/>
      </c>
      <c r="Z26" s="102" t="str">
        <f t="shared" si="11"/>
        <v/>
      </c>
      <c r="AB26" s="109" t="s">
        <v>29</v>
      </c>
      <c r="AC26" s="113" t="str">
        <f>IFERROR(MEDIAN(R13:R116),"")</f>
        <v/>
      </c>
      <c r="AD26" s="113" t="str">
        <f>IFERROR(MEDIAN(S13:S116),"")</f>
        <v/>
      </c>
      <c r="AE26" s="113" t="str">
        <f>IFERROR(MEDIAN(T13:T116),"")</f>
        <v/>
      </c>
      <c r="AF26" s="112"/>
      <c r="AG26" s="112"/>
      <c r="AH26" s="112"/>
      <c r="AI26" s="112"/>
      <c r="AJ26" s="112"/>
      <c r="AK26" s="112"/>
      <c r="AL26" s="112"/>
      <c r="AM26" s="112"/>
      <c r="AN26" s="112"/>
      <c r="AO26" s="112"/>
      <c r="AP26" s="112"/>
      <c r="AQ26" s="112"/>
      <c r="AR26" s="112"/>
      <c r="AS26" s="46"/>
      <c r="AT26" s="45" t="e">
        <f t="shared" si="12"/>
        <v>#DIV/0!</v>
      </c>
      <c r="AU26" s="45" t="e">
        <f t="shared" si="13"/>
        <v>#DIV/0!</v>
      </c>
      <c r="AV26" s="45" t="e">
        <f t="shared" si="14"/>
        <v>#DIV/0!</v>
      </c>
      <c r="AX26" s="6"/>
    </row>
    <row r="27" spans="1:50" ht="18" customHeight="1">
      <c r="A27" s="95"/>
      <c r="B27" s="196"/>
      <c r="C27" s="39">
        <f>INPUT!B26</f>
        <v>0</v>
      </c>
      <c r="D27" s="96"/>
      <c r="E27" s="97"/>
      <c r="F27" s="97"/>
      <c r="G27" s="97"/>
      <c r="H27" s="97"/>
      <c r="I27" s="98" t="str">
        <f t="shared" si="0"/>
        <v/>
      </c>
      <c r="J27" s="63" t="str">
        <f t="shared" si="1"/>
        <v/>
      </c>
      <c r="K27" s="99" t="str">
        <f t="shared" si="2"/>
        <v/>
      </c>
      <c r="L27" s="96"/>
      <c r="M27" s="97"/>
      <c r="N27" s="97"/>
      <c r="O27" s="98" t="str">
        <f t="shared" si="3"/>
        <v/>
      </c>
      <c r="P27" s="63" t="str">
        <f t="shared" si="4"/>
        <v/>
      </c>
      <c r="Q27" s="99" t="str">
        <f t="shared" si="5"/>
        <v/>
      </c>
      <c r="R27" s="96"/>
      <c r="S27" s="97"/>
      <c r="T27" s="97"/>
      <c r="U27" s="98" t="str">
        <f t="shared" si="6"/>
        <v/>
      </c>
      <c r="V27" s="63" t="str">
        <f t="shared" si="7"/>
        <v/>
      </c>
      <c r="W27" s="99" t="str">
        <f t="shared" si="8"/>
        <v/>
      </c>
      <c r="X27" s="100" t="str">
        <f t="shared" si="9"/>
        <v/>
      </c>
      <c r="Y27" s="101" t="str">
        <f t="shared" si="10"/>
        <v/>
      </c>
      <c r="Z27" s="102" t="str">
        <f t="shared" si="11"/>
        <v/>
      </c>
      <c r="AB27" s="109" t="s">
        <v>30</v>
      </c>
      <c r="AC27" s="113" t="str">
        <f>IFERROR(_xlfn.STDEV.S(R13:R116),"")</f>
        <v/>
      </c>
      <c r="AD27" s="113" t="e">
        <f>_xlfn.STDEV.S(S13:S116)</f>
        <v>#DIV/0!</v>
      </c>
      <c r="AE27" s="113" t="e">
        <f>_xlfn.STDEV.S(T13:T116)</f>
        <v>#DIV/0!</v>
      </c>
      <c r="AR27" s="53"/>
      <c r="AT27" s="45" t="e">
        <f t="shared" si="12"/>
        <v>#DIV/0!</v>
      </c>
      <c r="AU27" s="45" t="e">
        <f t="shared" si="13"/>
        <v>#DIV/0!</v>
      </c>
      <c r="AV27" s="45" t="e">
        <f t="shared" si="14"/>
        <v>#DIV/0!</v>
      </c>
      <c r="AX27" s="6"/>
    </row>
    <row r="28" spans="1:50" ht="18" customHeight="1">
      <c r="A28" s="95"/>
      <c r="B28" s="196"/>
      <c r="C28" s="39">
        <f>INPUT!B27</f>
        <v>0</v>
      </c>
      <c r="D28" s="96"/>
      <c r="E28" s="97"/>
      <c r="F28" s="97"/>
      <c r="G28" s="97"/>
      <c r="H28" s="97"/>
      <c r="I28" s="98" t="str">
        <f t="shared" si="0"/>
        <v/>
      </c>
      <c r="J28" s="63" t="str">
        <f t="shared" si="1"/>
        <v/>
      </c>
      <c r="K28" s="99" t="str">
        <f t="shared" si="2"/>
        <v/>
      </c>
      <c r="L28" s="96"/>
      <c r="M28" s="97"/>
      <c r="N28" s="97"/>
      <c r="O28" s="98" t="str">
        <f t="shared" si="3"/>
        <v/>
      </c>
      <c r="P28" s="63" t="str">
        <f t="shared" si="4"/>
        <v/>
      </c>
      <c r="Q28" s="99" t="str">
        <f t="shared" si="5"/>
        <v/>
      </c>
      <c r="R28" s="96"/>
      <c r="S28" s="97"/>
      <c r="T28" s="97"/>
      <c r="U28" s="98" t="str">
        <f t="shared" si="6"/>
        <v/>
      </c>
      <c r="V28" s="63" t="str">
        <f t="shared" si="7"/>
        <v/>
      </c>
      <c r="W28" s="99" t="str">
        <f t="shared" si="8"/>
        <v/>
      </c>
      <c r="X28" s="100" t="str">
        <f t="shared" si="9"/>
        <v/>
      </c>
      <c r="Y28" s="101" t="str">
        <f t="shared" si="10"/>
        <v/>
      </c>
      <c r="Z28" s="102" t="str">
        <f t="shared" si="11"/>
        <v/>
      </c>
      <c r="AB28" s="109" t="s">
        <v>31</v>
      </c>
      <c r="AC28" s="114" t="str">
        <f>IFERROR(AC25/AC16,"")</f>
        <v/>
      </c>
      <c r="AD28" s="114" t="str">
        <f>IFERROR(AD25/AD16,"")</f>
        <v/>
      </c>
      <c r="AE28" s="114" t="str">
        <f>IFERROR(AE25/AE16,"")</f>
        <v/>
      </c>
      <c r="AR28" s="53"/>
      <c r="AT28" s="45" t="e">
        <f t="shared" si="12"/>
        <v>#DIV/0!</v>
      </c>
      <c r="AU28" s="45" t="e">
        <f t="shared" si="13"/>
        <v>#DIV/0!</v>
      </c>
      <c r="AV28" s="45" t="e">
        <f t="shared" si="14"/>
        <v>#DIV/0!</v>
      </c>
      <c r="AX28" s="6"/>
    </row>
    <row r="29" spans="1:50" ht="18" customHeight="1">
      <c r="A29" s="95"/>
      <c r="B29" s="196"/>
      <c r="C29" s="39">
        <f>INPUT!B28</f>
        <v>0</v>
      </c>
      <c r="D29" s="96"/>
      <c r="E29" s="97"/>
      <c r="F29" s="97"/>
      <c r="G29" s="97"/>
      <c r="H29" s="97"/>
      <c r="I29" s="98" t="str">
        <f t="shared" si="0"/>
        <v/>
      </c>
      <c r="J29" s="63" t="str">
        <f t="shared" si="1"/>
        <v/>
      </c>
      <c r="K29" s="99" t="str">
        <f t="shared" si="2"/>
        <v/>
      </c>
      <c r="L29" s="96"/>
      <c r="M29" s="97"/>
      <c r="N29" s="97"/>
      <c r="O29" s="98" t="str">
        <f t="shared" si="3"/>
        <v/>
      </c>
      <c r="P29" s="63" t="str">
        <f t="shared" si="4"/>
        <v/>
      </c>
      <c r="Q29" s="99" t="str">
        <f t="shared" si="5"/>
        <v/>
      </c>
      <c r="R29" s="96"/>
      <c r="S29" s="97"/>
      <c r="T29" s="97"/>
      <c r="U29" s="98" t="str">
        <f t="shared" si="6"/>
        <v/>
      </c>
      <c r="V29" s="63" t="str">
        <f t="shared" si="7"/>
        <v/>
      </c>
      <c r="W29" s="99" t="str">
        <f t="shared" si="8"/>
        <v/>
      </c>
      <c r="X29" s="100" t="str">
        <f t="shared" si="9"/>
        <v/>
      </c>
      <c r="Y29" s="101" t="str">
        <f t="shared" si="10"/>
        <v/>
      </c>
      <c r="Z29" s="102" t="str">
        <f t="shared" si="11"/>
        <v/>
      </c>
      <c r="AB29" s="6"/>
      <c r="AC29" s="6"/>
      <c r="AD29" s="6"/>
      <c r="AE29" s="6"/>
      <c r="AR29" s="53"/>
      <c r="AT29" s="45" t="e">
        <f t="shared" si="12"/>
        <v>#DIV/0!</v>
      </c>
      <c r="AU29" s="45" t="e">
        <f t="shared" si="13"/>
        <v>#DIV/0!</v>
      </c>
      <c r="AV29" s="45" t="e">
        <f t="shared" si="14"/>
        <v>#DIV/0!</v>
      </c>
      <c r="AX29" s="6"/>
    </row>
    <row r="30" spans="1:50" ht="18" customHeight="1">
      <c r="A30" s="95"/>
      <c r="B30" s="196"/>
      <c r="C30" s="39">
        <f>INPUT!B29</f>
        <v>0</v>
      </c>
      <c r="D30" s="96"/>
      <c r="E30" s="97"/>
      <c r="F30" s="97"/>
      <c r="G30" s="97"/>
      <c r="H30" s="97"/>
      <c r="I30" s="98" t="str">
        <f t="shared" si="0"/>
        <v/>
      </c>
      <c r="J30" s="63" t="str">
        <f t="shared" si="1"/>
        <v/>
      </c>
      <c r="K30" s="99" t="str">
        <f t="shared" si="2"/>
        <v/>
      </c>
      <c r="L30" s="96"/>
      <c r="M30" s="97"/>
      <c r="N30" s="97"/>
      <c r="O30" s="98" t="str">
        <f t="shared" si="3"/>
        <v/>
      </c>
      <c r="P30" s="63" t="str">
        <f t="shared" si="4"/>
        <v/>
      </c>
      <c r="Q30" s="99" t="str">
        <f t="shared" si="5"/>
        <v/>
      </c>
      <c r="R30" s="96"/>
      <c r="S30" s="97"/>
      <c r="T30" s="97"/>
      <c r="U30" s="98" t="str">
        <f t="shared" si="6"/>
        <v/>
      </c>
      <c r="V30" s="63" t="str">
        <f t="shared" si="7"/>
        <v/>
      </c>
      <c r="W30" s="99" t="str">
        <f t="shared" si="8"/>
        <v/>
      </c>
      <c r="X30" s="100" t="str">
        <f t="shared" si="9"/>
        <v/>
      </c>
      <c r="Y30" s="101" t="str">
        <f t="shared" si="10"/>
        <v/>
      </c>
      <c r="Z30" s="102" t="str">
        <f t="shared" si="11"/>
        <v/>
      </c>
      <c r="AB30" s="108" t="s">
        <v>32</v>
      </c>
      <c r="AC30" s="103" t="s">
        <v>125</v>
      </c>
      <c r="AD30" s="103" t="s">
        <v>123</v>
      </c>
      <c r="AE30" s="103" t="s">
        <v>124</v>
      </c>
      <c r="AR30" s="53"/>
      <c r="AT30" s="45" t="e">
        <f t="shared" si="12"/>
        <v>#DIV/0!</v>
      </c>
      <c r="AU30" s="45" t="e">
        <f t="shared" si="13"/>
        <v>#DIV/0!</v>
      </c>
      <c r="AV30" s="45" t="e">
        <f t="shared" si="14"/>
        <v>#DIV/0!</v>
      </c>
      <c r="AX30" s="6"/>
    </row>
    <row r="31" spans="1:50" ht="18" customHeight="1">
      <c r="A31" s="95"/>
      <c r="B31" s="196"/>
      <c r="C31" s="39">
        <f>INPUT!B30</f>
        <v>0</v>
      </c>
      <c r="D31" s="96"/>
      <c r="E31" s="97"/>
      <c r="F31" s="97"/>
      <c r="G31" s="97"/>
      <c r="H31" s="97"/>
      <c r="I31" s="98" t="str">
        <f t="shared" si="0"/>
        <v/>
      </c>
      <c r="J31" s="63" t="str">
        <f t="shared" si="1"/>
        <v/>
      </c>
      <c r="K31" s="99" t="str">
        <f t="shared" si="2"/>
        <v/>
      </c>
      <c r="L31" s="96"/>
      <c r="M31" s="97"/>
      <c r="N31" s="97"/>
      <c r="O31" s="98" t="str">
        <f t="shared" si="3"/>
        <v/>
      </c>
      <c r="P31" s="63" t="str">
        <f t="shared" si="4"/>
        <v/>
      </c>
      <c r="Q31" s="99" t="str">
        <f t="shared" si="5"/>
        <v/>
      </c>
      <c r="R31" s="96"/>
      <c r="S31" s="97"/>
      <c r="T31" s="97"/>
      <c r="U31" s="98" t="str">
        <f t="shared" si="6"/>
        <v/>
      </c>
      <c r="V31" s="63" t="str">
        <f t="shared" si="7"/>
        <v/>
      </c>
      <c r="W31" s="99" t="str">
        <f t="shared" si="8"/>
        <v/>
      </c>
      <c r="X31" s="100" t="str">
        <f t="shared" si="9"/>
        <v/>
      </c>
      <c r="Y31" s="101" t="str">
        <f t="shared" si="10"/>
        <v/>
      </c>
      <c r="Z31" s="102" t="str">
        <f t="shared" si="11"/>
        <v/>
      </c>
      <c r="AB31" s="109" t="s">
        <v>33</v>
      </c>
      <c r="AC31" s="115" t="str">
        <f>IF(COUNTA(R13:R116)=0,"",MAX(R13:R116))</f>
        <v/>
      </c>
      <c r="AD31" s="115" t="str">
        <f>IF(COUNTA(S13:S116)=0,"",MAX(S13:S116))</f>
        <v/>
      </c>
      <c r="AE31" s="115" t="str">
        <f>IF(COUNTA(T13:T116)=0,"",MAX(T13:T116))</f>
        <v/>
      </c>
      <c r="AR31" s="53"/>
      <c r="AT31" s="45" t="e">
        <f t="shared" si="12"/>
        <v>#DIV/0!</v>
      </c>
      <c r="AU31" s="45" t="e">
        <f t="shared" si="13"/>
        <v>#DIV/0!</v>
      </c>
      <c r="AV31" s="45" t="e">
        <f t="shared" si="14"/>
        <v>#DIV/0!</v>
      </c>
      <c r="AX31" s="6"/>
    </row>
    <row r="32" spans="1:50" ht="18" customHeight="1">
      <c r="A32" s="95"/>
      <c r="B32" s="196"/>
      <c r="C32" s="39">
        <f>INPUT!B31</f>
        <v>0</v>
      </c>
      <c r="D32" s="96"/>
      <c r="E32" s="97"/>
      <c r="F32" s="97"/>
      <c r="G32" s="97"/>
      <c r="H32" s="97"/>
      <c r="I32" s="98" t="str">
        <f t="shared" si="0"/>
        <v/>
      </c>
      <c r="J32" s="63" t="str">
        <f t="shared" si="1"/>
        <v/>
      </c>
      <c r="K32" s="99" t="str">
        <f t="shared" si="2"/>
        <v/>
      </c>
      <c r="L32" s="96"/>
      <c r="M32" s="97"/>
      <c r="N32" s="97"/>
      <c r="O32" s="98" t="str">
        <f t="shared" si="3"/>
        <v/>
      </c>
      <c r="P32" s="63" t="str">
        <f t="shared" si="4"/>
        <v/>
      </c>
      <c r="Q32" s="99" t="str">
        <f t="shared" si="5"/>
        <v/>
      </c>
      <c r="R32" s="96"/>
      <c r="S32" s="97"/>
      <c r="T32" s="97"/>
      <c r="U32" s="98" t="str">
        <f t="shared" si="6"/>
        <v/>
      </c>
      <c r="V32" s="63" t="str">
        <f t="shared" si="7"/>
        <v/>
      </c>
      <c r="W32" s="99" t="str">
        <f t="shared" si="8"/>
        <v/>
      </c>
      <c r="X32" s="100" t="str">
        <f t="shared" si="9"/>
        <v/>
      </c>
      <c r="Y32" s="101" t="str">
        <f t="shared" si="10"/>
        <v/>
      </c>
      <c r="Z32" s="102" t="str">
        <f t="shared" si="11"/>
        <v/>
      </c>
      <c r="AB32" s="109" t="s">
        <v>34</v>
      </c>
      <c r="AC32" s="115" t="str">
        <f>IF(COUNTA(R13:R116)=0,"",MIN(R13:R116))</f>
        <v/>
      </c>
      <c r="AD32" s="115" t="str">
        <f>IF(COUNTA(S13:S116)=0,"",MIN(S13:S116))</f>
        <v/>
      </c>
      <c r="AE32" s="115" t="str">
        <f>IF(COUNTA(T13:T116)=0,"",MIN(T13:T116))</f>
        <v/>
      </c>
      <c r="AR32" s="53"/>
      <c r="AT32" s="45" t="e">
        <f t="shared" si="12"/>
        <v>#DIV/0!</v>
      </c>
      <c r="AU32" s="45" t="e">
        <f t="shared" si="13"/>
        <v>#DIV/0!</v>
      </c>
      <c r="AV32" s="45" t="e">
        <f t="shared" si="14"/>
        <v>#DIV/0!</v>
      </c>
      <c r="AX32" s="6"/>
    </row>
    <row r="33" spans="1:50" ht="18" customHeight="1">
      <c r="A33" s="95"/>
      <c r="B33" s="196"/>
      <c r="C33" s="39">
        <f>INPUT!B32</f>
        <v>0</v>
      </c>
      <c r="D33" s="96"/>
      <c r="E33" s="97"/>
      <c r="F33" s="97"/>
      <c r="G33" s="97"/>
      <c r="H33" s="97"/>
      <c r="I33" s="98" t="str">
        <f t="shared" si="0"/>
        <v/>
      </c>
      <c r="J33" s="63" t="str">
        <f t="shared" si="1"/>
        <v/>
      </c>
      <c r="K33" s="99" t="str">
        <f t="shared" si="2"/>
        <v/>
      </c>
      <c r="L33" s="96"/>
      <c r="M33" s="97"/>
      <c r="N33" s="97"/>
      <c r="O33" s="98" t="str">
        <f t="shared" si="3"/>
        <v/>
      </c>
      <c r="P33" s="63" t="str">
        <f t="shared" si="4"/>
        <v/>
      </c>
      <c r="Q33" s="99" t="str">
        <f t="shared" si="5"/>
        <v/>
      </c>
      <c r="R33" s="96"/>
      <c r="S33" s="97"/>
      <c r="T33" s="97"/>
      <c r="U33" s="98" t="str">
        <f t="shared" si="6"/>
        <v/>
      </c>
      <c r="V33" s="63" t="str">
        <f t="shared" si="7"/>
        <v/>
      </c>
      <c r="W33" s="99" t="str">
        <f t="shared" si="8"/>
        <v/>
      </c>
      <c r="X33" s="100" t="str">
        <f t="shared" si="9"/>
        <v/>
      </c>
      <c r="Y33" s="101" t="str">
        <f t="shared" si="10"/>
        <v/>
      </c>
      <c r="Z33" s="102" t="str">
        <f t="shared" si="11"/>
        <v/>
      </c>
      <c r="AB33" s="109" t="s">
        <v>35</v>
      </c>
      <c r="AC33" s="115" t="str">
        <f>IF(COUNTA(R13:R116)=0,"",SUM(R13:R116))</f>
        <v/>
      </c>
      <c r="AD33" s="115" t="str">
        <f>IF(COUNTA(S13:S116)=0,"",SUM(S13:S116))</f>
        <v/>
      </c>
      <c r="AE33" s="115" t="str">
        <f>IF(COUNTA(T13:T116)=0,"",SUM(T13:T116))</f>
        <v/>
      </c>
      <c r="AR33" s="53"/>
      <c r="AT33" s="45" t="e">
        <f t="shared" si="12"/>
        <v>#DIV/0!</v>
      </c>
      <c r="AU33" s="45" t="e">
        <f t="shared" si="13"/>
        <v>#DIV/0!</v>
      </c>
      <c r="AV33" s="45" t="e">
        <f t="shared" si="14"/>
        <v>#DIV/0!</v>
      </c>
      <c r="AX33" s="6"/>
    </row>
    <row r="34" spans="1:50" ht="18" customHeight="1">
      <c r="A34" s="95"/>
      <c r="B34" s="196"/>
      <c r="C34" s="39">
        <f>INPUT!B33</f>
        <v>0</v>
      </c>
      <c r="D34" s="96"/>
      <c r="E34" s="97"/>
      <c r="F34" s="97"/>
      <c r="G34" s="97"/>
      <c r="H34" s="97"/>
      <c r="I34" s="98" t="str">
        <f t="shared" si="0"/>
        <v/>
      </c>
      <c r="J34" s="63" t="str">
        <f t="shared" si="1"/>
        <v/>
      </c>
      <c r="K34" s="99" t="str">
        <f t="shared" si="2"/>
        <v/>
      </c>
      <c r="L34" s="96"/>
      <c r="M34" s="97"/>
      <c r="N34" s="97"/>
      <c r="O34" s="98" t="str">
        <f t="shared" si="3"/>
        <v/>
      </c>
      <c r="P34" s="63" t="str">
        <f t="shared" si="4"/>
        <v/>
      </c>
      <c r="Q34" s="99" t="str">
        <f t="shared" si="5"/>
        <v/>
      </c>
      <c r="R34" s="96"/>
      <c r="S34" s="97"/>
      <c r="T34" s="97"/>
      <c r="U34" s="98" t="str">
        <f t="shared" si="6"/>
        <v/>
      </c>
      <c r="V34" s="63" t="str">
        <f t="shared" si="7"/>
        <v/>
      </c>
      <c r="W34" s="99" t="str">
        <f t="shared" si="8"/>
        <v/>
      </c>
      <c r="X34" s="100" t="str">
        <f t="shared" si="9"/>
        <v/>
      </c>
      <c r="Y34" s="101" t="str">
        <f t="shared" si="10"/>
        <v/>
      </c>
      <c r="Z34" s="102" t="str">
        <f t="shared" si="11"/>
        <v/>
      </c>
      <c r="AB34" s="2"/>
      <c r="AC34" s="1"/>
      <c r="AE34" s="1"/>
      <c r="AF34" s="1"/>
      <c r="AG34" s="1"/>
      <c r="AH34" s="1"/>
      <c r="AI34" s="1"/>
      <c r="AJ34" s="1"/>
      <c r="AK34" s="1"/>
      <c r="AL34" s="1"/>
      <c r="AM34" s="1"/>
      <c r="AN34" s="1"/>
      <c r="AO34" s="1"/>
      <c r="AP34" s="1"/>
      <c r="AQ34" s="1"/>
      <c r="AR34" s="1"/>
      <c r="AS34" s="6"/>
      <c r="AT34" s="45" t="e">
        <f t="shared" si="12"/>
        <v>#DIV/0!</v>
      </c>
      <c r="AU34" s="45" t="e">
        <f t="shared" si="13"/>
        <v>#DIV/0!</v>
      </c>
      <c r="AV34" s="45" t="e">
        <f t="shared" si="14"/>
        <v>#DIV/0!</v>
      </c>
      <c r="AX34" s="6"/>
    </row>
    <row r="35" spans="1:50" ht="18" customHeight="1">
      <c r="A35" s="95"/>
      <c r="B35" s="196"/>
      <c r="C35" s="39">
        <f>INPUT!B34</f>
        <v>0</v>
      </c>
      <c r="D35" s="96"/>
      <c r="E35" s="97"/>
      <c r="F35" s="97"/>
      <c r="G35" s="97"/>
      <c r="H35" s="97"/>
      <c r="I35" s="98" t="str">
        <f t="shared" si="0"/>
        <v/>
      </c>
      <c r="J35" s="63" t="str">
        <f t="shared" si="1"/>
        <v/>
      </c>
      <c r="K35" s="99" t="str">
        <f t="shared" si="2"/>
        <v/>
      </c>
      <c r="L35" s="96"/>
      <c r="M35" s="97"/>
      <c r="N35" s="97"/>
      <c r="O35" s="98" t="str">
        <f t="shared" si="3"/>
        <v/>
      </c>
      <c r="P35" s="63" t="str">
        <f t="shared" si="4"/>
        <v/>
      </c>
      <c r="Q35" s="99" t="str">
        <f t="shared" si="5"/>
        <v/>
      </c>
      <c r="R35" s="96"/>
      <c r="S35" s="97"/>
      <c r="T35" s="97"/>
      <c r="U35" s="98" t="str">
        <f t="shared" si="6"/>
        <v/>
      </c>
      <c r="V35" s="63" t="str">
        <f t="shared" si="7"/>
        <v/>
      </c>
      <c r="W35" s="99" t="str">
        <f t="shared" si="8"/>
        <v/>
      </c>
      <c r="X35" s="100" t="str">
        <f t="shared" si="9"/>
        <v/>
      </c>
      <c r="Y35" s="101" t="str">
        <f t="shared" si="10"/>
        <v/>
      </c>
      <c r="Z35" s="102" t="str">
        <f t="shared" si="11"/>
        <v/>
      </c>
      <c r="AB35" s="2"/>
      <c r="AC35" s="1"/>
      <c r="AE35" s="1"/>
      <c r="AF35" s="1"/>
      <c r="AG35" s="1"/>
      <c r="AH35" s="1"/>
      <c r="AI35" s="1"/>
      <c r="AJ35" s="1"/>
      <c r="AK35" s="1"/>
      <c r="AL35" s="1"/>
      <c r="AM35" s="1"/>
      <c r="AN35" s="1"/>
      <c r="AO35" s="1"/>
      <c r="AP35" s="1"/>
      <c r="AQ35" s="1"/>
      <c r="AR35" s="1"/>
      <c r="AS35" s="6"/>
      <c r="AT35" s="45" t="e">
        <f t="shared" si="12"/>
        <v>#DIV/0!</v>
      </c>
      <c r="AU35" s="45" t="e">
        <f t="shared" si="13"/>
        <v>#DIV/0!</v>
      </c>
      <c r="AV35" s="45" t="e">
        <f t="shared" si="14"/>
        <v>#DIV/0!</v>
      </c>
      <c r="AX35" s="6"/>
    </row>
    <row r="36" spans="1:50" ht="18" customHeight="1">
      <c r="A36" s="95"/>
      <c r="B36" s="196"/>
      <c r="C36" s="39">
        <f>INPUT!B35</f>
        <v>0</v>
      </c>
      <c r="D36" s="96"/>
      <c r="E36" s="97"/>
      <c r="F36" s="97"/>
      <c r="G36" s="97"/>
      <c r="H36" s="97"/>
      <c r="I36" s="98" t="str">
        <f t="shared" si="0"/>
        <v/>
      </c>
      <c r="J36" s="63" t="str">
        <f t="shared" si="1"/>
        <v/>
      </c>
      <c r="K36" s="99" t="str">
        <f t="shared" si="2"/>
        <v/>
      </c>
      <c r="L36" s="96"/>
      <c r="M36" s="97"/>
      <c r="N36" s="97"/>
      <c r="O36" s="98" t="str">
        <f t="shared" si="3"/>
        <v/>
      </c>
      <c r="P36" s="63" t="str">
        <f t="shared" si="4"/>
        <v/>
      </c>
      <c r="Q36" s="99" t="str">
        <f t="shared" si="5"/>
        <v/>
      </c>
      <c r="R36" s="96"/>
      <c r="S36" s="97"/>
      <c r="T36" s="97"/>
      <c r="U36" s="98" t="str">
        <f t="shared" si="6"/>
        <v/>
      </c>
      <c r="V36" s="63" t="str">
        <f t="shared" si="7"/>
        <v/>
      </c>
      <c r="W36" s="99" t="str">
        <f t="shared" si="8"/>
        <v/>
      </c>
      <c r="X36" s="100" t="str">
        <f t="shared" si="9"/>
        <v/>
      </c>
      <c r="Y36" s="101" t="str">
        <f t="shared" si="10"/>
        <v/>
      </c>
      <c r="Z36" s="102" t="str">
        <f t="shared" si="11"/>
        <v/>
      </c>
      <c r="AB36" s="2"/>
      <c r="AC36" s="1"/>
      <c r="AE36" s="1"/>
      <c r="AF36" s="1"/>
      <c r="AG36" s="1"/>
      <c r="AH36" s="1"/>
      <c r="AI36" s="1"/>
      <c r="AJ36" s="1"/>
      <c r="AK36" s="1"/>
      <c r="AL36" s="1"/>
      <c r="AM36" s="1"/>
      <c r="AN36" s="1"/>
      <c r="AO36" s="1"/>
      <c r="AP36" s="1"/>
      <c r="AQ36" s="1"/>
      <c r="AR36" s="1"/>
      <c r="AS36" s="6"/>
      <c r="AT36" s="45" t="e">
        <f t="shared" si="12"/>
        <v>#DIV/0!</v>
      </c>
      <c r="AU36" s="45" t="e">
        <f t="shared" si="13"/>
        <v>#DIV/0!</v>
      </c>
      <c r="AV36" s="45" t="e">
        <f t="shared" si="14"/>
        <v>#DIV/0!</v>
      </c>
      <c r="AX36" s="6"/>
    </row>
    <row r="37" spans="1:50" ht="18" customHeight="1">
      <c r="A37" s="95"/>
      <c r="B37" s="196"/>
      <c r="C37" s="39">
        <f>INPUT!B36</f>
        <v>0</v>
      </c>
      <c r="D37" s="96"/>
      <c r="E37" s="97"/>
      <c r="F37" s="97"/>
      <c r="G37" s="97"/>
      <c r="H37" s="97"/>
      <c r="I37" s="98" t="str">
        <f t="shared" si="0"/>
        <v/>
      </c>
      <c r="J37" s="63" t="str">
        <f t="shared" si="1"/>
        <v/>
      </c>
      <c r="K37" s="99" t="str">
        <f t="shared" si="2"/>
        <v/>
      </c>
      <c r="L37" s="96"/>
      <c r="M37" s="97"/>
      <c r="N37" s="97"/>
      <c r="O37" s="98" t="str">
        <f t="shared" si="3"/>
        <v/>
      </c>
      <c r="P37" s="63" t="str">
        <f t="shared" si="4"/>
        <v/>
      </c>
      <c r="Q37" s="99" t="str">
        <f t="shared" si="5"/>
        <v/>
      </c>
      <c r="R37" s="96"/>
      <c r="S37" s="97"/>
      <c r="T37" s="97"/>
      <c r="U37" s="98" t="str">
        <f t="shared" si="6"/>
        <v/>
      </c>
      <c r="V37" s="63" t="str">
        <f t="shared" si="7"/>
        <v/>
      </c>
      <c r="W37" s="99" t="str">
        <f t="shared" si="8"/>
        <v/>
      </c>
      <c r="X37" s="100" t="str">
        <f t="shared" si="9"/>
        <v/>
      </c>
      <c r="Y37" s="101" t="str">
        <f t="shared" si="10"/>
        <v/>
      </c>
      <c r="Z37" s="102" t="str">
        <f t="shared" si="11"/>
        <v/>
      </c>
      <c r="AB37" s="2"/>
      <c r="AC37" s="1"/>
      <c r="AE37" s="1"/>
      <c r="AF37" s="1"/>
      <c r="AG37" s="1"/>
      <c r="AH37" s="1"/>
      <c r="AI37" s="1"/>
      <c r="AJ37" s="1"/>
      <c r="AK37" s="1"/>
      <c r="AL37" s="1"/>
      <c r="AM37" s="1"/>
      <c r="AN37" s="1"/>
      <c r="AO37" s="1"/>
      <c r="AP37" s="1"/>
      <c r="AQ37" s="1"/>
      <c r="AR37" s="1"/>
      <c r="AS37" s="6"/>
      <c r="AT37" s="45" t="e">
        <f t="shared" si="12"/>
        <v>#DIV/0!</v>
      </c>
      <c r="AU37" s="45" t="e">
        <f t="shared" si="13"/>
        <v>#DIV/0!</v>
      </c>
      <c r="AV37" s="45" t="e">
        <f t="shared" si="14"/>
        <v>#DIV/0!</v>
      </c>
      <c r="AX37" s="6"/>
    </row>
    <row r="38" spans="1:50" ht="18" customHeight="1">
      <c r="A38" s="95"/>
      <c r="B38" s="196"/>
      <c r="C38" s="39">
        <f>INPUT!B37</f>
        <v>0</v>
      </c>
      <c r="D38" s="96"/>
      <c r="E38" s="97"/>
      <c r="F38" s="97"/>
      <c r="G38" s="97"/>
      <c r="H38" s="97"/>
      <c r="I38" s="98" t="str">
        <f t="shared" si="0"/>
        <v/>
      </c>
      <c r="J38" s="63" t="str">
        <f t="shared" si="1"/>
        <v/>
      </c>
      <c r="K38" s="99" t="str">
        <f t="shared" si="2"/>
        <v/>
      </c>
      <c r="L38" s="96"/>
      <c r="M38" s="97"/>
      <c r="N38" s="97"/>
      <c r="O38" s="98" t="str">
        <f t="shared" si="3"/>
        <v/>
      </c>
      <c r="P38" s="63" t="str">
        <f t="shared" si="4"/>
        <v/>
      </c>
      <c r="Q38" s="99" t="str">
        <f t="shared" si="5"/>
        <v/>
      </c>
      <c r="R38" s="96"/>
      <c r="S38" s="97"/>
      <c r="T38" s="97"/>
      <c r="U38" s="98" t="str">
        <f t="shared" si="6"/>
        <v/>
      </c>
      <c r="V38" s="63" t="str">
        <f t="shared" si="7"/>
        <v/>
      </c>
      <c r="W38" s="99" t="str">
        <f t="shared" si="8"/>
        <v/>
      </c>
      <c r="X38" s="100" t="str">
        <f t="shared" si="9"/>
        <v/>
      </c>
      <c r="Y38" s="101" t="str">
        <f t="shared" si="10"/>
        <v/>
      </c>
      <c r="Z38" s="102" t="str">
        <f t="shared" si="11"/>
        <v/>
      </c>
      <c r="AB38" s="2"/>
      <c r="AC38" s="1"/>
      <c r="AE38" s="1"/>
      <c r="AF38" s="1"/>
      <c r="AG38" s="1"/>
      <c r="AH38" s="1"/>
      <c r="AI38" s="1"/>
      <c r="AJ38" s="1"/>
      <c r="AK38" s="1"/>
      <c r="AL38" s="1"/>
      <c r="AM38" s="1"/>
      <c r="AN38" s="1"/>
      <c r="AO38" s="1"/>
      <c r="AP38" s="1"/>
      <c r="AQ38" s="1"/>
      <c r="AR38" s="1"/>
      <c r="AS38" s="6"/>
      <c r="AT38" s="45" t="e">
        <f t="shared" si="12"/>
        <v>#DIV/0!</v>
      </c>
      <c r="AU38" s="45" t="e">
        <f t="shared" si="13"/>
        <v>#DIV/0!</v>
      </c>
      <c r="AV38" s="45" t="e">
        <f t="shared" si="14"/>
        <v>#DIV/0!</v>
      </c>
      <c r="AX38" s="6"/>
    </row>
    <row r="39" spans="1:50" ht="18" customHeight="1">
      <c r="A39" s="95"/>
      <c r="B39" s="196"/>
      <c r="C39" s="39">
        <f>INPUT!B38</f>
        <v>0</v>
      </c>
      <c r="D39" s="96"/>
      <c r="E39" s="97"/>
      <c r="F39" s="97"/>
      <c r="G39" s="97"/>
      <c r="H39" s="97"/>
      <c r="I39" s="98" t="str">
        <f t="shared" si="0"/>
        <v/>
      </c>
      <c r="J39" s="63" t="str">
        <f t="shared" si="1"/>
        <v/>
      </c>
      <c r="K39" s="99" t="str">
        <f t="shared" si="2"/>
        <v/>
      </c>
      <c r="L39" s="96"/>
      <c r="M39" s="97"/>
      <c r="N39" s="97"/>
      <c r="O39" s="98" t="str">
        <f t="shared" si="3"/>
        <v/>
      </c>
      <c r="P39" s="63" t="str">
        <f t="shared" si="4"/>
        <v/>
      </c>
      <c r="Q39" s="99" t="str">
        <f t="shared" si="5"/>
        <v/>
      </c>
      <c r="R39" s="96"/>
      <c r="S39" s="97"/>
      <c r="T39" s="97"/>
      <c r="U39" s="98" t="str">
        <f t="shared" si="6"/>
        <v/>
      </c>
      <c r="V39" s="63" t="str">
        <f t="shared" si="7"/>
        <v/>
      </c>
      <c r="W39" s="99" t="str">
        <f t="shared" si="8"/>
        <v/>
      </c>
      <c r="X39" s="100" t="str">
        <f t="shared" si="9"/>
        <v/>
      </c>
      <c r="Y39" s="101" t="str">
        <f t="shared" si="10"/>
        <v/>
      </c>
      <c r="Z39" s="102" t="str">
        <f t="shared" si="11"/>
        <v/>
      </c>
      <c r="AB39" s="2"/>
      <c r="AC39" s="1"/>
      <c r="AE39" s="1"/>
      <c r="AF39" s="1"/>
      <c r="AG39" s="1"/>
      <c r="AH39" s="1"/>
      <c r="AI39" s="1"/>
      <c r="AJ39" s="1"/>
      <c r="AK39" s="1"/>
      <c r="AL39" s="1"/>
      <c r="AM39" s="1"/>
      <c r="AN39" s="1"/>
      <c r="AO39" s="1"/>
      <c r="AP39" s="1"/>
      <c r="AQ39" s="1"/>
      <c r="AR39" s="1"/>
      <c r="AS39" s="6"/>
      <c r="AT39" s="45" t="e">
        <f t="shared" si="12"/>
        <v>#DIV/0!</v>
      </c>
      <c r="AU39" s="45" t="e">
        <f t="shared" si="13"/>
        <v>#DIV/0!</v>
      </c>
      <c r="AV39" s="45" t="e">
        <f t="shared" si="14"/>
        <v>#DIV/0!</v>
      </c>
      <c r="AX39" s="6"/>
    </row>
    <row r="40" spans="1:50" ht="18" customHeight="1">
      <c r="A40" s="95"/>
      <c r="B40" s="196"/>
      <c r="C40" s="39">
        <f>INPUT!B39</f>
        <v>0</v>
      </c>
      <c r="D40" s="96"/>
      <c r="E40" s="97"/>
      <c r="F40" s="97"/>
      <c r="G40" s="97"/>
      <c r="H40" s="97"/>
      <c r="I40" s="98" t="str">
        <f t="shared" si="0"/>
        <v/>
      </c>
      <c r="J40" s="63" t="str">
        <f t="shared" si="1"/>
        <v/>
      </c>
      <c r="K40" s="99" t="str">
        <f t="shared" si="2"/>
        <v/>
      </c>
      <c r="L40" s="96"/>
      <c r="M40" s="97"/>
      <c r="N40" s="97"/>
      <c r="O40" s="98" t="str">
        <f t="shared" si="3"/>
        <v/>
      </c>
      <c r="P40" s="63" t="str">
        <f t="shared" si="4"/>
        <v/>
      </c>
      <c r="Q40" s="99" t="str">
        <f t="shared" si="5"/>
        <v/>
      </c>
      <c r="R40" s="96"/>
      <c r="S40" s="97"/>
      <c r="T40" s="97"/>
      <c r="U40" s="98" t="str">
        <f t="shared" si="6"/>
        <v/>
      </c>
      <c r="V40" s="63" t="str">
        <f t="shared" si="7"/>
        <v/>
      </c>
      <c r="W40" s="99" t="str">
        <f t="shared" si="8"/>
        <v/>
      </c>
      <c r="X40" s="100" t="str">
        <f t="shared" si="9"/>
        <v/>
      </c>
      <c r="Y40" s="101" t="str">
        <f t="shared" si="10"/>
        <v/>
      </c>
      <c r="Z40" s="102" t="str">
        <f t="shared" si="11"/>
        <v/>
      </c>
      <c r="AB40" s="2"/>
      <c r="AC40" s="1"/>
      <c r="AE40" s="1"/>
      <c r="AF40" s="1"/>
      <c r="AG40" s="1"/>
      <c r="AH40" s="1"/>
      <c r="AI40" s="1"/>
      <c r="AJ40" s="1"/>
      <c r="AK40" s="1"/>
      <c r="AL40" s="1"/>
      <c r="AM40" s="1"/>
      <c r="AN40" s="1"/>
      <c r="AO40" s="1"/>
      <c r="AP40" s="1"/>
      <c r="AQ40" s="1"/>
      <c r="AR40" s="1"/>
      <c r="AS40" s="6"/>
      <c r="AT40" s="45" t="e">
        <f t="shared" si="12"/>
        <v>#DIV/0!</v>
      </c>
      <c r="AU40" s="45" t="e">
        <f t="shared" si="13"/>
        <v>#DIV/0!</v>
      </c>
      <c r="AV40" s="45" t="e">
        <f t="shared" si="14"/>
        <v>#DIV/0!</v>
      </c>
      <c r="AX40" s="6"/>
    </row>
    <row r="41" spans="1:50" ht="18" customHeight="1">
      <c r="A41" s="95"/>
      <c r="B41" s="196"/>
      <c r="C41" s="39">
        <f>INPUT!B40</f>
        <v>0</v>
      </c>
      <c r="D41" s="96"/>
      <c r="E41" s="97"/>
      <c r="F41" s="97"/>
      <c r="G41" s="97"/>
      <c r="H41" s="97"/>
      <c r="I41" s="98" t="str">
        <f t="shared" si="0"/>
        <v/>
      </c>
      <c r="J41" s="63" t="str">
        <f t="shared" si="1"/>
        <v/>
      </c>
      <c r="K41" s="99" t="str">
        <f t="shared" si="2"/>
        <v/>
      </c>
      <c r="L41" s="96"/>
      <c r="M41" s="97"/>
      <c r="N41" s="97"/>
      <c r="O41" s="98" t="str">
        <f t="shared" si="3"/>
        <v/>
      </c>
      <c r="P41" s="63" t="str">
        <f t="shared" si="4"/>
        <v/>
      </c>
      <c r="Q41" s="99" t="str">
        <f t="shared" si="5"/>
        <v/>
      </c>
      <c r="R41" s="96"/>
      <c r="S41" s="97"/>
      <c r="T41" s="97"/>
      <c r="U41" s="98" t="str">
        <f t="shared" si="6"/>
        <v/>
      </c>
      <c r="V41" s="63" t="str">
        <f t="shared" si="7"/>
        <v/>
      </c>
      <c r="W41" s="99" t="str">
        <f t="shared" si="8"/>
        <v/>
      </c>
      <c r="X41" s="100" t="str">
        <f t="shared" si="9"/>
        <v/>
      </c>
      <c r="Y41" s="101" t="str">
        <f t="shared" si="10"/>
        <v/>
      </c>
      <c r="Z41" s="102" t="str">
        <f t="shared" si="11"/>
        <v/>
      </c>
      <c r="AB41" s="2"/>
      <c r="AC41" s="1"/>
      <c r="AE41" s="1"/>
      <c r="AF41" s="1"/>
      <c r="AG41" s="1"/>
      <c r="AH41" s="1"/>
      <c r="AI41" s="1"/>
      <c r="AJ41" s="1"/>
      <c r="AK41" s="1"/>
      <c r="AL41" s="1"/>
      <c r="AM41" s="1"/>
      <c r="AN41" s="1"/>
      <c r="AO41" s="1"/>
      <c r="AP41" s="1"/>
      <c r="AQ41" s="1"/>
      <c r="AR41" s="1"/>
      <c r="AS41" s="6"/>
      <c r="AT41" s="45" t="e">
        <f t="shared" si="12"/>
        <v>#DIV/0!</v>
      </c>
      <c r="AU41" s="45" t="e">
        <f t="shared" si="13"/>
        <v>#DIV/0!</v>
      </c>
      <c r="AV41" s="45" t="e">
        <f t="shared" si="14"/>
        <v>#DIV/0!</v>
      </c>
      <c r="AX41" s="6"/>
    </row>
    <row r="42" spans="1:50" ht="18" customHeight="1">
      <c r="A42" s="95"/>
      <c r="B42" s="196"/>
      <c r="C42" s="39">
        <f>INPUT!B41</f>
        <v>0</v>
      </c>
      <c r="D42" s="96"/>
      <c r="E42" s="97"/>
      <c r="F42" s="97"/>
      <c r="G42" s="97"/>
      <c r="H42" s="97"/>
      <c r="I42" s="98" t="str">
        <f t="shared" si="0"/>
        <v/>
      </c>
      <c r="J42" s="63" t="str">
        <f t="shared" si="1"/>
        <v/>
      </c>
      <c r="K42" s="99" t="str">
        <f t="shared" si="2"/>
        <v/>
      </c>
      <c r="L42" s="96"/>
      <c r="M42" s="97"/>
      <c r="N42" s="97"/>
      <c r="O42" s="98" t="str">
        <f t="shared" si="3"/>
        <v/>
      </c>
      <c r="P42" s="63" t="str">
        <f t="shared" si="4"/>
        <v/>
      </c>
      <c r="Q42" s="99" t="str">
        <f t="shared" si="5"/>
        <v/>
      </c>
      <c r="R42" s="96"/>
      <c r="S42" s="97"/>
      <c r="T42" s="97"/>
      <c r="U42" s="98" t="str">
        <f t="shared" si="6"/>
        <v/>
      </c>
      <c r="V42" s="63" t="str">
        <f t="shared" si="7"/>
        <v/>
      </c>
      <c r="W42" s="99" t="str">
        <f t="shared" si="8"/>
        <v/>
      </c>
      <c r="X42" s="100" t="str">
        <f t="shared" si="9"/>
        <v/>
      </c>
      <c r="Y42" s="101" t="str">
        <f t="shared" si="10"/>
        <v/>
      </c>
      <c r="Z42" s="102" t="str">
        <f t="shared" si="11"/>
        <v/>
      </c>
      <c r="AB42" s="2"/>
      <c r="AC42" s="1"/>
      <c r="AE42" s="1"/>
      <c r="AF42" s="1"/>
      <c r="AG42" s="1"/>
      <c r="AH42" s="1"/>
      <c r="AI42" s="1"/>
      <c r="AJ42" s="1"/>
      <c r="AK42" s="1"/>
      <c r="AL42" s="1"/>
      <c r="AM42" s="1"/>
      <c r="AN42" s="1"/>
      <c r="AO42" s="1"/>
      <c r="AP42" s="1"/>
      <c r="AQ42" s="1"/>
      <c r="AR42" s="1"/>
      <c r="AS42" s="6"/>
      <c r="AT42" s="45" t="e">
        <f t="shared" si="12"/>
        <v>#DIV/0!</v>
      </c>
      <c r="AU42" s="45" t="e">
        <f t="shared" si="13"/>
        <v>#DIV/0!</v>
      </c>
      <c r="AV42" s="45" t="e">
        <f t="shared" si="14"/>
        <v>#DIV/0!</v>
      </c>
      <c r="AX42" s="6"/>
    </row>
    <row r="43" spans="1:50" ht="18" customHeight="1">
      <c r="A43" s="95"/>
      <c r="B43" s="196"/>
      <c r="C43" s="39">
        <f>INPUT!B42</f>
        <v>0</v>
      </c>
      <c r="D43" s="96"/>
      <c r="E43" s="97"/>
      <c r="F43" s="97"/>
      <c r="G43" s="97"/>
      <c r="H43" s="97"/>
      <c r="I43" s="98" t="str">
        <f t="shared" si="0"/>
        <v/>
      </c>
      <c r="J43" s="63" t="str">
        <f t="shared" si="1"/>
        <v/>
      </c>
      <c r="K43" s="99" t="str">
        <f t="shared" si="2"/>
        <v/>
      </c>
      <c r="L43" s="96"/>
      <c r="M43" s="97"/>
      <c r="N43" s="97"/>
      <c r="O43" s="98" t="str">
        <f t="shared" si="3"/>
        <v/>
      </c>
      <c r="P43" s="63" t="str">
        <f t="shared" si="4"/>
        <v/>
      </c>
      <c r="Q43" s="99" t="str">
        <f t="shared" si="5"/>
        <v/>
      </c>
      <c r="R43" s="96"/>
      <c r="S43" s="97"/>
      <c r="T43" s="97"/>
      <c r="U43" s="98" t="str">
        <f t="shared" si="6"/>
        <v/>
      </c>
      <c r="V43" s="63" t="str">
        <f t="shared" si="7"/>
        <v/>
      </c>
      <c r="W43" s="99" t="str">
        <f t="shared" si="8"/>
        <v/>
      </c>
      <c r="X43" s="100" t="str">
        <f t="shared" si="9"/>
        <v/>
      </c>
      <c r="Y43" s="101" t="str">
        <f t="shared" si="10"/>
        <v/>
      </c>
      <c r="Z43" s="102" t="str">
        <f t="shared" si="11"/>
        <v/>
      </c>
      <c r="AB43" s="2"/>
      <c r="AC43" s="1"/>
      <c r="AE43" s="1"/>
      <c r="AF43" s="1"/>
      <c r="AG43" s="1"/>
      <c r="AH43" s="1"/>
      <c r="AI43" s="1"/>
      <c r="AJ43" s="1"/>
      <c r="AK43" s="1"/>
      <c r="AL43" s="1"/>
      <c r="AM43" s="1"/>
      <c r="AN43" s="1"/>
      <c r="AO43" s="1"/>
      <c r="AP43" s="1"/>
      <c r="AQ43" s="1"/>
      <c r="AR43" s="1"/>
      <c r="AS43" s="6"/>
      <c r="AT43" s="45" t="e">
        <f t="shared" si="12"/>
        <v>#DIV/0!</v>
      </c>
      <c r="AU43" s="45" t="e">
        <f t="shared" si="13"/>
        <v>#DIV/0!</v>
      </c>
      <c r="AV43" s="45" t="e">
        <f t="shared" si="14"/>
        <v>#DIV/0!</v>
      </c>
      <c r="AX43" s="6"/>
    </row>
    <row r="44" spans="1:50" ht="18" customHeight="1">
      <c r="A44" s="95"/>
      <c r="B44" s="196"/>
      <c r="C44" s="39">
        <f>INPUT!B43</f>
        <v>0</v>
      </c>
      <c r="D44" s="96"/>
      <c r="E44" s="97"/>
      <c r="F44" s="97"/>
      <c r="G44" s="97"/>
      <c r="H44" s="97"/>
      <c r="I44" s="98" t="str">
        <f t="shared" si="0"/>
        <v/>
      </c>
      <c r="J44" s="63" t="str">
        <f t="shared" si="1"/>
        <v/>
      </c>
      <c r="K44" s="99" t="str">
        <f t="shared" si="2"/>
        <v/>
      </c>
      <c r="L44" s="96"/>
      <c r="M44" s="97"/>
      <c r="N44" s="97"/>
      <c r="O44" s="98" t="str">
        <f t="shared" si="3"/>
        <v/>
      </c>
      <c r="P44" s="63" t="str">
        <f t="shared" si="4"/>
        <v/>
      </c>
      <c r="Q44" s="99" t="str">
        <f t="shared" si="5"/>
        <v/>
      </c>
      <c r="R44" s="96"/>
      <c r="S44" s="97"/>
      <c r="T44" s="97"/>
      <c r="U44" s="98" t="str">
        <f t="shared" si="6"/>
        <v/>
      </c>
      <c r="V44" s="63" t="str">
        <f t="shared" si="7"/>
        <v/>
      </c>
      <c r="W44" s="99" t="str">
        <f t="shared" si="8"/>
        <v/>
      </c>
      <c r="X44" s="100" t="str">
        <f t="shared" si="9"/>
        <v/>
      </c>
      <c r="Y44" s="101" t="str">
        <f t="shared" si="10"/>
        <v/>
      </c>
      <c r="Z44" s="102" t="str">
        <f t="shared" si="11"/>
        <v/>
      </c>
      <c r="AB44" s="2"/>
      <c r="AC44" s="1"/>
      <c r="AE44" s="1"/>
      <c r="AF44" s="1"/>
      <c r="AG44" s="1"/>
      <c r="AH44" s="1"/>
      <c r="AI44" s="1"/>
      <c r="AJ44" s="1"/>
      <c r="AK44" s="1"/>
      <c r="AL44" s="1"/>
      <c r="AM44" s="1"/>
      <c r="AN44" s="1"/>
      <c r="AO44" s="1"/>
      <c r="AP44" s="1"/>
      <c r="AQ44" s="1"/>
      <c r="AR44" s="1"/>
      <c r="AS44" s="6"/>
      <c r="AT44" s="45" t="e">
        <f t="shared" si="12"/>
        <v>#DIV/0!</v>
      </c>
      <c r="AU44" s="45" t="e">
        <f t="shared" si="13"/>
        <v>#DIV/0!</v>
      </c>
      <c r="AV44" s="45" t="e">
        <f t="shared" si="14"/>
        <v>#DIV/0!</v>
      </c>
      <c r="AX44" s="6"/>
    </row>
    <row r="45" spans="1:50" ht="18" customHeight="1">
      <c r="A45" s="95"/>
      <c r="B45" s="196"/>
      <c r="C45" s="39">
        <f>INPUT!B44</f>
        <v>0</v>
      </c>
      <c r="D45" s="96"/>
      <c r="E45" s="97"/>
      <c r="F45" s="97"/>
      <c r="G45" s="97"/>
      <c r="H45" s="97"/>
      <c r="I45" s="98" t="str">
        <f t="shared" si="0"/>
        <v/>
      </c>
      <c r="J45" s="63" t="str">
        <f t="shared" si="1"/>
        <v/>
      </c>
      <c r="K45" s="99" t="str">
        <f t="shared" si="2"/>
        <v/>
      </c>
      <c r="L45" s="96"/>
      <c r="M45" s="97"/>
      <c r="N45" s="97"/>
      <c r="O45" s="98" t="str">
        <f t="shared" si="3"/>
        <v/>
      </c>
      <c r="P45" s="63" t="str">
        <f t="shared" si="4"/>
        <v/>
      </c>
      <c r="Q45" s="99" t="str">
        <f t="shared" si="5"/>
        <v/>
      </c>
      <c r="R45" s="96"/>
      <c r="S45" s="97"/>
      <c r="T45" s="97"/>
      <c r="U45" s="98" t="str">
        <f t="shared" si="6"/>
        <v/>
      </c>
      <c r="V45" s="63" t="str">
        <f t="shared" si="7"/>
        <v/>
      </c>
      <c r="W45" s="99" t="str">
        <f t="shared" si="8"/>
        <v/>
      </c>
      <c r="X45" s="100" t="str">
        <f t="shared" si="9"/>
        <v/>
      </c>
      <c r="Y45" s="101" t="str">
        <f t="shared" si="10"/>
        <v/>
      </c>
      <c r="Z45" s="102" t="str">
        <f t="shared" si="11"/>
        <v/>
      </c>
      <c r="AB45" s="2"/>
      <c r="AC45" s="1"/>
      <c r="AE45" s="1"/>
      <c r="AF45" s="1"/>
      <c r="AG45" s="1"/>
      <c r="AH45" s="1"/>
      <c r="AI45" s="1"/>
      <c r="AJ45" s="1"/>
      <c r="AK45" s="1"/>
      <c r="AL45" s="1"/>
      <c r="AM45" s="1"/>
      <c r="AN45" s="1"/>
      <c r="AO45" s="1"/>
      <c r="AP45" s="1"/>
      <c r="AQ45" s="1"/>
      <c r="AR45" s="1"/>
      <c r="AS45" s="6"/>
      <c r="AT45" s="45" t="e">
        <f t="shared" si="12"/>
        <v>#DIV/0!</v>
      </c>
      <c r="AU45" s="45" t="e">
        <f t="shared" si="13"/>
        <v>#DIV/0!</v>
      </c>
      <c r="AV45" s="45" t="e">
        <f t="shared" si="14"/>
        <v>#DIV/0!</v>
      </c>
      <c r="AX45" s="6"/>
    </row>
    <row r="46" spans="1:50" ht="18" customHeight="1">
      <c r="A46" s="95"/>
      <c r="B46" s="196"/>
      <c r="C46" s="39">
        <f>INPUT!B45</f>
        <v>0</v>
      </c>
      <c r="D46" s="96"/>
      <c r="E46" s="97"/>
      <c r="F46" s="97"/>
      <c r="G46" s="97"/>
      <c r="H46" s="97"/>
      <c r="I46" s="98" t="str">
        <f t="shared" si="0"/>
        <v/>
      </c>
      <c r="J46" s="63" t="str">
        <f t="shared" si="1"/>
        <v/>
      </c>
      <c r="K46" s="99" t="str">
        <f t="shared" si="2"/>
        <v/>
      </c>
      <c r="L46" s="96"/>
      <c r="M46" s="97"/>
      <c r="N46" s="97"/>
      <c r="O46" s="98" t="str">
        <f t="shared" si="3"/>
        <v/>
      </c>
      <c r="P46" s="63" t="str">
        <f t="shared" si="4"/>
        <v/>
      </c>
      <c r="Q46" s="99" t="str">
        <f t="shared" si="5"/>
        <v/>
      </c>
      <c r="R46" s="96"/>
      <c r="S46" s="97"/>
      <c r="T46" s="97"/>
      <c r="U46" s="98" t="str">
        <f t="shared" si="6"/>
        <v/>
      </c>
      <c r="V46" s="63" t="str">
        <f t="shared" si="7"/>
        <v/>
      </c>
      <c r="W46" s="99" t="str">
        <f t="shared" si="8"/>
        <v/>
      </c>
      <c r="X46" s="100" t="str">
        <f t="shared" si="9"/>
        <v/>
      </c>
      <c r="Y46" s="101" t="str">
        <f t="shared" si="10"/>
        <v/>
      </c>
      <c r="Z46" s="102" t="str">
        <f t="shared" si="11"/>
        <v/>
      </c>
      <c r="AB46" s="2"/>
      <c r="AC46" s="1"/>
      <c r="AE46" s="1"/>
      <c r="AF46" s="1"/>
      <c r="AG46" s="1"/>
      <c r="AH46" s="1"/>
      <c r="AI46" s="1"/>
      <c r="AJ46" s="1"/>
      <c r="AK46" s="1"/>
      <c r="AL46" s="1"/>
      <c r="AM46" s="1"/>
      <c r="AN46" s="1"/>
      <c r="AO46" s="1"/>
      <c r="AP46" s="1"/>
      <c r="AQ46" s="1"/>
      <c r="AR46" s="1"/>
      <c r="AS46" s="6"/>
      <c r="AT46" s="45" t="e">
        <f t="shared" si="12"/>
        <v>#DIV/0!</v>
      </c>
      <c r="AU46" s="45" t="e">
        <f t="shared" si="13"/>
        <v>#DIV/0!</v>
      </c>
      <c r="AV46" s="45" t="e">
        <f t="shared" si="14"/>
        <v>#DIV/0!</v>
      </c>
      <c r="AX46" s="6"/>
    </row>
    <row r="47" spans="1:50" ht="18" customHeight="1">
      <c r="A47" s="95"/>
      <c r="B47" s="196"/>
      <c r="C47" s="39">
        <f>INPUT!B46</f>
        <v>0</v>
      </c>
      <c r="D47" s="96"/>
      <c r="E47" s="97"/>
      <c r="F47" s="97"/>
      <c r="G47" s="97"/>
      <c r="H47" s="97"/>
      <c r="I47" s="98" t="str">
        <f t="shared" si="0"/>
        <v/>
      </c>
      <c r="J47" s="63" t="str">
        <f t="shared" si="1"/>
        <v/>
      </c>
      <c r="K47" s="99" t="str">
        <f t="shared" si="2"/>
        <v/>
      </c>
      <c r="L47" s="96"/>
      <c r="M47" s="97"/>
      <c r="N47" s="97"/>
      <c r="O47" s="98" t="str">
        <f t="shared" si="3"/>
        <v/>
      </c>
      <c r="P47" s="63" t="str">
        <f t="shared" si="4"/>
        <v/>
      </c>
      <c r="Q47" s="99" t="str">
        <f t="shared" si="5"/>
        <v/>
      </c>
      <c r="R47" s="96"/>
      <c r="S47" s="97"/>
      <c r="T47" s="97"/>
      <c r="U47" s="98" t="str">
        <f t="shared" si="6"/>
        <v/>
      </c>
      <c r="V47" s="63" t="str">
        <f t="shared" si="7"/>
        <v/>
      </c>
      <c r="W47" s="99" t="str">
        <f t="shared" si="8"/>
        <v/>
      </c>
      <c r="X47" s="100" t="str">
        <f t="shared" si="9"/>
        <v/>
      </c>
      <c r="Y47" s="101" t="str">
        <f t="shared" si="10"/>
        <v/>
      </c>
      <c r="Z47" s="102" t="str">
        <f t="shared" si="11"/>
        <v/>
      </c>
      <c r="AB47" s="2"/>
      <c r="AC47" s="1"/>
      <c r="AE47" s="1"/>
      <c r="AF47" s="1"/>
      <c r="AG47" s="1"/>
      <c r="AH47" s="1"/>
      <c r="AI47" s="1"/>
      <c r="AJ47" s="1"/>
      <c r="AK47" s="1"/>
      <c r="AL47" s="1"/>
      <c r="AM47" s="1"/>
      <c r="AN47" s="1"/>
      <c r="AO47" s="1"/>
      <c r="AP47" s="1"/>
      <c r="AQ47" s="1"/>
      <c r="AR47" s="1"/>
      <c r="AS47" s="6"/>
      <c r="AT47" s="45" t="e">
        <f t="shared" si="12"/>
        <v>#DIV/0!</v>
      </c>
      <c r="AU47" s="45" t="e">
        <f t="shared" si="13"/>
        <v>#DIV/0!</v>
      </c>
      <c r="AV47" s="45" t="e">
        <f t="shared" si="14"/>
        <v>#DIV/0!</v>
      </c>
      <c r="AX47" s="6"/>
    </row>
    <row r="48" spans="1:50" ht="18" customHeight="1">
      <c r="A48" s="95"/>
      <c r="B48" s="196"/>
      <c r="C48" s="39">
        <f>INPUT!B47</f>
        <v>0</v>
      </c>
      <c r="D48" s="96"/>
      <c r="E48" s="97"/>
      <c r="F48" s="97"/>
      <c r="G48" s="97"/>
      <c r="H48" s="97"/>
      <c r="I48" s="98" t="str">
        <f t="shared" si="0"/>
        <v/>
      </c>
      <c r="J48" s="63" t="str">
        <f t="shared" si="1"/>
        <v/>
      </c>
      <c r="K48" s="99" t="str">
        <f t="shared" si="2"/>
        <v/>
      </c>
      <c r="L48" s="96"/>
      <c r="M48" s="97"/>
      <c r="N48" s="97"/>
      <c r="O48" s="98" t="str">
        <f t="shared" si="3"/>
        <v/>
      </c>
      <c r="P48" s="63" t="str">
        <f t="shared" si="4"/>
        <v/>
      </c>
      <c r="Q48" s="99" t="str">
        <f t="shared" si="5"/>
        <v/>
      </c>
      <c r="R48" s="96"/>
      <c r="S48" s="97"/>
      <c r="T48" s="97"/>
      <c r="U48" s="98" t="str">
        <f t="shared" si="6"/>
        <v/>
      </c>
      <c r="V48" s="63" t="str">
        <f t="shared" si="7"/>
        <v/>
      </c>
      <c r="W48" s="99" t="str">
        <f t="shared" si="8"/>
        <v/>
      </c>
      <c r="X48" s="100" t="str">
        <f t="shared" si="9"/>
        <v/>
      </c>
      <c r="Y48" s="101" t="str">
        <f t="shared" si="10"/>
        <v/>
      </c>
      <c r="Z48" s="102" t="str">
        <f t="shared" si="11"/>
        <v/>
      </c>
      <c r="AB48" s="2"/>
      <c r="AC48" s="1"/>
      <c r="AE48" s="1"/>
      <c r="AF48" s="1"/>
      <c r="AG48" s="1"/>
      <c r="AH48" s="1"/>
      <c r="AI48" s="1"/>
      <c r="AJ48" s="1"/>
      <c r="AK48" s="1"/>
      <c r="AL48" s="1"/>
      <c r="AM48" s="1"/>
      <c r="AN48" s="1"/>
      <c r="AO48" s="1"/>
      <c r="AP48" s="1"/>
      <c r="AQ48" s="1"/>
      <c r="AR48" s="1"/>
      <c r="AS48" s="6"/>
      <c r="AT48" s="45" t="e">
        <f t="shared" si="12"/>
        <v>#DIV/0!</v>
      </c>
      <c r="AU48" s="45" t="e">
        <f t="shared" si="13"/>
        <v>#DIV/0!</v>
      </c>
      <c r="AV48" s="45" t="e">
        <f t="shared" si="14"/>
        <v>#DIV/0!</v>
      </c>
      <c r="AX48" s="6"/>
    </row>
    <row r="49" spans="1:50" ht="18" customHeight="1">
      <c r="A49" s="95"/>
      <c r="B49" s="196"/>
      <c r="C49" s="39">
        <f>INPUT!B48</f>
        <v>0</v>
      </c>
      <c r="D49" s="96"/>
      <c r="E49" s="97"/>
      <c r="F49" s="97"/>
      <c r="G49" s="97"/>
      <c r="H49" s="97"/>
      <c r="I49" s="98" t="str">
        <f t="shared" si="0"/>
        <v/>
      </c>
      <c r="J49" s="63" t="str">
        <f t="shared" si="1"/>
        <v/>
      </c>
      <c r="K49" s="99" t="str">
        <f t="shared" si="2"/>
        <v/>
      </c>
      <c r="L49" s="96"/>
      <c r="M49" s="97"/>
      <c r="N49" s="97"/>
      <c r="O49" s="98" t="str">
        <f t="shared" si="3"/>
        <v/>
      </c>
      <c r="P49" s="63" t="str">
        <f t="shared" si="4"/>
        <v/>
      </c>
      <c r="Q49" s="99" t="str">
        <f t="shared" si="5"/>
        <v/>
      </c>
      <c r="R49" s="96"/>
      <c r="S49" s="97"/>
      <c r="T49" s="97"/>
      <c r="U49" s="98" t="str">
        <f t="shared" si="6"/>
        <v/>
      </c>
      <c r="V49" s="63" t="str">
        <f t="shared" si="7"/>
        <v/>
      </c>
      <c r="W49" s="99" t="str">
        <f t="shared" si="8"/>
        <v/>
      </c>
      <c r="X49" s="100" t="str">
        <f t="shared" si="9"/>
        <v/>
      </c>
      <c r="Y49" s="101" t="str">
        <f t="shared" si="10"/>
        <v/>
      </c>
      <c r="Z49" s="102" t="str">
        <f t="shared" si="11"/>
        <v/>
      </c>
      <c r="AB49" s="2"/>
      <c r="AC49" s="1"/>
      <c r="AE49" s="1"/>
      <c r="AF49" s="1"/>
      <c r="AG49" s="1"/>
      <c r="AH49" s="1"/>
      <c r="AI49" s="1"/>
      <c r="AJ49" s="1"/>
      <c r="AK49" s="1"/>
      <c r="AL49" s="1"/>
      <c r="AM49" s="1"/>
      <c r="AN49" s="1"/>
      <c r="AO49" s="1"/>
      <c r="AP49" s="1"/>
      <c r="AQ49" s="1"/>
      <c r="AR49" s="1"/>
      <c r="AS49" s="6"/>
      <c r="AT49" s="45" t="e">
        <f t="shared" si="12"/>
        <v>#DIV/0!</v>
      </c>
      <c r="AU49" s="45" t="e">
        <f t="shared" si="13"/>
        <v>#DIV/0!</v>
      </c>
      <c r="AV49" s="45" t="e">
        <f t="shared" si="14"/>
        <v>#DIV/0!</v>
      </c>
      <c r="AX49" s="6"/>
    </row>
    <row r="50" spans="1:50" ht="18" customHeight="1">
      <c r="A50" s="95"/>
      <c r="B50" s="196"/>
      <c r="C50" s="39">
        <f>INPUT!B49</f>
        <v>0</v>
      </c>
      <c r="D50" s="96"/>
      <c r="E50" s="97"/>
      <c r="F50" s="97"/>
      <c r="G50" s="97"/>
      <c r="H50" s="97"/>
      <c r="I50" s="98" t="str">
        <f t="shared" si="0"/>
        <v/>
      </c>
      <c r="J50" s="63" t="str">
        <f t="shared" si="1"/>
        <v/>
      </c>
      <c r="K50" s="99" t="str">
        <f t="shared" si="2"/>
        <v/>
      </c>
      <c r="L50" s="96"/>
      <c r="M50" s="97"/>
      <c r="N50" s="97"/>
      <c r="O50" s="98" t="str">
        <f t="shared" si="3"/>
        <v/>
      </c>
      <c r="P50" s="63" t="str">
        <f t="shared" si="4"/>
        <v/>
      </c>
      <c r="Q50" s="99" t="str">
        <f t="shared" si="5"/>
        <v/>
      </c>
      <c r="R50" s="96"/>
      <c r="S50" s="97"/>
      <c r="T50" s="97"/>
      <c r="U50" s="98" t="str">
        <f t="shared" si="6"/>
        <v/>
      </c>
      <c r="V50" s="63" t="str">
        <f t="shared" si="7"/>
        <v/>
      </c>
      <c r="W50" s="99" t="str">
        <f t="shared" si="8"/>
        <v/>
      </c>
      <c r="X50" s="100" t="str">
        <f t="shared" si="9"/>
        <v/>
      </c>
      <c r="Y50" s="101" t="str">
        <f t="shared" si="10"/>
        <v/>
      </c>
      <c r="Z50" s="102" t="str">
        <f t="shared" si="11"/>
        <v/>
      </c>
      <c r="AB50" s="2"/>
      <c r="AC50" s="1"/>
      <c r="AE50" s="1"/>
      <c r="AF50" s="1"/>
      <c r="AG50" s="1"/>
      <c r="AH50" s="1"/>
      <c r="AI50" s="1"/>
      <c r="AJ50" s="1"/>
      <c r="AK50" s="1"/>
      <c r="AL50" s="1"/>
      <c r="AM50" s="1"/>
      <c r="AN50" s="1"/>
      <c r="AO50" s="1"/>
      <c r="AP50" s="1"/>
      <c r="AQ50" s="1"/>
      <c r="AR50" s="1"/>
      <c r="AS50" s="6"/>
      <c r="AT50" s="45" t="e">
        <f t="shared" si="12"/>
        <v>#DIV/0!</v>
      </c>
      <c r="AU50" s="45" t="e">
        <f t="shared" si="13"/>
        <v>#DIV/0!</v>
      </c>
      <c r="AV50" s="45" t="e">
        <f t="shared" si="14"/>
        <v>#DIV/0!</v>
      </c>
      <c r="AX50" s="6"/>
    </row>
    <row r="51" spans="1:50" ht="18" customHeight="1">
      <c r="A51" s="95"/>
      <c r="B51" s="196"/>
      <c r="C51" s="39">
        <f>INPUT!B50</f>
        <v>0</v>
      </c>
      <c r="D51" s="96"/>
      <c r="E51" s="97"/>
      <c r="F51" s="97"/>
      <c r="G51" s="97"/>
      <c r="H51" s="97"/>
      <c r="I51" s="98" t="str">
        <f t="shared" si="0"/>
        <v/>
      </c>
      <c r="J51" s="63" t="str">
        <f t="shared" si="1"/>
        <v/>
      </c>
      <c r="K51" s="99" t="str">
        <f t="shared" si="2"/>
        <v/>
      </c>
      <c r="L51" s="96"/>
      <c r="M51" s="97"/>
      <c r="N51" s="97"/>
      <c r="O51" s="98" t="str">
        <f t="shared" si="3"/>
        <v/>
      </c>
      <c r="P51" s="63" t="str">
        <f t="shared" si="4"/>
        <v/>
      </c>
      <c r="Q51" s="99" t="str">
        <f t="shared" si="5"/>
        <v/>
      </c>
      <c r="R51" s="96"/>
      <c r="S51" s="97"/>
      <c r="T51" s="97"/>
      <c r="U51" s="98" t="str">
        <f t="shared" si="6"/>
        <v/>
      </c>
      <c r="V51" s="63" t="str">
        <f t="shared" si="7"/>
        <v/>
      </c>
      <c r="W51" s="99" t="str">
        <f t="shared" si="8"/>
        <v/>
      </c>
      <c r="X51" s="100" t="str">
        <f t="shared" si="9"/>
        <v/>
      </c>
      <c r="Y51" s="101" t="str">
        <f t="shared" si="10"/>
        <v/>
      </c>
      <c r="Z51" s="102" t="str">
        <f t="shared" si="11"/>
        <v/>
      </c>
      <c r="AB51" s="2"/>
      <c r="AC51" s="1"/>
      <c r="AE51" s="1"/>
      <c r="AF51" s="1"/>
      <c r="AG51" s="1"/>
      <c r="AH51" s="1"/>
      <c r="AI51" s="1"/>
      <c r="AJ51" s="1"/>
      <c r="AK51" s="1"/>
      <c r="AL51" s="1"/>
      <c r="AM51" s="1"/>
      <c r="AN51" s="1"/>
      <c r="AO51" s="1"/>
      <c r="AP51" s="1"/>
      <c r="AQ51" s="1"/>
      <c r="AR51" s="1"/>
      <c r="AS51" s="6"/>
      <c r="AT51" s="45" t="e">
        <f t="shared" si="12"/>
        <v>#DIV/0!</v>
      </c>
      <c r="AU51" s="45" t="e">
        <f t="shared" si="13"/>
        <v>#DIV/0!</v>
      </c>
      <c r="AV51" s="45" t="e">
        <f t="shared" si="14"/>
        <v>#DIV/0!</v>
      </c>
      <c r="AX51" s="6"/>
    </row>
    <row r="52" spans="1:50" ht="18" customHeight="1">
      <c r="A52" s="95"/>
      <c r="B52" s="196"/>
      <c r="C52" s="39">
        <f>INPUT!B51</f>
        <v>0</v>
      </c>
      <c r="D52" s="96"/>
      <c r="E52" s="97"/>
      <c r="F52" s="97"/>
      <c r="G52" s="97"/>
      <c r="H52" s="97"/>
      <c r="I52" s="98" t="str">
        <f t="shared" si="0"/>
        <v/>
      </c>
      <c r="J52" s="63" t="str">
        <f t="shared" si="1"/>
        <v/>
      </c>
      <c r="K52" s="99" t="str">
        <f t="shared" si="2"/>
        <v/>
      </c>
      <c r="L52" s="96"/>
      <c r="M52" s="97"/>
      <c r="N52" s="97"/>
      <c r="O52" s="98" t="str">
        <f t="shared" si="3"/>
        <v/>
      </c>
      <c r="P52" s="63" t="str">
        <f t="shared" si="4"/>
        <v/>
      </c>
      <c r="Q52" s="99" t="str">
        <f t="shared" si="5"/>
        <v/>
      </c>
      <c r="R52" s="96"/>
      <c r="S52" s="97"/>
      <c r="T52" s="97"/>
      <c r="U52" s="98" t="str">
        <f t="shared" si="6"/>
        <v/>
      </c>
      <c r="V52" s="63" t="str">
        <f t="shared" si="7"/>
        <v/>
      </c>
      <c r="W52" s="99" t="str">
        <f t="shared" si="8"/>
        <v/>
      </c>
      <c r="X52" s="100" t="str">
        <f t="shared" si="9"/>
        <v/>
      </c>
      <c r="Y52" s="101" t="str">
        <f t="shared" si="10"/>
        <v/>
      </c>
      <c r="Z52" s="102" t="str">
        <f t="shared" si="11"/>
        <v/>
      </c>
      <c r="AB52" s="2"/>
      <c r="AC52" s="1"/>
      <c r="AE52" s="1"/>
      <c r="AF52" s="1"/>
      <c r="AG52" s="1"/>
      <c r="AH52" s="1"/>
      <c r="AI52" s="1"/>
      <c r="AJ52" s="1"/>
      <c r="AK52" s="1"/>
      <c r="AL52" s="1"/>
      <c r="AM52" s="1"/>
      <c r="AN52" s="1"/>
      <c r="AO52" s="1"/>
      <c r="AP52" s="1"/>
      <c r="AQ52" s="1"/>
      <c r="AR52" s="1"/>
      <c r="AS52" s="6"/>
      <c r="AT52" s="45" t="e">
        <f t="shared" si="12"/>
        <v>#DIV/0!</v>
      </c>
      <c r="AU52" s="45" t="e">
        <f t="shared" si="13"/>
        <v>#DIV/0!</v>
      </c>
      <c r="AV52" s="45" t="e">
        <f t="shared" si="14"/>
        <v>#DIV/0!</v>
      </c>
      <c r="AX52" s="6"/>
    </row>
    <row r="53" spans="1:50" ht="18" customHeight="1">
      <c r="A53" s="95"/>
      <c r="B53" s="196"/>
      <c r="C53" s="39">
        <f>INPUT!B52</f>
        <v>0</v>
      </c>
      <c r="D53" s="96"/>
      <c r="E53" s="97"/>
      <c r="F53" s="97"/>
      <c r="G53" s="97"/>
      <c r="H53" s="97"/>
      <c r="I53" s="98" t="str">
        <f t="shared" si="0"/>
        <v/>
      </c>
      <c r="J53" s="63" t="str">
        <f t="shared" si="1"/>
        <v/>
      </c>
      <c r="K53" s="99" t="str">
        <f t="shared" si="2"/>
        <v/>
      </c>
      <c r="L53" s="96"/>
      <c r="M53" s="97"/>
      <c r="N53" s="97"/>
      <c r="O53" s="98" t="str">
        <f t="shared" si="3"/>
        <v/>
      </c>
      <c r="P53" s="63" t="str">
        <f t="shared" si="4"/>
        <v/>
      </c>
      <c r="Q53" s="99" t="str">
        <f t="shared" si="5"/>
        <v/>
      </c>
      <c r="R53" s="96"/>
      <c r="S53" s="97"/>
      <c r="T53" s="97"/>
      <c r="U53" s="98" t="str">
        <f t="shared" si="6"/>
        <v/>
      </c>
      <c r="V53" s="63" t="str">
        <f t="shared" si="7"/>
        <v/>
      </c>
      <c r="W53" s="99" t="str">
        <f t="shared" si="8"/>
        <v/>
      </c>
      <c r="X53" s="100" t="str">
        <f t="shared" si="9"/>
        <v/>
      </c>
      <c r="Y53" s="101" t="str">
        <f t="shared" si="10"/>
        <v/>
      </c>
      <c r="Z53" s="102" t="str">
        <f t="shared" si="11"/>
        <v/>
      </c>
      <c r="AB53" s="2"/>
      <c r="AC53" s="1"/>
      <c r="AE53" s="1"/>
      <c r="AF53" s="1"/>
      <c r="AG53" s="1"/>
      <c r="AH53" s="1"/>
      <c r="AI53" s="1"/>
      <c r="AJ53" s="1"/>
      <c r="AK53" s="1"/>
      <c r="AL53" s="1"/>
      <c r="AM53" s="1"/>
      <c r="AN53" s="1"/>
      <c r="AO53" s="1"/>
      <c r="AP53" s="1"/>
      <c r="AQ53" s="1"/>
      <c r="AR53" s="1"/>
      <c r="AS53" s="6"/>
      <c r="AT53" s="45" t="e">
        <f t="shared" si="12"/>
        <v>#DIV/0!</v>
      </c>
      <c r="AU53" s="45" t="e">
        <f t="shared" si="13"/>
        <v>#DIV/0!</v>
      </c>
      <c r="AV53" s="45" t="e">
        <f t="shared" si="14"/>
        <v>#DIV/0!</v>
      </c>
      <c r="AX53" s="6"/>
    </row>
    <row r="54" spans="1:50" ht="18" customHeight="1">
      <c r="A54" s="95"/>
      <c r="B54" s="196"/>
      <c r="C54" s="39">
        <f>INPUT!B53</f>
        <v>0</v>
      </c>
      <c r="D54" s="96"/>
      <c r="E54" s="97"/>
      <c r="F54" s="97"/>
      <c r="G54" s="97"/>
      <c r="H54" s="97"/>
      <c r="I54" s="98" t="str">
        <f t="shared" si="0"/>
        <v/>
      </c>
      <c r="J54" s="63" t="str">
        <f t="shared" si="1"/>
        <v/>
      </c>
      <c r="K54" s="99" t="str">
        <f t="shared" si="2"/>
        <v/>
      </c>
      <c r="L54" s="96"/>
      <c r="M54" s="97"/>
      <c r="N54" s="97"/>
      <c r="O54" s="98" t="str">
        <f t="shared" si="3"/>
        <v/>
      </c>
      <c r="P54" s="63" t="str">
        <f t="shared" si="4"/>
        <v/>
      </c>
      <c r="Q54" s="99" t="str">
        <f t="shared" si="5"/>
        <v/>
      </c>
      <c r="R54" s="96"/>
      <c r="S54" s="97"/>
      <c r="T54" s="97"/>
      <c r="U54" s="98" t="str">
        <f t="shared" si="6"/>
        <v/>
      </c>
      <c r="V54" s="63" t="str">
        <f t="shared" si="7"/>
        <v/>
      </c>
      <c r="W54" s="99" t="str">
        <f t="shared" si="8"/>
        <v/>
      </c>
      <c r="X54" s="100" t="str">
        <f t="shared" si="9"/>
        <v/>
      </c>
      <c r="Y54" s="101" t="str">
        <f t="shared" si="10"/>
        <v/>
      </c>
      <c r="Z54" s="102" t="str">
        <f t="shared" si="11"/>
        <v/>
      </c>
      <c r="AB54" s="2"/>
      <c r="AC54" s="1"/>
      <c r="AE54" s="1"/>
      <c r="AF54" s="1"/>
      <c r="AG54" s="1"/>
      <c r="AH54" s="1"/>
      <c r="AI54" s="1"/>
      <c r="AJ54" s="1"/>
      <c r="AK54" s="1"/>
      <c r="AL54" s="1"/>
      <c r="AM54" s="1"/>
      <c r="AN54" s="1"/>
      <c r="AO54" s="1"/>
      <c r="AP54" s="1"/>
      <c r="AQ54" s="1"/>
      <c r="AR54" s="1"/>
      <c r="AS54" s="6"/>
      <c r="AT54" s="45" t="e">
        <f t="shared" si="12"/>
        <v>#DIV/0!</v>
      </c>
      <c r="AU54" s="45" t="e">
        <f t="shared" si="13"/>
        <v>#DIV/0!</v>
      </c>
      <c r="AV54" s="45" t="e">
        <f t="shared" si="14"/>
        <v>#DIV/0!</v>
      </c>
      <c r="AX54" s="6"/>
    </row>
    <row r="55" spans="1:50" ht="18" customHeight="1">
      <c r="A55" s="95"/>
      <c r="B55" s="196"/>
      <c r="C55" s="39">
        <f>INPUT!B54</f>
        <v>0</v>
      </c>
      <c r="D55" s="96"/>
      <c r="E55" s="97"/>
      <c r="F55" s="97"/>
      <c r="G55" s="97"/>
      <c r="H55" s="97"/>
      <c r="I55" s="98" t="str">
        <f t="shared" si="0"/>
        <v/>
      </c>
      <c r="J55" s="63" t="str">
        <f t="shared" si="1"/>
        <v/>
      </c>
      <c r="K55" s="99" t="str">
        <f t="shared" si="2"/>
        <v/>
      </c>
      <c r="L55" s="96"/>
      <c r="M55" s="97"/>
      <c r="N55" s="97"/>
      <c r="O55" s="98" t="str">
        <f t="shared" si="3"/>
        <v/>
      </c>
      <c r="P55" s="63" t="str">
        <f t="shared" si="4"/>
        <v/>
      </c>
      <c r="Q55" s="99" t="str">
        <f t="shared" si="5"/>
        <v/>
      </c>
      <c r="R55" s="96"/>
      <c r="S55" s="97"/>
      <c r="T55" s="97"/>
      <c r="U55" s="98" t="str">
        <f t="shared" si="6"/>
        <v/>
      </c>
      <c r="V55" s="63" t="str">
        <f t="shared" si="7"/>
        <v/>
      </c>
      <c r="W55" s="99" t="str">
        <f t="shared" si="8"/>
        <v/>
      </c>
      <c r="X55" s="100" t="str">
        <f t="shared" si="9"/>
        <v/>
      </c>
      <c r="Y55" s="101" t="str">
        <f t="shared" si="10"/>
        <v/>
      </c>
      <c r="Z55" s="102" t="str">
        <f t="shared" si="11"/>
        <v/>
      </c>
      <c r="AB55" s="2"/>
      <c r="AC55" s="1"/>
      <c r="AE55" s="1"/>
      <c r="AF55" s="1"/>
      <c r="AG55" s="1"/>
      <c r="AH55" s="1"/>
      <c r="AI55" s="1"/>
      <c r="AJ55" s="1"/>
      <c r="AK55" s="1"/>
      <c r="AL55" s="1"/>
      <c r="AM55" s="1"/>
      <c r="AN55" s="1"/>
      <c r="AO55" s="1"/>
      <c r="AP55" s="1"/>
      <c r="AQ55" s="1"/>
      <c r="AR55" s="1"/>
      <c r="AS55" s="6"/>
      <c r="AT55" s="45" t="e">
        <f t="shared" si="12"/>
        <v>#DIV/0!</v>
      </c>
      <c r="AU55" s="45" t="e">
        <f t="shared" si="13"/>
        <v>#DIV/0!</v>
      </c>
      <c r="AV55" s="45" t="e">
        <f t="shared" si="14"/>
        <v>#DIV/0!</v>
      </c>
      <c r="AX55" s="6"/>
    </row>
    <row r="56" spans="1:50" ht="18" customHeight="1">
      <c r="A56" s="95"/>
      <c r="B56" s="196"/>
      <c r="C56" s="39">
        <f>INPUT!B55</f>
        <v>0</v>
      </c>
      <c r="D56" s="96"/>
      <c r="E56" s="97"/>
      <c r="F56" s="97"/>
      <c r="G56" s="97"/>
      <c r="H56" s="97"/>
      <c r="I56" s="98" t="str">
        <f t="shared" si="0"/>
        <v/>
      </c>
      <c r="J56" s="63" t="str">
        <f t="shared" si="1"/>
        <v/>
      </c>
      <c r="K56" s="99" t="str">
        <f t="shared" si="2"/>
        <v/>
      </c>
      <c r="L56" s="96"/>
      <c r="M56" s="97"/>
      <c r="N56" s="97"/>
      <c r="O56" s="98" t="str">
        <f t="shared" si="3"/>
        <v/>
      </c>
      <c r="P56" s="63" t="str">
        <f t="shared" si="4"/>
        <v/>
      </c>
      <c r="Q56" s="99" t="str">
        <f t="shared" si="5"/>
        <v/>
      </c>
      <c r="R56" s="96"/>
      <c r="S56" s="97"/>
      <c r="T56" s="97"/>
      <c r="U56" s="98" t="str">
        <f t="shared" si="6"/>
        <v/>
      </c>
      <c r="V56" s="63" t="str">
        <f t="shared" si="7"/>
        <v/>
      </c>
      <c r="W56" s="99" t="str">
        <f t="shared" si="8"/>
        <v/>
      </c>
      <c r="X56" s="100" t="str">
        <f t="shared" si="9"/>
        <v/>
      </c>
      <c r="Y56" s="101" t="str">
        <f t="shared" si="10"/>
        <v/>
      </c>
      <c r="Z56" s="102" t="str">
        <f t="shared" si="11"/>
        <v/>
      </c>
      <c r="AB56" s="2"/>
      <c r="AC56" s="1"/>
      <c r="AE56" s="1"/>
      <c r="AF56" s="1"/>
      <c r="AG56" s="1"/>
      <c r="AH56" s="1"/>
      <c r="AI56" s="1"/>
      <c r="AJ56" s="1"/>
      <c r="AK56" s="1"/>
      <c r="AL56" s="1"/>
      <c r="AM56" s="1"/>
      <c r="AN56" s="1"/>
      <c r="AO56" s="1"/>
      <c r="AP56" s="1"/>
      <c r="AQ56" s="1"/>
      <c r="AR56" s="1"/>
      <c r="AS56" s="6"/>
      <c r="AT56" s="45" t="e">
        <f t="shared" si="12"/>
        <v>#DIV/0!</v>
      </c>
      <c r="AU56" s="45" t="e">
        <f t="shared" si="13"/>
        <v>#DIV/0!</v>
      </c>
      <c r="AV56" s="45" t="e">
        <f t="shared" si="14"/>
        <v>#DIV/0!</v>
      </c>
      <c r="AX56" s="6"/>
    </row>
    <row r="57" spans="1:50" ht="18" customHeight="1">
      <c r="A57" s="95"/>
      <c r="B57" s="196"/>
      <c r="C57" s="39">
        <f>INPUT!B56</f>
        <v>0</v>
      </c>
      <c r="D57" s="96"/>
      <c r="E57" s="97"/>
      <c r="F57" s="97"/>
      <c r="G57" s="97"/>
      <c r="H57" s="97"/>
      <c r="I57" s="98" t="str">
        <f t="shared" si="0"/>
        <v/>
      </c>
      <c r="J57" s="63" t="str">
        <f t="shared" si="1"/>
        <v/>
      </c>
      <c r="K57" s="99" t="str">
        <f t="shared" si="2"/>
        <v/>
      </c>
      <c r="L57" s="96"/>
      <c r="M57" s="97"/>
      <c r="N57" s="97"/>
      <c r="O57" s="98" t="str">
        <f t="shared" si="3"/>
        <v/>
      </c>
      <c r="P57" s="63" t="str">
        <f t="shared" si="4"/>
        <v/>
      </c>
      <c r="Q57" s="99" t="str">
        <f t="shared" si="5"/>
        <v/>
      </c>
      <c r="R57" s="96"/>
      <c r="S57" s="97"/>
      <c r="T57" s="97"/>
      <c r="U57" s="98" t="str">
        <f t="shared" si="6"/>
        <v/>
      </c>
      <c r="V57" s="63" t="str">
        <f t="shared" si="7"/>
        <v/>
      </c>
      <c r="W57" s="99" t="str">
        <f t="shared" si="8"/>
        <v/>
      </c>
      <c r="X57" s="100" t="str">
        <f t="shared" si="9"/>
        <v/>
      </c>
      <c r="Y57" s="101" t="str">
        <f t="shared" si="10"/>
        <v/>
      </c>
      <c r="Z57" s="102" t="str">
        <f t="shared" si="11"/>
        <v/>
      </c>
      <c r="AB57" s="2"/>
      <c r="AC57" s="1"/>
      <c r="AE57" s="1"/>
      <c r="AF57" s="1"/>
      <c r="AG57" s="1"/>
      <c r="AH57" s="1"/>
      <c r="AI57" s="1"/>
      <c r="AJ57" s="1"/>
      <c r="AK57" s="1"/>
      <c r="AL57" s="1"/>
      <c r="AM57" s="1"/>
      <c r="AN57" s="1"/>
      <c r="AO57" s="1"/>
      <c r="AP57" s="1"/>
      <c r="AQ57" s="1"/>
      <c r="AR57" s="1"/>
      <c r="AS57" s="6"/>
      <c r="AT57" s="45" t="e">
        <f t="shared" si="12"/>
        <v>#DIV/0!</v>
      </c>
      <c r="AU57" s="45" t="e">
        <f t="shared" si="13"/>
        <v>#DIV/0!</v>
      </c>
      <c r="AV57" s="45" t="e">
        <f t="shared" si="14"/>
        <v>#DIV/0!</v>
      </c>
      <c r="AX57" s="6"/>
    </row>
    <row r="58" spans="1:50" ht="18" customHeight="1">
      <c r="A58" s="95"/>
      <c r="B58" s="196"/>
      <c r="C58" s="39">
        <f>INPUT!B57</f>
        <v>0</v>
      </c>
      <c r="D58" s="96"/>
      <c r="E58" s="97"/>
      <c r="F58" s="97"/>
      <c r="G58" s="97"/>
      <c r="H58" s="97"/>
      <c r="I58" s="98" t="str">
        <f t="shared" si="0"/>
        <v/>
      </c>
      <c r="J58" s="63" t="str">
        <f t="shared" si="1"/>
        <v/>
      </c>
      <c r="K58" s="99" t="str">
        <f t="shared" si="2"/>
        <v/>
      </c>
      <c r="L58" s="96"/>
      <c r="M58" s="97"/>
      <c r="N58" s="97"/>
      <c r="O58" s="98" t="str">
        <f t="shared" si="3"/>
        <v/>
      </c>
      <c r="P58" s="63" t="str">
        <f t="shared" si="4"/>
        <v/>
      </c>
      <c r="Q58" s="99" t="str">
        <f t="shared" si="5"/>
        <v/>
      </c>
      <c r="R58" s="96"/>
      <c r="S58" s="97"/>
      <c r="T58" s="97"/>
      <c r="U58" s="98" t="str">
        <f t="shared" si="6"/>
        <v/>
      </c>
      <c r="V58" s="63" t="str">
        <f t="shared" si="7"/>
        <v/>
      </c>
      <c r="W58" s="99" t="str">
        <f t="shared" si="8"/>
        <v/>
      </c>
      <c r="X58" s="100" t="str">
        <f t="shared" si="9"/>
        <v/>
      </c>
      <c r="Y58" s="101" t="str">
        <f t="shared" si="10"/>
        <v/>
      </c>
      <c r="Z58" s="102" t="str">
        <f t="shared" si="11"/>
        <v/>
      </c>
      <c r="AB58" s="2"/>
      <c r="AC58" s="1"/>
      <c r="AE58" s="1"/>
      <c r="AF58" s="1"/>
      <c r="AG58" s="1"/>
      <c r="AH58" s="1"/>
      <c r="AI58" s="1"/>
      <c r="AJ58" s="1"/>
      <c r="AK58" s="1"/>
      <c r="AL58" s="1"/>
      <c r="AM58" s="1"/>
      <c r="AN58" s="1"/>
      <c r="AO58" s="1"/>
      <c r="AP58" s="1"/>
      <c r="AQ58" s="1"/>
      <c r="AR58" s="1"/>
      <c r="AS58" s="6"/>
      <c r="AT58" s="45" t="e">
        <f t="shared" si="12"/>
        <v>#DIV/0!</v>
      </c>
      <c r="AU58" s="45" t="e">
        <f t="shared" si="13"/>
        <v>#DIV/0!</v>
      </c>
      <c r="AV58" s="45" t="e">
        <f t="shared" si="14"/>
        <v>#DIV/0!</v>
      </c>
      <c r="AX58" s="6"/>
    </row>
    <row r="59" spans="1:50" ht="18" customHeight="1">
      <c r="A59" s="95"/>
      <c r="B59" s="196"/>
      <c r="C59" s="39">
        <f>INPUT!B58</f>
        <v>0</v>
      </c>
      <c r="D59" s="96"/>
      <c r="E59" s="97"/>
      <c r="F59" s="97"/>
      <c r="G59" s="97"/>
      <c r="H59" s="97"/>
      <c r="I59" s="98" t="str">
        <f t="shared" si="0"/>
        <v/>
      </c>
      <c r="J59" s="63" t="str">
        <f t="shared" si="1"/>
        <v/>
      </c>
      <c r="K59" s="99" t="str">
        <f t="shared" si="2"/>
        <v/>
      </c>
      <c r="L59" s="96"/>
      <c r="M59" s="97"/>
      <c r="N59" s="97"/>
      <c r="O59" s="98" t="str">
        <f t="shared" si="3"/>
        <v/>
      </c>
      <c r="P59" s="63" t="str">
        <f t="shared" si="4"/>
        <v/>
      </c>
      <c r="Q59" s="99" t="str">
        <f t="shared" si="5"/>
        <v/>
      </c>
      <c r="R59" s="96"/>
      <c r="S59" s="97"/>
      <c r="T59" s="97"/>
      <c r="U59" s="98" t="str">
        <f t="shared" si="6"/>
        <v/>
      </c>
      <c r="V59" s="63" t="str">
        <f t="shared" si="7"/>
        <v/>
      </c>
      <c r="W59" s="99" t="str">
        <f t="shared" si="8"/>
        <v/>
      </c>
      <c r="X59" s="100" t="str">
        <f t="shared" si="9"/>
        <v/>
      </c>
      <c r="Y59" s="101" t="str">
        <f t="shared" si="10"/>
        <v/>
      </c>
      <c r="Z59" s="102" t="str">
        <f t="shared" si="11"/>
        <v/>
      </c>
      <c r="AB59" s="2"/>
      <c r="AC59" s="1"/>
      <c r="AE59" s="1"/>
      <c r="AF59" s="1"/>
      <c r="AG59" s="1"/>
      <c r="AH59" s="1"/>
      <c r="AI59" s="1"/>
      <c r="AJ59" s="1"/>
      <c r="AK59" s="1"/>
      <c r="AL59" s="1"/>
      <c r="AM59" s="1"/>
      <c r="AN59" s="1"/>
      <c r="AO59" s="1"/>
      <c r="AP59" s="1"/>
      <c r="AQ59" s="1"/>
      <c r="AR59" s="1"/>
      <c r="AS59" s="6"/>
      <c r="AT59" s="45" t="e">
        <f t="shared" si="12"/>
        <v>#DIV/0!</v>
      </c>
      <c r="AU59" s="45" t="e">
        <f t="shared" si="13"/>
        <v>#DIV/0!</v>
      </c>
      <c r="AV59" s="45" t="e">
        <f t="shared" si="14"/>
        <v>#DIV/0!</v>
      </c>
      <c r="AX59" s="6"/>
    </row>
    <row r="60" spans="1:50" ht="18" customHeight="1">
      <c r="A60" s="95"/>
      <c r="B60" s="196"/>
      <c r="C60" s="39">
        <f>INPUT!B59</f>
        <v>0</v>
      </c>
      <c r="D60" s="96"/>
      <c r="E60" s="97"/>
      <c r="F60" s="97"/>
      <c r="G60" s="97"/>
      <c r="H60" s="97"/>
      <c r="I60" s="98" t="str">
        <f t="shared" si="0"/>
        <v/>
      </c>
      <c r="J60" s="63" t="str">
        <f t="shared" si="1"/>
        <v/>
      </c>
      <c r="K60" s="99" t="str">
        <f t="shared" si="2"/>
        <v/>
      </c>
      <c r="L60" s="96"/>
      <c r="M60" s="97"/>
      <c r="N60" s="97"/>
      <c r="O60" s="98" t="str">
        <f t="shared" si="3"/>
        <v/>
      </c>
      <c r="P60" s="63" t="str">
        <f t="shared" si="4"/>
        <v/>
      </c>
      <c r="Q60" s="99" t="str">
        <f t="shared" si="5"/>
        <v/>
      </c>
      <c r="R60" s="96"/>
      <c r="S60" s="97"/>
      <c r="T60" s="97"/>
      <c r="U60" s="98" t="str">
        <f t="shared" si="6"/>
        <v/>
      </c>
      <c r="V60" s="63" t="str">
        <f t="shared" si="7"/>
        <v/>
      </c>
      <c r="W60" s="99" t="str">
        <f t="shared" si="8"/>
        <v/>
      </c>
      <c r="X60" s="100" t="str">
        <f t="shared" si="9"/>
        <v/>
      </c>
      <c r="Y60" s="101" t="str">
        <f t="shared" si="10"/>
        <v/>
      </c>
      <c r="Z60" s="102" t="str">
        <f t="shared" si="11"/>
        <v/>
      </c>
      <c r="AB60" s="2"/>
      <c r="AC60" s="1"/>
      <c r="AE60" s="1"/>
      <c r="AF60" s="1"/>
      <c r="AG60" s="1"/>
      <c r="AH60" s="1"/>
      <c r="AI60" s="1"/>
      <c r="AJ60" s="1"/>
      <c r="AK60" s="1"/>
      <c r="AL60" s="1"/>
      <c r="AM60" s="1"/>
      <c r="AN60" s="1"/>
      <c r="AO60" s="1"/>
      <c r="AP60" s="1"/>
      <c r="AQ60" s="1"/>
      <c r="AR60" s="1"/>
      <c r="AS60" s="6"/>
      <c r="AT60" s="45" t="e">
        <f t="shared" si="12"/>
        <v>#DIV/0!</v>
      </c>
      <c r="AU60" s="45" t="e">
        <f t="shared" si="13"/>
        <v>#DIV/0!</v>
      </c>
      <c r="AV60" s="45" t="e">
        <f t="shared" si="14"/>
        <v>#DIV/0!</v>
      </c>
      <c r="AX60" s="6"/>
    </row>
    <row r="61" spans="1:50" ht="18" customHeight="1">
      <c r="A61" s="95"/>
      <c r="B61" s="196"/>
      <c r="C61" s="39">
        <f>INPUT!B60</f>
        <v>0</v>
      </c>
      <c r="D61" s="96"/>
      <c r="E61" s="97"/>
      <c r="F61" s="97"/>
      <c r="G61" s="97"/>
      <c r="H61" s="97"/>
      <c r="I61" s="98" t="str">
        <f t="shared" si="0"/>
        <v/>
      </c>
      <c r="J61" s="63" t="str">
        <f t="shared" si="1"/>
        <v/>
      </c>
      <c r="K61" s="99" t="str">
        <f t="shared" si="2"/>
        <v/>
      </c>
      <c r="L61" s="96"/>
      <c r="M61" s="97"/>
      <c r="N61" s="97"/>
      <c r="O61" s="98" t="str">
        <f t="shared" si="3"/>
        <v/>
      </c>
      <c r="P61" s="63" t="str">
        <f t="shared" si="4"/>
        <v/>
      </c>
      <c r="Q61" s="99" t="str">
        <f t="shared" si="5"/>
        <v/>
      </c>
      <c r="R61" s="96"/>
      <c r="S61" s="97"/>
      <c r="T61" s="97"/>
      <c r="U61" s="98" t="str">
        <f t="shared" si="6"/>
        <v/>
      </c>
      <c r="V61" s="63" t="str">
        <f t="shared" si="7"/>
        <v/>
      </c>
      <c r="W61" s="99" t="str">
        <f t="shared" si="8"/>
        <v/>
      </c>
      <c r="X61" s="100" t="str">
        <f t="shared" si="9"/>
        <v/>
      </c>
      <c r="Y61" s="101" t="str">
        <f t="shared" si="10"/>
        <v/>
      </c>
      <c r="Z61" s="102" t="str">
        <f t="shared" si="11"/>
        <v/>
      </c>
      <c r="AB61" s="2"/>
      <c r="AC61" s="1"/>
      <c r="AE61" s="1"/>
      <c r="AF61" s="1"/>
      <c r="AG61" s="1"/>
      <c r="AH61" s="1"/>
      <c r="AI61" s="1"/>
      <c r="AJ61" s="1"/>
      <c r="AK61" s="1"/>
      <c r="AL61" s="1"/>
      <c r="AM61" s="1"/>
      <c r="AN61" s="1"/>
      <c r="AO61" s="1"/>
      <c r="AP61" s="1"/>
      <c r="AQ61" s="1"/>
      <c r="AR61" s="1"/>
      <c r="AS61" s="6"/>
      <c r="AT61" s="45" t="e">
        <f t="shared" si="12"/>
        <v>#DIV/0!</v>
      </c>
      <c r="AU61" s="45" t="e">
        <f t="shared" si="13"/>
        <v>#DIV/0!</v>
      </c>
      <c r="AV61" s="45" t="e">
        <f t="shared" si="14"/>
        <v>#DIV/0!</v>
      </c>
      <c r="AX61" s="6"/>
    </row>
    <row r="62" spans="1:50" ht="18" customHeight="1" thickBot="1">
      <c r="A62" s="116"/>
      <c r="B62" s="197"/>
      <c r="C62" s="213">
        <f>INPUT!B61</f>
        <v>0</v>
      </c>
      <c r="D62" s="117"/>
      <c r="E62" s="118"/>
      <c r="F62" s="118"/>
      <c r="G62" s="118"/>
      <c r="H62" s="118"/>
      <c r="I62" s="119" t="str">
        <f t="shared" si="0"/>
        <v/>
      </c>
      <c r="J62" s="120" t="str">
        <f t="shared" si="1"/>
        <v/>
      </c>
      <c r="K62" s="121" t="str">
        <f t="shared" si="2"/>
        <v/>
      </c>
      <c r="L62" s="117"/>
      <c r="M62" s="118"/>
      <c r="N62" s="118"/>
      <c r="O62" s="119" t="str">
        <f t="shared" si="3"/>
        <v/>
      </c>
      <c r="P62" s="120" t="str">
        <f t="shared" si="4"/>
        <v/>
      </c>
      <c r="Q62" s="121" t="str">
        <f t="shared" si="5"/>
        <v/>
      </c>
      <c r="R62" s="117"/>
      <c r="S62" s="118"/>
      <c r="T62" s="118"/>
      <c r="U62" s="119" t="str">
        <f t="shared" si="6"/>
        <v/>
      </c>
      <c r="V62" s="120" t="str">
        <f t="shared" si="7"/>
        <v/>
      </c>
      <c r="W62" s="121" t="str">
        <f t="shared" si="8"/>
        <v/>
      </c>
      <c r="X62" s="122" t="str">
        <f t="shared" si="9"/>
        <v/>
      </c>
      <c r="Y62" s="123" t="str">
        <f t="shared" si="10"/>
        <v/>
      </c>
      <c r="Z62" s="124" t="str">
        <f t="shared" si="11"/>
        <v/>
      </c>
      <c r="AB62" s="2"/>
      <c r="AC62" s="1"/>
      <c r="AE62" s="1"/>
      <c r="AF62" s="1"/>
      <c r="AG62" s="1"/>
      <c r="AH62" s="1"/>
      <c r="AI62" s="1"/>
      <c r="AJ62" s="1"/>
      <c r="AK62" s="1"/>
      <c r="AL62" s="1"/>
      <c r="AM62" s="1"/>
      <c r="AN62" s="1"/>
      <c r="AO62" s="1"/>
      <c r="AP62" s="1"/>
      <c r="AQ62" s="1"/>
      <c r="AR62" s="1"/>
      <c r="AS62" s="6"/>
      <c r="AT62" s="45" t="e">
        <f t="shared" si="12"/>
        <v>#DIV/0!</v>
      </c>
      <c r="AU62" s="45" t="e">
        <f t="shared" si="13"/>
        <v>#DIV/0!</v>
      </c>
      <c r="AV62" s="45" t="e">
        <f t="shared" si="14"/>
        <v>#DIV/0!</v>
      </c>
      <c r="AX62" s="6"/>
    </row>
    <row r="63" spans="1:50" ht="18" hidden="1" customHeight="1" thickBot="1">
      <c r="A63" s="203" t="s">
        <v>158</v>
      </c>
      <c r="B63" s="248" t="s">
        <v>162</v>
      </c>
      <c r="C63" s="247" t="s">
        <v>159</v>
      </c>
      <c r="D63" s="242"/>
      <c r="E63" s="243"/>
      <c r="F63" s="244"/>
      <c r="G63" s="244"/>
      <c r="H63" s="244"/>
      <c r="I63" s="245"/>
      <c r="J63" s="129"/>
      <c r="K63" s="130"/>
      <c r="L63" s="246"/>
      <c r="M63" s="244"/>
      <c r="N63" s="244"/>
      <c r="O63" s="245"/>
      <c r="P63" s="129"/>
      <c r="Q63" s="130"/>
      <c r="R63" s="246"/>
      <c r="S63" s="244"/>
      <c r="T63" s="244"/>
      <c r="U63" s="245"/>
      <c r="V63" s="129"/>
      <c r="W63" s="130"/>
      <c r="X63" s="131"/>
      <c r="Y63" s="132"/>
      <c r="Z63" s="133"/>
      <c r="AB63" s="2"/>
      <c r="AC63" s="1"/>
      <c r="AE63" s="1"/>
      <c r="AF63" s="1"/>
      <c r="AG63" s="1"/>
      <c r="AH63" s="1"/>
      <c r="AI63" s="1"/>
      <c r="AJ63" s="1"/>
      <c r="AK63" s="1"/>
      <c r="AL63" s="1"/>
      <c r="AM63" s="1"/>
      <c r="AN63" s="1"/>
      <c r="AO63" s="1"/>
      <c r="AP63" s="1"/>
      <c r="AQ63" s="1"/>
      <c r="AR63" s="1"/>
      <c r="AS63" s="6"/>
      <c r="AT63" s="45"/>
      <c r="AU63" s="45"/>
      <c r="AV63" s="45"/>
      <c r="AX63" s="6"/>
    </row>
    <row r="64" spans="1:50" ht="18" customHeight="1" thickBot="1">
      <c r="A64" s="215"/>
      <c r="B64" s="329" t="s">
        <v>14</v>
      </c>
      <c r="C64" s="330"/>
      <c r="D64" s="191"/>
      <c r="E64" s="192"/>
      <c r="F64" s="126"/>
      <c r="G64" s="126"/>
      <c r="H64" s="126"/>
      <c r="I64" s="127"/>
      <c r="J64" s="127"/>
      <c r="K64" s="128"/>
      <c r="L64" s="125"/>
      <c r="M64" s="126"/>
      <c r="N64" s="126"/>
      <c r="O64" s="127"/>
      <c r="P64" s="127"/>
      <c r="Q64" s="128"/>
      <c r="R64" s="125"/>
      <c r="S64" s="126"/>
      <c r="T64" s="126"/>
      <c r="U64" s="127"/>
      <c r="V64" s="129"/>
      <c r="W64" s="130"/>
      <c r="X64" s="131"/>
      <c r="Y64" s="132"/>
      <c r="Z64" s="133"/>
      <c r="AB64" s="2"/>
      <c r="AC64" s="1"/>
      <c r="AE64" s="1"/>
      <c r="AF64" s="1"/>
      <c r="AG64" s="1"/>
      <c r="AH64" s="1"/>
      <c r="AI64" s="1"/>
      <c r="AJ64" s="1"/>
      <c r="AK64" s="1"/>
      <c r="AL64" s="1"/>
      <c r="AM64" s="1"/>
      <c r="AN64" s="1"/>
      <c r="AO64" s="1"/>
      <c r="AP64" s="1"/>
      <c r="AQ64" s="1"/>
      <c r="AR64" s="1"/>
      <c r="AS64" s="6"/>
      <c r="AT64" s="45" t="e">
        <f t="shared" si="12"/>
        <v>#DIV/0!</v>
      </c>
      <c r="AU64" s="45" t="e">
        <f t="shared" si="13"/>
        <v>#DIV/0!</v>
      </c>
      <c r="AV64" s="45" t="e">
        <f t="shared" si="14"/>
        <v>#DIV/0!</v>
      </c>
      <c r="AX64" s="6"/>
    </row>
    <row r="65" spans="1:50" ht="18" hidden="1" customHeight="1" thickBot="1">
      <c r="A65" s="204" t="s">
        <v>150</v>
      </c>
      <c r="B65" s="216" t="s">
        <v>151</v>
      </c>
      <c r="C65" s="214" t="s">
        <v>152</v>
      </c>
      <c r="D65" s="125"/>
      <c r="E65" s="126"/>
      <c r="F65" s="126"/>
      <c r="G65" s="126"/>
      <c r="H65" s="126"/>
      <c r="I65" s="127"/>
      <c r="J65" s="127"/>
      <c r="K65" s="128"/>
      <c r="L65" s="125"/>
      <c r="M65" s="126"/>
      <c r="N65" s="126"/>
      <c r="O65" s="127"/>
      <c r="P65" s="127"/>
      <c r="Q65" s="128"/>
      <c r="R65" s="125"/>
      <c r="S65" s="126"/>
      <c r="T65" s="126"/>
      <c r="U65" s="127"/>
      <c r="V65" s="129"/>
      <c r="W65" s="130"/>
      <c r="X65" s="131"/>
      <c r="Y65" s="132"/>
      <c r="Z65" s="133"/>
      <c r="AB65" s="2"/>
      <c r="AC65" s="1"/>
      <c r="AE65" s="1"/>
      <c r="AF65" s="1"/>
      <c r="AG65" s="1"/>
      <c r="AH65" s="1"/>
      <c r="AI65" s="1"/>
      <c r="AJ65" s="1"/>
      <c r="AK65" s="1"/>
      <c r="AL65" s="1"/>
      <c r="AM65" s="1"/>
      <c r="AN65" s="1"/>
      <c r="AO65" s="1"/>
      <c r="AP65" s="1"/>
      <c r="AQ65" s="1"/>
      <c r="AR65" s="1"/>
      <c r="AS65" s="6"/>
      <c r="AT65" s="45"/>
      <c r="AU65" s="45"/>
      <c r="AV65" s="45"/>
      <c r="AX65" s="6"/>
    </row>
    <row r="66" spans="1:50" ht="18" customHeight="1">
      <c r="A66" s="86"/>
      <c r="B66" s="195"/>
      <c r="C66" s="39"/>
      <c r="D66" s="189"/>
      <c r="E66" s="190"/>
      <c r="F66" s="88"/>
      <c r="G66" s="88"/>
      <c r="H66" s="88"/>
      <c r="I66" s="89" t="str">
        <f t="shared" si="0"/>
        <v/>
      </c>
      <c r="J66" s="90" t="str">
        <f t="shared" si="1"/>
        <v/>
      </c>
      <c r="K66" s="91" t="str">
        <f t="shared" si="2"/>
        <v/>
      </c>
      <c r="L66" s="87"/>
      <c r="M66" s="88"/>
      <c r="N66" s="88"/>
      <c r="O66" s="89" t="str">
        <f t="shared" si="3"/>
        <v/>
      </c>
      <c r="P66" s="90" t="str">
        <f t="shared" si="4"/>
        <v/>
      </c>
      <c r="Q66" s="91" t="str">
        <f t="shared" si="5"/>
        <v/>
      </c>
      <c r="R66" s="87"/>
      <c r="S66" s="88"/>
      <c r="T66" s="88"/>
      <c r="U66" s="89" t="str">
        <f t="shared" si="6"/>
        <v/>
      </c>
      <c r="V66" s="90" t="str">
        <f t="shared" si="7"/>
        <v/>
      </c>
      <c r="W66" s="91" t="str">
        <f t="shared" si="8"/>
        <v/>
      </c>
      <c r="X66" s="92" t="str">
        <f t="shared" si="9"/>
        <v/>
      </c>
      <c r="Y66" s="93" t="str">
        <f t="shared" si="10"/>
        <v/>
      </c>
      <c r="Z66" s="94" t="str">
        <f t="shared" si="11"/>
        <v/>
      </c>
      <c r="AB66" s="2"/>
      <c r="AC66" s="1"/>
      <c r="AE66" s="1"/>
      <c r="AF66" s="1"/>
      <c r="AG66" s="1"/>
      <c r="AH66" s="1"/>
      <c r="AI66" s="1"/>
      <c r="AJ66" s="1"/>
      <c r="AK66" s="1"/>
      <c r="AL66" s="1"/>
      <c r="AM66" s="1"/>
      <c r="AN66" s="1"/>
      <c r="AO66" s="1"/>
      <c r="AP66" s="1"/>
      <c r="AQ66" s="1"/>
      <c r="AR66" s="1"/>
      <c r="AS66" s="6"/>
      <c r="AT66" s="45" t="e">
        <f t="shared" si="12"/>
        <v>#DIV/0!</v>
      </c>
      <c r="AU66" s="45" t="e">
        <f t="shared" si="13"/>
        <v>#DIV/0!</v>
      </c>
      <c r="AV66" s="45" t="e">
        <f t="shared" si="14"/>
        <v>#DIV/0!</v>
      </c>
      <c r="AX66" s="6"/>
    </row>
    <row r="67" spans="1:50" ht="18" customHeight="1">
      <c r="A67" s="95"/>
      <c r="B67" s="196"/>
      <c r="C67" s="39"/>
      <c r="D67" s="96"/>
      <c r="E67" s="97"/>
      <c r="F67" s="97"/>
      <c r="G67" s="97"/>
      <c r="H67" s="97"/>
      <c r="I67" s="98" t="str">
        <f t="shared" si="0"/>
        <v/>
      </c>
      <c r="J67" s="63" t="str">
        <f t="shared" si="1"/>
        <v/>
      </c>
      <c r="K67" s="99" t="str">
        <f t="shared" si="2"/>
        <v/>
      </c>
      <c r="L67" s="96"/>
      <c r="M67" s="97"/>
      <c r="N67" s="97"/>
      <c r="O67" s="98" t="str">
        <f t="shared" si="3"/>
        <v/>
      </c>
      <c r="P67" s="63" t="str">
        <f t="shared" si="4"/>
        <v/>
      </c>
      <c r="Q67" s="99" t="str">
        <f t="shared" si="5"/>
        <v/>
      </c>
      <c r="R67" s="96"/>
      <c r="S67" s="97"/>
      <c r="T67" s="97"/>
      <c r="U67" s="98" t="str">
        <f t="shared" si="6"/>
        <v/>
      </c>
      <c r="V67" s="63" t="str">
        <f t="shared" si="7"/>
        <v/>
      </c>
      <c r="W67" s="99" t="str">
        <f t="shared" si="8"/>
        <v/>
      </c>
      <c r="X67" s="100" t="str">
        <f t="shared" si="9"/>
        <v/>
      </c>
      <c r="Y67" s="101" t="str">
        <f t="shared" si="10"/>
        <v/>
      </c>
      <c r="Z67" s="102" t="str">
        <f t="shared" si="11"/>
        <v/>
      </c>
      <c r="AB67" s="2"/>
      <c r="AC67" s="1"/>
      <c r="AE67" s="1"/>
      <c r="AF67" s="1"/>
      <c r="AG67" s="1"/>
      <c r="AH67" s="1"/>
      <c r="AI67" s="1"/>
      <c r="AJ67" s="1"/>
      <c r="AK67" s="1"/>
      <c r="AL67" s="1"/>
      <c r="AM67" s="1"/>
      <c r="AN67" s="1"/>
      <c r="AO67" s="1"/>
      <c r="AP67" s="1"/>
      <c r="AQ67" s="1"/>
      <c r="AR67" s="1"/>
      <c r="AS67" s="6"/>
      <c r="AT67" s="45" t="e">
        <f t="shared" si="12"/>
        <v>#DIV/0!</v>
      </c>
      <c r="AU67" s="45" t="e">
        <f t="shared" si="13"/>
        <v>#DIV/0!</v>
      </c>
      <c r="AV67" s="45" t="e">
        <f t="shared" si="14"/>
        <v>#DIV/0!</v>
      </c>
      <c r="AX67" s="6"/>
    </row>
    <row r="68" spans="1:50" ht="18" customHeight="1">
      <c r="A68" s="95"/>
      <c r="B68" s="196"/>
      <c r="C68" s="39">
        <f>INPUT!B65</f>
        <v>0</v>
      </c>
      <c r="D68" s="96"/>
      <c r="E68" s="97"/>
      <c r="F68" s="97"/>
      <c r="G68" s="97"/>
      <c r="H68" s="97"/>
      <c r="I68" s="98" t="str">
        <f t="shared" si="0"/>
        <v/>
      </c>
      <c r="J68" s="63" t="str">
        <f t="shared" si="1"/>
        <v/>
      </c>
      <c r="K68" s="99" t="str">
        <f t="shared" si="2"/>
        <v/>
      </c>
      <c r="L68" s="96"/>
      <c r="M68" s="97"/>
      <c r="N68" s="97"/>
      <c r="O68" s="98" t="str">
        <f t="shared" si="3"/>
        <v/>
      </c>
      <c r="P68" s="63" t="str">
        <f t="shared" si="4"/>
        <v/>
      </c>
      <c r="Q68" s="99" t="str">
        <f t="shared" si="5"/>
        <v/>
      </c>
      <c r="R68" s="187"/>
      <c r="S68" s="97"/>
      <c r="T68" s="188"/>
      <c r="U68" s="98" t="str">
        <f t="shared" si="6"/>
        <v/>
      </c>
      <c r="V68" s="63" t="str">
        <f t="shared" si="7"/>
        <v/>
      </c>
      <c r="W68" s="99" t="str">
        <f t="shared" si="8"/>
        <v/>
      </c>
      <c r="X68" s="100" t="str">
        <f t="shared" si="9"/>
        <v/>
      </c>
      <c r="Y68" s="101" t="str">
        <f t="shared" si="10"/>
        <v/>
      </c>
      <c r="Z68" s="102" t="str">
        <f t="shared" si="11"/>
        <v/>
      </c>
      <c r="AB68" s="2"/>
      <c r="AC68" s="1"/>
      <c r="AE68" s="1"/>
      <c r="AF68" s="1"/>
      <c r="AG68" s="1"/>
      <c r="AH68" s="1"/>
      <c r="AI68" s="1"/>
      <c r="AJ68" s="1"/>
      <c r="AK68" s="1"/>
      <c r="AL68" s="1"/>
      <c r="AM68" s="1"/>
      <c r="AN68" s="1"/>
      <c r="AO68" s="1"/>
      <c r="AP68" s="1"/>
      <c r="AQ68" s="1"/>
      <c r="AR68" s="1"/>
      <c r="AS68" s="6"/>
      <c r="AT68" s="45" t="e">
        <f t="shared" si="12"/>
        <v>#DIV/0!</v>
      </c>
      <c r="AU68" s="45" t="e">
        <f t="shared" si="13"/>
        <v>#DIV/0!</v>
      </c>
      <c r="AV68" s="45" t="e">
        <f t="shared" si="14"/>
        <v>#DIV/0!</v>
      </c>
      <c r="AX68" s="6"/>
    </row>
    <row r="69" spans="1:50" ht="18" customHeight="1">
      <c r="A69" s="95"/>
      <c r="B69" s="196"/>
      <c r="C69" s="39">
        <f>INPUT!B66</f>
        <v>0</v>
      </c>
      <c r="D69" s="96"/>
      <c r="E69" s="97"/>
      <c r="F69" s="97"/>
      <c r="G69" s="97"/>
      <c r="H69" s="97"/>
      <c r="I69" s="98" t="str">
        <f t="shared" si="0"/>
        <v/>
      </c>
      <c r="J69" s="63" t="str">
        <f t="shared" si="1"/>
        <v/>
      </c>
      <c r="K69" s="99" t="str">
        <f t="shared" si="2"/>
        <v/>
      </c>
      <c r="L69" s="96"/>
      <c r="M69" s="97"/>
      <c r="N69" s="97"/>
      <c r="O69" s="98" t="str">
        <f t="shared" si="3"/>
        <v/>
      </c>
      <c r="P69" s="63" t="str">
        <f t="shared" si="4"/>
        <v/>
      </c>
      <c r="Q69" s="99" t="str">
        <f t="shared" si="5"/>
        <v/>
      </c>
      <c r="R69" s="96"/>
      <c r="S69" s="97"/>
      <c r="T69" s="97"/>
      <c r="U69" s="98" t="str">
        <f t="shared" si="6"/>
        <v/>
      </c>
      <c r="V69" s="63" t="str">
        <f t="shared" si="7"/>
        <v/>
      </c>
      <c r="W69" s="99" t="str">
        <f t="shared" si="8"/>
        <v/>
      </c>
      <c r="X69" s="100" t="str">
        <f t="shared" si="9"/>
        <v/>
      </c>
      <c r="Y69" s="101" t="str">
        <f t="shared" si="10"/>
        <v/>
      </c>
      <c r="Z69" s="102" t="str">
        <f t="shared" si="11"/>
        <v/>
      </c>
      <c r="AB69" s="2"/>
      <c r="AC69" s="1"/>
      <c r="AE69" s="1"/>
      <c r="AF69" s="1"/>
      <c r="AG69" s="1"/>
      <c r="AH69" s="1"/>
      <c r="AI69" s="1"/>
      <c r="AJ69" s="1"/>
      <c r="AK69" s="1"/>
      <c r="AL69" s="1"/>
      <c r="AM69" s="1"/>
      <c r="AN69" s="1"/>
      <c r="AO69" s="1"/>
      <c r="AP69" s="1"/>
      <c r="AQ69" s="1"/>
      <c r="AR69" s="1"/>
      <c r="AS69" s="6"/>
      <c r="AT69" s="45" t="e">
        <f t="shared" si="12"/>
        <v>#DIV/0!</v>
      </c>
      <c r="AU69" s="45" t="e">
        <f t="shared" si="13"/>
        <v>#DIV/0!</v>
      </c>
      <c r="AV69" s="45" t="e">
        <f t="shared" si="14"/>
        <v>#DIV/0!</v>
      </c>
      <c r="AX69" s="6"/>
    </row>
    <row r="70" spans="1:50" ht="18" customHeight="1">
      <c r="A70" s="95"/>
      <c r="B70" s="196"/>
      <c r="C70" s="39">
        <f>INPUT!B67</f>
        <v>0</v>
      </c>
      <c r="D70" s="96"/>
      <c r="E70" s="97"/>
      <c r="F70" s="97"/>
      <c r="G70" s="97"/>
      <c r="H70" s="97"/>
      <c r="I70" s="98" t="str">
        <f t="shared" si="0"/>
        <v/>
      </c>
      <c r="J70" s="63" t="str">
        <f t="shared" si="1"/>
        <v/>
      </c>
      <c r="K70" s="99" t="str">
        <f t="shared" si="2"/>
        <v/>
      </c>
      <c r="L70" s="96"/>
      <c r="M70" s="97"/>
      <c r="N70" s="97"/>
      <c r="O70" s="98" t="str">
        <f t="shared" si="3"/>
        <v/>
      </c>
      <c r="P70" s="63" t="str">
        <f t="shared" si="4"/>
        <v/>
      </c>
      <c r="Q70" s="99" t="str">
        <f t="shared" si="5"/>
        <v/>
      </c>
      <c r="R70" s="96"/>
      <c r="S70" s="97"/>
      <c r="T70" s="97"/>
      <c r="U70" s="98" t="str">
        <f t="shared" si="6"/>
        <v/>
      </c>
      <c r="V70" s="63" t="str">
        <f t="shared" si="7"/>
        <v/>
      </c>
      <c r="W70" s="99" t="str">
        <f t="shared" si="8"/>
        <v/>
      </c>
      <c r="X70" s="100" t="str">
        <f t="shared" si="9"/>
        <v/>
      </c>
      <c r="Y70" s="101" t="str">
        <f t="shared" si="10"/>
        <v/>
      </c>
      <c r="Z70" s="102" t="str">
        <f t="shared" si="11"/>
        <v/>
      </c>
      <c r="AB70" s="2"/>
      <c r="AC70" s="1"/>
      <c r="AE70" s="1"/>
      <c r="AF70" s="1"/>
      <c r="AG70" s="1"/>
      <c r="AH70" s="1"/>
      <c r="AI70" s="1"/>
      <c r="AJ70" s="1"/>
      <c r="AK70" s="1"/>
      <c r="AL70" s="1"/>
      <c r="AM70" s="1"/>
      <c r="AN70" s="1"/>
      <c r="AO70" s="1"/>
      <c r="AP70" s="1"/>
      <c r="AQ70" s="1"/>
      <c r="AR70" s="1"/>
      <c r="AS70" s="6"/>
      <c r="AT70" s="45" t="e">
        <f t="shared" si="12"/>
        <v>#DIV/0!</v>
      </c>
      <c r="AU70" s="45" t="e">
        <f t="shared" si="13"/>
        <v>#DIV/0!</v>
      </c>
      <c r="AV70" s="45" t="e">
        <f t="shared" si="14"/>
        <v>#DIV/0!</v>
      </c>
      <c r="AX70" s="6"/>
    </row>
    <row r="71" spans="1:50" ht="18" customHeight="1">
      <c r="A71" s="95"/>
      <c r="B71" s="196"/>
      <c r="C71" s="39">
        <f>INPUT!B68</f>
        <v>0</v>
      </c>
      <c r="D71" s="96"/>
      <c r="E71" s="97"/>
      <c r="F71" s="97"/>
      <c r="G71" s="97"/>
      <c r="H71" s="97"/>
      <c r="I71" s="98" t="str">
        <f t="shared" si="0"/>
        <v/>
      </c>
      <c r="J71" s="63" t="str">
        <f t="shared" si="1"/>
        <v/>
      </c>
      <c r="K71" s="99" t="str">
        <f t="shared" si="2"/>
        <v/>
      </c>
      <c r="L71" s="96"/>
      <c r="M71" s="97"/>
      <c r="N71" s="97"/>
      <c r="O71" s="98" t="str">
        <f t="shared" si="3"/>
        <v/>
      </c>
      <c r="P71" s="63" t="str">
        <f t="shared" si="4"/>
        <v/>
      </c>
      <c r="Q71" s="99" t="str">
        <f t="shared" si="5"/>
        <v/>
      </c>
      <c r="R71" s="96"/>
      <c r="S71" s="97"/>
      <c r="T71" s="97"/>
      <c r="U71" s="98" t="str">
        <f t="shared" si="6"/>
        <v/>
      </c>
      <c r="V71" s="63" t="str">
        <f t="shared" si="7"/>
        <v/>
      </c>
      <c r="W71" s="99" t="str">
        <f t="shared" si="8"/>
        <v/>
      </c>
      <c r="X71" s="100" t="str">
        <f t="shared" si="9"/>
        <v/>
      </c>
      <c r="Y71" s="101" t="str">
        <f t="shared" si="10"/>
        <v/>
      </c>
      <c r="Z71" s="102" t="str">
        <f t="shared" si="11"/>
        <v/>
      </c>
      <c r="AB71" s="2"/>
      <c r="AC71" s="1"/>
      <c r="AE71" s="1"/>
      <c r="AF71" s="1"/>
      <c r="AG71" s="1"/>
      <c r="AH71" s="1"/>
      <c r="AI71" s="1"/>
      <c r="AJ71" s="1"/>
      <c r="AK71" s="1"/>
      <c r="AL71" s="1"/>
      <c r="AM71" s="1"/>
      <c r="AN71" s="1"/>
      <c r="AO71" s="1"/>
      <c r="AP71" s="1"/>
      <c r="AQ71" s="1"/>
      <c r="AR71" s="1"/>
      <c r="AS71" s="6"/>
      <c r="AT71" s="45" t="e">
        <f t="shared" si="12"/>
        <v>#DIV/0!</v>
      </c>
      <c r="AU71" s="45" t="e">
        <f t="shared" si="13"/>
        <v>#DIV/0!</v>
      </c>
      <c r="AV71" s="45" t="e">
        <f t="shared" si="14"/>
        <v>#DIV/0!</v>
      </c>
      <c r="AX71" s="6"/>
    </row>
    <row r="72" spans="1:50" ht="18" customHeight="1">
      <c r="A72" s="95"/>
      <c r="B72" s="196"/>
      <c r="C72" s="39">
        <f>INPUT!B69</f>
        <v>0</v>
      </c>
      <c r="D72" s="96"/>
      <c r="E72" s="97"/>
      <c r="F72" s="97"/>
      <c r="G72" s="97"/>
      <c r="H72" s="97"/>
      <c r="I72" s="98" t="str">
        <f t="shared" si="0"/>
        <v/>
      </c>
      <c r="J72" s="63" t="str">
        <f t="shared" si="1"/>
        <v/>
      </c>
      <c r="K72" s="99" t="str">
        <f t="shared" si="2"/>
        <v/>
      </c>
      <c r="L72" s="96"/>
      <c r="M72" s="97"/>
      <c r="N72" s="97"/>
      <c r="O72" s="98" t="str">
        <f t="shared" si="3"/>
        <v/>
      </c>
      <c r="P72" s="63" t="str">
        <f t="shared" si="4"/>
        <v/>
      </c>
      <c r="Q72" s="99" t="str">
        <f t="shared" si="5"/>
        <v/>
      </c>
      <c r="R72" s="96"/>
      <c r="S72" s="97"/>
      <c r="T72" s="97"/>
      <c r="U72" s="98" t="str">
        <f t="shared" si="6"/>
        <v/>
      </c>
      <c r="V72" s="63" t="str">
        <f t="shared" si="7"/>
        <v/>
      </c>
      <c r="W72" s="99" t="str">
        <f t="shared" si="8"/>
        <v/>
      </c>
      <c r="X72" s="100" t="str">
        <f t="shared" si="9"/>
        <v/>
      </c>
      <c r="Y72" s="101" t="str">
        <f t="shared" si="10"/>
        <v/>
      </c>
      <c r="Z72" s="102" t="str">
        <f t="shared" si="11"/>
        <v/>
      </c>
      <c r="AB72" s="2"/>
      <c r="AC72" s="1"/>
      <c r="AE72" s="1"/>
      <c r="AF72" s="1"/>
      <c r="AG72" s="1"/>
      <c r="AH72" s="1"/>
      <c r="AI72" s="1"/>
      <c r="AJ72" s="1"/>
      <c r="AK72" s="1"/>
      <c r="AL72" s="1"/>
      <c r="AM72" s="1"/>
      <c r="AN72" s="1"/>
      <c r="AO72" s="1"/>
      <c r="AP72" s="1"/>
      <c r="AQ72" s="1"/>
      <c r="AR72" s="1"/>
      <c r="AS72" s="6"/>
      <c r="AT72" s="45" t="e">
        <f t="shared" si="12"/>
        <v>#DIV/0!</v>
      </c>
      <c r="AU72" s="45" t="e">
        <f t="shared" si="13"/>
        <v>#DIV/0!</v>
      </c>
      <c r="AV72" s="45" t="e">
        <f t="shared" si="14"/>
        <v>#DIV/0!</v>
      </c>
      <c r="AX72" s="6"/>
    </row>
    <row r="73" spans="1:50" ht="18" customHeight="1">
      <c r="A73" s="95"/>
      <c r="B73" s="196"/>
      <c r="C73" s="39">
        <f>INPUT!B70</f>
        <v>0</v>
      </c>
      <c r="D73" s="96"/>
      <c r="E73" s="97"/>
      <c r="F73" s="97"/>
      <c r="G73" s="97"/>
      <c r="H73" s="97"/>
      <c r="I73" s="98" t="str">
        <f t="shared" si="0"/>
        <v/>
      </c>
      <c r="J73" s="63" t="str">
        <f t="shared" si="1"/>
        <v/>
      </c>
      <c r="K73" s="99" t="str">
        <f t="shared" si="2"/>
        <v/>
      </c>
      <c r="L73" s="96"/>
      <c r="M73" s="97"/>
      <c r="N73" s="97"/>
      <c r="O73" s="98" t="str">
        <f t="shared" si="3"/>
        <v/>
      </c>
      <c r="P73" s="63" t="str">
        <f t="shared" si="4"/>
        <v/>
      </c>
      <c r="Q73" s="99" t="str">
        <f t="shared" si="5"/>
        <v/>
      </c>
      <c r="R73" s="96"/>
      <c r="S73" s="97"/>
      <c r="T73" s="97"/>
      <c r="U73" s="98" t="str">
        <f t="shared" si="6"/>
        <v/>
      </c>
      <c r="V73" s="63" t="str">
        <f t="shared" si="7"/>
        <v/>
      </c>
      <c r="W73" s="99" t="str">
        <f t="shared" si="8"/>
        <v/>
      </c>
      <c r="X73" s="100" t="str">
        <f t="shared" si="9"/>
        <v/>
      </c>
      <c r="Y73" s="101" t="str">
        <f t="shared" si="10"/>
        <v/>
      </c>
      <c r="Z73" s="102" t="str">
        <f t="shared" si="11"/>
        <v/>
      </c>
      <c r="AB73" s="2"/>
      <c r="AC73" s="1"/>
      <c r="AE73" s="1"/>
      <c r="AF73" s="1"/>
      <c r="AG73" s="1"/>
      <c r="AH73" s="1"/>
      <c r="AI73" s="1"/>
      <c r="AJ73" s="1"/>
      <c r="AK73" s="1"/>
      <c r="AL73" s="1"/>
      <c r="AM73" s="1"/>
      <c r="AN73" s="1"/>
      <c r="AO73" s="1"/>
      <c r="AP73" s="1"/>
      <c r="AQ73" s="1"/>
      <c r="AR73" s="1"/>
      <c r="AS73" s="6"/>
      <c r="AT73" s="45" t="e">
        <f t="shared" si="12"/>
        <v>#DIV/0!</v>
      </c>
      <c r="AU73" s="45" t="e">
        <f t="shared" si="13"/>
        <v>#DIV/0!</v>
      </c>
      <c r="AV73" s="45" t="e">
        <f t="shared" si="14"/>
        <v>#DIV/0!</v>
      </c>
      <c r="AX73" s="6"/>
    </row>
    <row r="74" spans="1:50" ht="18" customHeight="1">
      <c r="A74" s="95"/>
      <c r="B74" s="196"/>
      <c r="C74" s="39">
        <f>INPUT!B71</f>
        <v>0</v>
      </c>
      <c r="D74" s="96"/>
      <c r="E74" s="97"/>
      <c r="F74" s="97"/>
      <c r="G74" s="97"/>
      <c r="H74" s="97"/>
      <c r="I74" s="98" t="str">
        <f t="shared" si="0"/>
        <v/>
      </c>
      <c r="J74" s="63" t="str">
        <f t="shared" si="1"/>
        <v/>
      </c>
      <c r="K74" s="99" t="str">
        <f t="shared" si="2"/>
        <v/>
      </c>
      <c r="L74" s="96"/>
      <c r="M74" s="97"/>
      <c r="N74" s="97"/>
      <c r="O74" s="98" t="str">
        <f t="shared" si="3"/>
        <v/>
      </c>
      <c r="P74" s="63" t="str">
        <f t="shared" si="4"/>
        <v/>
      </c>
      <c r="Q74" s="99" t="str">
        <f t="shared" si="5"/>
        <v/>
      </c>
      <c r="R74" s="96"/>
      <c r="S74" s="97"/>
      <c r="T74" s="97"/>
      <c r="U74" s="98" t="str">
        <f t="shared" si="6"/>
        <v/>
      </c>
      <c r="V74" s="63" t="str">
        <f t="shared" si="7"/>
        <v/>
      </c>
      <c r="W74" s="99" t="str">
        <f t="shared" si="8"/>
        <v/>
      </c>
      <c r="X74" s="100" t="str">
        <f t="shared" si="9"/>
        <v/>
      </c>
      <c r="Y74" s="101" t="str">
        <f t="shared" si="10"/>
        <v/>
      </c>
      <c r="Z74" s="102" t="str">
        <f t="shared" si="11"/>
        <v/>
      </c>
      <c r="AB74" s="2"/>
      <c r="AC74" s="1"/>
      <c r="AE74" s="1"/>
      <c r="AF74" s="1"/>
      <c r="AG74" s="1"/>
      <c r="AH74" s="1"/>
      <c r="AI74" s="1"/>
      <c r="AJ74" s="1"/>
      <c r="AK74" s="1"/>
      <c r="AL74" s="1"/>
      <c r="AM74" s="1"/>
      <c r="AN74" s="1"/>
      <c r="AO74" s="1"/>
      <c r="AP74" s="1"/>
      <c r="AQ74" s="1"/>
      <c r="AR74" s="1"/>
      <c r="AS74" s="6"/>
      <c r="AT74" s="45" t="e">
        <f t="shared" si="12"/>
        <v>#DIV/0!</v>
      </c>
      <c r="AU74" s="45" t="e">
        <f t="shared" si="13"/>
        <v>#DIV/0!</v>
      </c>
      <c r="AV74" s="45" t="e">
        <f t="shared" si="14"/>
        <v>#DIV/0!</v>
      </c>
      <c r="AX74" s="6"/>
    </row>
    <row r="75" spans="1:50" ht="18" customHeight="1">
      <c r="A75" s="95"/>
      <c r="B75" s="196"/>
      <c r="C75" s="39">
        <f>INPUT!B72</f>
        <v>0</v>
      </c>
      <c r="D75" s="96"/>
      <c r="E75" s="97"/>
      <c r="F75" s="97"/>
      <c r="G75" s="97"/>
      <c r="H75" s="97"/>
      <c r="I75" s="98" t="str">
        <f t="shared" si="0"/>
        <v/>
      </c>
      <c r="J75" s="63" t="str">
        <f t="shared" si="1"/>
        <v/>
      </c>
      <c r="K75" s="99" t="str">
        <f t="shared" si="2"/>
        <v/>
      </c>
      <c r="L75" s="96"/>
      <c r="M75" s="97"/>
      <c r="N75" s="97"/>
      <c r="O75" s="98" t="str">
        <f t="shared" si="3"/>
        <v/>
      </c>
      <c r="P75" s="63" t="str">
        <f t="shared" si="4"/>
        <v/>
      </c>
      <c r="Q75" s="99" t="str">
        <f t="shared" si="5"/>
        <v/>
      </c>
      <c r="R75" s="96"/>
      <c r="S75" s="97"/>
      <c r="T75" s="97"/>
      <c r="U75" s="98" t="str">
        <f t="shared" si="6"/>
        <v/>
      </c>
      <c r="V75" s="63" t="str">
        <f t="shared" si="7"/>
        <v/>
      </c>
      <c r="W75" s="99" t="str">
        <f t="shared" si="8"/>
        <v/>
      </c>
      <c r="X75" s="100" t="str">
        <f t="shared" si="9"/>
        <v/>
      </c>
      <c r="Y75" s="101" t="str">
        <f t="shared" si="10"/>
        <v/>
      </c>
      <c r="Z75" s="102" t="str">
        <f t="shared" si="11"/>
        <v/>
      </c>
      <c r="AB75" s="2"/>
      <c r="AC75" s="1"/>
      <c r="AE75" s="1"/>
      <c r="AF75" s="1"/>
      <c r="AG75" s="1"/>
      <c r="AH75" s="1"/>
      <c r="AI75" s="1"/>
      <c r="AJ75" s="1"/>
      <c r="AK75" s="1"/>
      <c r="AL75" s="1"/>
      <c r="AM75" s="1"/>
      <c r="AN75" s="1"/>
      <c r="AO75" s="1"/>
      <c r="AP75" s="1"/>
      <c r="AQ75" s="1"/>
      <c r="AR75" s="1"/>
      <c r="AS75" s="6"/>
      <c r="AT75" s="45" t="e">
        <f t="shared" si="12"/>
        <v>#DIV/0!</v>
      </c>
      <c r="AU75" s="45" t="e">
        <f t="shared" si="13"/>
        <v>#DIV/0!</v>
      </c>
      <c r="AV75" s="45" t="e">
        <f t="shared" si="14"/>
        <v>#DIV/0!</v>
      </c>
      <c r="AX75" s="6"/>
    </row>
    <row r="76" spans="1:50" ht="18" customHeight="1">
      <c r="A76" s="95"/>
      <c r="B76" s="196"/>
      <c r="C76" s="39">
        <f>INPUT!B73</f>
        <v>0</v>
      </c>
      <c r="D76" s="96"/>
      <c r="E76" s="97"/>
      <c r="F76" s="97"/>
      <c r="G76" s="97"/>
      <c r="H76" s="97"/>
      <c r="I76" s="98" t="str">
        <f t="shared" si="0"/>
        <v/>
      </c>
      <c r="J76" s="63" t="str">
        <f t="shared" si="1"/>
        <v/>
      </c>
      <c r="K76" s="99" t="str">
        <f t="shared" si="2"/>
        <v/>
      </c>
      <c r="L76" s="96"/>
      <c r="M76" s="97"/>
      <c r="N76" s="97"/>
      <c r="O76" s="98" t="str">
        <f t="shared" si="3"/>
        <v/>
      </c>
      <c r="P76" s="63" t="str">
        <f t="shared" si="4"/>
        <v/>
      </c>
      <c r="Q76" s="99" t="str">
        <f t="shared" si="5"/>
        <v/>
      </c>
      <c r="R76" s="96"/>
      <c r="S76" s="97"/>
      <c r="T76" s="97"/>
      <c r="U76" s="98" t="str">
        <f t="shared" si="6"/>
        <v/>
      </c>
      <c r="V76" s="63" t="str">
        <f t="shared" si="7"/>
        <v/>
      </c>
      <c r="W76" s="99" t="str">
        <f t="shared" si="8"/>
        <v/>
      </c>
      <c r="X76" s="100" t="str">
        <f t="shared" si="9"/>
        <v/>
      </c>
      <c r="Y76" s="101" t="str">
        <f t="shared" si="10"/>
        <v/>
      </c>
      <c r="Z76" s="102" t="str">
        <f t="shared" si="11"/>
        <v/>
      </c>
      <c r="AB76" s="2"/>
      <c r="AC76" s="1"/>
      <c r="AE76" s="1"/>
      <c r="AF76" s="1"/>
      <c r="AG76" s="1"/>
      <c r="AH76" s="1"/>
      <c r="AI76" s="1"/>
      <c r="AJ76" s="1"/>
      <c r="AK76" s="1"/>
      <c r="AL76" s="1"/>
      <c r="AM76" s="1"/>
      <c r="AN76" s="1"/>
      <c r="AO76" s="1"/>
      <c r="AP76" s="1"/>
      <c r="AQ76" s="1"/>
      <c r="AR76" s="1"/>
      <c r="AS76" s="6"/>
      <c r="AT76" s="45" t="e">
        <f t="shared" si="12"/>
        <v>#DIV/0!</v>
      </c>
      <c r="AU76" s="45" t="e">
        <f t="shared" si="13"/>
        <v>#DIV/0!</v>
      </c>
      <c r="AV76" s="45" t="e">
        <f t="shared" si="14"/>
        <v>#DIV/0!</v>
      </c>
      <c r="AX76" s="6"/>
    </row>
    <row r="77" spans="1:50" ht="18" customHeight="1">
      <c r="A77" s="95"/>
      <c r="B77" s="196"/>
      <c r="C77" s="39">
        <f>INPUT!B74</f>
        <v>0</v>
      </c>
      <c r="D77" s="96"/>
      <c r="E77" s="97"/>
      <c r="F77" s="97"/>
      <c r="G77" s="97"/>
      <c r="H77" s="97"/>
      <c r="I77" s="98" t="str">
        <f t="shared" si="0"/>
        <v/>
      </c>
      <c r="J77" s="63" t="str">
        <f t="shared" si="1"/>
        <v/>
      </c>
      <c r="K77" s="99" t="str">
        <f t="shared" si="2"/>
        <v/>
      </c>
      <c r="L77" s="96"/>
      <c r="M77" s="97"/>
      <c r="N77" s="97"/>
      <c r="O77" s="98" t="str">
        <f t="shared" si="3"/>
        <v/>
      </c>
      <c r="P77" s="63" t="str">
        <f t="shared" si="4"/>
        <v/>
      </c>
      <c r="Q77" s="99" t="str">
        <f t="shared" si="5"/>
        <v/>
      </c>
      <c r="R77" s="96"/>
      <c r="S77" s="97"/>
      <c r="T77" s="97"/>
      <c r="U77" s="98" t="str">
        <f t="shared" si="6"/>
        <v/>
      </c>
      <c r="V77" s="63" t="str">
        <f t="shared" si="7"/>
        <v/>
      </c>
      <c r="W77" s="99" t="str">
        <f t="shared" si="8"/>
        <v/>
      </c>
      <c r="X77" s="100" t="str">
        <f t="shared" si="9"/>
        <v/>
      </c>
      <c r="Y77" s="101" t="str">
        <f t="shared" si="10"/>
        <v/>
      </c>
      <c r="Z77" s="102" t="str">
        <f t="shared" si="11"/>
        <v/>
      </c>
      <c r="AB77" s="2"/>
      <c r="AC77" s="1"/>
      <c r="AE77" s="1"/>
      <c r="AF77" s="1"/>
      <c r="AG77" s="1"/>
      <c r="AH77" s="1"/>
      <c r="AI77" s="1"/>
      <c r="AJ77" s="1"/>
      <c r="AK77" s="1"/>
      <c r="AL77" s="1"/>
      <c r="AM77" s="1"/>
      <c r="AN77" s="1"/>
      <c r="AO77" s="1"/>
      <c r="AP77" s="1"/>
      <c r="AQ77" s="1"/>
      <c r="AR77" s="1"/>
      <c r="AS77" s="6"/>
      <c r="AT77" s="45" t="e">
        <f t="shared" si="12"/>
        <v>#DIV/0!</v>
      </c>
      <c r="AU77" s="45" t="e">
        <f t="shared" si="13"/>
        <v>#DIV/0!</v>
      </c>
      <c r="AV77" s="45" t="e">
        <f t="shared" si="14"/>
        <v>#DIV/0!</v>
      </c>
      <c r="AX77" s="6"/>
    </row>
    <row r="78" spans="1:50" ht="18" customHeight="1">
      <c r="A78" s="95"/>
      <c r="B78" s="196"/>
      <c r="C78" s="39">
        <f>INPUT!B75</f>
        <v>0</v>
      </c>
      <c r="D78" s="96"/>
      <c r="E78" s="97"/>
      <c r="F78" s="97"/>
      <c r="G78" s="97"/>
      <c r="H78" s="97"/>
      <c r="I78" s="98" t="str">
        <f t="shared" si="0"/>
        <v/>
      </c>
      <c r="J78" s="63" t="str">
        <f t="shared" si="1"/>
        <v/>
      </c>
      <c r="K78" s="99" t="str">
        <f t="shared" si="2"/>
        <v/>
      </c>
      <c r="L78" s="96"/>
      <c r="M78" s="97"/>
      <c r="N78" s="97"/>
      <c r="O78" s="98" t="str">
        <f t="shared" si="3"/>
        <v/>
      </c>
      <c r="P78" s="63" t="str">
        <f t="shared" si="4"/>
        <v/>
      </c>
      <c r="Q78" s="99" t="str">
        <f t="shared" si="5"/>
        <v/>
      </c>
      <c r="R78" s="96"/>
      <c r="S78" s="97"/>
      <c r="T78" s="97"/>
      <c r="U78" s="98" t="str">
        <f t="shared" si="6"/>
        <v/>
      </c>
      <c r="V78" s="63" t="str">
        <f t="shared" si="7"/>
        <v/>
      </c>
      <c r="W78" s="99" t="str">
        <f t="shared" si="8"/>
        <v/>
      </c>
      <c r="X78" s="100" t="str">
        <f t="shared" si="9"/>
        <v/>
      </c>
      <c r="Y78" s="101" t="str">
        <f t="shared" si="10"/>
        <v/>
      </c>
      <c r="Z78" s="102" t="str">
        <f t="shared" si="11"/>
        <v/>
      </c>
      <c r="AB78" s="2"/>
      <c r="AC78" s="1"/>
      <c r="AE78" s="1"/>
      <c r="AF78" s="1"/>
      <c r="AG78" s="1"/>
      <c r="AH78" s="1"/>
      <c r="AI78" s="1"/>
      <c r="AJ78" s="1"/>
      <c r="AK78" s="1"/>
      <c r="AL78" s="1"/>
      <c r="AM78" s="1"/>
      <c r="AN78" s="1"/>
      <c r="AO78" s="1"/>
      <c r="AP78" s="1"/>
      <c r="AQ78" s="1"/>
      <c r="AR78" s="1"/>
      <c r="AS78" s="6"/>
      <c r="AT78" s="45" t="e">
        <f t="shared" si="12"/>
        <v>#DIV/0!</v>
      </c>
      <c r="AU78" s="45" t="e">
        <f t="shared" si="13"/>
        <v>#DIV/0!</v>
      </c>
      <c r="AV78" s="45" t="e">
        <f t="shared" si="14"/>
        <v>#DIV/0!</v>
      </c>
      <c r="AX78" s="6"/>
    </row>
    <row r="79" spans="1:50" ht="18" customHeight="1">
      <c r="A79" s="95"/>
      <c r="B79" s="196"/>
      <c r="C79" s="39">
        <f>INPUT!B76</f>
        <v>0</v>
      </c>
      <c r="D79" s="96"/>
      <c r="E79" s="97"/>
      <c r="F79" s="97"/>
      <c r="G79" s="97"/>
      <c r="H79" s="97"/>
      <c r="I79" s="98" t="str">
        <f t="shared" ref="I79:I116" si="15">IF(COUNT($D79:$H79)=0,"",SUM($D79:$H79))</f>
        <v/>
      </c>
      <c r="J79" s="63" t="str">
        <f t="shared" ref="J79:J116" si="16">IF(ISERROR(IF($I79="","",ROUND(($I79/$I$10)*$J$10,2))),"",IF($I79="","",ROUND(($I79/$I$10)*$J$10,2)))</f>
        <v/>
      </c>
      <c r="K79" s="99" t="str">
        <f t="shared" ref="K79:K116" si="17">IF($J79="","",ROUND($J79*$K$10,2))</f>
        <v/>
      </c>
      <c r="L79" s="96"/>
      <c r="M79" s="97"/>
      <c r="N79" s="97"/>
      <c r="O79" s="98" t="str">
        <f t="shared" ref="O79:O116" si="18">IF(COUNT($L79:$N79)=0,"",SUM($L79:$N79))</f>
        <v/>
      </c>
      <c r="P79" s="63" t="str">
        <f t="shared" ref="P79:P116" si="19">IF(ISERROR(IF($O79="","",ROUND(($O79/$O$10)*$P$10,2))),"",IF($O79="","",ROUND(($O79/$O$10)*$P$10,2)))</f>
        <v/>
      </c>
      <c r="Q79" s="99" t="str">
        <f t="shared" ref="Q79:Q116" si="20">IF($P79="","",ROUND($P79*$Q$10,2))</f>
        <v/>
      </c>
      <c r="R79" s="96"/>
      <c r="S79" s="97"/>
      <c r="T79" s="97"/>
      <c r="U79" s="98" t="str">
        <f t="shared" ref="U79:U116" si="21">IF(COUNT($R79:$T79)=0,"",SUM($R79:$T79))</f>
        <v/>
      </c>
      <c r="V79" s="63" t="str">
        <f t="shared" ref="V79:V116" si="22">IF(ISERROR(IF($U79="","",ROUND(($U79/$U$10)*$V$10,2))),"",IF($U79="","",ROUND(($U79/$U$10)*$V$10,2)))</f>
        <v/>
      </c>
      <c r="W79" s="99" t="str">
        <f t="shared" ref="W79:W116" si="23">IF($V79="","",ROUND($V79*$W$10,2))</f>
        <v/>
      </c>
      <c r="X79" s="100" t="str">
        <f t="shared" si="9"/>
        <v/>
      </c>
      <c r="Y79" s="101" t="str">
        <f t="shared" si="10"/>
        <v/>
      </c>
      <c r="Z79" s="102" t="str">
        <f t="shared" ref="Z79:Z116" si="24">IF(ISERROR(IF(Y79="","",VLOOKUP(Y79,DESCRIPTORS,4,TRUE))),"",IF(Y79="","",VLOOKUP(Y79,DESCRIPTORS,4,TRUE)))</f>
        <v/>
      </c>
      <c r="AB79" s="2"/>
      <c r="AC79" s="1"/>
      <c r="AE79" s="1"/>
      <c r="AF79" s="1"/>
      <c r="AG79" s="1"/>
      <c r="AH79" s="1"/>
      <c r="AI79" s="1"/>
      <c r="AJ79" s="1"/>
      <c r="AK79" s="1"/>
      <c r="AL79" s="1"/>
      <c r="AM79" s="1"/>
      <c r="AN79" s="1"/>
      <c r="AO79" s="1"/>
      <c r="AP79" s="1"/>
      <c r="AQ79" s="1"/>
      <c r="AR79" s="1"/>
      <c r="AS79" s="6"/>
      <c r="AT79" s="45" t="e">
        <f t="shared" ref="AT79:AT116" si="25">(R79/$R$10)*100</f>
        <v>#DIV/0!</v>
      </c>
      <c r="AU79" s="45" t="e">
        <f t="shared" ref="AU79:AU116" si="26">(S79/$S$10)*100</f>
        <v>#DIV/0!</v>
      </c>
      <c r="AV79" s="45" t="e">
        <f t="shared" ref="AV79:AV116" si="27">(T79/$T$10)*100</f>
        <v>#DIV/0!</v>
      </c>
      <c r="AX79" s="6"/>
    </row>
    <row r="80" spans="1:50" ht="18" customHeight="1">
      <c r="A80" s="95"/>
      <c r="B80" s="196"/>
      <c r="C80" s="39">
        <f>INPUT!B77</f>
        <v>0</v>
      </c>
      <c r="D80" s="96"/>
      <c r="E80" s="97"/>
      <c r="F80" s="97"/>
      <c r="G80" s="97"/>
      <c r="H80" s="97"/>
      <c r="I80" s="98" t="str">
        <f t="shared" si="15"/>
        <v/>
      </c>
      <c r="J80" s="63" t="str">
        <f t="shared" si="16"/>
        <v/>
      </c>
      <c r="K80" s="99" t="str">
        <f t="shared" si="17"/>
        <v/>
      </c>
      <c r="L80" s="96"/>
      <c r="M80" s="97"/>
      <c r="N80" s="97"/>
      <c r="O80" s="98" t="str">
        <f t="shared" si="18"/>
        <v/>
      </c>
      <c r="P80" s="63" t="str">
        <f t="shared" si="19"/>
        <v/>
      </c>
      <c r="Q80" s="99" t="str">
        <f t="shared" si="20"/>
        <v/>
      </c>
      <c r="R80" s="96"/>
      <c r="S80" s="97"/>
      <c r="T80" s="97"/>
      <c r="U80" s="98" t="str">
        <f t="shared" si="21"/>
        <v/>
      </c>
      <c r="V80" s="63" t="str">
        <f t="shared" si="22"/>
        <v/>
      </c>
      <c r="W80" s="99" t="str">
        <f t="shared" si="23"/>
        <v/>
      </c>
      <c r="X80" s="100" t="str">
        <f t="shared" ref="X80:X116" si="28">IF(ISERROR(IF($T80="","",ROUND(SUM($K80,$Q80,$W80),2))),"",IF($T80="","",ROUND(SUM($K80,$Q80,$W80),2)))</f>
        <v/>
      </c>
      <c r="Y80" s="101" t="str">
        <f t="shared" ref="Y80:Y116" si="29">IF(ISERROR(IF($T80="","",VLOOKUP(X80,NewTransmu,4,TRUE))),"",IF($T80="","",VLOOKUP(X80,NewTransmu,4,TRUE)))</f>
        <v/>
      </c>
      <c r="Z80" s="102" t="str">
        <f t="shared" si="24"/>
        <v/>
      </c>
      <c r="AB80" s="2"/>
      <c r="AC80" s="1"/>
      <c r="AE80" s="1"/>
      <c r="AF80" s="1"/>
      <c r="AG80" s="1"/>
      <c r="AH80" s="1"/>
      <c r="AI80" s="1"/>
      <c r="AJ80" s="1"/>
      <c r="AK80" s="1"/>
      <c r="AL80" s="1"/>
      <c r="AM80" s="1"/>
      <c r="AN80" s="1"/>
      <c r="AO80" s="1"/>
      <c r="AP80" s="1"/>
      <c r="AQ80" s="1"/>
      <c r="AR80" s="1"/>
      <c r="AS80" s="6"/>
      <c r="AT80" s="45" t="e">
        <f t="shared" si="25"/>
        <v>#DIV/0!</v>
      </c>
      <c r="AU80" s="45" t="e">
        <f t="shared" si="26"/>
        <v>#DIV/0!</v>
      </c>
      <c r="AV80" s="45" t="e">
        <f t="shared" si="27"/>
        <v>#DIV/0!</v>
      </c>
      <c r="AX80" s="6"/>
    </row>
    <row r="81" spans="1:50" ht="18" customHeight="1">
      <c r="A81" s="95"/>
      <c r="B81" s="196"/>
      <c r="C81" s="39">
        <f>INPUT!B78</f>
        <v>0</v>
      </c>
      <c r="D81" s="96"/>
      <c r="E81" s="97"/>
      <c r="F81" s="97"/>
      <c r="G81" s="97"/>
      <c r="H81" s="97"/>
      <c r="I81" s="98" t="str">
        <f t="shared" si="15"/>
        <v/>
      </c>
      <c r="J81" s="63" t="str">
        <f t="shared" si="16"/>
        <v/>
      </c>
      <c r="K81" s="99" t="str">
        <f t="shared" si="17"/>
        <v/>
      </c>
      <c r="L81" s="96"/>
      <c r="M81" s="97"/>
      <c r="N81" s="97"/>
      <c r="O81" s="98" t="str">
        <f t="shared" si="18"/>
        <v/>
      </c>
      <c r="P81" s="63" t="str">
        <f t="shared" si="19"/>
        <v/>
      </c>
      <c r="Q81" s="99" t="str">
        <f t="shared" si="20"/>
        <v/>
      </c>
      <c r="R81" s="96"/>
      <c r="S81" s="97"/>
      <c r="T81" s="97"/>
      <c r="U81" s="98" t="str">
        <f t="shared" si="21"/>
        <v/>
      </c>
      <c r="V81" s="63" t="str">
        <f t="shared" si="22"/>
        <v/>
      </c>
      <c r="W81" s="99" t="str">
        <f t="shared" si="23"/>
        <v/>
      </c>
      <c r="X81" s="100" t="str">
        <f t="shared" si="28"/>
        <v/>
      </c>
      <c r="Y81" s="101" t="str">
        <f t="shared" si="29"/>
        <v/>
      </c>
      <c r="Z81" s="102" t="str">
        <f t="shared" si="24"/>
        <v/>
      </c>
      <c r="AB81" s="2"/>
      <c r="AC81" s="1"/>
      <c r="AE81" s="1"/>
      <c r="AF81" s="1"/>
      <c r="AG81" s="1"/>
      <c r="AH81" s="1"/>
      <c r="AI81" s="1"/>
      <c r="AJ81" s="1"/>
      <c r="AK81" s="1"/>
      <c r="AL81" s="1"/>
      <c r="AM81" s="1"/>
      <c r="AN81" s="1"/>
      <c r="AO81" s="1"/>
      <c r="AP81" s="1"/>
      <c r="AQ81" s="1"/>
      <c r="AR81" s="1"/>
      <c r="AS81" s="6"/>
      <c r="AT81" s="45" t="e">
        <f t="shared" si="25"/>
        <v>#DIV/0!</v>
      </c>
      <c r="AU81" s="45" t="e">
        <f t="shared" si="26"/>
        <v>#DIV/0!</v>
      </c>
      <c r="AV81" s="45" t="e">
        <f t="shared" si="27"/>
        <v>#DIV/0!</v>
      </c>
      <c r="AX81" s="6"/>
    </row>
    <row r="82" spans="1:50" ht="18" customHeight="1">
      <c r="A82" s="95"/>
      <c r="B82" s="196"/>
      <c r="C82" s="39">
        <f>INPUT!B79</f>
        <v>0</v>
      </c>
      <c r="D82" s="96"/>
      <c r="E82" s="97"/>
      <c r="F82" s="97"/>
      <c r="G82" s="97"/>
      <c r="H82" s="97"/>
      <c r="I82" s="98" t="str">
        <f t="shared" si="15"/>
        <v/>
      </c>
      <c r="J82" s="63" t="str">
        <f t="shared" si="16"/>
        <v/>
      </c>
      <c r="K82" s="99" t="str">
        <f t="shared" si="17"/>
        <v/>
      </c>
      <c r="L82" s="96"/>
      <c r="M82" s="97"/>
      <c r="N82" s="97"/>
      <c r="O82" s="98" t="str">
        <f t="shared" si="18"/>
        <v/>
      </c>
      <c r="P82" s="63" t="str">
        <f t="shared" si="19"/>
        <v/>
      </c>
      <c r="Q82" s="99" t="str">
        <f t="shared" si="20"/>
        <v/>
      </c>
      <c r="R82" s="96"/>
      <c r="S82" s="97"/>
      <c r="T82" s="97"/>
      <c r="U82" s="98" t="str">
        <f t="shared" si="21"/>
        <v/>
      </c>
      <c r="V82" s="63" t="str">
        <f t="shared" si="22"/>
        <v/>
      </c>
      <c r="W82" s="99" t="str">
        <f t="shared" si="23"/>
        <v/>
      </c>
      <c r="X82" s="100" t="str">
        <f t="shared" si="28"/>
        <v/>
      </c>
      <c r="Y82" s="101" t="str">
        <f t="shared" si="29"/>
        <v/>
      </c>
      <c r="Z82" s="102" t="str">
        <f t="shared" si="24"/>
        <v/>
      </c>
      <c r="AB82" s="2"/>
      <c r="AC82" s="1"/>
      <c r="AE82" s="1"/>
      <c r="AF82" s="1"/>
      <c r="AG82" s="1"/>
      <c r="AH82" s="1"/>
      <c r="AI82" s="1"/>
      <c r="AJ82" s="1"/>
      <c r="AK82" s="1"/>
      <c r="AL82" s="1"/>
      <c r="AM82" s="1"/>
      <c r="AN82" s="1"/>
      <c r="AO82" s="1"/>
      <c r="AP82" s="1"/>
      <c r="AQ82" s="1"/>
      <c r="AR82" s="1"/>
      <c r="AS82" s="6"/>
      <c r="AT82" s="45" t="e">
        <f t="shared" si="25"/>
        <v>#DIV/0!</v>
      </c>
      <c r="AU82" s="45" t="e">
        <f t="shared" si="26"/>
        <v>#DIV/0!</v>
      </c>
      <c r="AV82" s="45" t="e">
        <f t="shared" si="27"/>
        <v>#DIV/0!</v>
      </c>
      <c r="AX82" s="6"/>
    </row>
    <row r="83" spans="1:50" ht="18" customHeight="1">
      <c r="A83" s="95"/>
      <c r="B83" s="196"/>
      <c r="C83" s="39">
        <f>INPUT!B80</f>
        <v>0</v>
      </c>
      <c r="D83" s="96"/>
      <c r="E83" s="97"/>
      <c r="F83" s="97"/>
      <c r="G83" s="97"/>
      <c r="H83" s="97"/>
      <c r="I83" s="98" t="str">
        <f t="shared" si="15"/>
        <v/>
      </c>
      <c r="J83" s="63" t="str">
        <f t="shared" si="16"/>
        <v/>
      </c>
      <c r="K83" s="99" t="str">
        <f t="shared" si="17"/>
        <v/>
      </c>
      <c r="L83" s="96"/>
      <c r="M83" s="97"/>
      <c r="N83" s="97"/>
      <c r="O83" s="98" t="str">
        <f t="shared" si="18"/>
        <v/>
      </c>
      <c r="P83" s="63" t="str">
        <f t="shared" si="19"/>
        <v/>
      </c>
      <c r="Q83" s="99" t="str">
        <f t="shared" si="20"/>
        <v/>
      </c>
      <c r="R83" s="96"/>
      <c r="S83" s="97"/>
      <c r="T83" s="97"/>
      <c r="U83" s="98" t="str">
        <f t="shared" si="21"/>
        <v/>
      </c>
      <c r="V83" s="63" t="str">
        <f t="shared" si="22"/>
        <v/>
      </c>
      <c r="W83" s="99" t="str">
        <f t="shared" si="23"/>
        <v/>
      </c>
      <c r="X83" s="100" t="str">
        <f t="shared" si="28"/>
        <v/>
      </c>
      <c r="Y83" s="101" t="str">
        <f t="shared" si="29"/>
        <v/>
      </c>
      <c r="Z83" s="102" t="str">
        <f t="shared" si="24"/>
        <v/>
      </c>
      <c r="AB83" s="2"/>
      <c r="AC83" s="1"/>
      <c r="AE83" s="1"/>
      <c r="AF83" s="1"/>
      <c r="AG83" s="1"/>
      <c r="AH83" s="1"/>
      <c r="AI83" s="1"/>
      <c r="AJ83" s="1"/>
      <c r="AK83" s="1"/>
      <c r="AL83" s="1"/>
      <c r="AM83" s="1"/>
      <c r="AN83" s="1"/>
      <c r="AO83" s="1"/>
      <c r="AP83" s="1"/>
      <c r="AQ83" s="1"/>
      <c r="AR83" s="1"/>
      <c r="AS83" s="6"/>
      <c r="AT83" s="45" t="e">
        <f t="shared" si="25"/>
        <v>#DIV/0!</v>
      </c>
      <c r="AU83" s="45" t="e">
        <f t="shared" si="26"/>
        <v>#DIV/0!</v>
      </c>
      <c r="AV83" s="45" t="e">
        <f t="shared" si="27"/>
        <v>#DIV/0!</v>
      </c>
      <c r="AX83" s="6"/>
    </row>
    <row r="84" spans="1:50" ht="18" customHeight="1">
      <c r="A84" s="95"/>
      <c r="B84" s="196"/>
      <c r="C84" s="39">
        <f>INPUT!B81</f>
        <v>0</v>
      </c>
      <c r="D84" s="96"/>
      <c r="E84" s="97"/>
      <c r="F84" s="97"/>
      <c r="G84" s="97"/>
      <c r="H84" s="97"/>
      <c r="I84" s="98" t="str">
        <f t="shared" si="15"/>
        <v/>
      </c>
      <c r="J84" s="63" t="str">
        <f t="shared" si="16"/>
        <v/>
      </c>
      <c r="K84" s="99" t="str">
        <f t="shared" si="17"/>
        <v/>
      </c>
      <c r="L84" s="96"/>
      <c r="M84" s="97"/>
      <c r="N84" s="97"/>
      <c r="O84" s="98" t="str">
        <f t="shared" si="18"/>
        <v/>
      </c>
      <c r="P84" s="63" t="str">
        <f t="shared" si="19"/>
        <v/>
      </c>
      <c r="Q84" s="99" t="str">
        <f t="shared" si="20"/>
        <v/>
      </c>
      <c r="R84" s="96"/>
      <c r="S84" s="97"/>
      <c r="T84" s="97"/>
      <c r="U84" s="98" t="str">
        <f t="shared" si="21"/>
        <v/>
      </c>
      <c r="V84" s="63" t="str">
        <f t="shared" si="22"/>
        <v/>
      </c>
      <c r="W84" s="99" t="str">
        <f t="shared" si="23"/>
        <v/>
      </c>
      <c r="X84" s="100" t="str">
        <f t="shared" si="28"/>
        <v/>
      </c>
      <c r="Y84" s="101" t="str">
        <f t="shared" si="29"/>
        <v/>
      </c>
      <c r="Z84" s="102" t="str">
        <f t="shared" si="24"/>
        <v/>
      </c>
      <c r="AB84" s="2"/>
      <c r="AC84" s="1"/>
      <c r="AE84" s="1"/>
      <c r="AF84" s="1"/>
      <c r="AG84" s="1"/>
      <c r="AH84" s="1"/>
      <c r="AI84" s="1"/>
      <c r="AJ84" s="1"/>
      <c r="AK84" s="1"/>
      <c r="AL84" s="1"/>
      <c r="AM84" s="1"/>
      <c r="AN84" s="1"/>
      <c r="AO84" s="1"/>
      <c r="AP84" s="1"/>
      <c r="AQ84" s="1"/>
      <c r="AR84" s="1"/>
      <c r="AS84" s="6"/>
      <c r="AT84" s="45" t="e">
        <f t="shared" si="25"/>
        <v>#DIV/0!</v>
      </c>
      <c r="AU84" s="45" t="e">
        <f t="shared" si="26"/>
        <v>#DIV/0!</v>
      </c>
      <c r="AV84" s="45" t="e">
        <f t="shared" si="27"/>
        <v>#DIV/0!</v>
      </c>
      <c r="AX84" s="6"/>
    </row>
    <row r="85" spans="1:50" ht="18" customHeight="1">
      <c r="A85" s="95"/>
      <c r="B85" s="196"/>
      <c r="C85" s="39">
        <f>INPUT!B82</f>
        <v>0</v>
      </c>
      <c r="D85" s="96"/>
      <c r="E85" s="97"/>
      <c r="F85" s="97"/>
      <c r="G85" s="97"/>
      <c r="H85" s="97"/>
      <c r="I85" s="98" t="str">
        <f t="shared" si="15"/>
        <v/>
      </c>
      <c r="J85" s="63" t="str">
        <f t="shared" si="16"/>
        <v/>
      </c>
      <c r="K85" s="99" t="str">
        <f t="shared" si="17"/>
        <v/>
      </c>
      <c r="L85" s="96"/>
      <c r="M85" s="97"/>
      <c r="N85" s="97"/>
      <c r="O85" s="98" t="str">
        <f t="shared" si="18"/>
        <v/>
      </c>
      <c r="P85" s="63" t="str">
        <f t="shared" si="19"/>
        <v/>
      </c>
      <c r="Q85" s="99" t="str">
        <f t="shared" si="20"/>
        <v/>
      </c>
      <c r="R85" s="96"/>
      <c r="S85" s="97"/>
      <c r="T85" s="97"/>
      <c r="U85" s="98" t="str">
        <f t="shared" si="21"/>
        <v/>
      </c>
      <c r="V85" s="63" t="str">
        <f t="shared" si="22"/>
        <v/>
      </c>
      <c r="W85" s="99" t="str">
        <f t="shared" si="23"/>
        <v/>
      </c>
      <c r="X85" s="100" t="str">
        <f t="shared" si="28"/>
        <v/>
      </c>
      <c r="Y85" s="101" t="str">
        <f t="shared" si="29"/>
        <v/>
      </c>
      <c r="Z85" s="102" t="str">
        <f t="shared" si="24"/>
        <v/>
      </c>
      <c r="AB85" s="2"/>
      <c r="AC85" s="1"/>
      <c r="AE85" s="1"/>
      <c r="AF85" s="1"/>
      <c r="AG85" s="1"/>
      <c r="AH85" s="1"/>
      <c r="AI85" s="1"/>
      <c r="AJ85" s="1"/>
      <c r="AK85" s="1"/>
      <c r="AL85" s="1"/>
      <c r="AM85" s="1"/>
      <c r="AN85" s="1"/>
      <c r="AO85" s="1"/>
      <c r="AP85" s="1"/>
      <c r="AQ85" s="1"/>
      <c r="AR85" s="1"/>
      <c r="AS85" s="6"/>
      <c r="AT85" s="45" t="e">
        <f t="shared" si="25"/>
        <v>#DIV/0!</v>
      </c>
      <c r="AU85" s="45" t="e">
        <f t="shared" si="26"/>
        <v>#DIV/0!</v>
      </c>
      <c r="AV85" s="45" t="e">
        <f t="shared" si="27"/>
        <v>#DIV/0!</v>
      </c>
      <c r="AX85" s="6"/>
    </row>
    <row r="86" spans="1:50" ht="18" customHeight="1">
      <c r="A86" s="95"/>
      <c r="B86" s="196"/>
      <c r="C86" s="39">
        <f>INPUT!B83</f>
        <v>0</v>
      </c>
      <c r="D86" s="96"/>
      <c r="E86" s="97"/>
      <c r="F86" s="97"/>
      <c r="G86" s="97"/>
      <c r="H86" s="97"/>
      <c r="I86" s="98" t="str">
        <f t="shared" si="15"/>
        <v/>
      </c>
      <c r="J86" s="63" t="str">
        <f t="shared" si="16"/>
        <v/>
      </c>
      <c r="K86" s="99" t="str">
        <f t="shared" si="17"/>
        <v/>
      </c>
      <c r="L86" s="96"/>
      <c r="M86" s="97"/>
      <c r="N86" s="97"/>
      <c r="O86" s="98" t="str">
        <f t="shared" si="18"/>
        <v/>
      </c>
      <c r="P86" s="63" t="str">
        <f t="shared" si="19"/>
        <v/>
      </c>
      <c r="Q86" s="99" t="str">
        <f t="shared" si="20"/>
        <v/>
      </c>
      <c r="R86" s="96"/>
      <c r="S86" s="97"/>
      <c r="T86" s="97"/>
      <c r="U86" s="98" t="str">
        <f t="shared" si="21"/>
        <v/>
      </c>
      <c r="V86" s="63" t="str">
        <f t="shared" si="22"/>
        <v/>
      </c>
      <c r="W86" s="99" t="str">
        <f t="shared" si="23"/>
        <v/>
      </c>
      <c r="X86" s="100" t="str">
        <f t="shared" si="28"/>
        <v/>
      </c>
      <c r="Y86" s="101" t="str">
        <f t="shared" si="29"/>
        <v/>
      </c>
      <c r="Z86" s="102" t="str">
        <f t="shared" si="24"/>
        <v/>
      </c>
      <c r="AB86" s="2"/>
      <c r="AC86" s="1"/>
      <c r="AE86" s="1"/>
      <c r="AF86" s="1"/>
      <c r="AG86" s="1"/>
      <c r="AH86" s="1"/>
      <c r="AI86" s="1"/>
      <c r="AJ86" s="1"/>
      <c r="AK86" s="1"/>
      <c r="AL86" s="1"/>
      <c r="AM86" s="1"/>
      <c r="AN86" s="1"/>
      <c r="AO86" s="1"/>
      <c r="AP86" s="1"/>
      <c r="AQ86" s="1"/>
      <c r="AR86" s="1"/>
      <c r="AS86" s="6"/>
      <c r="AT86" s="45" t="e">
        <f t="shared" si="25"/>
        <v>#DIV/0!</v>
      </c>
      <c r="AU86" s="45" t="e">
        <f t="shared" si="26"/>
        <v>#DIV/0!</v>
      </c>
      <c r="AV86" s="45" t="e">
        <f t="shared" si="27"/>
        <v>#DIV/0!</v>
      </c>
      <c r="AX86" s="6"/>
    </row>
    <row r="87" spans="1:50" ht="18" customHeight="1">
      <c r="A87" s="95"/>
      <c r="B87" s="196"/>
      <c r="C87" s="39">
        <f>INPUT!B84</f>
        <v>0</v>
      </c>
      <c r="D87" s="96"/>
      <c r="E87" s="97"/>
      <c r="F87" s="97"/>
      <c r="G87" s="97"/>
      <c r="H87" s="97"/>
      <c r="I87" s="98" t="str">
        <f t="shared" si="15"/>
        <v/>
      </c>
      <c r="J87" s="63" t="str">
        <f t="shared" si="16"/>
        <v/>
      </c>
      <c r="K87" s="99" t="str">
        <f t="shared" si="17"/>
        <v/>
      </c>
      <c r="L87" s="96"/>
      <c r="M87" s="97"/>
      <c r="N87" s="97"/>
      <c r="O87" s="98" t="str">
        <f t="shared" si="18"/>
        <v/>
      </c>
      <c r="P87" s="63" t="str">
        <f t="shared" si="19"/>
        <v/>
      </c>
      <c r="Q87" s="99" t="str">
        <f t="shared" si="20"/>
        <v/>
      </c>
      <c r="R87" s="96"/>
      <c r="S87" s="97"/>
      <c r="T87" s="97"/>
      <c r="U87" s="98" t="str">
        <f t="shared" si="21"/>
        <v/>
      </c>
      <c r="V87" s="63" t="str">
        <f t="shared" si="22"/>
        <v/>
      </c>
      <c r="W87" s="99" t="str">
        <f t="shared" si="23"/>
        <v/>
      </c>
      <c r="X87" s="100" t="str">
        <f t="shared" si="28"/>
        <v/>
      </c>
      <c r="Y87" s="101" t="str">
        <f t="shared" si="29"/>
        <v/>
      </c>
      <c r="Z87" s="102" t="str">
        <f t="shared" si="24"/>
        <v/>
      </c>
      <c r="AB87" s="2"/>
      <c r="AC87" s="1"/>
      <c r="AE87" s="1"/>
      <c r="AF87" s="1"/>
      <c r="AG87" s="1"/>
      <c r="AH87" s="1"/>
      <c r="AI87" s="1"/>
      <c r="AJ87" s="1"/>
      <c r="AK87" s="1"/>
      <c r="AL87" s="1"/>
      <c r="AM87" s="1"/>
      <c r="AN87" s="1"/>
      <c r="AO87" s="1"/>
      <c r="AP87" s="1"/>
      <c r="AQ87" s="1"/>
      <c r="AR87" s="1"/>
      <c r="AS87" s="6"/>
      <c r="AT87" s="45" t="e">
        <f t="shared" si="25"/>
        <v>#DIV/0!</v>
      </c>
      <c r="AU87" s="45" t="e">
        <f t="shared" si="26"/>
        <v>#DIV/0!</v>
      </c>
      <c r="AV87" s="45" t="e">
        <f t="shared" si="27"/>
        <v>#DIV/0!</v>
      </c>
      <c r="AX87" s="6"/>
    </row>
    <row r="88" spans="1:50" ht="18" customHeight="1">
      <c r="A88" s="95"/>
      <c r="B88" s="196"/>
      <c r="C88" s="39">
        <f>INPUT!B85</f>
        <v>0</v>
      </c>
      <c r="D88" s="96"/>
      <c r="E88" s="97"/>
      <c r="F88" s="97"/>
      <c r="G88" s="97"/>
      <c r="H88" s="97"/>
      <c r="I88" s="98" t="str">
        <f t="shared" si="15"/>
        <v/>
      </c>
      <c r="J88" s="63" t="str">
        <f t="shared" si="16"/>
        <v/>
      </c>
      <c r="K88" s="99" t="str">
        <f t="shared" si="17"/>
        <v/>
      </c>
      <c r="L88" s="96"/>
      <c r="M88" s="97"/>
      <c r="N88" s="97"/>
      <c r="O88" s="98" t="str">
        <f t="shared" si="18"/>
        <v/>
      </c>
      <c r="P88" s="63" t="str">
        <f t="shared" si="19"/>
        <v/>
      </c>
      <c r="Q88" s="99" t="str">
        <f t="shared" si="20"/>
        <v/>
      </c>
      <c r="R88" s="96"/>
      <c r="S88" s="97"/>
      <c r="T88" s="97"/>
      <c r="U88" s="98" t="str">
        <f t="shared" si="21"/>
        <v/>
      </c>
      <c r="V88" s="63" t="str">
        <f t="shared" si="22"/>
        <v/>
      </c>
      <c r="W88" s="99" t="str">
        <f t="shared" si="23"/>
        <v/>
      </c>
      <c r="X88" s="100" t="str">
        <f t="shared" si="28"/>
        <v/>
      </c>
      <c r="Y88" s="101" t="str">
        <f t="shared" si="29"/>
        <v/>
      </c>
      <c r="Z88" s="102" t="str">
        <f t="shared" si="24"/>
        <v/>
      </c>
      <c r="AB88" s="2"/>
      <c r="AC88" s="1"/>
      <c r="AE88" s="1"/>
      <c r="AF88" s="1"/>
      <c r="AG88" s="1"/>
      <c r="AH88" s="1"/>
      <c r="AI88" s="1"/>
      <c r="AJ88" s="1"/>
      <c r="AK88" s="1"/>
      <c r="AL88" s="1"/>
      <c r="AM88" s="1"/>
      <c r="AN88" s="1"/>
      <c r="AO88" s="1"/>
      <c r="AP88" s="1"/>
      <c r="AQ88" s="1"/>
      <c r="AR88" s="1"/>
      <c r="AS88" s="6"/>
      <c r="AT88" s="45" t="e">
        <f t="shared" si="25"/>
        <v>#DIV/0!</v>
      </c>
      <c r="AU88" s="45" t="e">
        <f t="shared" si="26"/>
        <v>#DIV/0!</v>
      </c>
      <c r="AV88" s="45" t="e">
        <f t="shared" si="27"/>
        <v>#DIV/0!</v>
      </c>
      <c r="AX88" s="6"/>
    </row>
    <row r="89" spans="1:50" ht="18" customHeight="1">
      <c r="A89" s="95"/>
      <c r="B89" s="196"/>
      <c r="C89" s="39">
        <f>INPUT!B86</f>
        <v>0</v>
      </c>
      <c r="D89" s="96"/>
      <c r="E89" s="97"/>
      <c r="F89" s="97"/>
      <c r="G89" s="97"/>
      <c r="H89" s="97"/>
      <c r="I89" s="98" t="str">
        <f t="shared" si="15"/>
        <v/>
      </c>
      <c r="J89" s="63" t="str">
        <f t="shared" si="16"/>
        <v/>
      </c>
      <c r="K89" s="99" t="str">
        <f t="shared" si="17"/>
        <v/>
      </c>
      <c r="L89" s="96"/>
      <c r="M89" s="97"/>
      <c r="N89" s="97"/>
      <c r="O89" s="98" t="str">
        <f t="shared" si="18"/>
        <v/>
      </c>
      <c r="P89" s="63" t="str">
        <f t="shared" si="19"/>
        <v/>
      </c>
      <c r="Q89" s="99" t="str">
        <f t="shared" si="20"/>
        <v/>
      </c>
      <c r="R89" s="96"/>
      <c r="S89" s="97"/>
      <c r="T89" s="97"/>
      <c r="U89" s="98" t="str">
        <f t="shared" si="21"/>
        <v/>
      </c>
      <c r="V89" s="63" t="str">
        <f t="shared" si="22"/>
        <v/>
      </c>
      <c r="W89" s="99" t="str">
        <f t="shared" si="23"/>
        <v/>
      </c>
      <c r="X89" s="100" t="str">
        <f t="shared" si="28"/>
        <v/>
      </c>
      <c r="Y89" s="101" t="str">
        <f t="shared" si="29"/>
        <v/>
      </c>
      <c r="Z89" s="102" t="str">
        <f t="shared" si="24"/>
        <v/>
      </c>
      <c r="AB89" s="2"/>
      <c r="AC89" s="1"/>
      <c r="AE89" s="1"/>
      <c r="AF89" s="1"/>
      <c r="AG89" s="1"/>
      <c r="AH89" s="1"/>
      <c r="AI89" s="1"/>
      <c r="AJ89" s="1"/>
      <c r="AK89" s="1"/>
      <c r="AL89" s="1"/>
      <c r="AM89" s="1"/>
      <c r="AN89" s="1"/>
      <c r="AO89" s="1"/>
      <c r="AP89" s="1"/>
      <c r="AQ89" s="1"/>
      <c r="AR89" s="1"/>
      <c r="AS89" s="6"/>
      <c r="AT89" s="45" t="e">
        <f t="shared" si="25"/>
        <v>#DIV/0!</v>
      </c>
      <c r="AU89" s="45" t="e">
        <f t="shared" si="26"/>
        <v>#DIV/0!</v>
      </c>
      <c r="AV89" s="45" t="e">
        <f t="shared" si="27"/>
        <v>#DIV/0!</v>
      </c>
      <c r="AX89" s="6"/>
    </row>
    <row r="90" spans="1:50" ht="18" customHeight="1">
      <c r="A90" s="95"/>
      <c r="B90" s="196"/>
      <c r="C90" s="39">
        <f>INPUT!B87</f>
        <v>0</v>
      </c>
      <c r="D90" s="96"/>
      <c r="E90" s="97"/>
      <c r="F90" s="97"/>
      <c r="G90" s="97"/>
      <c r="H90" s="97"/>
      <c r="I90" s="98" t="str">
        <f t="shared" si="15"/>
        <v/>
      </c>
      <c r="J90" s="63" t="str">
        <f t="shared" si="16"/>
        <v/>
      </c>
      <c r="K90" s="99" t="str">
        <f t="shared" si="17"/>
        <v/>
      </c>
      <c r="L90" s="96"/>
      <c r="M90" s="97"/>
      <c r="N90" s="97"/>
      <c r="O90" s="98" t="str">
        <f t="shared" si="18"/>
        <v/>
      </c>
      <c r="P90" s="63" t="str">
        <f t="shared" si="19"/>
        <v/>
      </c>
      <c r="Q90" s="99" t="str">
        <f t="shared" si="20"/>
        <v/>
      </c>
      <c r="R90" s="96"/>
      <c r="S90" s="97"/>
      <c r="T90" s="97"/>
      <c r="U90" s="98" t="str">
        <f t="shared" si="21"/>
        <v/>
      </c>
      <c r="V90" s="63" t="str">
        <f t="shared" si="22"/>
        <v/>
      </c>
      <c r="W90" s="99" t="str">
        <f t="shared" si="23"/>
        <v/>
      </c>
      <c r="X90" s="100" t="str">
        <f t="shared" si="28"/>
        <v/>
      </c>
      <c r="Y90" s="101" t="str">
        <f t="shared" si="29"/>
        <v/>
      </c>
      <c r="Z90" s="102" t="str">
        <f t="shared" si="24"/>
        <v/>
      </c>
      <c r="AB90" s="2"/>
      <c r="AC90" s="1"/>
      <c r="AE90" s="1"/>
      <c r="AF90" s="1"/>
      <c r="AG90" s="1"/>
      <c r="AH90" s="1"/>
      <c r="AI90" s="1"/>
      <c r="AJ90" s="1"/>
      <c r="AK90" s="1"/>
      <c r="AL90" s="1"/>
      <c r="AM90" s="1"/>
      <c r="AN90" s="1"/>
      <c r="AO90" s="1"/>
      <c r="AP90" s="1"/>
      <c r="AQ90" s="1"/>
      <c r="AR90" s="1"/>
      <c r="AS90" s="6"/>
      <c r="AT90" s="45" t="e">
        <f t="shared" si="25"/>
        <v>#DIV/0!</v>
      </c>
      <c r="AU90" s="45" t="e">
        <f t="shared" si="26"/>
        <v>#DIV/0!</v>
      </c>
      <c r="AV90" s="45" t="e">
        <f t="shared" si="27"/>
        <v>#DIV/0!</v>
      </c>
      <c r="AX90" s="6"/>
    </row>
    <row r="91" spans="1:50" ht="18" customHeight="1">
      <c r="A91" s="95"/>
      <c r="B91" s="196"/>
      <c r="C91" s="39">
        <f>INPUT!B88</f>
        <v>0</v>
      </c>
      <c r="D91" s="96"/>
      <c r="E91" s="97"/>
      <c r="F91" s="97"/>
      <c r="G91" s="97"/>
      <c r="H91" s="97"/>
      <c r="I91" s="98" t="str">
        <f t="shared" si="15"/>
        <v/>
      </c>
      <c r="J91" s="63" t="str">
        <f t="shared" si="16"/>
        <v/>
      </c>
      <c r="K91" s="99" t="str">
        <f t="shared" si="17"/>
        <v/>
      </c>
      <c r="L91" s="96"/>
      <c r="M91" s="97"/>
      <c r="N91" s="97"/>
      <c r="O91" s="98" t="str">
        <f t="shared" si="18"/>
        <v/>
      </c>
      <c r="P91" s="63" t="str">
        <f t="shared" si="19"/>
        <v/>
      </c>
      <c r="Q91" s="99" t="str">
        <f t="shared" si="20"/>
        <v/>
      </c>
      <c r="R91" s="96"/>
      <c r="S91" s="97"/>
      <c r="T91" s="97"/>
      <c r="U91" s="98" t="str">
        <f t="shared" si="21"/>
        <v/>
      </c>
      <c r="V91" s="63" t="str">
        <f t="shared" si="22"/>
        <v/>
      </c>
      <c r="W91" s="99" t="str">
        <f t="shared" si="23"/>
        <v/>
      </c>
      <c r="X91" s="100" t="str">
        <f t="shared" si="28"/>
        <v/>
      </c>
      <c r="Y91" s="101" t="str">
        <f t="shared" si="29"/>
        <v/>
      </c>
      <c r="Z91" s="102" t="str">
        <f t="shared" si="24"/>
        <v/>
      </c>
      <c r="AB91" s="2"/>
      <c r="AC91" s="1"/>
      <c r="AE91" s="1"/>
      <c r="AF91" s="1"/>
      <c r="AG91" s="1"/>
      <c r="AH91" s="1"/>
      <c r="AI91" s="1"/>
      <c r="AJ91" s="1"/>
      <c r="AK91" s="1"/>
      <c r="AL91" s="1"/>
      <c r="AM91" s="1"/>
      <c r="AN91" s="1"/>
      <c r="AO91" s="1"/>
      <c r="AP91" s="1"/>
      <c r="AQ91" s="1"/>
      <c r="AR91" s="1"/>
      <c r="AS91" s="6"/>
      <c r="AT91" s="45" t="e">
        <f t="shared" si="25"/>
        <v>#DIV/0!</v>
      </c>
      <c r="AU91" s="45" t="e">
        <f t="shared" si="26"/>
        <v>#DIV/0!</v>
      </c>
      <c r="AV91" s="45" t="e">
        <f t="shared" si="27"/>
        <v>#DIV/0!</v>
      </c>
      <c r="AX91" s="6"/>
    </row>
    <row r="92" spans="1:50" ht="18" customHeight="1">
      <c r="A92" s="95"/>
      <c r="B92" s="196"/>
      <c r="C92" s="39">
        <f>INPUT!B89</f>
        <v>0</v>
      </c>
      <c r="D92" s="96"/>
      <c r="E92" s="97"/>
      <c r="F92" s="97"/>
      <c r="G92" s="97"/>
      <c r="H92" s="97"/>
      <c r="I92" s="98" t="str">
        <f t="shared" si="15"/>
        <v/>
      </c>
      <c r="J92" s="63" t="str">
        <f t="shared" si="16"/>
        <v/>
      </c>
      <c r="K92" s="99" t="str">
        <f t="shared" si="17"/>
        <v/>
      </c>
      <c r="L92" s="96"/>
      <c r="M92" s="97"/>
      <c r="N92" s="97"/>
      <c r="O92" s="98" t="str">
        <f t="shared" si="18"/>
        <v/>
      </c>
      <c r="P92" s="63" t="str">
        <f t="shared" si="19"/>
        <v/>
      </c>
      <c r="Q92" s="99" t="str">
        <f t="shared" si="20"/>
        <v/>
      </c>
      <c r="R92" s="96"/>
      <c r="S92" s="97"/>
      <c r="T92" s="97"/>
      <c r="U92" s="98" t="str">
        <f t="shared" si="21"/>
        <v/>
      </c>
      <c r="V92" s="63" t="str">
        <f t="shared" si="22"/>
        <v/>
      </c>
      <c r="W92" s="99" t="str">
        <f t="shared" si="23"/>
        <v/>
      </c>
      <c r="X92" s="100" t="str">
        <f t="shared" si="28"/>
        <v/>
      </c>
      <c r="Y92" s="101" t="str">
        <f t="shared" si="29"/>
        <v/>
      </c>
      <c r="Z92" s="102" t="str">
        <f t="shared" si="24"/>
        <v/>
      </c>
      <c r="AB92" s="2"/>
      <c r="AC92" s="1"/>
      <c r="AE92" s="1"/>
      <c r="AF92" s="1"/>
      <c r="AG92" s="1"/>
      <c r="AH92" s="1"/>
      <c r="AI92" s="1"/>
      <c r="AJ92" s="1"/>
      <c r="AK92" s="1"/>
      <c r="AL92" s="1"/>
      <c r="AM92" s="1"/>
      <c r="AN92" s="1"/>
      <c r="AO92" s="1"/>
      <c r="AP92" s="1"/>
      <c r="AQ92" s="1"/>
      <c r="AR92" s="1"/>
      <c r="AS92" s="6"/>
      <c r="AT92" s="45" t="e">
        <f t="shared" si="25"/>
        <v>#DIV/0!</v>
      </c>
      <c r="AU92" s="45" t="e">
        <f t="shared" si="26"/>
        <v>#DIV/0!</v>
      </c>
      <c r="AV92" s="45" t="e">
        <f t="shared" si="27"/>
        <v>#DIV/0!</v>
      </c>
      <c r="AX92" s="6"/>
    </row>
    <row r="93" spans="1:50" ht="18" customHeight="1">
      <c r="A93" s="95"/>
      <c r="B93" s="196"/>
      <c r="C93" s="39">
        <f>INPUT!B90</f>
        <v>0</v>
      </c>
      <c r="D93" s="96"/>
      <c r="E93" s="97"/>
      <c r="F93" s="97"/>
      <c r="G93" s="97"/>
      <c r="H93" s="97"/>
      <c r="I93" s="98" t="str">
        <f t="shared" si="15"/>
        <v/>
      </c>
      <c r="J93" s="63" t="str">
        <f t="shared" si="16"/>
        <v/>
      </c>
      <c r="K93" s="99" t="str">
        <f t="shared" si="17"/>
        <v/>
      </c>
      <c r="L93" s="96"/>
      <c r="M93" s="97"/>
      <c r="N93" s="97"/>
      <c r="O93" s="98" t="str">
        <f t="shared" si="18"/>
        <v/>
      </c>
      <c r="P93" s="63" t="str">
        <f t="shared" si="19"/>
        <v/>
      </c>
      <c r="Q93" s="99" t="str">
        <f t="shared" si="20"/>
        <v/>
      </c>
      <c r="R93" s="96"/>
      <c r="S93" s="97"/>
      <c r="T93" s="97"/>
      <c r="U93" s="98" t="str">
        <f t="shared" si="21"/>
        <v/>
      </c>
      <c r="V93" s="63" t="str">
        <f t="shared" si="22"/>
        <v/>
      </c>
      <c r="W93" s="99" t="str">
        <f t="shared" si="23"/>
        <v/>
      </c>
      <c r="X93" s="100" t="str">
        <f t="shared" si="28"/>
        <v/>
      </c>
      <c r="Y93" s="101" t="str">
        <f t="shared" si="29"/>
        <v/>
      </c>
      <c r="Z93" s="102" t="str">
        <f t="shared" si="24"/>
        <v/>
      </c>
      <c r="AB93" s="2"/>
      <c r="AC93" s="1"/>
      <c r="AE93" s="1"/>
      <c r="AF93" s="1"/>
      <c r="AG93" s="1"/>
      <c r="AH93" s="1"/>
      <c r="AI93" s="1"/>
      <c r="AJ93" s="1"/>
      <c r="AK93" s="1"/>
      <c r="AL93" s="1"/>
      <c r="AM93" s="1"/>
      <c r="AN93" s="1"/>
      <c r="AO93" s="1"/>
      <c r="AP93" s="1"/>
      <c r="AQ93" s="1"/>
      <c r="AR93" s="1"/>
      <c r="AS93" s="6"/>
      <c r="AT93" s="45" t="e">
        <f t="shared" si="25"/>
        <v>#DIV/0!</v>
      </c>
      <c r="AU93" s="45" t="e">
        <f t="shared" si="26"/>
        <v>#DIV/0!</v>
      </c>
      <c r="AV93" s="45" t="e">
        <f t="shared" si="27"/>
        <v>#DIV/0!</v>
      </c>
      <c r="AX93" s="6"/>
    </row>
    <row r="94" spans="1:50" ht="18" customHeight="1">
      <c r="A94" s="95"/>
      <c r="B94" s="196"/>
      <c r="C94" s="39">
        <f>INPUT!B91</f>
        <v>0</v>
      </c>
      <c r="D94" s="96"/>
      <c r="E94" s="97"/>
      <c r="F94" s="97"/>
      <c r="G94" s="97"/>
      <c r="H94" s="97"/>
      <c r="I94" s="98" t="str">
        <f t="shared" si="15"/>
        <v/>
      </c>
      <c r="J94" s="63" t="str">
        <f t="shared" si="16"/>
        <v/>
      </c>
      <c r="K94" s="99" t="str">
        <f t="shared" si="17"/>
        <v/>
      </c>
      <c r="L94" s="96"/>
      <c r="M94" s="97"/>
      <c r="N94" s="97"/>
      <c r="O94" s="98" t="str">
        <f t="shared" si="18"/>
        <v/>
      </c>
      <c r="P94" s="63" t="str">
        <f t="shared" si="19"/>
        <v/>
      </c>
      <c r="Q94" s="99" t="str">
        <f t="shared" si="20"/>
        <v/>
      </c>
      <c r="R94" s="96"/>
      <c r="S94" s="97"/>
      <c r="T94" s="97"/>
      <c r="U94" s="98" t="str">
        <f t="shared" si="21"/>
        <v/>
      </c>
      <c r="V94" s="63" t="str">
        <f t="shared" si="22"/>
        <v/>
      </c>
      <c r="W94" s="99" t="str">
        <f t="shared" si="23"/>
        <v/>
      </c>
      <c r="X94" s="100" t="str">
        <f t="shared" si="28"/>
        <v/>
      </c>
      <c r="Y94" s="101" t="str">
        <f t="shared" si="29"/>
        <v/>
      </c>
      <c r="Z94" s="102" t="str">
        <f t="shared" si="24"/>
        <v/>
      </c>
      <c r="AB94" s="2"/>
      <c r="AC94" s="1"/>
      <c r="AE94" s="1"/>
      <c r="AF94" s="1"/>
      <c r="AG94" s="1"/>
      <c r="AH94" s="1"/>
      <c r="AI94" s="1"/>
      <c r="AJ94" s="1"/>
      <c r="AK94" s="1"/>
      <c r="AL94" s="1"/>
      <c r="AM94" s="1"/>
      <c r="AN94" s="1"/>
      <c r="AO94" s="1"/>
      <c r="AP94" s="1"/>
      <c r="AQ94" s="1"/>
      <c r="AR94" s="1"/>
      <c r="AS94" s="6"/>
      <c r="AT94" s="45" t="e">
        <f t="shared" si="25"/>
        <v>#DIV/0!</v>
      </c>
      <c r="AU94" s="45" t="e">
        <f t="shared" si="26"/>
        <v>#DIV/0!</v>
      </c>
      <c r="AV94" s="45" t="e">
        <f t="shared" si="27"/>
        <v>#DIV/0!</v>
      </c>
      <c r="AX94" s="6"/>
    </row>
    <row r="95" spans="1:50" ht="18" customHeight="1">
      <c r="A95" s="95"/>
      <c r="B95" s="196"/>
      <c r="C95" s="39">
        <f>INPUT!B92</f>
        <v>0</v>
      </c>
      <c r="D95" s="96"/>
      <c r="E95" s="97"/>
      <c r="F95" s="97"/>
      <c r="G95" s="97"/>
      <c r="H95" s="97"/>
      <c r="I95" s="98" t="str">
        <f t="shared" si="15"/>
        <v/>
      </c>
      <c r="J95" s="63" t="str">
        <f t="shared" si="16"/>
        <v/>
      </c>
      <c r="K95" s="99" t="str">
        <f t="shared" si="17"/>
        <v/>
      </c>
      <c r="L95" s="96"/>
      <c r="M95" s="97"/>
      <c r="N95" s="97"/>
      <c r="O95" s="98" t="str">
        <f t="shared" si="18"/>
        <v/>
      </c>
      <c r="P95" s="63" t="str">
        <f t="shared" si="19"/>
        <v/>
      </c>
      <c r="Q95" s="99" t="str">
        <f t="shared" si="20"/>
        <v/>
      </c>
      <c r="R95" s="96"/>
      <c r="S95" s="97"/>
      <c r="T95" s="97"/>
      <c r="U95" s="98" t="str">
        <f t="shared" si="21"/>
        <v/>
      </c>
      <c r="V95" s="63" t="str">
        <f t="shared" si="22"/>
        <v/>
      </c>
      <c r="W95" s="99" t="str">
        <f t="shared" si="23"/>
        <v/>
      </c>
      <c r="X95" s="100" t="str">
        <f t="shared" si="28"/>
        <v/>
      </c>
      <c r="Y95" s="101" t="str">
        <f t="shared" si="29"/>
        <v/>
      </c>
      <c r="Z95" s="102" t="str">
        <f t="shared" si="24"/>
        <v/>
      </c>
      <c r="AB95" s="2"/>
      <c r="AC95" s="1"/>
      <c r="AE95" s="1"/>
      <c r="AF95" s="1"/>
      <c r="AG95" s="1"/>
      <c r="AH95" s="1"/>
      <c r="AI95" s="1"/>
      <c r="AJ95" s="1"/>
      <c r="AK95" s="1"/>
      <c r="AL95" s="1"/>
      <c r="AM95" s="1"/>
      <c r="AN95" s="1"/>
      <c r="AO95" s="1"/>
      <c r="AP95" s="1"/>
      <c r="AQ95" s="1"/>
      <c r="AR95" s="1"/>
      <c r="AS95" s="6"/>
      <c r="AT95" s="45" t="e">
        <f t="shared" si="25"/>
        <v>#DIV/0!</v>
      </c>
      <c r="AU95" s="45" t="e">
        <f t="shared" si="26"/>
        <v>#DIV/0!</v>
      </c>
      <c r="AV95" s="45" t="e">
        <f t="shared" si="27"/>
        <v>#DIV/0!</v>
      </c>
      <c r="AX95" s="6"/>
    </row>
    <row r="96" spans="1:50" ht="18" customHeight="1">
      <c r="A96" s="95"/>
      <c r="B96" s="196"/>
      <c r="C96" s="39">
        <f>INPUT!B93</f>
        <v>0</v>
      </c>
      <c r="D96" s="96"/>
      <c r="E96" s="97"/>
      <c r="F96" s="97"/>
      <c r="G96" s="97"/>
      <c r="H96" s="97"/>
      <c r="I96" s="98" t="str">
        <f t="shared" si="15"/>
        <v/>
      </c>
      <c r="J96" s="63" t="str">
        <f t="shared" si="16"/>
        <v/>
      </c>
      <c r="K96" s="99" t="str">
        <f t="shared" si="17"/>
        <v/>
      </c>
      <c r="L96" s="96"/>
      <c r="M96" s="97"/>
      <c r="N96" s="97"/>
      <c r="O96" s="98" t="str">
        <f t="shared" si="18"/>
        <v/>
      </c>
      <c r="P96" s="63" t="str">
        <f t="shared" si="19"/>
        <v/>
      </c>
      <c r="Q96" s="99" t="str">
        <f t="shared" si="20"/>
        <v/>
      </c>
      <c r="R96" s="96"/>
      <c r="S96" s="97"/>
      <c r="T96" s="97"/>
      <c r="U96" s="98" t="str">
        <f t="shared" si="21"/>
        <v/>
      </c>
      <c r="V96" s="63" t="str">
        <f t="shared" si="22"/>
        <v/>
      </c>
      <c r="W96" s="99" t="str">
        <f t="shared" si="23"/>
        <v/>
      </c>
      <c r="X96" s="100" t="str">
        <f t="shared" si="28"/>
        <v/>
      </c>
      <c r="Y96" s="101" t="str">
        <f t="shared" si="29"/>
        <v/>
      </c>
      <c r="Z96" s="102" t="str">
        <f t="shared" si="24"/>
        <v/>
      </c>
      <c r="AB96" s="2"/>
      <c r="AC96" s="1"/>
      <c r="AE96" s="1"/>
      <c r="AF96" s="1"/>
      <c r="AG96" s="1"/>
      <c r="AH96" s="1"/>
      <c r="AI96" s="1"/>
      <c r="AJ96" s="1"/>
      <c r="AK96" s="1"/>
      <c r="AL96" s="1"/>
      <c r="AM96" s="1"/>
      <c r="AN96" s="1"/>
      <c r="AO96" s="1"/>
      <c r="AP96" s="1"/>
      <c r="AQ96" s="1"/>
      <c r="AR96" s="1"/>
      <c r="AS96" s="6"/>
      <c r="AT96" s="45" t="e">
        <f t="shared" si="25"/>
        <v>#DIV/0!</v>
      </c>
      <c r="AU96" s="45" t="e">
        <f t="shared" si="26"/>
        <v>#DIV/0!</v>
      </c>
      <c r="AV96" s="45" t="e">
        <f t="shared" si="27"/>
        <v>#DIV/0!</v>
      </c>
      <c r="AX96" s="6"/>
    </row>
    <row r="97" spans="1:50" ht="18" customHeight="1">
      <c r="A97" s="95"/>
      <c r="B97" s="196"/>
      <c r="C97" s="39">
        <f>INPUT!B94</f>
        <v>0</v>
      </c>
      <c r="D97" s="96"/>
      <c r="E97" s="97"/>
      <c r="F97" s="97"/>
      <c r="G97" s="97"/>
      <c r="H97" s="97"/>
      <c r="I97" s="98" t="str">
        <f t="shared" si="15"/>
        <v/>
      </c>
      <c r="J97" s="63" t="str">
        <f t="shared" si="16"/>
        <v/>
      </c>
      <c r="K97" s="99" t="str">
        <f t="shared" si="17"/>
        <v/>
      </c>
      <c r="L97" s="96"/>
      <c r="M97" s="97"/>
      <c r="N97" s="97"/>
      <c r="O97" s="98" t="str">
        <f t="shared" si="18"/>
        <v/>
      </c>
      <c r="P97" s="63" t="str">
        <f t="shared" si="19"/>
        <v/>
      </c>
      <c r="Q97" s="99" t="str">
        <f t="shared" si="20"/>
        <v/>
      </c>
      <c r="R97" s="96"/>
      <c r="S97" s="97"/>
      <c r="T97" s="97"/>
      <c r="U97" s="98" t="str">
        <f t="shared" si="21"/>
        <v/>
      </c>
      <c r="V97" s="63" t="str">
        <f t="shared" si="22"/>
        <v/>
      </c>
      <c r="W97" s="99" t="str">
        <f t="shared" si="23"/>
        <v/>
      </c>
      <c r="X97" s="100" t="str">
        <f t="shared" si="28"/>
        <v/>
      </c>
      <c r="Y97" s="101" t="str">
        <f t="shared" si="29"/>
        <v/>
      </c>
      <c r="Z97" s="102" t="str">
        <f t="shared" si="24"/>
        <v/>
      </c>
      <c r="AB97" s="2"/>
      <c r="AC97" s="1"/>
      <c r="AE97" s="1"/>
      <c r="AF97" s="1"/>
      <c r="AG97" s="1"/>
      <c r="AH97" s="1"/>
      <c r="AI97" s="1"/>
      <c r="AJ97" s="1"/>
      <c r="AK97" s="1"/>
      <c r="AL97" s="1"/>
      <c r="AM97" s="1"/>
      <c r="AN97" s="1"/>
      <c r="AO97" s="1"/>
      <c r="AP97" s="1"/>
      <c r="AQ97" s="1"/>
      <c r="AR97" s="1"/>
      <c r="AS97" s="6"/>
      <c r="AT97" s="45" t="e">
        <f t="shared" si="25"/>
        <v>#DIV/0!</v>
      </c>
      <c r="AU97" s="45" t="e">
        <f t="shared" si="26"/>
        <v>#DIV/0!</v>
      </c>
      <c r="AV97" s="45" t="e">
        <f t="shared" si="27"/>
        <v>#DIV/0!</v>
      </c>
      <c r="AX97" s="6"/>
    </row>
    <row r="98" spans="1:50" ht="18" customHeight="1">
      <c r="A98" s="95"/>
      <c r="B98" s="196"/>
      <c r="C98" s="39">
        <f>INPUT!B95</f>
        <v>0</v>
      </c>
      <c r="D98" s="96"/>
      <c r="E98" s="97"/>
      <c r="F98" s="97"/>
      <c r="G98" s="97"/>
      <c r="H98" s="97"/>
      <c r="I98" s="98" t="str">
        <f t="shared" si="15"/>
        <v/>
      </c>
      <c r="J98" s="63" t="str">
        <f t="shared" si="16"/>
        <v/>
      </c>
      <c r="K98" s="99" t="str">
        <f t="shared" si="17"/>
        <v/>
      </c>
      <c r="L98" s="96"/>
      <c r="M98" s="97"/>
      <c r="N98" s="97"/>
      <c r="O98" s="98" t="str">
        <f t="shared" si="18"/>
        <v/>
      </c>
      <c r="P98" s="63" t="str">
        <f t="shared" si="19"/>
        <v/>
      </c>
      <c r="Q98" s="99" t="str">
        <f t="shared" si="20"/>
        <v/>
      </c>
      <c r="R98" s="96"/>
      <c r="S98" s="97"/>
      <c r="T98" s="97"/>
      <c r="U98" s="98" t="str">
        <f t="shared" si="21"/>
        <v/>
      </c>
      <c r="V98" s="63" t="str">
        <f t="shared" si="22"/>
        <v/>
      </c>
      <c r="W98" s="99" t="str">
        <f t="shared" si="23"/>
        <v/>
      </c>
      <c r="X98" s="100" t="str">
        <f t="shared" si="28"/>
        <v/>
      </c>
      <c r="Y98" s="101" t="str">
        <f t="shared" si="29"/>
        <v/>
      </c>
      <c r="Z98" s="102" t="str">
        <f t="shared" si="24"/>
        <v/>
      </c>
      <c r="AB98" s="2"/>
      <c r="AC98" s="1"/>
      <c r="AE98" s="1"/>
      <c r="AF98" s="1"/>
      <c r="AG98" s="1"/>
      <c r="AH98" s="1"/>
      <c r="AI98" s="1"/>
      <c r="AJ98" s="1"/>
      <c r="AK98" s="1"/>
      <c r="AL98" s="1"/>
      <c r="AM98" s="1"/>
      <c r="AN98" s="1"/>
      <c r="AO98" s="1"/>
      <c r="AP98" s="1"/>
      <c r="AQ98" s="1"/>
      <c r="AR98" s="1"/>
      <c r="AS98" s="6"/>
      <c r="AT98" s="45" t="e">
        <f t="shared" si="25"/>
        <v>#DIV/0!</v>
      </c>
      <c r="AU98" s="45" t="e">
        <f t="shared" si="26"/>
        <v>#DIV/0!</v>
      </c>
      <c r="AV98" s="45" t="e">
        <f t="shared" si="27"/>
        <v>#DIV/0!</v>
      </c>
      <c r="AX98" s="6"/>
    </row>
    <row r="99" spans="1:50" ht="18" customHeight="1">
      <c r="A99" s="95"/>
      <c r="B99" s="196"/>
      <c r="C99" s="39">
        <f>INPUT!B96</f>
        <v>0</v>
      </c>
      <c r="D99" s="96"/>
      <c r="E99" s="97"/>
      <c r="F99" s="97"/>
      <c r="G99" s="97"/>
      <c r="H99" s="97"/>
      <c r="I99" s="98" t="str">
        <f t="shared" si="15"/>
        <v/>
      </c>
      <c r="J99" s="63" t="str">
        <f t="shared" si="16"/>
        <v/>
      </c>
      <c r="K99" s="99" t="str">
        <f t="shared" si="17"/>
        <v/>
      </c>
      <c r="L99" s="96"/>
      <c r="M99" s="97"/>
      <c r="N99" s="97"/>
      <c r="O99" s="98" t="str">
        <f t="shared" si="18"/>
        <v/>
      </c>
      <c r="P99" s="63" t="str">
        <f t="shared" si="19"/>
        <v/>
      </c>
      <c r="Q99" s="99" t="str">
        <f t="shared" si="20"/>
        <v/>
      </c>
      <c r="R99" s="96"/>
      <c r="S99" s="97"/>
      <c r="T99" s="97"/>
      <c r="U99" s="98" t="str">
        <f t="shared" si="21"/>
        <v/>
      </c>
      <c r="V99" s="63" t="str">
        <f t="shared" si="22"/>
        <v/>
      </c>
      <c r="W99" s="99" t="str">
        <f t="shared" si="23"/>
        <v/>
      </c>
      <c r="X99" s="100" t="str">
        <f t="shared" si="28"/>
        <v/>
      </c>
      <c r="Y99" s="101" t="str">
        <f t="shared" si="29"/>
        <v/>
      </c>
      <c r="Z99" s="102" t="str">
        <f t="shared" si="24"/>
        <v/>
      </c>
      <c r="AB99" s="2"/>
      <c r="AC99" s="1"/>
      <c r="AE99" s="1"/>
      <c r="AF99" s="1"/>
      <c r="AG99" s="1"/>
      <c r="AH99" s="1"/>
      <c r="AI99" s="1"/>
      <c r="AJ99" s="1"/>
      <c r="AK99" s="1"/>
      <c r="AL99" s="1"/>
      <c r="AM99" s="1"/>
      <c r="AN99" s="1"/>
      <c r="AO99" s="1"/>
      <c r="AP99" s="1"/>
      <c r="AQ99" s="1"/>
      <c r="AR99" s="1"/>
      <c r="AS99" s="6"/>
      <c r="AT99" s="45" t="e">
        <f t="shared" si="25"/>
        <v>#DIV/0!</v>
      </c>
      <c r="AU99" s="45" t="e">
        <f t="shared" si="26"/>
        <v>#DIV/0!</v>
      </c>
      <c r="AV99" s="45" t="e">
        <f t="shared" si="27"/>
        <v>#DIV/0!</v>
      </c>
      <c r="AX99" s="6"/>
    </row>
    <row r="100" spans="1:50" ht="18" customHeight="1">
      <c r="A100" s="95"/>
      <c r="B100" s="196"/>
      <c r="C100" s="39">
        <f>INPUT!B97</f>
        <v>0</v>
      </c>
      <c r="D100" s="96"/>
      <c r="E100" s="97"/>
      <c r="F100" s="97"/>
      <c r="G100" s="97"/>
      <c r="H100" s="97"/>
      <c r="I100" s="98" t="str">
        <f t="shared" si="15"/>
        <v/>
      </c>
      <c r="J100" s="63" t="str">
        <f t="shared" si="16"/>
        <v/>
      </c>
      <c r="K100" s="99" t="str">
        <f t="shared" si="17"/>
        <v/>
      </c>
      <c r="L100" s="96"/>
      <c r="M100" s="97"/>
      <c r="N100" s="97"/>
      <c r="O100" s="98" t="str">
        <f t="shared" si="18"/>
        <v/>
      </c>
      <c r="P100" s="63" t="str">
        <f t="shared" si="19"/>
        <v/>
      </c>
      <c r="Q100" s="99" t="str">
        <f t="shared" si="20"/>
        <v/>
      </c>
      <c r="R100" s="96"/>
      <c r="S100" s="97"/>
      <c r="T100" s="97"/>
      <c r="U100" s="98" t="str">
        <f t="shared" si="21"/>
        <v/>
      </c>
      <c r="V100" s="63" t="str">
        <f t="shared" si="22"/>
        <v/>
      </c>
      <c r="W100" s="99" t="str">
        <f t="shared" si="23"/>
        <v/>
      </c>
      <c r="X100" s="100" t="str">
        <f t="shared" si="28"/>
        <v/>
      </c>
      <c r="Y100" s="101" t="str">
        <f t="shared" si="29"/>
        <v/>
      </c>
      <c r="Z100" s="102" t="str">
        <f t="shared" si="24"/>
        <v/>
      </c>
      <c r="AB100" s="2"/>
      <c r="AC100" s="1"/>
      <c r="AE100" s="1"/>
      <c r="AF100" s="1"/>
      <c r="AG100" s="1"/>
      <c r="AH100" s="1"/>
      <c r="AI100" s="1"/>
      <c r="AJ100" s="1"/>
      <c r="AK100" s="1"/>
      <c r="AL100" s="1"/>
      <c r="AM100" s="1"/>
      <c r="AN100" s="1"/>
      <c r="AO100" s="1"/>
      <c r="AP100" s="1"/>
      <c r="AQ100" s="1"/>
      <c r="AR100" s="1"/>
      <c r="AS100" s="6"/>
      <c r="AT100" s="45" t="e">
        <f t="shared" si="25"/>
        <v>#DIV/0!</v>
      </c>
      <c r="AU100" s="45" t="e">
        <f t="shared" si="26"/>
        <v>#DIV/0!</v>
      </c>
      <c r="AV100" s="45" t="e">
        <f t="shared" si="27"/>
        <v>#DIV/0!</v>
      </c>
      <c r="AX100" s="6"/>
    </row>
    <row r="101" spans="1:50" ht="18" customHeight="1">
      <c r="A101" s="95"/>
      <c r="B101" s="196"/>
      <c r="C101" s="39">
        <f>INPUT!B98</f>
        <v>0</v>
      </c>
      <c r="D101" s="96"/>
      <c r="E101" s="97"/>
      <c r="F101" s="97"/>
      <c r="G101" s="97"/>
      <c r="H101" s="97"/>
      <c r="I101" s="98" t="str">
        <f t="shared" si="15"/>
        <v/>
      </c>
      <c r="J101" s="63" t="str">
        <f t="shared" si="16"/>
        <v/>
      </c>
      <c r="K101" s="99" t="str">
        <f t="shared" si="17"/>
        <v/>
      </c>
      <c r="L101" s="96"/>
      <c r="M101" s="97"/>
      <c r="N101" s="97"/>
      <c r="O101" s="98" t="str">
        <f t="shared" si="18"/>
        <v/>
      </c>
      <c r="P101" s="63" t="str">
        <f t="shared" si="19"/>
        <v/>
      </c>
      <c r="Q101" s="99" t="str">
        <f t="shared" si="20"/>
        <v/>
      </c>
      <c r="R101" s="96"/>
      <c r="S101" s="97"/>
      <c r="T101" s="97"/>
      <c r="U101" s="98" t="str">
        <f t="shared" si="21"/>
        <v/>
      </c>
      <c r="V101" s="63" t="str">
        <f t="shared" si="22"/>
        <v/>
      </c>
      <c r="W101" s="99" t="str">
        <f t="shared" si="23"/>
        <v/>
      </c>
      <c r="X101" s="100" t="str">
        <f t="shared" si="28"/>
        <v/>
      </c>
      <c r="Y101" s="101" t="str">
        <f t="shared" si="29"/>
        <v/>
      </c>
      <c r="Z101" s="102" t="str">
        <f t="shared" si="24"/>
        <v/>
      </c>
      <c r="AB101" s="2"/>
      <c r="AC101" s="1"/>
      <c r="AE101" s="1"/>
      <c r="AF101" s="1"/>
      <c r="AG101" s="1"/>
      <c r="AH101" s="1"/>
      <c r="AI101" s="1"/>
      <c r="AJ101" s="1"/>
      <c r="AK101" s="1"/>
      <c r="AL101" s="1"/>
      <c r="AM101" s="1"/>
      <c r="AN101" s="1"/>
      <c r="AO101" s="1"/>
      <c r="AP101" s="1"/>
      <c r="AQ101" s="1"/>
      <c r="AR101" s="1"/>
      <c r="AS101" s="6"/>
      <c r="AT101" s="45" t="e">
        <f t="shared" si="25"/>
        <v>#DIV/0!</v>
      </c>
      <c r="AU101" s="45" t="e">
        <f t="shared" si="26"/>
        <v>#DIV/0!</v>
      </c>
      <c r="AV101" s="45" t="e">
        <f t="shared" si="27"/>
        <v>#DIV/0!</v>
      </c>
      <c r="AX101" s="6"/>
    </row>
    <row r="102" spans="1:50" ht="18" customHeight="1">
      <c r="A102" s="95"/>
      <c r="B102" s="196"/>
      <c r="C102" s="39">
        <f>INPUT!B99</f>
        <v>0</v>
      </c>
      <c r="D102" s="96"/>
      <c r="E102" s="97"/>
      <c r="F102" s="97"/>
      <c r="G102" s="97"/>
      <c r="H102" s="97"/>
      <c r="I102" s="98" t="str">
        <f t="shared" si="15"/>
        <v/>
      </c>
      <c r="J102" s="63" t="str">
        <f t="shared" si="16"/>
        <v/>
      </c>
      <c r="K102" s="99" t="str">
        <f t="shared" si="17"/>
        <v/>
      </c>
      <c r="L102" s="96"/>
      <c r="M102" s="97"/>
      <c r="N102" s="97"/>
      <c r="O102" s="98" t="str">
        <f t="shared" si="18"/>
        <v/>
      </c>
      <c r="P102" s="63" t="str">
        <f t="shared" si="19"/>
        <v/>
      </c>
      <c r="Q102" s="99" t="str">
        <f t="shared" si="20"/>
        <v/>
      </c>
      <c r="R102" s="96"/>
      <c r="S102" s="97"/>
      <c r="T102" s="97"/>
      <c r="U102" s="98" t="str">
        <f t="shared" si="21"/>
        <v/>
      </c>
      <c r="V102" s="63" t="str">
        <f t="shared" si="22"/>
        <v/>
      </c>
      <c r="W102" s="99" t="str">
        <f t="shared" si="23"/>
        <v/>
      </c>
      <c r="X102" s="100" t="str">
        <f t="shared" si="28"/>
        <v/>
      </c>
      <c r="Y102" s="101" t="str">
        <f t="shared" si="29"/>
        <v/>
      </c>
      <c r="Z102" s="102" t="str">
        <f t="shared" si="24"/>
        <v/>
      </c>
      <c r="AB102" s="2"/>
      <c r="AC102" s="1"/>
      <c r="AE102" s="1"/>
      <c r="AF102" s="1"/>
      <c r="AG102" s="1"/>
      <c r="AH102" s="1"/>
      <c r="AI102" s="1"/>
      <c r="AJ102" s="1"/>
      <c r="AK102" s="1"/>
      <c r="AL102" s="1"/>
      <c r="AM102" s="1"/>
      <c r="AN102" s="1"/>
      <c r="AO102" s="1"/>
      <c r="AP102" s="1"/>
      <c r="AQ102" s="1"/>
      <c r="AR102" s="1"/>
      <c r="AS102" s="6"/>
      <c r="AT102" s="45" t="e">
        <f t="shared" si="25"/>
        <v>#DIV/0!</v>
      </c>
      <c r="AU102" s="45" t="e">
        <f t="shared" si="26"/>
        <v>#DIV/0!</v>
      </c>
      <c r="AV102" s="45" t="e">
        <f t="shared" si="27"/>
        <v>#DIV/0!</v>
      </c>
      <c r="AX102" s="6"/>
    </row>
    <row r="103" spans="1:50" ht="18" customHeight="1">
      <c r="A103" s="95"/>
      <c r="B103" s="196"/>
      <c r="C103" s="39">
        <f>INPUT!B100</f>
        <v>0</v>
      </c>
      <c r="D103" s="96"/>
      <c r="E103" s="97"/>
      <c r="F103" s="97"/>
      <c r="G103" s="97"/>
      <c r="H103" s="97"/>
      <c r="I103" s="98" t="str">
        <f t="shared" si="15"/>
        <v/>
      </c>
      <c r="J103" s="63" t="str">
        <f t="shared" si="16"/>
        <v/>
      </c>
      <c r="K103" s="99" t="str">
        <f t="shared" si="17"/>
        <v/>
      </c>
      <c r="L103" s="96"/>
      <c r="M103" s="97"/>
      <c r="N103" s="97"/>
      <c r="O103" s="98" t="str">
        <f t="shared" si="18"/>
        <v/>
      </c>
      <c r="P103" s="63" t="str">
        <f t="shared" si="19"/>
        <v/>
      </c>
      <c r="Q103" s="99" t="str">
        <f t="shared" si="20"/>
        <v/>
      </c>
      <c r="R103" s="96"/>
      <c r="S103" s="97"/>
      <c r="T103" s="97"/>
      <c r="U103" s="98" t="str">
        <f t="shared" si="21"/>
        <v/>
      </c>
      <c r="V103" s="63" t="str">
        <f t="shared" si="22"/>
        <v/>
      </c>
      <c r="W103" s="99" t="str">
        <f t="shared" si="23"/>
        <v/>
      </c>
      <c r="X103" s="100" t="str">
        <f t="shared" si="28"/>
        <v/>
      </c>
      <c r="Y103" s="101" t="str">
        <f t="shared" si="29"/>
        <v/>
      </c>
      <c r="Z103" s="102" t="str">
        <f t="shared" si="24"/>
        <v/>
      </c>
      <c r="AB103" s="2"/>
      <c r="AC103" s="1"/>
      <c r="AE103" s="1"/>
      <c r="AF103" s="1"/>
      <c r="AG103" s="1"/>
      <c r="AH103" s="1"/>
      <c r="AI103" s="1"/>
      <c r="AJ103" s="1"/>
      <c r="AK103" s="1"/>
      <c r="AL103" s="1"/>
      <c r="AM103" s="1"/>
      <c r="AN103" s="1"/>
      <c r="AO103" s="1"/>
      <c r="AP103" s="1"/>
      <c r="AQ103" s="1"/>
      <c r="AR103" s="1"/>
      <c r="AS103" s="6"/>
      <c r="AT103" s="45" t="e">
        <f t="shared" si="25"/>
        <v>#DIV/0!</v>
      </c>
      <c r="AU103" s="45" t="e">
        <f t="shared" si="26"/>
        <v>#DIV/0!</v>
      </c>
      <c r="AV103" s="45" t="e">
        <f t="shared" si="27"/>
        <v>#DIV/0!</v>
      </c>
      <c r="AX103" s="6"/>
    </row>
    <row r="104" spans="1:50" ht="18" customHeight="1">
      <c r="A104" s="95"/>
      <c r="B104" s="196"/>
      <c r="C104" s="39">
        <f>INPUT!B101</f>
        <v>0</v>
      </c>
      <c r="D104" s="96"/>
      <c r="E104" s="97"/>
      <c r="F104" s="97"/>
      <c r="G104" s="97"/>
      <c r="H104" s="97"/>
      <c r="I104" s="98" t="str">
        <f t="shared" si="15"/>
        <v/>
      </c>
      <c r="J104" s="63" t="str">
        <f t="shared" si="16"/>
        <v/>
      </c>
      <c r="K104" s="99" t="str">
        <f t="shared" si="17"/>
        <v/>
      </c>
      <c r="L104" s="96"/>
      <c r="M104" s="97"/>
      <c r="N104" s="97"/>
      <c r="O104" s="98" t="str">
        <f t="shared" si="18"/>
        <v/>
      </c>
      <c r="P104" s="63" t="str">
        <f t="shared" si="19"/>
        <v/>
      </c>
      <c r="Q104" s="99" t="str">
        <f t="shared" si="20"/>
        <v/>
      </c>
      <c r="R104" s="96"/>
      <c r="S104" s="97"/>
      <c r="T104" s="97"/>
      <c r="U104" s="98" t="str">
        <f t="shared" si="21"/>
        <v/>
      </c>
      <c r="V104" s="63" t="str">
        <f t="shared" si="22"/>
        <v/>
      </c>
      <c r="W104" s="99" t="str">
        <f t="shared" si="23"/>
        <v/>
      </c>
      <c r="X104" s="100" t="str">
        <f t="shared" si="28"/>
        <v/>
      </c>
      <c r="Y104" s="101" t="str">
        <f t="shared" si="29"/>
        <v/>
      </c>
      <c r="Z104" s="102" t="str">
        <f t="shared" si="24"/>
        <v/>
      </c>
      <c r="AB104" s="2"/>
      <c r="AC104" s="1"/>
      <c r="AE104" s="1"/>
      <c r="AF104" s="1"/>
      <c r="AG104" s="1"/>
      <c r="AH104" s="1"/>
      <c r="AI104" s="1"/>
      <c r="AJ104" s="1"/>
      <c r="AK104" s="1"/>
      <c r="AL104" s="1"/>
      <c r="AM104" s="1"/>
      <c r="AN104" s="1"/>
      <c r="AO104" s="1"/>
      <c r="AP104" s="1"/>
      <c r="AQ104" s="1"/>
      <c r="AR104" s="1"/>
      <c r="AS104" s="6"/>
      <c r="AT104" s="45" t="e">
        <f t="shared" si="25"/>
        <v>#DIV/0!</v>
      </c>
      <c r="AU104" s="45" t="e">
        <f t="shared" si="26"/>
        <v>#DIV/0!</v>
      </c>
      <c r="AV104" s="45" t="e">
        <f t="shared" si="27"/>
        <v>#DIV/0!</v>
      </c>
      <c r="AX104" s="6"/>
    </row>
    <row r="105" spans="1:50" ht="18" customHeight="1">
      <c r="A105" s="95"/>
      <c r="B105" s="196"/>
      <c r="C105" s="39">
        <f>INPUT!B102</f>
        <v>0</v>
      </c>
      <c r="D105" s="96"/>
      <c r="E105" s="97"/>
      <c r="F105" s="97"/>
      <c r="G105" s="97"/>
      <c r="H105" s="97"/>
      <c r="I105" s="98" t="str">
        <f t="shared" si="15"/>
        <v/>
      </c>
      <c r="J105" s="63" t="str">
        <f t="shared" si="16"/>
        <v/>
      </c>
      <c r="K105" s="99" t="str">
        <f t="shared" si="17"/>
        <v/>
      </c>
      <c r="L105" s="96"/>
      <c r="M105" s="97"/>
      <c r="N105" s="97"/>
      <c r="O105" s="98" t="str">
        <f t="shared" si="18"/>
        <v/>
      </c>
      <c r="P105" s="63" t="str">
        <f t="shared" si="19"/>
        <v/>
      </c>
      <c r="Q105" s="99" t="str">
        <f t="shared" si="20"/>
        <v/>
      </c>
      <c r="R105" s="96"/>
      <c r="S105" s="97"/>
      <c r="T105" s="97"/>
      <c r="U105" s="98" t="str">
        <f t="shared" si="21"/>
        <v/>
      </c>
      <c r="V105" s="63" t="str">
        <f t="shared" si="22"/>
        <v/>
      </c>
      <c r="W105" s="99" t="str">
        <f t="shared" si="23"/>
        <v/>
      </c>
      <c r="X105" s="100" t="str">
        <f t="shared" si="28"/>
        <v/>
      </c>
      <c r="Y105" s="101" t="str">
        <f t="shared" si="29"/>
        <v/>
      </c>
      <c r="Z105" s="102" t="str">
        <f t="shared" si="24"/>
        <v/>
      </c>
      <c r="AB105" s="2"/>
      <c r="AC105" s="1"/>
      <c r="AE105" s="1"/>
      <c r="AF105" s="1"/>
      <c r="AG105" s="1"/>
      <c r="AH105" s="1"/>
      <c r="AI105" s="1"/>
      <c r="AJ105" s="1"/>
      <c r="AK105" s="1"/>
      <c r="AL105" s="1"/>
      <c r="AM105" s="1"/>
      <c r="AN105" s="1"/>
      <c r="AO105" s="1"/>
      <c r="AP105" s="1"/>
      <c r="AQ105" s="1"/>
      <c r="AR105" s="1"/>
      <c r="AS105" s="6"/>
      <c r="AT105" s="45" t="e">
        <f t="shared" si="25"/>
        <v>#DIV/0!</v>
      </c>
      <c r="AU105" s="45" t="e">
        <f t="shared" si="26"/>
        <v>#DIV/0!</v>
      </c>
      <c r="AV105" s="45" t="e">
        <f t="shared" si="27"/>
        <v>#DIV/0!</v>
      </c>
      <c r="AX105" s="6"/>
    </row>
    <row r="106" spans="1:50" ht="18" customHeight="1">
      <c r="A106" s="95"/>
      <c r="B106" s="196"/>
      <c r="C106" s="39">
        <f>INPUT!B103</f>
        <v>0</v>
      </c>
      <c r="D106" s="96"/>
      <c r="E106" s="97"/>
      <c r="F106" s="97"/>
      <c r="G106" s="97"/>
      <c r="H106" s="97"/>
      <c r="I106" s="98" t="str">
        <f t="shared" si="15"/>
        <v/>
      </c>
      <c r="J106" s="63" t="str">
        <f t="shared" si="16"/>
        <v/>
      </c>
      <c r="K106" s="99" t="str">
        <f t="shared" si="17"/>
        <v/>
      </c>
      <c r="L106" s="96"/>
      <c r="M106" s="97"/>
      <c r="N106" s="97"/>
      <c r="O106" s="98" t="str">
        <f t="shared" si="18"/>
        <v/>
      </c>
      <c r="P106" s="63" t="str">
        <f t="shared" si="19"/>
        <v/>
      </c>
      <c r="Q106" s="99" t="str">
        <f t="shared" si="20"/>
        <v/>
      </c>
      <c r="R106" s="96"/>
      <c r="S106" s="97"/>
      <c r="T106" s="97"/>
      <c r="U106" s="98" t="str">
        <f t="shared" si="21"/>
        <v/>
      </c>
      <c r="V106" s="63" t="str">
        <f t="shared" si="22"/>
        <v/>
      </c>
      <c r="W106" s="99" t="str">
        <f t="shared" si="23"/>
        <v/>
      </c>
      <c r="X106" s="100" t="str">
        <f t="shared" si="28"/>
        <v/>
      </c>
      <c r="Y106" s="101" t="str">
        <f t="shared" si="29"/>
        <v/>
      </c>
      <c r="Z106" s="102" t="str">
        <f t="shared" si="24"/>
        <v/>
      </c>
      <c r="AB106" s="2"/>
      <c r="AC106" s="1"/>
      <c r="AE106" s="1"/>
      <c r="AF106" s="1"/>
      <c r="AG106" s="1"/>
      <c r="AH106" s="1"/>
      <c r="AI106" s="1"/>
      <c r="AJ106" s="1"/>
      <c r="AK106" s="1"/>
      <c r="AL106" s="1"/>
      <c r="AM106" s="1"/>
      <c r="AN106" s="1"/>
      <c r="AO106" s="1"/>
      <c r="AP106" s="1"/>
      <c r="AQ106" s="1"/>
      <c r="AR106" s="1"/>
      <c r="AS106" s="6"/>
      <c r="AT106" s="45" t="e">
        <f t="shared" si="25"/>
        <v>#DIV/0!</v>
      </c>
      <c r="AU106" s="45" t="e">
        <f t="shared" si="26"/>
        <v>#DIV/0!</v>
      </c>
      <c r="AV106" s="45" t="e">
        <f t="shared" si="27"/>
        <v>#DIV/0!</v>
      </c>
      <c r="AX106" s="6"/>
    </row>
    <row r="107" spans="1:50" ht="18" customHeight="1">
      <c r="A107" s="95"/>
      <c r="B107" s="196"/>
      <c r="C107" s="39">
        <f>INPUT!B104</f>
        <v>0</v>
      </c>
      <c r="D107" s="96"/>
      <c r="E107" s="97"/>
      <c r="F107" s="97"/>
      <c r="G107" s="97"/>
      <c r="H107" s="97"/>
      <c r="I107" s="98" t="str">
        <f t="shared" si="15"/>
        <v/>
      </c>
      <c r="J107" s="63" t="str">
        <f t="shared" si="16"/>
        <v/>
      </c>
      <c r="K107" s="99" t="str">
        <f t="shared" si="17"/>
        <v/>
      </c>
      <c r="L107" s="96"/>
      <c r="M107" s="97"/>
      <c r="N107" s="97"/>
      <c r="O107" s="98" t="str">
        <f t="shared" si="18"/>
        <v/>
      </c>
      <c r="P107" s="63" t="str">
        <f t="shared" si="19"/>
        <v/>
      </c>
      <c r="Q107" s="99" t="str">
        <f t="shared" si="20"/>
        <v/>
      </c>
      <c r="R107" s="96"/>
      <c r="S107" s="97"/>
      <c r="T107" s="97"/>
      <c r="U107" s="98" t="str">
        <f t="shared" si="21"/>
        <v/>
      </c>
      <c r="V107" s="63" t="str">
        <f t="shared" si="22"/>
        <v/>
      </c>
      <c r="W107" s="99" t="str">
        <f t="shared" si="23"/>
        <v/>
      </c>
      <c r="X107" s="100" t="str">
        <f t="shared" si="28"/>
        <v/>
      </c>
      <c r="Y107" s="101" t="str">
        <f t="shared" si="29"/>
        <v/>
      </c>
      <c r="Z107" s="102" t="str">
        <f t="shared" si="24"/>
        <v/>
      </c>
      <c r="AB107" s="2"/>
      <c r="AC107" s="1"/>
      <c r="AE107" s="1"/>
      <c r="AF107" s="1"/>
      <c r="AG107" s="1"/>
      <c r="AH107" s="1"/>
      <c r="AI107" s="1"/>
      <c r="AJ107" s="1"/>
      <c r="AK107" s="1"/>
      <c r="AL107" s="1"/>
      <c r="AM107" s="1"/>
      <c r="AN107" s="1"/>
      <c r="AO107" s="1"/>
      <c r="AP107" s="1"/>
      <c r="AQ107" s="1"/>
      <c r="AR107" s="1"/>
      <c r="AS107" s="6"/>
      <c r="AT107" s="45" t="e">
        <f t="shared" si="25"/>
        <v>#DIV/0!</v>
      </c>
      <c r="AU107" s="45" t="e">
        <f t="shared" si="26"/>
        <v>#DIV/0!</v>
      </c>
      <c r="AV107" s="45" t="e">
        <f t="shared" si="27"/>
        <v>#DIV/0!</v>
      </c>
      <c r="AX107" s="6"/>
    </row>
    <row r="108" spans="1:50" ht="18" customHeight="1">
      <c r="A108" s="95"/>
      <c r="B108" s="196"/>
      <c r="C108" s="39">
        <f>INPUT!B105</f>
        <v>0</v>
      </c>
      <c r="D108" s="96"/>
      <c r="E108" s="97"/>
      <c r="F108" s="97"/>
      <c r="G108" s="97"/>
      <c r="H108" s="97"/>
      <c r="I108" s="98" t="str">
        <f t="shared" si="15"/>
        <v/>
      </c>
      <c r="J108" s="63" t="str">
        <f t="shared" si="16"/>
        <v/>
      </c>
      <c r="K108" s="99" t="str">
        <f t="shared" si="17"/>
        <v/>
      </c>
      <c r="L108" s="96"/>
      <c r="M108" s="97"/>
      <c r="N108" s="97"/>
      <c r="O108" s="98" t="str">
        <f t="shared" si="18"/>
        <v/>
      </c>
      <c r="P108" s="63" t="str">
        <f t="shared" si="19"/>
        <v/>
      </c>
      <c r="Q108" s="99" t="str">
        <f t="shared" si="20"/>
        <v/>
      </c>
      <c r="R108" s="96"/>
      <c r="S108" s="97"/>
      <c r="T108" s="97"/>
      <c r="U108" s="98" t="str">
        <f t="shared" si="21"/>
        <v/>
      </c>
      <c r="V108" s="63" t="str">
        <f t="shared" si="22"/>
        <v/>
      </c>
      <c r="W108" s="99" t="str">
        <f t="shared" si="23"/>
        <v/>
      </c>
      <c r="X108" s="100" t="str">
        <f t="shared" si="28"/>
        <v/>
      </c>
      <c r="Y108" s="101" t="str">
        <f t="shared" si="29"/>
        <v/>
      </c>
      <c r="Z108" s="102" t="str">
        <f t="shared" si="24"/>
        <v/>
      </c>
      <c r="AB108" s="2"/>
      <c r="AC108" s="1"/>
      <c r="AE108" s="1"/>
      <c r="AF108" s="1"/>
      <c r="AG108" s="1"/>
      <c r="AH108" s="1"/>
      <c r="AI108" s="1"/>
      <c r="AJ108" s="1"/>
      <c r="AK108" s="1"/>
      <c r="AL108" s="1"/>
      <c r="AM108" s="1"/>
      <c r="AN108" s="1"/>
      <c r="AO108" s="1"/>
      <c r="AP108" s="1"/>
      <c r="AQ108" s="1"/>
      <c r="AR108" s="1"/>
      <c r="AS108" s="6"/>
      <c r="AT108" s="45" t="e">
        <f t="shared" si="25"/>
        <v>#DIV/0!</v>
      </c>
      <c r="AU108" s="45" t="e">
        <f t="shared" si="26"/>
        <v>#DIV/0!</v>
      </c>
      <c r="AV108" s="45" t="e">
        <f t="shared" si="27"/>
        <v>#DIV/0!</v>
      </c>
      <c r="AX108" s="6"/>
    </row>
    <row r="109" spans="1:50" ht="18" customHeight="1">
      <c r="A109" s="95"/>
      <c r="B109" s="196"/>
      <c r="C109" s="39">
        <f>INPUT!B106</f>
        <v>0</v>
      </c>
      <c r="D109" s="96"/>
      <c r="E109" s="97"/>
      <c r="F109" s="97"/>
      <c r="G109" s="97"/>
      <c r="H109" s="97"/>
      <c r="I109" s="98" t="str">
        <f t="shared" si="15"/>
        <v/>
      </c>
      <c r="J109" s="63" t="str">
        <f t="shared" si="16"/>
        <v/>
      </c>
      <c r="K109" s="99" t="str">
        <f t="shared" si="17"/>
        <v/>
      </c>
      <c r="L109" s="96"/>
      <c r="M109" s="97"/>
      <c r="N109" s="97"/>
      <c r="O109" s="98" t="str">
        <f t="shared" si="18"/>
        <v/>
      </c>
      <c r="P109" s="63" t="str">
        <f t="shared" si="19"/>
        <v/>
      </c>
      <c r="Q109" s="99" t="str">
        <f t="shared" si="20"/>
        <v/>
      </c>
      <c r="R109" s="96"/>
      <c r="S109" s="97"/>
      <c r="T109" s="97"/>
      <c r="U109" s="98" t="str">
        <f t="shared" si="21"/>
        <v/>
      </c>
      <c r="V109" s="63" t="str">
        <f t="shared" si="22"/>
        <v/>
      </c>
      <c r="W109" s="99" t="str">
        <f t="shared" si="23"/>
        <v/>
      </c>
      <c r="X109" s="100" t="str">
        <f t="shared" si="28"/>
        <v/>
      </c>
      <c r="Y109" s="101" t="str">
        <f t="shared" si="29"/>
        <v/>
      </c>
      <c r="Z109" s="102" t="str">
        <f t="shared" si="24"/>
        <v/>
      </c>
      <c r="AB109" s="2"/>
      <c r="AC109" s="1"/>
      <c r="AE109" s="1"/>
      <c r="AF109" s="1"/>
      <c r="AG109" s="1"/>
      <c r="AH109" s="1"/>
      <c r="AI109" s="1"/>
      <c r="AJ109" s="1"/>
      <c r="AK109" s="1"/>
      <c r="AL109" s="1"/>
      <c r="AM109" s="1"/>
      <c r="AN109" s="1"/>
      <c r="AO109" s="1"/>
      <c r="AP109" s="1"/>
      <c r="AQ109" s="1"/>
      <c r="AR109" s="1"/>
      <c r="AS109" s="6"/>
      <c r="AT109" s="45" t="e">
        <f t="shared" si="25"/>
        <v>#DIV/0!</v>
      </c>
      <c r="AU109" s="45" t="e">
        <f t="shared" si="26"/>
        <v>#DIV/0!</v>
      </c>
      <c r="AV109" s="45" t="e">
        <f t="shared" si="27"/>
        <v>#DIV/0!</v>
      </c>
      <c r="AX109" s="6"/>
    </row>
    <row r="110" spans="1:50" ht="18" customHeight="1">
      <c r="A110" s="95"/>
      <c r="B110" s="196"/>
      <c r="C110" s="39">
        <f>INPUT!B107</f>
        <v>0</v>
      </c>
      <c r="D110" s="96"/>
      <c r="E110" s="97"/>
      <c r="F110" s="97"/>
      <c r="G110" s="97"/>
      <c r="H110" s="97"/>
      <c r="I110" s="98" t="str">
        <f t="shared" si="15"/>
        <v/>
      </c>
      <c r="J110" s="63" t="str">
        <f t="shared" si="16"/>
        <v/>
      </c>
      <c r="K110" s="99" t="str">
        <f t="shared" si="17"/>
        <v/>
      </c>
      <c r="L110" s="96"/>
      <c r="M110" s="97"/>
      <c r="N110" s="97"/>
      <c r="O110" s="98" t="str">
        <f t="shared" si="18"/>
        <v/>
      </c>
      <c r="P110" s="63" t="str">
        <f t="shared" si="19"/>
        <v/>
      </c>
      <c r="Q110" s="99" t="str">
        <f t="shared" si="20"/>
        <v/>
      </c>
      <c r="R110" s="96"/>
      <c r="S110" s="97"/>
      <c r="T110" s="97"/>
      <c r="U110" s="98" t="str">
        <f t="shared" si="21"/>
        <v/>
      </c>
      <c r="V110" s="63" t="str">
        <f t="shared" si="22"/>
        <v/>
      </c>
      <c r="W110" s="99" t="str">
        <f t="shared" si="23"/>
        <v/>
      </c>
      <c r="X110" s="100" t="str">
        <f t="shared" si="28"/>
        <v/>
      </c>
      <c r="Y110" s="101" t="str">
        <f t="shared" si="29"/>
        <v/>
      </c>
      <c r="Z110" s="102" t="str">
        <f t="shared" si="24"/>
        <v/>
      </c>
      <c r="AB110" s="2"/>
      <c r="AC110" s="1"/>
      <c r="AE110" s="1"/>
      <c r="AF110" s="1"/>
      <c r="AG110" s="1"/>
      <c r="AH110" s="1"/>
      <c r="AI110" s="1"/>
      <c r="AJ110" s="1"/>
      <c r="AK110" s="1"/>
      <c r="AL110" s="1"/>
      <c r="AM110" s="1"/>
      <c r="AN110" s="1"/>
      <c r="AO110" s="1"/>
      <c r="AP110" s="1"/>
      <c r="AQ110" s="1"/>
      <c r="AR110" s="1"/>
      <c r="AS110" s="6"/>
      <c r="AT110" s="45" t="e">
        <f t="shared" si="25"/>
        <v>#DIV/0!</v>
      </c>
      <c r="AU110" s="45" t="e">
        <f t="shared" si="26"/>
        <v>#DIV/0!</v>
      </c>
      <c r="AV110" s="45" t="e">
        <f t="shared" si="27"/>
        <v>#DIV/0!</v>
      </c>
      <c r="AX110" s="6"/>
    </row>
    <row r="111" spans="1:50" ht="18" customHeight="1">
      <c r="A111" s="95"/>
      <c r="B111" s="196"/>
      <c r="C111" s="39">
        <f>INPUT!B108</f>
        <v>0</v>
      </c>
      <c r="D111" s="96"/>
      <c r="E111" s="97"/>
      <c r="F111" s="97"/>
      <c r="G111" s="97"/>
      <c r="H111" s="97"/>
      <c r="I111" s="98" t="str">
        <f t="shared" si="15"/>
        <v/>
      </c>
      <c r="J111" s="63" t="str">
        <f t="shared" si="16"/>
        <v/>
      </c>
      <c r="K111" s="99" t="str">
        <f t="shared" si="17"/>
        <v/>
      </c>
      <c r="L111" s="96"/>
      <c r="M111" s="97"/>
      <c r="N111" s="97"/>
      <c r="O111" s="98" t="str">
        <f t="shared" si="18"/>
        <v/>
      </c>
      <c r="P111" s="63" t="str">
        <f t="shared" si="19"/>
        <v/>
      </c>
      <c r="Q111" s="99" t="str">
        <f t="shared" si="20"/>
        <v/>
      </c>
      <c r="R111" s="96"/>
      <c r="S111" s="97"/>
      <c r="T111" s="97"/>
      <c r="U111" s="98" t="str">
        <f t="shared" si="21"/>
        <v/>
      </c>
      <c r="V111" s="63" t="str">
        <f t="shared" si="22"/>
        <v/>
      </c>
      <c r="W111" s="99" t="str">
        <f t="shared" si="23"/>
        <v/>
      </c>
      <c r="X111" s="100" t="str">
        <f t="shared" si="28"/>
        <v/>
      </c>
      <c r="Y111" s="101" t="str">
        <f t="shared" si="29"/>
        <v/>
      </c>
      <c r="Z111" s="102" t="str">
        <f t="shared" si="24"/>
        <v/>
      </c>
      <c r="AB111" s="2"/>
      <c r="AC111" s="1"/>
      <c r="AE111" s="1"/>
      <c r="AF111" s="1"/>
      <c r="AG111" s="1"/>
      <c r="AH111" s="1"/>
      <c r="AI111" s="1"/>
      <c r="AJ111" s="1"/>
      <c r="AK111" s="1"/>
      <c r="AL111" s="1"/>
      <c r="AM111" s="1"/>
      <c r="AN111" s="1"/>
      <c r="AO111" s="1"/>
      <c r="AP111" s="1"/>
      <c r="AQ111" s="1"/>
      <c r="AR111" s="1"/>
      <c r="AS111" s="6"/>
      <c r="AT111" s="45" t="e">
        <f t="shared" si="25"/>
        <v>#DIV/0!</v>
      </c>
      <c r="AU111" s="45" t="e">
        <f t="shared" si="26"/>
        <v>#DIV/0!</v>
      </c>
      <c r="AV111" s="45" t="e">
        <f t="shared" si="27"/>
        <v>#DIV/0!</v>
      </c>
      <c r="AX111" s="6"/>
    </row>
    <row r="112" spans="1:50" ht="18" customHeight="1">
      <c r="A112" s="95"/>
      <c r="B112" s="196"/>
      <c r="C112" s="39">
        <f>INPUT!B109</f>
        <v>0</v>
      </c>
      <c r="D112" s="96"/>
      <c r="E112" s="97"/>
      <c r="F112" s="97"/>
      <c r="G112" s="97"/>
      <c r="H112" s="97"/>
      <c r="I112" s="98" t="str">
        <f t="shared" si="15"/>
        <v/>
      </c>
      <c r="J112" s="63" t="str">
        <f t="shared" si="16"/>
        <v/>
      </c>
      <c r="K112" s="99" t="str">
        <f t="shared" si="17"/>
        <v/>
      </c>
      <c r="L112" s="96"/>
      <c r="M112" s="97"/>
      <c r="N112" s="97"/>
      <c r="O112" s="98" t="str">
        <f t="shared" si="18"/>
        <v/>
      </c>
      <c r="P112" s="63" t="str">
        <f t="shared" si="19"/>
        <v/>
      </c>
      <c r="Q112" s="99" t="str">
        <f t="shared" si="20"/>
        <v/>
      </c>
      <c r="R112" s="96"/>
      <c r="S112" s="97"/>
      <c r="T112" s="97"/>
      <c r="U112" s="98" t="str">
        <f t="shared" si="21"/>
        <v/>
      </c>
      <c r="V112" s="63" t="str">
        <f t="shared" si="22"/>
        <v/>
      </c>
      <c r="W112" s="99" t="str">
        <f t="shared" si="23"/>
        <v/>
      </c>
      <c r="X112" s="100" t="str">
        <f t="shared" si="28"/>
        <v/>
      </c>
      <c r="Y112" s="101" t="str">
        <f t="shared" si="29"/>
        <v/>
      </c>
      <c r="Z112" s="102" t="str">
        <f t="shared" si="24"/>
        <v/>
      </c>
      <c r="AB112" s="2"/>
      <c r="AC112" s="1"/>
      <c r="AE112" s="1"/>
      <c r="AF112" s="1"/>
      <c r="AG112" s="1"/>
      <c r="AH112" s="1"/>
      <c r="AI112" s="1"/>
      <c r="AJ112" s="1"/>
      <c r="AK112" s="1"/>
      <c r="AL112" s="1"/>
      <c r="AM112" s="1"/>
      <c r="AN112" s="1"/>
      <c r="AO112" s="1"/>
      <c r="AP112" s="1"/>
      <c r="AQ112" s="1"/>
      <c r="AR112" s="1"/>
      <c r="AS112" s="6"/>
      <c r="AT112" s="45" t="e">
        <f t="shared" si="25"/>
        <v>#DIV/0!</v>
      </c>
      <c r="AU112" s="45" t="e">
        <f t="shared" si="26"/>
        <v>#DIV/0!</v>
      </c>
      <c r="AV112" s="45" t="e">
        <f t="shared" si="27"/>
        <v>#DIV/0!</v>
      </c>
      <c r="AX112" s="6"/>
    </row>
    <row r="113" spans="1:50" ht="18" customHeight="1">
      <c r="A113" s="95"/>
      <c r="B113" s="196"/>
      <c r="C113" s="39">
        <f>INPUT!B110</f>
        <v>0</v>
      </c>
      <c r="D113" s="96"/>
      <c r="E113" s="97"/>
      <c r="F113" s="97"/>
      <c r="G113" s="97"/>
      <c r="H113" s="97"/>
      <c r="I113" s="98" t="str">
        <f t="shared" si="15"/>
        <v/>
      </c>
      <c r="J113" s="63" t="str">
        <f t="shared" si="16"/>
        <v/>
      </c>
      <c r="K113" s="99" t="str">
        <f t="shared" si="17"/>
        <v/>
      </c>
      <c r="L113" s="96"/>
      <c r="M113" s="97"/>
      <c r="N113" s="97"/>
      <c r="O113" s="98" t="str">
        <f t="shared" si="18"/>
        <v/>
      </c>
      <c r="P113" s="63" t="str">
        <f t="shared" si="19"/>
        <v/>
      </c>
      <c r="Q113" s="99" t="str">
        <f t="shared" si="20"/>
        <v/>
      </c>
      <c r="R113" s="96"/>
      <c r="S113" s="97"/>
      <c r="T113" s="97"/>
      <c r="U113" s="98" t="str">
        <f t="shared" si="21"/>
        <v/>
      </c>
      <c r="V113" s="63" t="str">
        <f t="shared" si="22"/>
        <v/>
      </c>
      <c r="W113" s="99" t="str">
        <f t="shared" si="23"/>
        <v/>
      </c>
      <c r="X113" s="100" t="str">
        <f t="shared" si="28"/>
        <v/>
      </c>
      <c r="Y113" s="101" t="str">
        <f t="shared" si="29"/>
        <v/>
      </c>
      <c r="Z113" s="102" t="str">
        <f t="shared" si="24"/>
        <v/>
      </c>
      <c r="AB113" s="2"/>
      <c r="AC113" s="1"/>
      <c r="AE113" s="1"/>
      <c r="AF113" s="1"/>
      <c r="AG113" s="1"/>
      <c r="AH113" s="1"/>
      <c r="AI113" s="1"/>
      <c r="AJ113" s="1"/>
      <c r="AK113" s="1"/>
      <c r="AL113" s="1"/>
      <c r="AM113" s="1"/>
      <c r="AN113" s="1"/>
      <c r="AO113" s="1"/>
      <c r="AP113" s="1"/>
      <c r="AQ113" s="1"/>
      <c r="AR113" s="1"/>
      <c r="AS113" s="6"/>
      <c r="AT113" s="45" t="e">
        <f t="shared" si="25"/>
        <v>#DIV/0!</v>
      </c>
      <c r="AU113" s="45" t="e">
        <f t="shared" si="26"/>
        <v>#DIV/0!</v>
      </c>
      <c r="AV113" s="45" t="e">
        <f t="shared" si="27"/>
        <v>#DIV/0!</v>
      </c>
      <c r="AX113" s="6"/>
    </row>
    <row r="114" spans="1:50" ht="18" customHeight="1">
      <c r="A114" s="95"/>
      <c r="B114" s="196"/>
      <c r="C114" s="39">
        <f>INPUT!B111</f>
        <v>0</v>
      </c>
      <c r="D114" s="96"/>
      <c r="E114" s="97"/>
      <c r="F114" s="97"/>
      <c r="G114" s="97"/>
      <c r="H114" s="97"/>
      <c r="I114" s="98" t="str">
        <f t="shared" si="15"/>
        <v/>
      </c>
      <c r="J114" s="63" t="str">
        <f t="shared" si="16"/>
        <v/>
      </c>
      <c r="K114" s="99" t="str">
        <f t="shared" si="17"/>
        <v/>
      </c>
      <c r="L114" s="96"/>
      <c r="M114" s="97"/>
      <c r="N114" s="97"/>
      <c r="O114" s="98" t="str">
        <f t="shared" si="18"/>
        <v/>
      </c>
      <c r="P114" s="63" t="str">
        <f t="shared" si="19"/>
        <v/>
      </c>
      <c r="Q114" s="99" t="str">
        <f t="shared" si="20"/>
        <v/>
      </c>
      <c r="R114" s="96"/>
      <c r="S114" s="97"/>
      <c r="T114" s="97"/>
      <c r="U114" s="98" t="str">
        <f t="shared" si="21"/>
        <v/>
      </c>
      <c r="V114" s="63" t="str">
        <f t="shared" si="22"/>
        <v/>
      </c>
      <c r="W114" s="99" t="str">
        <f t="shared" si="23"/>
        <v/>
      </c>
      <c r="X114" s="259" t="str">
        <f t="shared" si="28"/>
        <v/>
      </c>
      <c r="Y114" s="101" t="str">
        <f t="shared" si="29"/>
        <v/>
      </c>
      <c r="Z114" s="102" t="str">
        <f t="shared" si="24"/>
        <v/>
      </c>
      <c r="AC114" s="1"/>
      <c r="AE114" s="1"/>
      <c r="AF114" s="1"/>
      <c r="AG114" s="1"/>
      <c r="AH114" s="1"/>
      <c r="AI114" s="1"/>
      <c r="AJ114" s="1"/>
      <c r="AK114" s="1"/>
      <c r="AL114" s="1"/>
      <c r="AM114" s="1"/>
      <c r="AN114" s="1"/>
      <c r="AO114" s="1"/>
      <c r="AP114" s="1"/>
      <c r="AQ114" s="1"/>
      <c r="AR114" s="1"/>
      <c r="AS114" s="6"/>
      <c r="AT114" s="45" t="e">
        <f t="shared" si="25"/>
        <v>#DIV/0!</v>
      </c>
      <c r="AU114" s="45" t="e">
        <f t="shared" si="26"/>
        <v>#DIV/0!</v>
      </c>
      <c r="AV114" s="45" t="e">
        <f t="shared" si="27"/>
        <v>#DIV/0!</v>
      </c>
      <c r="AX114" s="6"/>
    </row>
    <row r="115" spans="1:50" ht="18" customHeight="1" thickBot="1">
      <c r="A115" s="116"/>
      <c r="B115" s="197"/>
      <c r="C115" s="51"/>
      <c r="D115" s="117"/>
      <c r="E115" s="118"/>
      <c r="F115" s="118"/>
      <c r="G115" s="118"/>
      <c r="H115" s="118"/>
      <c r="I115" s="119"/>
      <c r="J115" s="120"/>
      <c r="K115" s="121"/>
      <c r="L115" s="117"/>
      <c r="M115" s="118"/>
      <c r="N115" s="118"/>
      <c r="O115" s="119"/>
      <c r="P115" s="120"/>
      <c r="Q115" s="121"/>
      <c r="R115" s="117"/>
      <c r="S115" s="118"/>
      <c r="T115" s="118"/>
      <c r="U115" s="119"/>
      <c r="V115" s="120"/>
      <c r="W115" s="121"/>
      <c r="X115" s="258"/>
      <c r="Y115" s="124"/>
      <c r="Z115" s="124"/>
      <c r="AC115" s="1"/>
      <c r="AE115" s="1"/>
      <c r="AF115" s="1"/>
      <c r="AG115" s="1"/>
      <c r="AH115" s="1"/>
      <c r="AI115" s="1"/>
      <c r="AJ115" s="1"/>
      <c r="AK115" s="1"/>
      <c r="AL115" s="1"/>
      <c r="AM115" s="1"/>
      <c r="AN115" s="1"/>
      <c r="AO115" s="1"/>
      <c r="AP115" s="1"/>
      <c r="AQ115" s="1"/>
      <c r="AR115" s="1"/>
      <c r="AS115" s="6"/>
      <c r="AT115" s="45"/>
      <c r="AU115" s="45"/>
      <c r="AV115" s="45"/>
      <c r="AX115" s="6"/>
    </row>
    <row r="116" spans="1:50" ht="18" hidden="1" customHeight="1" thickBot="1">
      <c r="A116" s="249" t="s">
        <v>160</v>
      </c>
      <c r="B116" s="250" t="s">
        <v>163</v>
      </c>
      <c r="C116" s="251" t="s">
        <v>161</v>
      </c>
      <c r="D116" s="242"/>
      <c r="E116" s="243"/>
      <c r="F116" s="243"/>
      <c r="G116" s="243"/>
      <c r="H116" s="243"/>
      <c r="I116" s="252" t="str">
        <f t="shared" si="15"/>
        <v/>
      </c>
      <c r="J116" s="253" t="str">
        <f t="shared" si="16"/>
        <v/>
      </c>
      <c r="K116" s="254" t="str">
        <f t="shared" si="17"/>
        <v/>
      </c>
      <c r="L116" s="242"/>
      <c r="M116" s="243"/>
      <c r="N116" s="243"/>
      <c r="O116" s="252" t="str">
        <f t="shared" si="18"/>
        <v/>
      </c>
      <c r="P116" s="253" t="str">
        <f t="shared" si="19"/>
        <v/>
      </c>
      <c r="Q116" s="254" t="str">
        <f t="shared" si="20"/>
        <v/>
      </c>
      <c r="R116" s="242"/>
      <c r="S116" s="243"/>
      <c r="T116" s="243"/>
      <c r="U116" s="252" t="str">
        <f t="shared" si="21"/>
        <v/>
      </c>
      <c r="V116" s="253" t="str">
        <f t="shared" si="22"/>
        <v/>
      </c>
      <c r="W116" s="254" t="str">
        <f t="shared" si="23"/>
        <v/>
      </c>
      <c r="X116" s="255" t="str">
        <f t="shared" si="28"/>
        <v/>
      </c>
      <c r="Y116" s="256" t="str">
        <f t="shared" si="29"/>
        <v/>
      </c>
      <c r="Z116" s="257" t="str">
        <f t="shared" si="24"/>
        <v/>
      </c>
      <c r="AC116" s="1"/>
      <c r="AE116" s="1"/>
      <c r="AF116" s="1"/>
      <c r="AG116" s="1"/>
      <c r="AH116" s="1"/>
      <c r="AI116" s="1"/>
      <c r="AJ116" s="1"/>
      <c r="AK116" s="1"/>
      <c r="AL116" s="1"/>
      <c r="AM116" s="1"/>
      <c r="AN116" s="1"/>
      <c r="AO116" s="1"/>
      <c r="AP116" s="1"/>
      <c r="AQ116" s="1"/>
      <c r="AR116" s="1"/>
      <c r="AS116" s="6"/>
      <c r="AT116" s="45" t="e">
        <f t="shared" si="25"/>
        <v>#DIV/0!</v>
      </c>
      <c r="AU116" s="45" t="e">
        <f t="shared" si="26"/>
        <v>#DIV/0!</v>
      </c>
      <c r="AV116" s="45" t="e">
        <f t="shared" si="27"/>
        <v>#DIV/0!</v>
      </c>
      <c r="AX116" s="6"/>
    </row>
    <row r="123" spans="1:50" s="2" customFormat="1">
      <c r="I123" s="3"/>
      <c r="J123" s="3"/>
      <c r="O123" s="3"/>
      <c r="P123" s="3"/>
      <c r="Q123" s="3"/>
      <c r="R123" s="3"/>
      <c r="U123" s="3"/>
      <c r="V123" s="3"/>
      <c r="W123" s="3"/>
      <c r="X123" s="4"/>
      <c r="AC123" s="4"/>
      <c r="AD123" s="4"/>
      <c r="AE123" s="4"/>
      <c r="AF123" s="4"/>
      <c r="AG123" s="4"/>
      <c r="AH123" s="4"/>
      <c r="AI123" s="4"/>
      <c r="AJ123" s="4"/>
      <c r="AK123" s="4"/>
      <c r="AL123" s="4"/>
      <c r="AM123" s="4"/>
      <c r="AN123" s="4"/>
      <c r="AO123" s="4"/>
      <c r="AP123" s="4"/>
      <c r="AQ123" s="4"/>
      <c r="AR123" s="19"/>
      <c r="AS123" s="19"/>
      <c r="AT123" s="52"/>
      <c r="AU123" s="52"/>
      <c r="AV123" s="52"/>
      <c r="AW123" s="52"/>
    </row>
  </sheetData>
  <autoFilter ref="B12:B114" xr:uid="{00000000-0009-0000-0000-000004000000}"/>
  <mergeCells count="28">
    <mergeCell ref="B64:C64"/>
    <mergeCell ref="B11:C11"/>
    <mergeCell ref="A7:C7"/>
    <mergeCell ref="X8:X10"/>
    <mergeCell ref="Y8:Y10"/>
    <mergeCell ref="A10:C10"/>
    <mergeCell ref="A8:A9"/>
    <mergeCell ref="B8:B9"/>
    <mergeCell ref="C8:C9"/>
    <mergeCell ref="D8:K8"/>
    <mergeCell ref="L8:Q8"/>
    <mergeCell ref="A1:X2"/>
    <mergeCell ref="A3:X3"/>
    <mergeCell ref="D4:E4"/>
    <mergeCell ref="F4:H4"/>
    <mergeCell ref="I4:L4"/>
    <mergeCell ref="Z8:Z10"/>
    <mergeCell ref="D5:L5"/>
    <mergeCell ref="N5:O5"/>
    <mergeCell ref="P5:R5"/>
    <mergeCell ref="S5:V5"/>
    <mergeCell ref="W5:X5"/>
    <mergeCell ref="I7:K7"/>
    <mergeCell ref="L7:N7"/>
    <mergeCell ref="O7:Q7"/>
    <mergeCell ref="R7:T7"/>
    <mergeCell ref="U7:W7"/>
    <mergeCell ref="R8:W8"/>
  </mergeCells>
  <conditionalFormatting sqref="Y13:Y63">
    <cfRule type="cellIs" dxfId="22" priority="5" operator="lessThan">
      <formula>75</formula>
    </cfRule>
  </conditionalFormatting>
  <conditionalFormatting sqref="Y66:Y114 Y116">
    <cfRule type="cellIs" dxfId="21" priority="8" operator="lessThan">
      <formula>75</formula>
    </cfRule>
  </conditionalFormatting>
  <conditionalFormatting sqref="Y115">
    <cfRule type="containsText" dxfId="20" priority="1" operator="containsText" text="Emerging">
      <formula>NOT(ISERROR(SEARCH("Emerging",Y115)))</formula>
    </cfRule>
    <cfRule type="containsText" dxfId="19" priority="2" operator="containsText" text="Developing">
      <formula>NOT(ISERROR(SEARCH("Developing",Y115)))</formula>
    </cfRule>
  </conditionalFormatting>
  <conditionalFormatting sqref="Z13:Z116">
    <cfRule type="containsText" dxfId="18" priority="3" operator="containsText" text="Emerging">
      <formula>NOT(ISERROR(SEARCH("Emerging",Z13)))</formula>
    </cfRule>
    <cfRule type="containsText" dxfId="17" priority="4" operator="containsText" text="Developing">
      <formula>NOT(ISERROR(SEARCH("Developing",Z13)))</formula>
    </cfRule>
  </conditionalFormatting>
  <dataValidations count="60">
    <dataValidation allowBlank="1" showInputMessage="1" showErrorMessage="1" prompt="Encode Quarterly Assessment's Highest Possible Score" sqref="T10:U10 T12:U12" xr:uid="{7B32423E-39F1-48EB-AC5E-70E210DB9D67}"/>
    <dataValidation allowBlank="1" showInputMessage="1" prompt="Encode Quarterly Assessment's Highest Possible Score" sqref="T10:U10 T12:U12" xr:uid="{962844A5-A3CC-4AF9-BF6F-EB0473C36886}"/>
    <dataValidation allowBlank="1" showInputMessage="1" prompt="Summative Tests' and Term Examination's Weighted Score" sqref="W66:W116 W13:W63" xr:uid="{3EFA7E70-0310-45CE-A4BD-5871BB4A1FD6}"/>
    <dataValidation allowBlank="1" showInputMessage="1" prompt="Summative Tests' and Term Examination's Percentage Score" sqref="V66:V116 V13:V63" xr:uid="{57B70413-DED6-4C4F-AE09-4CFBD7D9D339}"/>
    <dataValidation allowBlank="1" showInputMessage="1" showErrorMessage="1" prompt="Summative Tests' and Term Examination's Total Score" sqref="U66:U116 U13:U63" xr:uid="{94B04088-0DDB-4127-9C5C-15856B69EB26}"/>
    <dataValidation allowBlank="1" showInputMessage="1" showErrorMessage="1" prompt="EITHER WRITE YOUR OWN HPS OR EMPTY" sqref="K65550:M65551 K131086:M131087 K196622:M196623 K262158:M262159 K327694:M327695 K393230:M393231 K458766:M458767 K524302:M524303 K589838:M589839 K655374:M655375 K720910:M720911 K786446:M786447 K851982:M851983 K917518:M917519 K983054:M983055 JA10:JJ12 IM65550:IV65551 IM131086:IV131087 IM196622:IV196623 IM262158:IV262159 IM327694:IV327695 IM393230:IV393231 IM458766:IV458767 IM524302:IV524303 IM589838:IV589839 IM655374:IV655375 IM720910:IV720911 IM786446:IV786447 IM851982:IV851983 IM917518:IV917519 IM983054:IV983055 SJ10:SS12 IZ65550:JI65551 IZ131086:JI131087 IZ196622:JI196623 IZ262158:JI262159 IZ327694:JI327695 IZ393230:JI393231 IZ458766:JI458767 IZ524302:JI524303 IZ589838:JI589839 IZ655374:JI655375 IZ720910:JI720911 IZ786446:JI786447 IZ851982:JI851983 IZ917518:JI917519 IZ983054:JI983055 SW10:TF12 SI65550:SR65551 SI131086:SR131087 SI196622:SR196623 SI262158:SR262159 SI327694:SR327695 SI393230:SR393231 SI458766:SR458767 SI524302:SR524303 SI589838:SR589839 SI655374:SR655375 SI720910:SR720911 SI786446:SR786447 SI851982:SR851983 SI917518:SR917519 SI983054:SR983055 ACF10:ACO12 SV65550:TE65551 SV131086:TE131087 SV196622:TE196623 SV262158:TE262159 SV327694:TE327695 SV393230:TE393231 SV458766:TE458767 SV524302:TE524303 SV589838:TE589839 SV655374:TE655375 SV720910:TE720911 SV786446:TE786447 SV851982:TE851983 SV917518:TE917519 SV983054:TE983055 ACS10:ADB12 ACE65550:ACN65551 ACE131086:ACN131087 ACE196622:ACN196623 ACE262158:ACN262159 ACE327694:ACN327695 ACE393230:ACN393231 ACE458766:ACN458767 ACE524302:ACN524303 ACE589838:ACN589839 ACE655374:ACN655375 ACE720910:ACN720911 ACE786446:ACN786447 ACE851982:ACN851983 ACE917518:ACN917519 ACE983054:ACN983055 AMB10:AMK12 ACR65550:ADA65551 ACR131086:ADA131087 ACR196622:ADA196623 ACR262158:ADA262159 ACR327694:ADA327695 ACR393230:ADA393231 ACR458766:ADA458767 ACR524302:ADA524303 ACR589838:ADA589839 ACR655374:ADA655375 ACR720910:ADA720911 ACR786446:ADA786447 ACR851982:ADA851983 ACR917518:ADA917519 ACR983054:ADA983055 AMO10:AMX12 AMA65550:AMJ65551 AMA131086:AMJ131087 AMA196622:AMJ196623 AMA262158:AMJ262159 AMA327694:AMJ327695 AMA393230:AMJ393231 AMA458766:AMJ458767 AMA524302:AMJ524303 AMA589838:AMJ589839 AMA655374:AMJ655375 AMA720910:AMJ720911 AMA786446:AMJ786447 AMA851982:AMJ851983 AMA917518:AMJ917519 AMA983054:AMJ983055 AVX10:AWG12 AMN65550:AMW65551 AMN131086:AMW131087 AMN196622:AMW196623 AMN262158:AMW262159 AMN327694:AMW327695 AMN393230:AMW393231 AMN458766:AMW458767 AMN524302:AMW524303 AMN589838:AMW589839 AMN655374:AMW655375 AMN720910:AMW720911 AMN786446:AMW786447 AMN851982:AMW851983 AMN917518:AMW917519 AMN983054:AMW983055 AWK10:AWT12 AVW65550:AWF65551 AVW131086:AWF131087 AVW196622:AWF196623 AVW262158:AWF262159 AVW327694:AWF327695 AVW393230:AWF393231 AVW458766:AWF458767 AVW524302:AWF524303 AVW589838:AWF589839 AVW655374:AWF655375 AVW720910:AWF720911 AVW786446:AWF786447 AVW851982:AWF851983 AVW917518:AWF917519 AVW983054:AWF983055 BFT10:BGC12 AWJ65550:AWS65551 AWJ131086:AWS131087 AWJ196622:AWS196623 AWJ262158:AWS262159 AWJ327694:AWS327695 AWJ393230:AWS393231 AWJ458766:AWS458767 AWJ524302:AWS524303 AWJ589838:AWS589839 AWJ655374:AWS655375 AWJ720910:AWS720911 AWJ786446:AWS786447 AWJ851982:AWS851983 AWJ917518:AWS917519 AWJ983054:AWS983055 BGG10:BGP12 BFS65550:BGB65551 BFS131086:BGB131087 BFS196622:BGB196623 BFS262158:BGB262159 BFS327694:BGB327695 BFS393230:BGB393231 BFS458766:BGB458767 BFS524302:BGB524303 BFS589838:BGB589839 BFS655374:BGB655375 BFS720910:BGB720911 BFS786446:BGB786447 BFS851982:BGB851983 BFS917518:BGB917519 BFS983054:BGB983055 BPP10:BPY12 BGF65550:BGO65551 BGF131086:BGO131087 BGF196622:BGO196623 BGF262158:BGO262159 BGF327694:BGO327695 BGF393230:BGO393231 BGF458766:BGO458767 BGF524302:BGO524303 BGF589838:BGO589839 BGF655374:BGO655375 BGF720910:BGO720911 BGF786446:BGO786447 BGF851982:BGO851983 BGF917518:BGO917519 BGF983054:BGO983055 BQC10:BQL12 BPO65550:BPX65551 BPO131086:BPX131087 BPO196622:BPX196623 BPO262158:BPX262159 BPO327694:BPX327695 BPO393230:BPX393231 BPO458766:BPX458767 BPO524302:BPX524303 BPO589838:BPX589839 BPO655374:BPX655375 BPO720910:BPX720911 BPO786446:BPX786447 BPO851982:BPX851983 BPO917518:BPX917519 BPO983054:BPX983055 BZL10:BZU12 BQB65550:BQK65551 BQB131086:BQK131087 BQB196622:BQK196623 BQB262158:BQK262159 BQB327694:BQK327695 BQB393230:BQK393231 BQB458766:BQK458767 BQB524302:BQK524303 BQB589838:BQK589839 BQB655374:BQK655375 BQB720910:BQK720911 BQB786446:BQK786447 BQB851982:BQK851983 BQB917518:BQK917519 BQB983054:BQK983055 BZY10:CAH12 BZK65550:BZT65551 BZK131086:BZT131087 BZK196622:BZT196623 BZK262158:BZT262159 BZK327694:BZT327695 BZK393230:BZT393231 BZK458766:BZT458767 BZK524302:BZT524303 BZK589838:BZT589839 BZK655374:BZT655375 BZK720910:BZT720911 BZK786446:BZT786447 BZK851982:BZT851983 BZK917518:BZT917519 BZK983054:BZT983055 CJH10:CJQ12 BZX65550:CAG65551 BZX131086:CAG131087 BZX196622:CAG196623 BZX262158:CAG262159 BZX327694:CAG327695 BZX393230:CAG393231 BZX458766:CAG458767 BZX524302:CAG524303 BZX589838:CAG589839 BZX655374:CAG655375 BZX720910:CAG720911 BZX786446:CAG786447 BZX851982:CAG851983 BZX917518:CAG917519 BZX983054:CAG983055 CJU10:CKD12 CJG65550:CJP65551 CJG131086:CJP131087 CJG196622:CJP196623 CJG262158:CJP262159 CJG327694:CJP327695 CJG393230:CJP393231 CJG458766:CJP458767 CJG524302:CJP524303 CJG589838:CJP589839 CJG655374:CJP655375 CJG720910:CJP720911 CJG786446:CJP786447 CJG851982:CJP851983 CJG917518:CJP917519 CJG983054:CJP983055 CTD10:CTM12 CJT65550:CKC65551 CJT131086:CKC131087 CJT196622:CKC196623 CJT262158:CKC262159 CJT327694:CKC327695 CJT393230:CKC393231 CJT458766:CKC458767 CJT524302:CKC524303 CJT589838:CKC589839 CJT655374:CKC655375 CJT720910:CKC720911 CJT786446:CKC786447 CJT851982:CKC851983 CJT917518:CKC917519 CJT983054:CKC983055 CTQ10:CTZ12 CTC65550:CTL65551 CTC131086:CTL131087 CTC196622:CTL196623 CTC262158:CTL262159 CTC327694:CTL327695 CTC393230:CTL393231 CTC458766:CTL458767 CTC524302:CTL524303 CTC589838:CTL589839 CTC655374:CTL655375 CTC720910:CTL720911 CTC786446:CTL786447 CTC851982:CTL851983 CTC917518:CTL917519 CTC983054:CTL983055 DCZ10:DDI12 CTP65550:CTY65551 CTP131086:CTY131087 CTP196622:CTY196623 CTP262158:CTY262159 CTP327694:CTY327695 CTP393230:CTY393231 CTP458766:CTY458767 CTP524302:CTY524303 CTP589838:CTY589839 CTP655374:CTY655375 CTP720910:CTY720911 CTP786446:CTY786447 CTP851982:CTY851983 CTP917518:CTY917519 CTP983054:CTY983055 DDM10:DDV12 DCY65550:DDH65551 DCY131086:DDH131087 DCY196622:DDH196623 DCY262158:DDH262159 DCY327694:DDH327695 DCY393230:DDH393231 DCY458766:DDH458767 DCY524302:DDH524303 DCY589838:DDH589839 DCY655374:DDH655375 DCY720910:DDH720911 DCY786446:DDH786447 DCY851982:DDH851983 DCY917518:DDH917519 DCY983054:DDH983055 DMV10:DNE12 DDL65550:DDU65551 DDL131086:DDU131087 DDL196622:DDU196623 DDL262158:DDU262159 DDL327694:DDU327695 DDL393230:DDU393231 DDL458766:DDU458767 DDL524302:DDU524303 DDL589838:DDU589839 DDL655374:DDU655375 DDL720910:DDU720911 DDL786446:DDU786447 DDL851982:DDU851983 DDL917518:DDU917519 DDL983054:DDU983055 DNI10:DNR12 DMU65550:DND65551 DMU131086:DND131087 DMU196622:DND196623 DMU262158:DND262159 DMU327694:DND327695 DMU393230:DND393231 DMU458766:DND458767 DMU524302:DND524303 DMU589838:DND589839 DMU655374:DND655375 DMU720910:DND720911 DMU786446:DND786447 DMU851982:DND851983 DMU917518:DND917519 DMU983054:DND983055 DWR10:DXA12 DNH65550:DNQ65551 DNH131086:DNQ131087 DNH196622:DNQ196623 DNH262158:DNQ262159 DNH327694:DNQ327695 DNH393230:DNQ393231 DNH458766:DNQ458767 DNH524302:DNQ524303 DNH589838:DNQ589839 DNH655374:DNQ655375 DNH720910:DNQ720911 DNH786446:DNQ786447 DNH851982:DNQ851983 DNH917518:DNQ917519 DNH983054:DNQ983055 DXE10:DXN12 DWQ65550:DWZ65551 DWQ131086:DWZ131087 DWQ196622:DWZ196623 DWQ262158:DWZ262159 DWQ327694:DWZ327695 DWQ393230:DWZ393231 DWQ458766:DWZ458767 DWQ524302:DWZ524303 DWQ589838:DWZ589839 DWQ655374:DWZ655375 DWQ720910:DWZ720911 DWQ786446:DWZ786447 DWQ851982:DWZ851983 DWQ917518:DWZ917519 DWQ983054:DWZ983055 EGN10:EGW12 DXD65550:DXM65551 DXD131086:DXM131087 DXD196622:DXM196623 DXD262158:DXM262159 DXD327694:DXM327695 DXD393230:DXM393231 DXD458766:DXM458767 DXD524302:DXM524303 DXD589838:DXM589839 DXD655374:DXM655375 DXD720910:DXM720911 DXD786446:DXM786447 DXD851982:DXM851983 DXD917518:DXM917519 DXD983054:DXM983055 EHA10:EHJ12 EGM65550:EGV65551 EGM131086:EGV131087 EGM196622:EGV196623 EGM262158:EGV262159 EGM327694:EGV327695 EGM393230:EGV393231 EGM458766:EGV458767 EGM524302:EGV524303 EGM589838:EGV589839 EGM655374:EGV655375 EGM720910:EGV720911 EGM786446:EGV786447 EGM851982:EGV851983 EGM917518:EGV917519 EGM983054:EGV983055 EQJ10:EQS12 EGZ65550:EHI65551 EGZ131086:EHI131087 EGZ196622:EHI196623 EGZ262158:EHI262159 EGZ327694:EHI327695 EGZ393230:EHI393231 EGZ458766:EHI458767 EGZ524302:EHI524303 EGZ589838:EHI589839 EGZ655374:EHI655375 EGZ720910:EHI720911 EGZ786446:EHI786447 EGZ851982:EHI851983 EGZ917518:EHI917519 EGZ983054:EHI983055 EQW10:ERF12 EQI65550:EQR65551 EQI131086:EQR131087 EQI196622:EQR196623 EQI262158:EQR262159 EQI327694:EQR327695 EQI393230:EQR393231 EQI458766:EQR458767 EQI524302:EQR524303 EQI589838:EQR589839 EQI655374:EQR655375 EQI720910:EQR720911 EQI786446:EQR786447 EQI851982:EQR851983 EQI917518:EQR917519 EQI983054:EQR983055 FAF10:FAO12 EQV65550:ERE65551 EQV131086:ERE131087 EQV196622:ERE196623 EQV262158:ERE262159 EQV327694:ERE327695 EQV393230:ERE393231 EQV458766:ERE458767 EQV524302:ERE524303 EQV589838:ERE589839 EQV655374:ERE655375 EQV720910:ERE720911 EQV786446:ERE786447 EQV851982:ERE851983 EQV917518:ERE917519 EQV983054:ERE983055 FAS10:FBB12 FAE65550:FAN65551 FAE131086:FAN131087 FAE196622:FAN196623 FAE262158:FAN262159 FAE327694:FAN327695 FAE393230:FAN393231 FAE458766:FAN458767 FAE524302:FAN524303 FAE589838:FAN589839 FAE655374:FAN655375 FAE720910:FAN720911 FAE786446:FAN786447 FAE851982:FAN851983 FAE917518:FAN917519 FAE983054:FAN983055 FKB10:FKK12 FAR65550:FBA65551 FAR131086:FBA131087 FAR196622:FBA196623 FAR262158:FBA262159 FAR327694:FBA327695 FAR393230:FBA393231 FAR458766:FBA458767 FAR524302:FBA524303 FAR589838:FBA589839 FAR655374:FBA655375 FAR720910:FBA720911 FAR786446:FBA786447 FAR851982:FBA851983 FAR917518:FBA917519 FAR983054:FBA983055 FKO10:FKX12 FKA65550:FKJ65551 FKA131086:FKJ131087 FKA196622:FKJ196623 FKA262158:FKJ262159 FKA327694:FKJ327695 FKA393230:FKJ393231 FKA458766:FKJ458767 FKA524302:FKJ524303 FKA589838:FKJ589839 FKA655374:FKJ655375 FKA720910:FKJ720911 FKA786446:FKJ786447 FKA851982:FKJ851983 FKA917518:FKJ917519 FKA983054:FKJ983055 FTX10:FUG12 FKN65550:FKW65551 FKN131086:FKW131087 FKN196622:FKW196623 FKN262158:FKW262159 FKN327694:FKW327695 FKN393230:FKW393231 FKN458766:FKW458767 FKN524302:FKW524303 FKN589838:FKW589839 FKN655374:FKW655375 FKN720910:FKW720911 FKN786446:FKW786447 FKN851982:FKW851983 FKN917518:FKW917519 FKN983054:FKW983055 FUK10:FUT12 FTW65550:FUF65551 FTW131086:FUF131087 FTW196622:FUF196623 FTW262158:FUF262159 FTW327694:FUF327695 FTW393230:FUF393231 FTW458766:FUF458767 FTW524302:FUF524303 FTW589838:FUF589839 FTW655374:FUF655375 FTW720910:FUF720911 FTW786446:FUF786447 FTW851982:FUF851983 FTW917518:FUF917519 FTW983054:FUF983055 GDT10:GEC12 FUJ65550:FUS65551 FUJ131086:FUS131087 FUJ196622:FUS196623 FUJ262158:FUS262159 FUJ327694:FUS327695 FUJ393230:FUS393231 FUJ458766:FUS458767 FUJ524302:FUS524303 FUJ589838:FUS589839 FUJ655374:FUS655375 FUJ720910:FUS720911 FUJ786446:FUS786447 FUJ851982:FUS851983 FUJ917518:FUS917519 FUJ983054:FUS983055 GEG10:GEP12 GDS65550:GEB65551 GDS131086:GEB131087 GDS196622:GEB196623 GDS262158:GEB262159 GDS327694:GEB327695 GDS393230:GEB393231 GDS458766:GEB458767 GDS524302:GEB524303 GDS589838:GEB589839 GDS655374:GEB655375 GDS720910:GEB720911 GDS786446:GEB786447 GDS851982:GEB851983 GDS917518:GEB917519 GDS983054:GEB983055 GNP10:GNY12 GEF65550:GEO65551 GEF131086:GEO131087 GEF196622:GEO196623 GEF262158:GEO262159 GEF327694:GEO327695 GEF393230:GEO393231 GEF458766:GEO458767 GEF524302:GEO524303 GEF589838:GEO589839 GEF655374:GEO655375 GEF720910:GEO720911 GEF786446:GEO786447 GEF851982:GEO851983 GEF917518:GEO917519 GEF983054:GEO983055 GOC10:GOL12 GNO65550:GNX65551 GNO131086:GNX131087 GNO196622:GNX196623 GNO262158:GNX262159 GNO327694:GNX327695 GNO393230:GNX393231 GNO458766:GNX458767 GNO524302:GNX524303 GNO589838:GNX589839 GNO655374:GNX655375 GNO720910:GNX720911 GNO786446:GNX786447 GNO851982:GNX851983 GNO917518:GNX917519 GNO983054:GNX983055 GXL10:GXU12 GOB65550:GOK65551 GOB131086:GOK131087 GOB196622:GOK196623 GOB262158:GOK262159 GOB327694:GOK327695 GOB393230:GOK393231 GOB458766:GOK458767 GOB524302:GOK524303 GOB589838:GOK589839 GOB655374:GOK655375 GOB720910:GOK720911 GOB786446:GOK786447 GOB851982:GOK851983 GOB917518:GOK917519 GOB983054:GOK983055 GXY10:GYH12 GXK65550:GXT65551 GXK131086:GXT131087 GXK196622:GXT196623 GXK262158:GXT262159 GXK327694:GXT327695 GXK393230:GXT393231 GXK458766:GXT458767 GXK524302:GXT524303 GXK589838:GXT589839 GXK655374:GXT655375 GXK720910:GXT720911 GXK786446:GXT786447 GXK851982:GXT851983 GXK917518:GXT917519 GXK983054:GXT983055 HHH10:HHQ12 GXX65550:GYG65551 GXX131086:GYG131087 GXX196622:GYG196623 GXX262158:GYG262159 GXX327694:GYG327695 GXX393230:GYG393231 GXX458766:GYG458767 GXX524302:GYG524303 GXX589838:GYG589839 GXX655374:GYG655375 GXX720910:GYG720911 GXX786446:GYG786447 GXX851982:GYG851983 GXX917518:GYG917519 GXX983054:GYG983055 HHU10:HID12 HHG65550:HHP65551 HHG131086:HHP131087 HHG196622:HHP196623 HHG262158:HHP262159 HHG327694:HHP327695 HHG393230:HHP393231 HHG458766:HHP458767 HHG524302:HHP524303 HHG589838:HHP589839 HHG655374:HHP655375 HHG720910:HHP720911 HHG786446:HHP786447 HHG851982:HHP851983 HHG917518:HHP917519 HHG983054:HHP983055 HRD10:HRM12 HHT65550:HIC65551 HHT131086:HIC131087 HHT196622:HIC196623 HHT262158:HIC262159 HHT327694:HIC327695 HHT393230:HIC393231 HHT458766:HIC458767 HHT524302:HIC524303 HHT589838:HIC589839 HHT655374:HIC655375 HHT720910:HIC720911 HHT786446:HIC786447 HHT851982:HIC851983 HHT917518:HIC917519 HHT983054:HIC983055 HRQ10:HRZ12 HRC65550:HRL65551 HRC131086:HRL131087 HRC196622:HRL196623 HRC262158:HRL262159 HRC327694:HRL327695 HRC393230:HRL393231 HRC458766:HRL458767 HRC524302:HRL524303 HRC589838:HRL589839 HRC655374:HRL655375 HRC720910:HRL720911 HRC786446:HRL786447 HRC851982:HRL851983 HRC917518:HRL917519 HRC983054:HRL983055 IAZ10:IBI12 HRP65550:HRY65551 HRP131086:HRY131087 HRP196622:HRY196623 HRP262158:HRY262159 HRP327694:HRY327695 HRP393230:HRY393231 HRP458766:HRY458767 HRP524302:HRY524303 HRP589838:HRY589839 HRP655374:HRY655375 HRP720910:HRY720911 HRP786446:HRY786447 HRP851982:HRY851983 HRP917518:HRY917519 HRP983054:HRY983055 IBM10:IBV12 IAY65550:IBH65551 IAY131086:IBH131087 IAY196622:IBH196623 IAY262158:IBH262159 IAY327694:IBH327695 IAY393230:IBH393231 IAY458766:IBH458767 IAY524302:IBH524303 IAY589838:IBH589839 IAY655374:IBH655375 IAY720910:IBH720911 IAY786446:IBH786447 IAY851982:IBH851983 IAY917518:IBH917519 IAY983054:IBH983055 IKV10:ILE12 IBL65550:IBU65551 IBL131086:IBU131087 IBL196622:IBU196623 IBL262158:IBU262159 IBL327694:IBU327695 IBL393230:IBU393231 IBL458766:IBU458767 IBL524302:IBU524303 IBL589838:IBU589839 IBL655374:IBU655375 IBL720910:IBU720911 IBL786446:IBU786447 IBL851982:IBU851983 IBL917518:IBU917519 IBL983054:IBU983055 ILI10:ILR12 IKU65550:ILD65551 IKU131086:ILD131087 IKU196622:ILD196623 IKU262158:ILD262159 IKU327694:ILD327695 IKU393230:ILD393231 IKU458766:ILD458767 IKU524302:ILD524303 IKU589838:ILD589839 IKU655374:ILD655375 IKU720910:ILD720911 IKU786446:ILD786447 IKU851982:ILD851983 IKU917518:ILD917519 IKU983054:ILD983055 IUR10:IVA12 ILH65550:ILQ65551 ILH131086:ILQ131087 ILH196622:ILQ196623 ILH262158:ILQ262159 ILH327694:ILQ327695 ILH393230:ILQ393231 ILH458766:ILQ458767 ILH524302:ILQ524303 ILH589838:ILQ589839 ILH655374:ILQ655375 ILH720910:ILQ720911 ILH786446:ILQ786447 ILH851982:ILQ851983 ILH917518:ILQ917519 ILH983054:ILQ983055 IVE10:IVN12 IUQ65550:IUZ65551 IUQ131086:IUZ131087 IUQ196622:IUZ196623 IUQ262158:IUZ262159 IUQ327694:IUZ327695 IUQ393230:IUZ393231 IUQ458766:IUZ458767 IUQ524302:IUZ524303 IUQ589838:IUZ589839 IUQ655374:IUZ655375 IUQ720910:IUZ720911 IUQ786446:IUZ786447 IUQ851982:IUZ851983 IUQ917518:IUZ917519 IUQ983054:IUZ983055 JEN10:JEW12 IVD65550:IVM65551 IVD131086:IVM131087 IVD196622:IVM196623 IVD262158:IVM262159 IVD327694:IVM327695 IVD393230:IVM393231 IVD458766:IVM458767 IVD524302:IVM524303 IVD589838:IVM589839 IVD655374:IVM655375 IVD720910:IVM720911 IVD786446:IVM786447 IVD851982:IVM851983 IVD917518:IVM917519 IVD983054:IVM983055 JFA10:JFJ12 JEM65550:JEV65551 JEM131086:JEV131087 JEM196622:JEV196623 JEM262158:JEV262159 JEM327694:JEV327695 JEM393230:JEV393231 JEM458766:JEV458767 JEM524302:JEV524303 JEM589838:JEV589839 JEM655374:JEV655375 JEM720910:JEV720911 JEM786446:JEV786447 JEM851982:JEV851983 JEM917518:JEV917519 JEM983054:JEV983055 JOJ10:JOS12 JEZ65550:JFI65551 JEZ131086:JFI131087 JEZ196622:JFI196623 JEZ262158:JFI262159 JEZ327694:JFI327695 JEZ393230:JFI393231 JEZ458766:JFI458767 JEZ524302:JFI524303 JEZ589838:JFI589839 JEZ655374:JFI655375 JEZ720910:JFI720911 JEZ786446:JFI786447 JEZ851982:JFI851983 JEZ917518:JFI917519 JEZ983054:JFI983055 JOW10:JPF12 JOI65550:JOR65551 JOI131086:JOR131087 JOI196622:JOR196623 JOI262158:JOR262159 JOI327694:JOR327695 JOI393230:JOR393231 JOI458766:JOR458767 JOI524302:JOR524303 JOI589838:JOR589839 JOI655374:JOR655375 JOI720910:JOR720911 JOI786446:JOR786447 JOI851982:JOR851983 JOI917518:JOR917519 JOI983054:JOR983055 JYF10:JYO12 JOV65550:JPE65551 JOV131086:JPE131087 JOV196622:JPE196623 JOV262158:JPE262159 JOV327694:JPE327695 JOV393230:JPE393231 JOV458766:JPE458767 JOV524302:JPE524303 JOV589838:JPE589839 JOV655374:JPE655375 JOV720910:JPE720911 JOV786446:JPE786447 JOV851982:JPE851983 JOV917518:JPE917519 JOV983054:JPE983055 JYS10:JZB12 JYE65550:JYN65551 JYE131086:JYN131087 JYE196622:JYN196623 JYE262158:JYN262159 JYE327694:JYN327695 JYE393230:JYN393231 JYE458766:JYN458767 JYE524302:JYN524303 JYE589838:JYN589839 JYE655374:JYN655375 JYE720910:JYN720911 JYE786446:JYN786447 JYE851982:JYN851983 JYE917518:JYN917519 JYE983054:JYN983055 KIB10:KIK12 JYR65550:JZA65551 JYR131086:JZA131087 JYR196622:JZA196623 JYR262158:JZA262159 JYR327694:JZA327695 JYR393230:JZA393231 JYR458766:JZA458767 JYR524302:JZA524303 JYR589838:JZA589839 JYR655374:JZA655375 JYR720910:JZA720911 JYR786446:JZA786447 JYR851982:JZA851983 JYR917518:JZA917519 JYR983054:JZA983055 KIO10:KIX12 KIA65550:KIJ65551 KIA131086:KIJ131087 KIA196622:KIJ196623 KIA262158:KIJ262159 KIA327694:KIJ327695 KIA393230:KIJ393231 KIA458766:KIJ458767 KIA524302:KIJ524303 KIA589838:KIJ589839 KIA655374:KIJ655375 KIA720910:KIJ720911 KIA786446:KIJ786447 KIA851982:KIJ851983 KIA917518:KIJ917519 KIA983054:KIJ983055 KRX10:KSG12 KIN65550:KIW65551 KIN131086:KIW131087 KIN196622:KIW196623 KIN262158:KIW262159 KIN327694:KIW327695 KIN393230:KIW393231 KIN458766:KIW458767 KIN524302:KIW524303 KIN589838:KIW589839 KIN655374:KIW655375 KIN720910:KIW720911 KIN786446:KIW786447 KIN851982:KIW851983 KIN917518:KIW917519 KIN983054:KIW983055 KSK10:KST12 KRW65550:KSF65551 KRW131086:KSF131087 KRW196622:KSF196623 KRW262158:KSF262159 KRW327694:KSF327695 KRW393230:KSF393231 KRW458766:KSF458767 KRW524302:KSF524303 KRW589838:KSF589839 KRW655374:KSF655375 KRW720910:KSF720911 KRW786446:KSF786447 KRW851982:KSF851983 KRW917518:KSF917519 KRW983054:KSF983055 LBT10:LCC12 KSJ65550:KSS65551 KSJ131086:KSS131087 KSJ196622:KSS196623 KSJ262158:KSS262159 KSJ327694:KSS327695 KSJ393230:KSS393231 KSJ458766:KSS458767 KSJ524302:KSS524303 KSJ589838:KSS589839 KSJ655374:KSS655375 KSJ720910:KSS720911 KSJ786446:KSS786447 KSJ851982:KSS851983 KSJ917518:KSS917519 KSJ983054:KSS983055 LCG10:LCP12 LBS65550:LCB65551 LBS131086:LCB131087 LBS196622:LCB196623 LBS262158:LCB262159 LBS327694:LCB327695 LBS393230:LCB393231 LBS458766:LCB458767 LBS524302:LCB524303 LBS589838:LCB589839 LBS655374:LCB655375 LBS720910:LCB720911 LBS786446:LCB786447 LBS851982:LCB851983 LBS917518:LCB917519 LBS983054:LCB983055 LLP10:LLY12 LCF65550:LCO65551 LCF131086:LCO131087 LCF196622:LCO196623 LCF262158:LCO262159 LCF327694:LCO327695 LCF393230:LCO393231 LCF458766:LCO458767 LCF524302:LCO524303 LCF589838:LCO589839 LCF655374:LCO655375 LCF720910:LCO720911 LCF786446:LCO786447 LCF851982:LCO851983 LCF917518:LCO917519 LCF983054:LCO983055 LMC10:LML12 LLO65550:LLX65551 LLO131086:LLX131087 LLO196622:LLX196623 LLO262158:LLX262159 LLO327694:LLX327695 LLO393230:LLX393231 LLO458766:LLX458767 LLO524302:LLX524303 LLO589838:LLX589839 LLO655374:LLX655375 LLO720910:LLX720911 LLO786446:LLX786447 LLO851982:LLX851983 LLO917518:LLX917519 LLO983054:LLX983055 LVL10:LVU12 LMB65550:LMK65551 LMB131086:LMK131087 LMB196622:LMK196623 LMB262158:LMK262159 LMB327694:LMK327695 LMB393230:LMK393231 LMB458766:LMK458767 LMB524302:LMK524303 LMB589838:LMK589839 LMB655374:LMK655375 LMB720910:LMK720911 LMB786446:LMK786447 LMB851982:LMK851983 LMB917518:LMK917519 LMB983054:LMK983055 LVY10:LWH12 LVK65550:LVT65551 LVK131086:LVT131087 LVK196622:LVT196623 LVK262158:LVT262159 LVK327694:LVT327695 LVK393230:LVT393231 LVK458766:LVT458767 LVK524302:LVT524303 LVK589838:LVT589839 LVK655374:LVT655375 LVK720910:LVT720911 LVK786446:LVT786447 LVK851982:LVT851983 LVK917518:LVT917519 LVK983054:LVT983055 MFH10:MFQ12 LVX65550:LWG65551 LVX131086:LWG131087 LVX196622:LWG196623 LVX262158:LWG262159 LVX327694:LWG327695 LVX393230:LWG393231 LVX458766:LWG458767 LVX524302:LWG524303 LVX589838:LWG589839 LVX655374:LWG655375 LVX720910:LWG720911 LVX786446:LWG786447 LVX851982:LWG851983 LVX917518:LWG917519 LVX983054:LWG983055 MFU10:MGD12 MFG65550:MFP65551 MFG131086:MFP131087 MFG196622:MFP196623 MFG262158:MFP262159 MFG327694:MFP327695 MFG393230:MFP393231 MFG458766:MFP458767 MFG524302:MFP524303 MFG589838:MFP589839 MFG655374:MFP655375 MFG720910:MFP720911 MFG786446:MFP786447 MFG851982:MFP851983 MFG917518:MFP917519 MFG983054:MFP983055 MPD10:MPM12 MFT65550:MGC65551 MFT131086:MGC131087 MFT196622:MGC196623 MFT262158:MGC262159 MFT327694:MGC327695 MFT393230:MGC393231 MFT458766:MGC458767 MFT524302:MGC524303 MFT589838:MGC589839 MFT655374:MGC655375 MFT720910:MGC720911 MFT786446:MGC786447 MFT851982:MGC851983 MFT917518:MGC917519 MFT983054:MGC983055 MPQ10:MPZ12 MPC65550:MPL65551 MPC131086:MPL131087 MPC196622:MPL196623 MPC262158:MPL262159 MPC327694:MPL327695 MPC393230:MPL393231 MPC458766:MPL458767 MPC524302:MPL524303 MPC589838:MPL589839 MPC655374:MPL655375 MPC720910:MPL720911 MPC786446:MPL786447 MPC851982:MPL851983 MPC917518:MPL917519 MPC983054:MPL983055 MYZ10:MZI12 MPP65550:MPY65551 MPP131086:MPY131087 MPP196622:MPY196623 MPP262158:MPY262159 MPP327694:MPY327695 MPP393230:MPY393231 MPP458766:MPY458767 MPP524302:MPY524303 MPP589838:MPY589839 MPP655374:MPY655375 MPP720910:MPY720911 MPP786446:MPY786447 MPP851982:MPY851983 MPP917518:MPY917519 MPP983054:MPY983055 MZM10:MZV12 MYY65550:MZH65551 MYY131086:MZH131087 MYY196622:MZH196623 MYY262158:MZH262159 MYY327694:MZH327695 MYY393230:MZH393231 MYY458766:MZH458767 MYY524302:MZH524303 MYY589838:MZH589839 MYY655374:MZH655375 MYY720910:MZH720911 MYY786446:MZH786447 MYY851982:MZH851983 MYY917518:MZH917519 MYY983054:MZH983055 NIV10:NJE12 MZL65550:MZU65551 MZL131086:MZU131087 MZL196622:MZU196623 MZL262158:MZU262159 MZL327694:MZU327695 MZL393230:MZU393231 MZL458766:MZU458767 MZL524302:MZU524303 MZL589838:MZU589839 MZL655374:MZU655375 MZL720910:MZU720911 MZL786446:MZU786447 MZL851982:MZU851983 MZL917518:MZU917519 MZL983054:MZU983055 NJI10:NJR12 NIU65550:NJD65551 NIU131086:NJD131087 NIU196622:NJD196623 NIU262158:NJD262159 NIU327694:NJD327695 NIU393230:NJD393231 NIU458766:NJD458767 NIU524302:NJD524303 NIU589838:NJD589839 NIU655374:NJD655375 NIU720910:NJD720911 NIU786446:NJD786447 NIU851982:NJD851983 NIU917518:NJD917519 NIU983054:NJD983055 NSR10:NTA12 NJH65550:NJQ65551 NJH131086:NJQ131087 NJH196622:NJQ196623 NJH262158:NJQ262159 NJH327694:NJQ327695 NJH393230:NJQ393231 NJH458766:NJQ458767 NJH524302:NJQ524303 NJH589838:NJQ589839 NJH655374:NJQ655375 NJH720910:NJQ720911 NJH786446:NJQ786447 NJH851982:NJQ851983 NJH917518:NJQ917519 NJH983054:NJQ983055 NTE10:NTN12 NSQ65550:NSZ65551 NSQ131086:NSZ131087 NSQ196622:NSZ196623 NSQ262158:NSZ262159 NSQ327694:NSZ327695 NSQ393230:NSZ393231 NSQ458766:NSZ458767 NSQ524302:NSZ524303 NSQ589838:NSZ589839 NSQ655374:NSZ655375 NSQ720910:NSZ720911 NSQ786446:NSZ786447 NSQ851982:NSZ851983 NSQ917518:NSZ917519 NSQ983054:NSZ983055 OCN10:OCW12 NTD65550:NTM65551 NTD131086:NTM131087 NTD196622:NTM196623 NTD262158:NTM262159 NTD327694:NTM327695 NTD393230:NTM393231 NTD458766:NTM458767 NTD524302:NTM524303 NTD589838:NTM589839 NTD655374:NTM655375 NTD720910:NTM720911 NTD786446:NTM786447 NTD851982:NTM851983 NTD917518:NTM917519 NTD983054:NTM983055 ODA10:ODJ12 OCM65550:OCV65551 OCM131086:OCV131087 OCM196622:OCV196623 OCM262158:OCV262159 OCM327694:OCV327695 OCM393230:OCV393231 OCM458766:OCV458767 OCM524302:OCV524303 OCM589838:OCV589839 OCM655374:OCV655375 OCM720910:OCV720911 OCM786446:OCV786447 OCM851982:OCV851983 OCM917518:OCV917519 OCM983054:OCV983055 OMJ10:OMS12 OCZ65550:ODI65551 OCZ131086:ODI131087 OCZ196622:ODI196623 OCZ262158:ODI262159 OCZ327694:ODI327695 OCZ393230:ODI393231 OCZ458766:ODI458767 OCZ524302:ODI524303 OCZ589838:ODI589839 OCZ655374:ODI655375 OCZ720910:ODI720911 OCZ786446:ODI786447 OCZ851982:ODI851983 OCZ917518:ODI917519 OCZ983054:ODI983055 OMW10:ONF12 OMI65550:OMR65551 OMI131086:OMR131087 OMI196622:OMR196623 OMI262158:OMR262159 OMI327694:OMR327695 OMI393230:OMR393231 OMI458766:OMR458767 OMI524302:OMR524303 OMI589838:OMR589839 OMI655374:OMR655375 OMI720910:OMR720911 OMI786446:OMR786447 OMI851982:OMR851983 OMI917518:OMR917519 OMI983054:OMR983055 OWF10:OWO12 OMV65550:ONE65551 OMV131086:ONE131087 OMV196622:ONE196623 OMV262158:ONE262159 OMV327694:ONE327695 OMV393230:ONE393231 OMV458766:ONE458767 OMV524302:ONE524303 OMV589838:ONE589839 OMV655374:ONE655375 OMV720910:ONE720911 OMV786446:ONE786447 OMV851982:ONE851983 OMV917518:ONE917519 OMV983054:ONE983055 OWS10:OXB12 OWE65550:OWN65551 OWE131086:OWN131087 OWE196622:OWN196623 OWE262158:OWN262159 OWE327694:OWN327695 OWE393230:OWN393231 OWE458766:OWN458767 OWE524302:OWN524303 OWE589838:OWN589839 OWE655374:OWN655375 OWE720910:OWN720911 OWE786446:OWN786447 OWE851982:OWN851983 OWE917518:OWN917519 OWE983054:OWN983055 PGB10:PGK12 OWR65550:OXA65551 OWR131086:OXA131087 OWR196622:OXA196623 OWR262158:OXA262159 OWR327694:OXA327695 OWR393230:OXA393231 OWR458766:OXA458767 OWR524302:OXA524303 OWR589838:OXA589839 OWR655374:OXA655375 OWR720910:OXA720911 OWR786446:OXA786447 OWR851982:OXA851983 OWR917518:OXA917519 OWR983054:OXA983055 PGO10:PGX12 PGA65550:PGJ65551 PGA131086:PGJ131087 PGA196622:PGJ196623 PGA262158:PGJ262159 PGA327694:PGJ327695 PGA393230:PGJ393231 PGA458766:PGJ458767 PGA524302:PGJ524303 PGA589838:PGJ589839 PGA655374:PGJ655375 PGA720910:PGJ720911 PGA786446:PGJ786447 PGA851982:PGJ851983 PGA917518:PGJ917519 PGA983054:PGJ983055 PPX10:PQG12 PGN65550:PGW65551 PGN131086:PGW131087 PGN196622:PGW196623 PGN262158:PGW262159 PGN327694:PGW327695 PGN393230:PGW393231 PGN458766:PGW458767 PGN524302:PGW524303 PGN589838:PGW589839 PGN655374:PGW655375 PGN720910:PGW720911 PGN786446:PGW786447 PGN851982:PGW851983 PGN917518:PGW917519 PGN983054:PGW983055 PQK10:PQT12 PPW65550:PQF65551 PPW131086:PQF131087 PPW196622:PQF196623 PPW262158:PQF262159 PPW327694:PQF327695 PPW393230:PQF393231 PPW458766:PQF458767 PPW524302:PQF524303 PPW589838:PQF589839 PPW655374:PQF655375 PPW720910:PQF720911 PPW786446:PQF786447 PPW851982:PQF851983 PPW917518:PQF917519 PPW983054:PQF983055 PZT10:QAC12 PQJ65550:PQS65551 PQJ131086:PQS131087 PQJ196622:PQS196623 PQJ262158:PQS262159 PQJ327694:PQS327695 PQJ393230:PQS393231 PQJ458766:PQS458767 PQJ524302:PQS524303 PQJ589838:PQS589839 PQJ655374:PQS655375 PQJ720910:PQS720911 PQJ786446:PQS786447 PQJ851982:PQS851983 PQJ917518:PQS917519 PQJ983054:PQS983055 QAG10:QAP12 PZS65550:QAB65551 PZS131086:QAB131087 PZS196622:QAB196623 PZS262158:QAB262159 PZS327694:QAB327695 PZS393230:QAB393231 PZS458766:QAB458767 PZS524302:QAB524303 PZS589838:QAB589839 PZS655374:QAB655375 PZS720910:QAB720911 PZS786446:QAB786447 PZS851982:QAB851983 PZS917518:QAB917519 PZS983054:QAB983055 QJP10:QJY12 QAF65550:QAO65551 QAF131086:QAO131087 QAF196622:QAO196623 QAF262158:QAO262159 QAF327694:QAO327695 QAF393230:QAO393231 QAF458766:QAO458767 QAF524302:QAO524303 QAF589838:QAO589839 QAF655374:QAO655375 QAF720910:QAO720911 QAF786446:QAO786447 QAF851982:QAO851983 QAF917518:QAO917519 QAF983054:QAO983055 QKC10:QKL12 QJO65550:QJX65551 QJO131086:QJX131087 QJO196622:QJX196623 QJO262158:QJX262159 QJO327694:QJX327695 QJO393230:QJX393231 QJO458766:QJX458767 QJO524302:QJX524303 QJO589838:QJX589839 QJO655374:QJX655375 QJO720910:QJX720911 QJO786446:QJX786447 QJO851982:QJX851983 QJO917518:QJX917519 QJO983054:QJX983055 QTL10:QTU12 QKB65550:QKK65551 QKB131086:QKK131087 QKB196622:QKK196623 QKB262158:QKK262159 QKB327694:QKK327695 QKB393230:QKK393231 QKB458766:QKK458767 QKB524302:QKK524303 QKB589838:QKK589839 QKB655374:QKK655375 QKB720910:QKK720911 QKB786446:QKK786447 QKB851982:QKK851983 QKB917518:QKK917519 QKB983054:QKK983055 QTY10:QUH12 QTK65550:QTT65551 QTK131086:QTT131087 QTK196622:QTT196623 QTK262158:QTT262159 QTK327694:QTT327695 QTK393230:QTT393231 QTK458766:QTT458767 QTK524302:QTT524303 QTK589838:QTT589839 QTK655374:QTT655375 QTK720910:QTT720911 QTK786446:QTT786447 QTK851982:QTT851983 QTK917518:QTT917519 QTK983054:QTT983055 RDH10:RDQ12 QTX65550:QUG65551 QTX131086:QUG131087 QTX196622:QUG196623 QTX262158:QUG262159 QTX327694:QUG327695 QTX393230:QUG393231 QTX458766:QUG458767 QTX524302:QUG524303 QTX589838:QUG589839 QTX655374:QUG655375 QTX720910:QUG720911 QTX786446:QUG786447 QTX851982:QUG851983 QTX917518:QUG917519 QTX983054:QUG983055 RDU10:RED12 RDG65550:RDP65551 RDG131086:RDP131087 RDG196622:RDP196623 RDG262158:RDP262159 RDG327694:RDP327695 RDG393230:RDP393231 RDG458766:RDP458767 RDG524302:RDP524303 RDG589838:RDP589839 RDG655374:RDP655375 RDG720910:RDP720911 RDG786446:RDP786447 RDG851982:RDP851983 RDG917518:RDP917519 RDG983054:RDP983055 RND10:RNM12 RDT65550:REC65551 RDT131086:REC131087 RDT196622:REC196623 RDT262158:REC262159 RDT327694:REC327695 RDT393230:REC393231 RDT458766:REC458767 RDT524302:REC524303 RDT589838:REC589839 RDT655374:REC655375 RDT720910:REC720911 RDT786446:REC786447 RDT851982:REC851983 RDT917518:REC917519 RDT983054:REC983055 RNQ10:RNZ12 RNC65550:RNL65551 RNC131086:RNL131087 RNC196622:RNL196623 RNC262158:RNL262159 RNC327694:RNL327695 RNC393230:RNL393231 RNC458766:RNL458767 RNC524302:RNL524303 RNC589838:RNL589839 RNC655374:RNL655375 RNC720910:RNL720911 RNC786446:RNL786447 RNC851982:RNL851983 RNC917518:RNL917519 RNC983054:RNL983055 RWZ10:RXI12 RNP65550:RNY65551 RNP131086:RNY131087 RNP196622:RNY196623 RNP262158:RNY262159 RNP327694:RNY327695 RNP393230:RNY393231 RNP458766:RNY458767 RNP524302:RNY524303 RNP589838:RNY589839 RNP655374:RNY655375 RNP720910:RNY720911 RNP786446:RNY786447 RNP851982:RNY851983 RNP917518:RNY917519 RNP983054:RNY983055 RXM10:RXV12 RWY65550:RXH65551 RWY131086:RXH131087 RWY196622:RXH196623 RWY262158:RXH262159 RWY327694:RXH327695 RWY393230:RXH393231 RWY458766:RXH458767 RWY524302:RXH524303 RWY589838:RXH589839 RWY655374:RXH655375 RWY720910:RXH720911 RWY786446:RXH786447 RWY851982:RXH851983 RWY917518:RXH917519 RWY983054:RXH983055 SGV10:SHE12 RXL65550:RXU65551 RXL131086:RXU131087 RXL196622:RXU196623 RXL262158:RXU262159 RXL327694:RXU327695 RXL393230:RXU393231 RXL458766:RXU458767 RXL524302:RXU524303 RXL589838:RXU589839 RXL655374:RXU655375 RXL720910:RXU720911 RXL786446:RXU786447 RXL851982:RXU851983 RXL917518:RXU917519 RXL983054:RXU983055 SHI10:SHR12 SGU65550:SHD65551 SGU131086:SHD131087 SGU196622:SHD196623 SGU262158:SHD262159 SGU327694:SHD327695 SGU393230:SHD393231 SGU458766:SHD458767 SGU524302:SHD524303 SGU589838:SHD589839 SGU655374:SHD655375 SGU720910:SHD720911 SGU786446:SHD786447 SGU851982:SHD851983 SGU917518:SHD917519 SGU983054:SHD983055 SQR10:SRA12 SHH65550:SHQ65551 SHH131086:SHQ131087 SHH196622:SHQ196623 SHH262158:SHQ262159 SHH327694:SHQ327695 SHH393230:SHQ393231 SHH458766:SHQ458767 SHH524302:SHQ524303 SHH589838:SHQ589839 SHH655374:SHQ655375 SHH720910:SHQ720911 SHH786446:SHQ786447 SHH851982:SHQ851983 SHH917518:SHQ917519 SHH983054:SHQ983055 SRE10:SRN12 SQQ65550:SQZ65551 SQQ131086:SQZ131087 SQQ196622:SQZ196623 SQQ262158:SQZ262159 SQQ327694:SQZ327695 SQQ393230:SQZ393231 SQQ458766:SQZ458767 SQQ524302:SQZ524303 SQQ589838:SQZ589839 SQQ655374:SQZ655375 SQQ720910:SQZ720911 SQQ786446:SQZ786447 SQQ851982:SQZ851983 SQQ917518:SQZ917519 SQQ983054:SQZ983055 TAN10:TAW12 SRD65550:SRM65551 SRD131086:SRM131087 SRD196622:SRM196623 SRD262158:SRM262159 SRD327694:SRM327695 SRD393230:SRM393231 SRD458766:SRM458767 SRD524302:SRM524303 SRD589838:SRM589839 SRD655374:SRM655375 SRD720910:SRM720911 SRD786446:SRM786447 SRD851982:SRM851983 SRD917518:SRM917519 SRD983054:SRM983055 TBA10:TBJ12 TAM65550:TAV65551 TAM131086:TAV131087 TAM196622:TAV196623 TAM262158:TAV262159 TAM327694:TAV327695 TAM393230:TAV393231 TAM458766:TAV458767 TAM524302:TAV524303 TAM589838:TAV589839 TAM655374:TAV655375 TAM720910:TAV720911 TAM786446:TAV786447 TAM851982:TAV851983 TAM917518:TAV917519 TAM983054:TAV983055 TKJ10:TKS12 TAZ65550:TBI65551 TAZ131086:TBI131087 TAZ196622:TBI196623 TAZ262158:TBI262159 TAZ327694:TBI327695 TAZ393230:TBI393231 TAZ458766:TBI458767 TAZ524302:TBI524303 TAZ589838:TBI589839 TAZ655374:TBI655375 TAZ720910:TBI720911 TAZ786446:TBI786447 TAZ851982:TBI851983 TAZ917518:TBI917519 TAZ983054:TBI983055 TKW10:TLF12 TKI65550:TKR65551 TKI131086:TKR131087 TKI196622:TKR196623 TKI262158:TKR262159 TKI327694:TKR327695 TKI393230:TKR393231 TKI458766:TKR458767 TKI524302:TKR524303 TKI589838:TKR589839 TKI655374:TKR655375 TKI720910:TKR720911 TKI786446:TKR786447 TKI851982:TKR851983 TKI917518:TKR917519 TKI983054:TKR983055 TUF10:TUO12 TKV65550:TLE65551 TKV131086:TLE131087 TKV196622:TLE196623 TKV262158:TLE262159 TKV327694:TLE327695 TKV393230:TLE393231 TKV458766:TLE458767 TKV524302:TLE524303 TKV589838:TLE589839 TKV655374:TLE655375 TKV720910:TLE720911 TKV786446:TLE786447 TKV851982:TLE851983 TKV917518:TLE917519 TKV983054:TLE983055 TUS10:TVB12 TUE65550:TUN65551 TUE131086:TUN131087 TUE196622:TUN196623 TUE262158:TUN262159 TUE327694:TUN327695 TUE393230:TUN393231 TUE458766:TUN458767 TUE524302:TUN524303 TUE589838:TUN589839 TUE655374:TUN655375 TUE720910:TUN720911 TUE786446:TUN786447 TUE851982:TUN851983 TUE917518:TUN917519 TUE983054:TUN983055 UEB10:UEK12 TUR65550:TVA65551 TUR131086:TVA131087 TUR196622:TVA196623 TUR262158:TVA262159 TUR327694:TVA327695 TUR393230:TVA393231 TUR458766:TVA458767 TUR524302:TVA524303 TUR589838:TVA589839 TUR655374:TVA655375 TUR720910:TVA720911 TUR786446:TVA786447 TUR851982:TVA851983 TUR917518:TVA917519 TUR983054:TVA983055 UEO10:UEX12 UEA65550:UEJ65551 UEA131086:UEJ131087 UEA196622:UEJ196623 UEA262158:UEJ262159 UEA327694:UEJ327695 UEA393230:UEJ393231 UEA458766:UEJ458767 UEA524302:UEJ524303 UEA589838:UEJ589839 UEA655374:UEJ655375 UEA720910:UEJ720911 UEA786446:UEJ786447 UEA851982:UEJ851983 UEA917518:UEJ917519 UEA983054:UEJ983055 UNX10:UOG12 UEN65550:UEW65551 UEN131086:UEW131087 UEN196622:UEW196623 UEN262158:UEW262159 UEN327694:UEW327695 UEN393230:UEW393231 UEN458766:UEW458767 UEN524302:UEW524303 UEN589838:UEW589839 UEN655374:UEW655375 UEN720910:UEW720911 UEN786446:UEW786447 UEN851982:UEW851983 UEN917518:UEW917519 UEN983054:UEW983055 UOK10:UOT12 UNW65550:UOF65551 UNW131086:UOF131087 UNW196622:UOF196623 UNW262158:UOF262159 UNW327694:UOF327695 UNW393230:UOF393231 UNW458766:UOF458767 UNW524302:UOF524303 UNW589838:UOF589839 UNW655374:UOF655375 UNW720910:UOF720911 UNW786446:UOF786447 UNW851982:UOF851983 UNW917518:UOF917519 UNW983054:UOF983055 UXT10:UYC12 UOJ65550:UOS65551 UOJ131086:UOS131087 UOJ196622:UOS196623 UOJ262158:UOS262159 UOJ327694:UOS327695 UOJ393230:UOS393231 UOJ458766:UOS458767 UOJ524302:UOS524303 UOJ589838:UOS589839 UOJ655374:UOS655375 UOJ720910:UOS720911 UOJ786446:UOS786447 UOJ851982:UOS851983 UOJ917518:UOS917519 UOJ983054:UOS983055 UYG10:UYP12 UXS65550:UYB65551 UXS131086:UYB131087 UXS196622:UYB196623 UXS262158:UYB262159 UXS327694:UYB327695 UXS393230:UYB393231 UXS458766:UYB458767 UXS524302:UYB524303 UXS589838:UYB589839 UXS655374:UYB655375 UXS720910:UYB720911 UXS786446:UYB786447 UXS851982:UYB851983 UXS917518:UYB917519 UXS983054:UYB983055 VHP10:VHY12 UYF65550:UYO65551 UYF131086:UYO131087 UYF196622:UYO196623 UYF262158:UYO262159 UYF327694:UYO327695 UYF393230:UYO393231 UYF458766:UYO458767 UYF524302:UYO524303 UYF589838:UYO589839 UYF655374:UYO655375 UYF720910:UYO720911 UYF786446:UYO786447 UYF851982:UYO851983 UYF917518:UYO917519 UYF983054:UYO983055 VIC10:VIL12 VHO65550:VHX65551 VHO131086:VHX131087 VHO196622:VHX196623 VHO262158:VHX262159 VHO327694:VHX327695 VHO393230:VHX393231 VHO458766:VHX458767 VHO524302:VHX524303 VHO589838:VHX589839 VHO655374:VHX655375 VHO720910:VHX720911 VHO786446:VHX786447 VHO851982:VHX851983 VHO917518:VHX917519 VHO983054:VHX983055 VRL10:VRU12 VIB65550:VIK65551 VIB131086:VIK131087 VIB196622:VIK196623 VIB262158:VIK262159 VIB327694:VIK327695 VIB393230:VIK393231 VIB458766:VIK458767 VIB524302:VIK524303 VIB589838:VIK589839 VIB655374:VIK655375 VIB720910:VIK720911 VIB786446:VIK786447 VIB851982:VIK851983 VIB917518:VIK917519 VIB983054:VIK983055 VRY10:VSH12 VRK65550:VRT65551 VRK131086:VRT131087 VRK196622:VRT196623 VRK262158:VRT262159 VRK327694:VRT327695 VRK393230:VRT393231 VRK458766:VRT458767 VRK524302:VRT524303 VRK589838:VRT589839 VRK655374:VRT655375 VRK720910:VRT720911 VRK786446:VRT786447 VRK851982:VRT851983 VRK917518:VRT917519 VRK983054:VRT983055 WBH10:WBQ12 VRX65550:VSG65551 VRX131086:VSG131087 VRX196622:VSG196623 VRX262158:VSG262159 VRX327694:VSG327695 VRX393230:VSG393231 VRX458766:VSG458767 VRX524302:VSG524303 VRX589838:VSG589839 VRX655374:VSG655375 VRX720910:VSG720911 VRX786446:VSG786447 VRX851982:VSG851983 VRX917518:VSG917519 VRX983054:VSG983055 WBU10:WCD12 WBG65550:WBP65551 WBG131086:WBP131087 WBG196622:WBP196623 WBG262158:WBP262159 WBG327694:WBP327695 WBG393230:WBP393231 WBG458766:WBP458767 WBG524302:WBP524303 WBG589838:WBP589839 WBG655374:WBP655375 WBG720910:WBP720911 WBG786446:WBP786447 WBG851982:WBP851983 WBG917518:WBP917519 WBG983054:WBP983055 WLD10:WLM12 WBT65550:WCC65551 WBT131086:WCC131087 WBT196622:WCC196623 WBT262158:WCC262159 WBT327694:WCC327695 WBT393230:WCC393231 WBT458766:WCC458767 WBT524302:WCC524303 WBT589838:WCC589839 WBT655374:WCC655375 WBT720910:WCC720911 WBT786446:WCC786447 WBT851982:WCC851983 WBT917518:WCC917519 WBT983054:WCC983055 WLQ10:WLZ12 WLC65550:WLL65551 WLC131086:WLL131087 WLC196622:WLL196623 WLC262158:WLL262159 WLC327694:WLL327695 WLC393230:WLL393231 WLC458766:WLL458767 WLC524302:WLL524303 WLC589838:WLL589839 WLC655374:WLL655375 WLC720910:WLL720911 WLC786446:WLL786447 WLC851982:WLL851983 WLC917518:WLL917519 WLC983054:WLL983055 WUZ10:WVI12 WLP65550:WLY65551 WLP131086:WLY131087 WLP196622:WLY196623 WLP262158:WLY262159 WLP327694:WLY327695 WLP393230:WLY393231 WLP458766:WLY458767 WLP524302:WLY524303 WLP589838:WLY589839 WLP655374:WLY655375 WLP720910:WLY720911 WLP786446:WLY786447 WLP851982:WLY851983 WLP917518:WLY917519 WLP983054:WLY983055 WVM10:WVV12 WUY65550:WVH65551 WUY131086:WVH131087 WUY196622:WVH196623 WUY262158:WVH262159 WUY327694:WVH327695 WUY393230:WVH393231 WUY458766:WVH458767 WUY524302:WVH524303 WUY589838:WVH589839 WUY655374:WVH655375 WUY720910:WVH720911 WUY786446:WVH786447 WUY851982:WVH851983 WUY917518:WVH917519 WUY983054:WVH983055 D65550:G65551 WVL65550:WVU65551 WVL131086:WVU131087 WVL196622:WVU196623 WVL262158:WVU262159 WVL327694:WVU327695 WVL393230:WVU393231 WVL458766:WVU458767 WVL524302:WVU524303 WVL589838:WVU589839 WVL655374:WVU655375 WVL720910:WVU720911 WVL786446:WVU786447 WVL851982:WVU851983 WVL917518:WVU917519 WVL983054:WVU983055 D983054:G983055 D917518:G917519 D851982:G851983 D786446:G786447 D720910:G720911 D655374:G655375 D589838:G589839 D524302:G524303 D458766:G458767 D393230:G393231 D327694:G327695 D262158:G262159 D196622:G196623 D131086:G131087 IN10:IW12" xr:uid="{7DBDBE89-184A-44FB-ACF5-E962888AD56B}"/>
    <dataValidation allowBlank="1" showInputMessage="1" showErrorMessage="1" prompt="Written work total raw score" sqref="H65552:H65652 H131088:H131188 H196624:H196724 H262160:H262260 H327696:H327796 H393232:H393332 H458768:H458868 H524304:H524404 H589840:H589940 H655376:H655476 H720912:H721012 H786448:H786548 H851984:H852084 H917520:H917620 H983056:H983156 IX66:IX116 IW65552:IW65652 IW131088:IW131188 IW196624:IW196724 IW262160:IW262260 IW327696:IW327796 IW393232:IW393332 IW458768:IW458868 IW524304:IW524404 IW589840:IW589940 IW655376:IW655476 IW720912:IW721012 IW786448:IW786548 IW851984:IW852084 IW917520:IW917620 IW983056:IW983156 ST66:ST116 SS65552:SS65652 SS131088:SS131188 SS196624:SS196724 SS262160:SS262260 SS327696:SS327796 SS393232:SS393332 SS458768:SS458868 SS524304:SS524404 SS589840:SS589940 SS655376:SS655476 SS720912:SS721012 SS786448:SS786548 SS851984:SS852084 SS917520:SS917620 SS983056:SS983156 ACP66:ACP116 ACO65552:ACO65652 ACO131088:ACO131188 ACO196624:ACO196724 ACO262160:ACO262260 ACO327696:ACO327796 ACO393232:ACO393332 ACO458768:ACO458868 ACO524304:ACO524404 ACO589840:ACO589940 ACO655376:ACO655476 ACO720912:ACO721012 ACO786448:ACO786548 ACO851984:ACO852084 ACO917520:ACO917620 ACO983056:ACO983156 AML66:AML116 AMK65552:AMK65652 AMK131088:AMK131188 AMK196624:AMK196724 AMK262160:AMK262260 AMK327696:AMK327796 AMK393232:AMK393332 AMK458768:AMK458868 AMK524304:AMK524404 AMK589840:AMK589940 AMK655376:AMK655476 AMK720912:AMK721012 AMK786448:AMK786548 AMK851984:AMK852084 AMK917520:AMK917620 AMK983056:AMK983156 AWH66:AWH116 AWG65552:AWG65652 AWG131088:AWG131188 AWG196624:AWG196724 AWG262160:AWG262260 AWG327696:AWG327796 AWG393232:AWG393332 AWG458768:AWG458868 AWG524304:AWG524404 AWG589840:AWG589940 AWG655376:AWG655476 AWG720912:AWG721012 AWG786448:AWG786548 AWG851984:AWG852084 AWG917520:AWG917620 AWG983056:AWG983156 BGD66:BGD116 BGC65552:BGC65652 BGC131088:BGC131188 BGC196624:BGC196724 BGC262160:BGC262260 BGC327696:BGC327796 BGC393232:BGC393332 BGC458768:BGC458868 BGC524304:BGC524404 BGC589840:BGC589940 BGC655376:BGC655476 BGC720912:BGC721012 BGC786448:BGC786548 BGC851984:BGC852084 BGC917520:BGC917620 BGC983056:BGC983156 BPZ66:BPZ116 BPY65552:BPY65652 BPY131088:BPY131188 BPY196624:BPY196724 BPY262160:BPY262260 BPY327696:BPY327796 BPY393232:BPY393332 BPY458768:BPY458868 BPY524304:BPY524404 BPY589840:BPY589940 BPY655376:BPY655476 BPY720912:BPY721012 BPY786448:BPY786548 BPY851984:BPY852084 BPY917520:BPY917620 BPY983056:BPY983156 BZV66:BZV116 BZU65552:BZU65652 BZU131088:BZU131188 BZU196624:BZU196724 BZU262160:BZU262260 BZU327696:BZU327796 BZU393232:BZU393332 BZU458768:BZU458868 BZU524304:BZU524404 BZU589840:BZU589940 BZU655376:BZU655476 BZU720912:BZU721012 BZU786448:BZU786548 BZU851984:BZU852084 BZU917520:BZU917620 BZU983056:BZU983156 CJR66:CJR116 CJQ65552:CJQ65652 CJQ131088:CJQ131188 CJQ196624:CJQ196724 CJQ262160:CJQ262260 CJQ327696:CJQ327796 CJQ393232:CJQ393332 CJQ458768:CJQ458868 CJQ524304:CJQ524404 CJQ589840:CJQ589940 CJQ655376:CJQ655476 CJQ720912:CJQ721012 CJQ786448:CJQ786548 CJQ851984:CJQ852084 CJQ917520:CJQ917620 CJQ983056:CJQ983156 CTN66:CTN116 CTM65552:CTM65652 CTM131088:CTM131188 CTM196624:CTM196724 CTM262160:CTM262260 CTM327696:CTM327796 CTM393232:CTM393332 CTM458768:CTM458868 CTM524304:CTM524404 CTM589840:CTM589940 CTM655376:CTM655476 CTM720912:CTM721012 CTM786448:CTM786548 CTM851984:CTM852084 CTM917520:CTM917620 CTM983056:CTM983156 DDJ66:DDJ116 DDI65552:DDI65652 DDI131088:DDI131188 DDI196624:DDI196724 DDI262160:DDI262260 DDI327696:DDI327796 DDI393232:DDI393332 DDI458768:DDI458868 DDI524304:DDI524404 DDI589840:DDI589940 DDI655376:DDI655476 DDI720912:DDI721012 DDI786448:DDI786548 DDI851984:DDI852084 DDI917520:DDI917620 DDI983056:DDI983156 DNF66:DNF116 DNE65552:DNE65652 DNE131088:DNE131188 DNE196624:DNE196724 DNE262160:DNE262260 DNE327696:DNE327796 DNE393232:DNE393332 DNE458768:DNE458868 DNE524304:DNE524404 DNE589840:DNE589940 DNE655376:DNE655476 DNE720912:DNE721012 DNE786448:DNE786548 DNE851984:DNE852084 DNE917520:DNE917620 DNE983056:DNE983156 DXB66:DXB116 DXA65552:DXA65652 DXA131088:DXA131188 DXA196624:DXA196724 DXA262160:DXA262260 DXA327696:DXA327796 DXA393232:DXA393332 DXA458768:DXA458868 DXA524304:DXA524404 DXA589840:DXA589940 DXA655376:DXA655476 DXA720912:DXA721012 DXA786448:DXA786548 DXA851984:DXA852084 DXA917520:DXA917620 DXA983056:DXA983156 EGX66:EGX116 EGW65552:EGW65652 EGW131088:EGW131188 EGW196624:EGW196724 EGW262160:EGW262260 EGW327696:EGW327796 EGW393232:EGW393332 EGW458768:EGW458868 EGW524304:EGW524404 EGW589840:EGW589940 EGW655376:EGW655476 EGW720912:EGW721012 EGW786448:EGW786548 EGW851984:EGW852084 EGW917520:EGW917620 EGW983056:EGW983156 EQT66:EQT116 EQS65552:EQS65652 EQS131088:EQS131188 EQS196624:EQS196724 EQS262160:EQS262260 EQS327696:EQS327796 EQS393232:EQS393332 EQS458768:EQS458868 EQS524304:EQS524404 EQS589840:EQS589940 EQS655376:EQS655476 EQS720912:EQS721012 EQS786448:EQS786548 EQS851984:EQS852084 EQS917520:EQS917620 EQS983056:EQS983156 FAP66:FAP116 FAO65552:FAO65652 FAO131088:FAO131188 FAO196624:FAO196724 FAO262160:FAO262260 FAO327696:FAO327796 FAO393232:FAO393332 FAO458768:FAO458868 FAO524304:FAO524404 FAO589840:FAO589940 FAO655376:FAO655476 FAO720912:FAO721012 FAO786448:FAO786548 FAO851984:FAO852084 FAO917520:FAO917620 FAO983056:FAO983156 FKL66:FKL116 FKK65552:FKK65652 FKK131088:FKK131188 FKK196624:FKK196724 FKK262160:FKK262260 FKK327696:FKK327796 FKK393232:FKK393332 FKK458768:FKK458868 FKK524304:FKK524404 FKK589840:FKK589940 FKK655376:FKK655476 FKK720912:FKK721012 FKK786448:FKK786548 FKK851984:FKK852084 FKK917520:FKK917620 FKK983056:FKK983156 FUH66:FUH116 FUG65552:FUG65652 FUG131088:FUG131188 FUG196624:FUG196724 FUG262160:FUG262260 FUG327696:FUG327796 FUG393232:FUG393332 FUG458768:FUG458868 FUG524304:FUG524404 FUG589840:FUG589940 FUG655376:FUG655476 FUG720912:FUG721012 FUG786448:FUG786548 FUG851984:FUG852084 FUG917520:FUG917620 FUG983056:FUG983156 GED66:GED116 GEC65552:GEC65652 GEC131088:GEC131188 GEC196624:GEC196724 GEC262160:GEC262260 GEC327696:GEC327796 GEC393232:GEC393332 GEC458768:GEC458868 GEC524304:GEC524404 GEC589840:GEC589940 GEC655376:GEC655476 GEC720912:GEC721012 GEC786448:GEC786548 GEC851984:GEC852084 GEC917520:GEC917620 GEC983056:GEC983156 GNZ66:GNZ116 GNY65552:GNY65652 GNY131088:GNY131188 GNY196624:GNY196724 GNY262160:GNY262260 GNY327696:GNY327796 GNY393232:GNY393332 GNY458768:GNY458868 GNY524304:GNY524404 GNY589840:GNY589940 GNY655376:GNY655476 GNY720912:GNY721012 GNY786448:GNY786548 GNY851984:GNY852084 GNY917520:GNY917620 GNY983056:GNY983156 GXV66:GXV116 GXU65552:GXU65652 GXU131088:GXU131188 GXU196624:GXU196724 GXU262160:GXU262260 GXU327696:GXU327796 GXU393232:GXU393332 GXU458768:GXU458868 GXU524304:GXU524404 GXU589840:GXU589940 GXU655376:GXU655476 GXU720912:GXU721012 GXU786448:GXU786548 GXU851984:GXU852084 GXU917520:GXU917620 GXU983056:GXU983156 HHR66:HHR116 HHQ65552:HHQ65652 HHQ131088:HHQ131188 HHQ196624:HHQ196724 HHQ262160:HHQ262260 HHQ327696:HHQ327796 HHQ393232:HHQ393332 HHQ458768:HHQ458868 HHQ524304:HHQ524404 HHQ589840:HHQ589940 HHQ655376:HHQ655476 HHQ720912:HHQ721012 HHQ786448:HHQ786548 HHQ851984:HHQ852084 HHQ917520:HHQ917620 HHQ983056:HHQ983156 HRN66:HRN116 HRM65552:HRM65652 HRM131088:HRM131188 HRM196624:HRM196724 HRM262160:HRM262260 HRM327696:HRM327796 HRM393232:HRM393332 HRM458768:HRM458868 HRM524304:HRM524404 HRM589840:HRM589940 HRM655376:HRM655476 HRM720912:HRM721012 HRM786448:HRM786548 HRM851984:HRM852084 HRM917520:HRM917620 HRM983056:HRM983156 IBJ66:IBJ116 IBI65552:IBI65652 IBI131088:IBI131188 IBI196624:IBI196724 IBI262160:IBI262260 IBI327696:IBI327796 IBI393232:IBI393332 IBI458768:IBI458868 IBI524304:IBI524404 IBI589840:IBI589940 IBI655376:IBI655476 IBI720912:IBI721012 IBI786448:IBI786548 IBI851984:IBI852084 IBI917520:IBI917620 IBI983056:IBI983156 ILF66:ILF116 ILE65552:ILE65652 ILE131088:ILE131188 ILE196624:ILE196724 ILE262160:ILE262260 ILE327696:ILE327796 ILE393232:ILE393332 ILE458768:ILE458868 ILE524304:ILE524404 ILE589840:ILE589940 ILE655376:ILE655476 ILE720912:ILE721012 ILE786448:ILE786548 ILE851984:ILE852084 ILE917520:ILE917620 ILE983056:ILE983156 IVB66:IVB116 IVA65552:IVA65652 IVA131088:IVA131188 IVA196624:IVA196724 IVA262160:IVA262260 IVA327696:IVA327796 IVA393232:IVA393332 IVA458768:IVA458868 IVA524304:IVA524404 IVA589840:IVA589940 IVA655376:IVA655476 IVA720912:IVA721012 IVA786448:IVA786548 IVA851984:IVA852084 IVA917520:IVA917620 IVA983056:IVA983156 JEX66:JEX116 JEW65552:JEW65652 JEW131088:JEW131188 JEW196624:JEW196724 JEW262160:JEW262260 JEW327696:JEW327796 JEW393232:JEW393332 JEW458768:JEW458868 JEW524304:JEW524404 JEW589840:JEW589940 JEW655376:JEW655476 JEW720912:JEW721012 JEW786448:JEW786548 JEW851984:JEW852084 JEW917520:JEW917620 JEW983056:JEW983156 JOT66:JOT116 JOS65552:JOS65652 JOS131088:JOS131188 JOS196624:JOS196724 JOS262160:JOS262260 JOS327696:JOS327796 JOS393232:JOS393332 JOS458768:JOS458868 JOS524304:JOS524404 JOS589840:JOS589940 JOS655376:JOS655476 JOS720912:JOS721012 JOS786448:JOS786548 JOS851984:JOS852084 JOS917520:JOS917620 JOS983056:JOS983156 JYP66:JYP116 JYO65552:JYO65652 JYO131088:JYO131188 JYO196624:JYO196724 JYO262160:JYO262260 JYO327696:JYO327796 JYO393232:JYO393332 JYO458768:JYO458868 JYO524304:JYO524404 JYO589840:JYO589940 JYO655376:JYO655476 JYO720912:JYO721012 JYO786448:JYO786548 JYO851984:JYO852084 JYO917520:JYO917620 JYO983056:JYO983156 KIL66:KIL116 KIK65552:KIK65652 KIK131088:KIK131188 KIK196624:KIK196724 KIK262160:KIK262260 KIK327696:KIK327796 KIK393232:KIK393332 KIK458768:KIK458868 KIK524304:KIK524404 KIK589840:KIK589940 KIK655376:KIK655476 KIK720912:KIK721012 KIK786448:KIK786548 KIK851984:KIK852084 KIK917520:KIK917620 KIK983056:KIK983156 KSH66:KSH116 KSG65552:KSG65652 KSG131088:KSG131188 KSG196624:KSG196724 KSG262160:KSG262260 KSG327696:KSG327796 KSG393232:KSG393332 KSG458768:KSG458868 KSG524304:KSG524404 KSG589840:KSG589940 KSG655376:KSG655476 KSG720912:KSG721012 KSG786448:KSG786548 KSG851984:KSG852084 KSG917520:KSG917620 KSG983056:KSG983156 LCD66:LCD116 LCC65552:LCC65652 LCC131088:LCC131188 LCC196624:LCC196724 LCC262160:LCC262260 LCC327696:LCC327796 LCC393232:LCC393332 LCC458768:LCC458868 LCC524304:LCC524404 LCC589840:LCC589940 LCC655376:LCC655476 LCC720912:LCC721012 LCC786448:LCC786548 LCC851984:LCC852084 LCC917520:LCC917620 LCC983056:LCC983156 LLZ66:LLZ116 LLY65552:LLY65652 LLY131088:LLY131188 LLY196624:LLY196724 LLY262160:LLY262260 LLY327696:LLY327796 LLY393232:LLY393332 LLY458768:LLY458868 LLY524304:LLY524404 LLY589840:LLY589940 LLY655376:LLY655476 LLY720912:LLY721012 LLY786448:LLY786548 LLY851984:LLY852084 LLY917520:LLY917620 LLY983056:LLY983156 LVV66:LVV116 LVU65552:LVU65652 LVU131088:LVU131188 LVU196624:LVU196724 LVU262160:LVU262260 LVU327696:LVU327796 LVU393232:LVU393332 LVU458768:LVU458868 LVU524304:LVU524404 LVU589840:LVU589940 LVU655376:LVU655476 LVU720912:LVU721012 LVU786448:LVU786548 LVU851984:LVU852084 LVU917520:LVU917620 LVU983056:LVU983156 MFR66:MFR116 MFQ65552:MFQ65652 MFQ131088:MFQ131188 MFQ196624:MFQ196724 MFQ262160:MFQ262260 MFQ327696:MFQ327796 MFQ393232:MFQ393332 MFQ458768:MFQ458868 MFQ524304:MFQ524404 MFQ589840:MFQ589940 MFQ655376:MFQ655476 MFQ720912:MFQ721012 MFQ786448:MFQ786548 MFQ851984:MFQ852084 MFQ917520:MFQ917620 MFQ983056:MFQ983156 MPN66:MPN116 MPM65552:MPM65652 MPM131088:MPM131188 MPM196624:MPM196724 MPM262160:MPM262260 MPM327696:MPM327796 MPM393232:MPM393332 MPM458768:MPM458868 MPM524304:MPM524404 MPM589840:MPM589940 MPM655376:MPM655476 MPM720912:MPM721012 MPM786448:MPM786548 MPM851984:MPM852084 MPM917520:MPM917620 MPM983056:MPM983156 MZJ66:MZJ116 MZI65552:MZI65652 MZI131088:MZI131188 MZI196624:MZI196724 MZI262160:MZI262260 MZI327696:MZI327796 MZI393232:MZI393332 MZI458768:MZI458868 MZI524304:MZI524404 MZI589840:MZI589940 MZI655376:MZI655476 MZI720912:MZI721012 MZI786448:MZI786548 MZI851984:MZI852084 MZI917520:MZI917620 MZI983056:MZI983156 NJF66:NJF116 NJE65552:NJE65652 NJE131088:NJE131188 NJE196624:NJE196724 NJE262160:NJE262260 NJE327696:NJE327796 NJE393232:NJE393332 NJE458768:NJE458868 NJE524304:NJE524404 NJE589840:NJE589940 NJE655376:NJE655476 NJE720912:NJE721012 NJE786448:NJE786548 NJE851984:NJE852084 NJE917520:NJE917620 NJE983056:NJE983156 NTB66:NTB116 NTA65552:NTA65652 NTA131088:NTA131188 NTA196624:NTA196724 NTA262160:NTA262260 NTA327696:NTA327796 NTA393232:NTA393332 NTA458768:NTA458868 NTA524304:NTA524404 NTA589840:NTA589940 NTA655376:NTA655476 NTA720912:NTA721012 NTA786448:NTA786548 NTA851984:NTA852084 NTA917520:NTA917620 NTA983056:NTA983156 OCX66:OCX116 OCW65552:OCW65652 OCW131088:OCW131188 OCW196624:OCW196724 OCW262160:OCW262260 OCW327696:OCW327796 OCW393232:OCW393332 OCW458768:OCW458868 OCW524304:OCW524404 OCW589840:OCW589940 OCW655376:OCW655476 OCW720912:OCW721012 OCW786448:OCW786548 OCW851984:OCW852084 OCW917520:OCW917620 OCW983056:OCW983156 OMT66:OMT116 OMS65552:OMS65652 OMS131088:OMS131188 OMS196624:OMS196724 OMS262160:OMS262260 OMS327696:OMS327796 OMS393232:OMS393332 OMS458768:OMS458868 OMS524304:OMS524404 OMS589840:OMS589940 OMS655376:OMS655476 OMS720912:OMS721012 OMS786448:OMS786548 OMS851984:OMS852084 OMS917520:OMS917620 OMS983056:OMS983156 OWP66:OWP116 OWO65552:OWO65652 OWO131088:OWO131188 OWO196624:OWO196724 OWO262160:OWO262260 OWO327696:OWO327796 OWO393232:OWO393332 OWO458768:OWO458868 OWO524304:OWO524404 OWO589840:OWO589940 OWO655376:OWO655476 OWO720912:OWO721012 OWO786448:OWO786548 OWO851984:OWO852084 OWO917520:OWO917620 OWO983056:OWO983156 PGL66:PGL116 PGK65552:PGK65652 PGK131088:PGK131188 PGK196624:PGK196724 PGK262160:PGK262260 PGK327696:PGK327796 PGK393232:PGK393332 PGK458768:PGK458868 PGK524304:PGK524404 PGK589840:PGK589940 PGK655376:PGK655476 PGK720912:PGK721012 PGK786448:PGK786548 PGK851984:PGK852084 PGK917520:PGK917620 PGK983056:PGK983156 PQH66:PQH116 PQG65552:PQG65652 PQG131088:PQG131188 PQG196624:PQG196724 PQG262160:PQG262260 PQG327696:PQG327796 PQG393232:PQG393332 PQG458768:PQG458868 PQG524304:PQG524404 PQG589840:PQG589940 PQG655376:PQG655476 PQG720912:PQG721012 PQG786448:PQG786548 PQG851984:PQG852084 PQG917520:PQG917620 PQG983056:PQG983156 QAD66:QAD116 QAC65552:QAC65652 QAC131088:QAC131188 QAC196624:QAC196724 QAC262160:QAC262260 QAC327696:QAC327796 QAC393232:QAC393332 QAC458768:QAC458868 QAC524304:QAC524404 QAC589840:QAC589940 QAC655376:QAC655476 QAC720912:QAC721012 QAC786448:QAC786548 QAC851984:QAC852084 QAC917520:QAC917620 QAC983056:QAC983156 QJZ66:QJZ116 QJY65552:QJY65652 QJY131088:QJY131188 QJY196624:QJY196724 QJY262160:QJY262260 QJY327696:QJY327796 QJY393232:QJY393332 QJY458768:QJY458868 QJY524304:QJY524404 QJY589840:QJY589940 QJY655376:QJY655476 QJY720912:QJY721012 QJY786448:QJY786548 QJY851984:QJY852084 QJY917520:QJY917620 QJY983056:QJY983156 QTV66:QTV116 QTU65552:QTU65652 QTU131088:QTU131188 QTU196624:QTU196724 QTU262160:QTU262260 QTU327696:QTU327796 QTU393232:QTU393332 QTU458768:QTU458868 QTU524304:QTU524404 QTU589840:QTU589940 QTU655376:QTU655476 QTU720912:QTU721012 QTU786448:QTU786548 QTU851984:QTU852084 QTU917520:QTU917620 QTU983056:QTU983156 RDR66:RDR116 RDQ65552:RDQ65652 RDQ131088:RDQ131188 RDQ196624:RDQ196724 RDQ262160:RDQ262260 RDQ327696:RDQ327796 RDQ393232:RDQ393332 RDQ458768:RDQ458868 RDQ524304:RDQ524404 RDQ589840:RDQ589940 RDQ655376:RDQ655476 RDQ720912:RDQ721012 RDQ786448:RDQ786548 RDQ851984:RDQ852084 RDQ917520:RDQ917620 RDQ983056:RDQ983156 RNN66:RNN116 RNM65552:RNM65652 RNM131088:RNM131188 RNM196624:RNM196724 RNM262160:RNM262260 RNM327696:RNM327796 RNM393232:RNM393332 RNM458768:RNM458868 RNM524304:RNM524404 RNM589840:RNM589940 RNM655376:RNM655476 RNM720912:RNM721012 RNM786448:RNM786548 RNM851984:RNM852084 RNM917520:RNM917620 RNM983056:RNM983156 RXJ66:RXJ116 RXI65552:RXI65652 RXI131088:RXI131188 RXI196624:RXI196724 RXI262160:RXI262260 RXI327696:RXI327796 RXI393232:RXI393332 RXI458768:RXI458868 RXI524304:RXI524404 RXI589840:RXI589940 RXI655376:RXI655476 RXI720912:RXI721012 RXI786448:RXI786548 RXI851984:RXI852084 RXI917520:RXI917620 RXI983056:RXI983156 SHF66:SHF116 SHE65552:SHE65652 SHE131088:SHE131188 SHE196624:SHE196724 SHE262160:SHE262260 SHE327696:SHE327796 SHE393232:SHE393332 SHE458768:SHE458868 SHE524304:SHE524404 SHE589840:SHE589940 SHE655376:SHE655476 SHE720912:SHE721012 SHE786448:SHE786548 SHE851984:SHE852084 SHE917520:SHE917620 SHE983056:SHE983156 SRB66:SRB116 SRA65552:SRA65652 SRA131088:SRA131188 SRA196624:SRA196724 SRA262160:SRA262260 SRA327696:SRA327796 SRA393232:SRA393332 SRA458768:SRA458868 SRA524304:SRA524404 SRA589840:SRA589940 SRA655376:SRA655476 SRA720912:SRA721012 SRA786448:SRA786548 SRA851984:SRA852084 SRA917520:SRA917620 SRA983056:SRA983156 TAX66:TAX116 TAW65552:TAW65652 TAW131088:TAW131188 TAW196624:TAW196724 TAW262160:TAW262260 TAW327696:TAW327796 TAW393232:TAW393332 TAW458768:TAW458868 TAW524304:TAW524404 TAW589840:TAW589940 TAW655376:TAW655476 TAW720912:TAW721012 TAW786448:TAW786548 TAW851984:TAW852084 TAW917520:TAW917620 TAW983056:TAW983156 TKT66:TKT116 TKS65552:TKS65652 TKS131088:TKS131188 TKS196624:TKS196724 TKS262160:TKS262260 TKS327696:TKS327796 TKS393232:TKS393332 TKS458768:TKS458868 TKS524304:TKS524404 TKS589840:TKS589940 TKS655376:TKS655476 TKS720912:TKS721012 TKS786448:TKS786548 TKS851984:TKS852084 TKS917520:TKS917620 TKS983056:TKS983156 TUP66:TUP116 TUO65552:TUO65652 TUO131088:TUO131188 TUO196624:TUO196724 TUO262160:TUO262260 TUO327696:TUO327796 TUO393232:TUO393332 TUO458768:TUO458868 TUO524304:TUO524404 TUO589840:TUO589940 TUO655376:TUO655476 TUO720912:TUO721012 TUO786448:TUO786548 TUO851984:TUO852084 TUO917520:TUO917620 TUO983056:TUO983156 UEL66:UEL116 UEK65552:UEK65652 UEK131088:UEK131188 UEK196624:UEK196724 UEK262160:UEK262260 UEK327696:UEK327796 UEK393232:UEK393332 UEK458768:UEK458868 UEK524304:UEK524404 UEK589840:UEK589940 UEK655376:UEK655476 UEK720912:UEK721012 UEK786448:UEK786548 UEK851984:UEK852084 UEK917520:UEK917620 UEK983056:UEK983156 UOH66:UOH116 UOG65552:UOG65652 UOG131088:UOG131188 UOG196624:UOG196724 UOG262160:UOG262260 UOG327696:UOG327796 UOG393232:UOG393332 UOG458768:UOG458868 UOG524304:UOG524404 UOG589840:UOG589940 UOG655376:UOG655476 UOG720912:UOG721012 UOG786448:UOG786548 UOG851984:UOG852084 UOG917520:UOG917620 UOG983056:UOG983156 UYD66:UYD116 UYC65552:UYC65652 UYC131088:UYC131188 UYC196624:UYC196724 UYC262160:UYC262260 UYC327696:UYC327796 UYC393232:UYC393332 UYC458768:UYC458868 UYC524304:UYC524404 UYC589840:UYC589940 UYC655376:UYC655476 UYC720912:UYC721012 UYC786448:UYC786548 UYC851984:UYC852084 UYC917520:UYC917620 UYC983056:UYC983156 VHZ66:VHZ116 VHY65552:VHY65652 VHY131088:VHY131188 VHY196624:VHY196724 VHY262160:VHY262260 VHY327696:VHY327796 VHY393232:VHY393332 VHY458768:VHY458868 VHY524304:VHY524404 VHY589840:VHY589940 VHY655376:VHY655476 VHY720912:VHY721012 VHY786448:VHY786548 VHY851984:VHY852084 VHY917520:VHY917620 VHY983056:VHY983156 VRV66:VRV116 VRU65552:VRU65652 VRU131088:VRU131188 VRU196624:VRU196724 VRU262160:VRU262260 VRU327696:VRU327796 VRU393232:VRU393332 VRU458768:VRU458868 VRU524304:VRU524404 VRU589840:VRU589940 VRU655376:VRU655476 VRU720912:VRU721012 VRU786448:VRU786548 VRU851984:VRU852084 VRU917520:VRU917620 VRU983056:VRU983156 WBR66:WBR116 WBQ65552:WBQ65652 WBQ131088:WBQ131188 WBQ196624:WBQ196724 WBQ262160:WBQ262260 WBQ327696:WBQ327796 WBQ393232:WBQ393332 WBQ458768:WBQ458868 WBQ524304:WBQ524404 WBQ589840:WBQ589940 WBQ655376:WBQ655476 WBQ720912:WBQ721012 WBQ786448:WBQ786548 WBQ851984:WBQ852084 WBQ917520:WBQ917620 WBQ983056:WBQ983156 WLN66:WLN116 WLM65552:WLM65652 WLM131088:WLM131188 WLM196624:WLM196724 WLM262160:WLM262260 WLM327696:WLM327796 WLM393232:WLM393332 WLM458768:WLM458868 WLM524304:WLM524404 WLM589840:WLM589940 WLM655376:WLM655476 WLM720912:WLM721012 WLM786448:WLM786548 WLM851984:WLM852084 WLM917520:WLM917620 WLM983056:WLM983156 WVI983056:WVI983156 WVJ66:WVJ116 WVI65552:WVI65652 WVI131088:WVI131188 WVI196624:WVI196724 WVI262160:WVI262260 WVI327696:WVI327796 WVI393232:WVI393332 WVI458768:WVI458868 WVI524304:WVI524404 WVI589840:WVI589940 WVI655376:WVI655476 WVI720912:WVI721012 WVI786448:WVI786548 WVI851984:WVI852084 WVI917520:WVI917620 IX13:IX63 WVJ13:WVJ63 WLN13:WLN63 WBR13:WBR63 VRV13:VRV63 VHZ13:VHZ63 UYD13:UYD63 UOH13:UOH63 UEL13:UEL63 TUP13:TUP63 TKT13:TKT63 TAX13:TAX63 SRB13:SRB63 SHF13:SHF63 RXJ13:RXJ63 RNN13:RNN63 RDR13:RDR63 QTV13:QTV63 QJZ13:QJZ63 QAD13:QAD63 PQH13:PQH63 PGL13:PGL63 OWP13:OWP63 OMT13:OMT63 OCX13:OCX63 NTB13:NTB63 NJF13:NJF63 MZJ13:MZJ63 MPN13:MPN63 MFR13:MFR63 LVV13:LVV63 LLZ13:LLZ63 LCD13:LCD63 KSH13:KSH63 KIL13:KIL63 JYP13:JYP63 JOT13:JOT63 JEX13:JEX63 IVB13:IVB63 ILF13:ILF63 IBJ13:IBJ63 HRN13:HRN63 HHR13:HHR63 GXV13:GXV63 GNZ13:GNZ63 GED13:GED63 FUH13:FUH63 FKL13:FKL63 FAP13:FAP63 EQT13:EQT63 EGX13:EGX63 DXB13:DXB63 DNF13:DNF63 DDJ13:DDJ63 CTN13:CTN63 CJR13:CJR63 BZV13:BZV63 BPZ13:BPZ63 BGD13:BGD63 AWH13:AWH63 AML13:AML63 ACP13:ACP63 ST13:ST63" xr:uid="{19F76AC4-5F2A-4C7B-9D34-7049A922D9AE}"/>
    <dataValidation allowBlank="1" showInputMessage="1" showErrorMessage="1" prompt="Written Work TOTAL Highest Possible Score" sqref="H65550:H65551 H131086:H131087 H196622:H196623 H262158:H262159 H327694:H327695 H393230:H393231 H458766:H458767 H524302:H524303 H589838:H589839 H655374:H655375 H720910:H720911 H786446:H786447 H851982:H851983 H917518:H917519 H983054:H983055 ST10:ST12 IW65550:IW65551 IW131086:IW131087 IW196622:IW196623 IW262158:IW262159 IW327694:IW327695 IW393230:IW393231 IW458766:IW458767 IW524302:IW524303 IW589838:IW589839 IW655374:IW655375 IW720910:IW720911 IW786446:IW786447 IW851982:IW851983 IW917518:IW917519 IW983054:IW983055 ACP10:ACP12 SS65550:SS65551 SS131086:SS131087 SS196622:SS196623 SS262158:SS262159 SS327694:SS327695 SS393230:SS393231 SS458766:SS458767 SS524302:SS524303 SS589838:SS589839 SS655374:SS655375 SS720910:SS720911 SS786446:SS786447 SS851982:SS851983 SS917518:SS917519 SS983054:SS983055 AML10:AML12 ACO65550:ACO65551 ACO131086:ACO131087 ACO196622:ACO196623 ACO262158:ACO262159 ACO327694:ACO327695 ACO393230:ACO393231 ACO458766:ACO458767 ACO524302:ACO524303 ACO589838:ACO589839 ACO655374:ACO655375 ACO720910:ACO720911 ACO786446:ACO786447 ACO851982:ACO851983 ACO917518:ACO917519 ACO983054:ACO983055 AWH10:AWH12 AMK65550:AMK65551 AMK131086:AMK131087 AMK196622:AMK196623 AMK262158:AMK262159 AMK327694:AMK327695 AMK393230:AMK393231 AMK458766:AMK458767 AMK524302:AMK524303 AMK589838:AMK589839 AMK655374:AMK655375 AMK720910:AMK720911 AMK786446:AMK786447 AMK851982:AMK851983 AMK917518:AMK917519 AMK983054:AMK983055 BGD10:BGD12 AWG65550:AWG65551 AWG131086:AWG131087 AWG196622:AWG196623 AWG262158:AWG262159 AWG327694:AWG327695 AWG393230:AWG393231 AWG458766:AWG458767 AWG524302:AWG524303 AWG589838:AWG589839 AWG655374:AWG655375 AWG720910:AWG720911 AWG786446:AWG786447 AWG851982:AWG851983 AWG917518:AWG917519 AWG983054:AWG983055 BPZ10:BPZ12 BGC65550:BGC65551 BGC131086:BGC131087 BGC196622:BGC196623 BGC262158:BGC262159 BGC327694:BGC327695 BGC393230:BGC393231 BGC458766:BGC458767 BGC524302:BGC524303 BGC589838:BGC589839 BGC655374:BGC655375 BGC720910:BGC720911 BGC786446:BGC786447 BGC851982:BGC851983 BGC917518:BGC917519 BGC983054:BGC983055 BZV10:BZV12 BPY65550:BPY65551 BPY131086:BPY131087 BPY196622:BPY196623 BPY262158:BPY262159 BPY327694:BPY327695 BPY393230:BPY393231 BPY458766:BPY458767 BPY524302:BPY524303 BPY589838:BPY589839 BPY655374:BPY655375 BPY720910:BPY720911 BPY786446:BPY786447 BPY851982:BPY851983 BPY917518:BPY917519 BPY983054:BPY983055 CJR10:CJR12 BZU65550:BZU65551 BZU131086:BZU131087 BZU196622:BZU196623 BZU262158:BZU262159 BZU327694:BZU327695 BZU393230:BZU393231 BZU458766:BZU458767 BZU524302:BZU524303 BZU589838:BZU589839 BZU655374:BZU655375 BZU720910:BZU720911 BZU786446:BZU786447 BZU851982:BZU851983 BZU917518:BZU917519 BZU983054:BZU983055 CTN10:CTN12 CJQ65550:CJQ65551 CJQ131086:CJQ131087 CJQ196622:CJQ196623 CJQ262158:CJQ262159 CJQ327694:CJQ327695 CJQ393230:CJQ393231 CJQ458766:CJQ458767 CJQ524302:CJQ524303 CJQ589838:CJQ589839 CJQ655374:CJQ655375 CJQ720910:CJQ720911 CJQ786446:CJQ786447 CJQ851982:CJQ851983 CJQ917518:CJQ917519 CJQ983054:CJQ983055 DDJ10:DDJ12 CTM65550:CTM65551 CTM131086:CTM131087 CTM196622:CTM196623 CTM262158:CTM262159 CTM327694:CTM327695 CTM393230:CTM393231 CTM458766:CTM458767 CTM524302:CTM524303 CTM589838:CTM589839 CTM655374:CTM655375 CTM720910:CTM720911 CTM786446:CTM786447 CTM851982:CTM851983 CTM917518:CTM917519 CTM983054:CTM983055 DNF10:DNF12 DDI65550:DDI65551 DDI131086:DDI131087 DDI196622:DDI196623 DDI262158:DDI262159 DDI327694:DDI327695 DDI393230:DDI393231 DDI458766:DDI458767 DDI524302:DDI524303 DDI589838:DDI589839 DDI655374:DDI655375 DDI720910:DDI720911 DDI786446:DDI786447 DDI851982:DDI851983 DDI917518:DDI917519 DDI983054:DDI983055 DXB10:DXB12 DNE65550:DNE65551 DNE131086:DNE131087 DNE196622:DNE196623 DNE262158:DNE262159 DNE327694:DNE327695 DNE393230:DNE393231 DNE458766:DNE458767 DNE524302:DNE524303 DNE589838:DNE589839 DNE655374:DNE655375 DNE720910:DNE720911 DNE786446:DNE786447 DNE851982:DNE851983 DNE917518:DNE917519 DNE983054:DNE983055 EGX10:EGX12 DXA65550:DXA65551 DXA131086:DXA131087 DXA196622:DXA196623 DXA262158:DXA262159 DXA327694:DXA327695 DXA393230:DXA393231 DXA458766:DXA458767 DXA524302:DXA524303 DXA589838:DXA589839 DXA655374:DXA655375 DXA720910:DXA720911 DXA786446:DXA786447 DXA851982:DXA851983 DXA917518:DXA917519 DXA983054:DXA983055 EQT10:EQT12 EGW65550:EGW65551 EGW131086:EGW131087 EGW196622:EGW196623 EGW262158:EGW262159 EGW327694:EGW327695 EGW393230:EGW393231 EGW458766:EGW458767 EGW524302:EGW524303 EGW589838:EGW589839 EGW655374:EGW655375 EGW720910:EGW720911 EGW786446:EGW786447 EGW851982:EGW851983 EGW917518:EGW917519 EGW983054:EGW983055 FAP10:FAP12 EQS65550:EQS65551 EQS131086:EQS131087 EQS196622:EQS196623 EQS262158:EQS262159 EQS327694:EQS327695 EQS393230:EQS393231 EQS458766:EQS458767 EQS524302:EQS524303 EQS589838:EQS589839 EQS655374:EQS655375 EQS720910:EQS720911 EQS786446:EQS786447 EQS851982:EQS851983 EQS917518:EQS917519 EQS983054:EQS983055 FKL10:FKL12 FAO65550:FAO65551 FAO131086:FAO131087 FAO196622:FAO196623 FAO262158:FAO262159 FAO327694:FAO327695 FAO393230:FAO393231 FAO458766:FAO458767 FAO524302:FAO524303 FAO589838:FAO589839 FAO655374:FAO655375 FAO720910:FAO720911 FAO786446:FAO786447 FAO851982:FAO851983 FAO917518:FAO917519 FAO983054:FAO983055 FUH10:FUH12 FKK65550:FKK65551 FKK131086:FKK131087 FKK196622:FKK196623 FKK262158:FKK262159 FKK327694:FKK327695 FKK393230:FKK393231 FKK458766:FKK458767 FKK524302:FKK524303 FKK589838:FKK589839 FKK655374:FKK655375 FKK720910:FKK720911 FKK786446:FKK786447 FKK851982:FKK851983 FKK917518:FKK917519 FKK983054:FKK983055 GED10:GED12 FUG65550:FUG65551 FUG131086:FUG131087 FUG196622:FUG196623 FUG262158:FUG262159 FUG327694:FUG327695 FUG393230:FUG393231 FUG458766:FUG458767 FUG524302:FUG524303 FUG589838:FUG589839 FUG655374:FUG655375 FUG720910:FUG720911 FUG786446:FUG786447 FUG851982:FUG851983 FUG917518:FUG917519 FUG983054:FUG983055 GNZ10:GNZ12 GEC65550:GEC65551 GEC131086:GEC131087 GEC196622:GEC196623 GEC262158:GEC262159 GEC327694:GEC327695 GEC393230:GEC393231 GEC458766:GEC458767 GEC524302:GEC524303 GEC589838:GEC589839 GEC655374:GEC655375 GEC720910:GEC720911 GEC786446:GEC786447 GEC851982:GEC851983 GEC917518:GEC917519 GEC983054:GEC983055 GXV10:GXV12 GNY65550:GNY65551 GNY131086:GNY131087 GNY196622:GNY196623 GNY262158:GNY262159 GNY327694:GNY327695 GNY393230:GNY393231 GNY458766:GNY458767 GNY524302:GNY524303 GNY589838:GNY589839 GNY655374:GNY655375 GNY720910:GNY720911 GNY786446:GNY786447 GNY851982:GNY851983 GNY917518:GNY917519 GNY983054:GNY983055 HHR10:HHR12 GXU65550:GXU65551 GXU131086:GXU131087 GXU196622:GXU196623 GXU262158:GXU262159 GXU327694:GXU327695 GXU393230:GXU393231 GXU458766:GXU458767 GXU524302:GXU524303 GXU589838:GXU589839 GXU655374:GXU655375 GXU720910:GXU720911 GXU786446:GXU786447 GXU851982:GXU851983 GXU917518:GXU917519 GXU983054:GXU983055 HRN10:HRN12 HHQ65550:HHQ65551 HHQ131086:HHQ131087 HHQ196622:HHQ196623 HHQ262158:HHQ262159 HHQ327694:HHQ327695 HHQ393230:HHQ393231 HHQ458766:HHQ458767 HHQ524302:HHQ524303 HHQ589838:HHQ589839 HHQ655374:HHQ655375 HHQ720910:HHQ720911 HHQ786446:HHQ786447 HHQ851982:HHQ851983 HHQ917518:HHQ917519 HHQ983054:HHQ983055 IBJ10:IBJ12 HRM65550:HRM65551 HRM131086:HRM131087 HRM196622:HRM196623 HRM262158:HRM262159 HRM327694:HRM327695 HRM393230:HRM393231 HRM458766:HRM458767 HRM524302:HRM524303 HRM589838:HRM589839 HRM655374:HRM655375 HRM720910:HRM720911 HRM786446:HRM786447 HRM851982:HRM851983 HRM917518:HRM917519 HRM983054:HRM983055 ILF10:ILF12 IBI65550:IBI65551 IBI131086:IBI131087 IBI196622:IBI196623 IBI262158:IBI262159 IBI327694:IBI327695 IBI393230:IBI393231 IBI458766:IBI458767 IBI524302:IBI524303 IBI589838:IBI589839 IBI655374:IBI655375 IBI720910:IBI720911 IBI786446:IBI786447 IBI851982:IBI851983 IBI917518:IBI917519 IBI983054:IBI983055 IVB10:IVB12 ILE65550:ILE65551 ILE131086:ILE131087 ILE196622:ILE196623 ILE262158:ILE262159 ILE327694:ILE327695 ILE393230:ILE393231 ILE458766:ILE458767 ILE524302:ILE524303 ILE589838:ILE589839 ILE655374:ILE655375 ILE720910:ILE720911 ILE786446:ILE786447 ILE851982:ILE851983 ILE917518:ILE917519 ILE983054:ILE983055 JEX10:JEX12 IVA65550:IVA65551 IVA131086:IVA131087 IVA196622:IVA196623 IVA262158:IVA262159 IVA327694:IVA327695 IVA393230:IVA393231 IVA458766:IVA458767 IVA524302:IVA524303 IVA589838:IVA589839 IVA655374:IVA655375 IVA720910:IVA720911 IVA786446:IVA786447 IVA851982:IVA851983 IVA917518:IVA917519 IVA983054:IVA983055 JOT10:JOT12 JEW65550:JEW65551 JEW131086:JEW131087 JEW196622:JEW196623 JEW262158:JEW262159 JEW327694:JEW327695 JEW393230:JEW393231 JEW458766:JEW458767 JEW524302:JEW524303 JEW589838:JEW589839 JEW655374:JEW655375 JEW720910:JEW720911 JEW786446:JEW786447 JEW851982:JEW851983 JEW917518:JEW917519 JEW983054:JEW983055 JYP10:JYP12 JOS65550:JOS65551 JOS131086:JOS131087 JOS196622:JOS196623 JOS262158:JOS262159 JOS327694:JOS327695 JOS393230:JOS393231 JOS458766:JOS458767 JOS524302:JOS524303 JOS589838:JOS589839 JOS655374:JOS655375 JOS720910:JOS720911 JOS786446:JOS786447 JOS851982:JOS851983 JOS917518:JOS917519 JOS983054:JOS983055 KIL10:KIL12 JYO65550:JYO65551 JYO131086:JYO131087 JYO196622:JYO196623 JYO262158:JYO262159 JYO327694:JYO327695 JYO393230:JYO393231 JYO458766:JYO458767 JYO524302:JYO524303 JYO589838:JYO589839 JYO655374:JYO655375 JYO720910:JYO720911 JYO786446:JYO786447 JYO851982:JYO851983 JYO917518:JYO917519 JYO983054:JYO983055 KSH10:KSH12 KIK65550:KIK65551 KIK131086:KIK131087 KIK196622:KIK196623 KIK262158:KIK262159 KIK327694:KIK327695 KIK393230:KIK393231 KIK458766:KIK458767 KIK524302:KIK524303 KIK589838:KIK589839 KIK655374:KIK655375 KIK720910:KIK720911 KIK786446:KIK786447 KIK851982:KIK851983 KIK917518:KIK917519 KIK983054:KIK983055 LCD10:LCD12 KSG65550:KSG65551 KSG131086:KSG131087 KSG196622:KSG196623 KSG262158:KSG262159 KSG327694:KSG327695 KSG393230:KSG393231 KSG458766:KSG458767 KSG524302:KSG524303 KSG589838:KSG589839 KSG655374:KSG655375 KSG720910:KSG720911 KSG786446:KSG786447 KSG851982:KSG851983 KSG917518:KSG917519 KSG983054:KSG983055 LLZ10:LLZ12 LCC65550:LCC65551 LCC131086:LCC131087 LCC196622:LCC196623 LCC262158:LCC262159 LCC327694:LCC327695 LCC393230:LCC393231 LCC458766:LCC458767 LCC524302:LCC524303 LCC589838:LCC589839 LCC655374:LCC655375 LCC720910:LCC720911 LCC786446:LCC786447 LCC851982:LCC851983 LCC917518:LCC917519 LCC983054:LCC983055 LVV10:LVV12 LLY65550:LLY65551 LLY131086:LLY131087 LLY196622:LLY196623 LLY262158:LLY262159 LLY327694:LLY327695 LLY393230:LLY393231 LLY458766:LLY458767 LLY524302:LLY524303 LLY589838:LLY589839 LLY655374:LLY655375 LLY720910:LLY720911 LLY786446:LLY786447 LLY851982:LLY851983 LLY917518:LLY917519 LLY983054:LLY983055 MFR10:MFR12 LVU65550:LVU65551 LVU131086:LVU131087 LVU196622:LVU196623 LVU262158:LVU262159 LVU327694:LVU327695 LVU393230:LVU393231 LVU458766:LVU458767 LVU524302:LVU524303 LVU589838:LVU589839 LVU655374:LVU655375 LVU720910:LVU720911 LVU786446:LVU786447 LVU851982:LVU851983 LVU917518:LVU917519 LVU983054:LVU983055 MPN10:MPN12 MFQ65550:MFQ65551 MFQ131086:MFQ131087 MFQ196622:MFQ196623 MFQ262158:MFQ262159 MFQ327694:MFQ327695 MFQ393230:MFQ393231 MFQ458766:MFQ458767 MFQ524302:MFQ524303 MFQ589838:MFQ589839 MFQ655374:MFQ655375 MFQ720910:MFQ720911 MFQ786446:MFQ786447 MFQ851982:MFQ851983 MFQ917518:MFQ917519 MFQ983054:MFQ983055 MZJ10:MZJ12 MPM65550:MPM65551 MPM131086:MPM131087 MPM196622:MPM196623 MPM262158:MPM262159 MPM327694:MPM327695 MPM393230:MPM393231 MPM458766:MPM458767 MPM524302:MPM524303 MPM589838:MPM589839 MPM655374:MPM655375 MPM720910:MPM720911 MPM786446:MPM786447 MPM851982:MPM851983 MPM917518:MPM917519 MPM983054:MPM983055 NJF10:NJF12 MZI65550:MZI65551 MZI131086:MZI131087 MZI196622:MZI196623 MZI262158:MZI262159 MZI327694:MZI327695 MZI393230:MZI393231 MZI458766:MZI458767 MZI524302:MZI524303 MZI589838:MZI589839 MZI655374:MZI655375 MZI720910:MZI720911 MZI786446:MZI786447 MZI851982:MZI851983 MZI917518:MZI917519 MZI983054:MZI983055 NTB10:NTB12 NJE65550:NJE65551 NJE131086:NJE131087 NJE196622:NJE196623 NJE262158:NJE262159 NJE327694:NJE327695 NJE393230:NJE393231 NJE458766:NJE458767 NJE524302:NJE524303 NJE589838:NJE589839 NJE655374:NJE655375 NJE720910:NJE720911 NJE786446:NJE786447 NJE851982:NJE851983 NJE917518:NJE917519 NJE983054:NJE983055 OCX10:OCX12 NTA65550:NTA65551 NTA131086:NTA131087 NTA196622:NTA196623 NTA262158:NTA262159 NTA327694:NTA327695 NTA393230:NTA393231 NTA458766:NTA458767 NTA524302:NTA524303 NTA589838:NTA589839 NTA655374:NTA655375 NTA720910:NTA720911 NTA786446:NTA786447 NTA851982:NTA851983 NTA917518:NTA917519 NTA983054:NTA983055 OMT10:OMT12 OCW65550:OCW65551 OCW131086:OCW131087 OCW196622:OCW196623 OCW262158:OCW262159 OCW327694:OCW327695 OCW393230:OCW393231 OCW458766:OCW458767 OCW524302:OCW524303 OCW589838:OCW589839 OCW655374:OCW655375 OCW720910:OCW720911 OCW786446:OCW786447 OCW851982:OCW851983 OCW917518:OCW917519 OCW983054:OCW983055 OWP10:OWP12 OMS65550:OMS65551 OMS131086:OMS131087 OMS196622:OMS196623 OMS262158:OMS262159 OMS327694:OMS327695 OMS393230:OMS393231 OMS458766:OMS458767 OMS524302:OMS524303 OMS589838:OMS589839 OMS655374:OMS655375 OMS720910:OMS720911 OMS786446:OMS786447 OMS851982:OMS851983 OMS917518:OMS917519 OMS983054:OMS983055 PGL10:PGL12 OWO65550:OWO65551 OWO131086:OWO131087 OWO196622:OWO196623 OWO262158:OWO262159 OWO327694:OWO327695 OWO393230:OWO393231 OWO458766:OWO458767 OWO524302:OWO524303 OWO589838:OWO589839 OWO655374:OWO655375 OWO720910:OWO720911 OWO786446:OWO786447 OWO851982:OWO851983 OWO917518:OWO917519 OWO983054:OWO983055 PQH10:PQH12 PGK65550:PGK65551 PGK131086:PGK131087 PGK196622:PGK196623 PGK262158:PGK262159 PGK327694:PGK327695 PGK393230:PGK393231 PGK458766:PGK458767 PGK524302:PGK524303 PGK589838:PGK589839 PGK655374:PGK655375 PGK720910:PGK720911 PGK786446:PGK786447 PGK851982:PGK851983 PGK917518:PGK917519 PGK983054:PGK983055 QAD10:QAD12 PQG65550:PQG65551 PQG131086:PQG131087 PQG196622:PQG196623 PQG262158:PQG262159 PQG327694:PQG327695 PQG393230:PQG393231 PQG458766:PQG458767 PQG524302:PQG524303 PQG589838:PQG589839 PQG655374:PQG655375 PQG720910:PQG720911 PQG786446:PQG786447 PQG851982:PQG851983 PQG917518:PQG917519 PQG983054:PQG983055 QJZ10:QJZ12 QAC65550:QAC65551 QAC131086:QAC131087 QAC196622:QAC196623 QAC262158:QAC262159 QAC327694:QAC327695 QAC393230:QAC393231 QAC458766:QAC458767 QAC524302:QAC524303 QAC589838:QAC589839 QAC655374:QAC655375 QAC720910:QAC720911 QAC786446:QAC786447 QAC851982:QAC851983 QAC917518:QAC917519 QAC983054:QAC983055 QTV10:QTV12 QJY65550:QJY65551 QJY131086:QJY131087 QJY196622:QJY196623 QJY262158:QJY262159 QJY327694:QJY327695 QJY393230:QJY393231 QJY458766:QJY458767 QJY524302:QJY524303 QJY589838:QJY589839 QJY655374:QJY655375 QJY720910:QJY720911 QJY786446:QJY786447 QJY851982:QJY851983 QJY917518:QJY917519 QJY983054:QJY983055 RDR10:RDR12 QTU65550:QTU65551 QTU131086:QTU131087 QTU196622:QTU196623 QTU262158:QTU262159 QTU327694:QTU327695 QTU393230:QTU393231 QTU458766:QTU458767 QTU524302:QTU524303 QTU589838:QTU589839 QTU655374:QTU655375 QTU720910:QTU720911 QTU786446:QTU786447 QTU851982:QTU851983 QTU917518:QTU917519 QTU983054:QTU983055 RNN10:RNN12 RDQ65550:RDQ65551 RDQ131086:RDQ131087 RDQ196622:RDQ196623 RDQ262158:RDQ262159 RDQ327694:RDQ327695 RDQ393230:RDQ393231 RDQ458766:RDQ458767 RDQ524302:RDQ524303 RDQ589838:RDQ589839 RDQ655374:RDQ655375 RDQ720910:RDQ720911 RDQ786446:RDQ786447 RDQ851982:RDQ851983 RDQ917518:RDQ917519 RDQ983054:RDQ983055 RXJ10:RXJ12 RNM65550:RNM65551 RNM131086:RNM131087 RNM196622:RNM196623 RNM262158:RNM262159 RNM327694:RNM327695 RNM393230:RNM393231 RNM458766:RNM458767 RNM524302:RNM524303 RNM589838:RNM589839 RNM655374:RNM655375 RNM720910:RNM720911 RNM786446:RNM786447 RNM851982:RNM851983 RNM917518:RNM917519 RNM983054:RNM983055 SHF10:SHF12 RXI65550:RXI65551 RXI131086:RXI131087 RXI196622:RXI196623 RXI262158:RXI262159 RXI327694:RXI327695 RXI393230:RXI393231 RXI458766:RXI458767 RXI524302:RXI524303 RXI589838:RXI589839 RXI655374:RXI655375 RXI720910:RXI720911 RXI786446:RXI786447 RXI851982:RXI851983 RXI917518:RXI917519 RXI983054:RXI983055 SRB10:SRB12 SHE65550:SHE65551 SHE131086:SHE131087 SHE196622:SHE196623 SHE262158:SHE262159 SHE327694:SHE327695 SHE393230:SHE393231 SHE458766:SHE458767 SHE524302:SHE524303 SHE589838:SHE589839 SHE655374:SHE655375 SHE720910:SHE720911 SHE786446:SHE786447 SHE851982:SHE851983 SHE917518:SHE917519 SHE983054:SHE983055 TAX10:TAX12 SRA65550:SRA65551 SRA131086:SRA131087 SRA196622:SRA196623 SRA262158:SRA262159 SRA327694:SRA327695 SRA393230:SRA393231 SRA458766:SRA458767 SRA524302:SRA524303 SRA589838:SRA589839 SRA655374:SRA655375 SRA720910:SRA720911 SRA786446:SRA786447 SRA851982:SRA851983 SRA917518:SRA917519 SRA983054:SRA983055 TKT10:TKT12 TAW65550:TAW65551 TAW131086:TAW131087 TAW196622:TAW196623 TAW262158:TAW262159 TAW327694:TAW327695 TAW393230:TAW393231 TAW458766:TAW458767 TAW524302:TAW524303 TAW589838:TAW589839 TAW655374:TAW655375 TAW720910:TAW720911 TAW786446:TAW786447 TAW851982:TAW851983 TAW917518:TAW917519 TAW983054:TAW983055 TUP10:TUP12 TKS65550:TKS65551 TKS131086:TKS131087 TKS196622:TKS196623 TKS262158:TKS262159 TKS327694:TKS327695 TKS393230:TKS393231 TKS458766:TKS458767 TKS524302:TKS524303 TKS589838:TKS589839 TKS655374:TKS655375 TKS720910:TKS720911 TKS786446:TKS786447 TKS851982:TKS851983 TKS917518:TKS917519 TKS983054:TKS983055 UEL10:UEL12 TUO65550:TUO65551 TUO131086:TUO131087 TUO196622:TUO196623 TUO262158:TUO262159 TUO327694:TUO327695 TUO393230:TUO393231 TUO458766:TUO458767 TUO524302:TUO524303 TUO589838:TUO589839 TUO655374:TUO655375 TUO720910:TUO720911 TUO786446:TUO786447 TUO851982:TUO851983 TUO917518:TUO917519 TUO983054:TUO983055 UOH10:UOH12 UEK65550:UEK65551 UEK131086:UEK131087 UEK196622:UEK196623 UEK262158:UEK262159 UEK327694:UEK327695 UEK393230:UEK393231 UEK458766:UEK458767 UEK524302:UEK524303 UEK589838:UEK589839 UEK655374:UEK655375 UEK720910:UEK720911 UEK786446:UEK786447 UEK851982:UEK851983 UEK917518:UEK917519 UEK983054:UEK983055 UYD10:UYD12 UOG65550:UOG65551 UOG131086:UOG131087 UOG196622:UOG196623 UOG262158:UOG262159 UOG327694:UOG327695 UOG393230:UOG393231 UOG458766:UOG458767 UOG524302:UOG524303 UOG589838:UOG589839 UOG655374:UOG655375 UOG720910:UOG720911 UOG786446:UOG786447 UOG851982:UOG851983 UOG917518:UOG917519 UOG983054:UOG983055 VHZ10:VHZ12 UYC65550:UYC65551 UYC131086:UYC131087 UYC196622:UYC196623 UYC262158:UYC262159 UYC327694:UYC327695 UYC393230:UYC393231 UYC458766:UYC458767 UYC524302:UYC524303 UYC589838:UYC589839 UYC655374:UYC655375 UYC720910:UYC720911 UYC786446:UYC786447 UYC851982:UYC851983 UYC917518:UYC917519 UYC983054:UYC983055 VRV10:VRV12 VHY65550:VHY65551 VHY131086:VHY131087 VHY196622:VHY196623 VHY262158:VHY262159 VHY327694:VHY327695 VHY393230:VHY393231 VHY458766:VHY458767 VHY524302:VHY524303 VHY589838:VHY589839 VHY655374:VHY655375 VHY720910:VHY720911 VHY786446:VHY786447 VHY851982:VHY851983 VHY917518:VHY917519 VHY983054:VHY983055 WBR10:WBR12 VRU65550:VRU65551 VRU131086:VRU131087 VRU196622:VRU196623 VRU262158:VRU262159 VRU327694:VRU327695 VRU393230:VRU393231 VRU458766:VRU458767 VRU524302:VRU524303 VRU589838:VRU589839 VRU655374:VRU655375 VRU720910:VRU720911 VRU786446:VRU786447 VRU851982:VRU851983 VRU917518:VRU917519 VRU983054:VRU983055 WLN10:WLN12 WBQ65550:WBQ65551 WBQ131086:WBQ131087 WBQ196622:WBQ196623 WBQ262158:WBQ262159 WBQ327694:WBQ327695 WBQ393230:WBQ393231 WBQ458766:WBQ458767 WBQ524302:WBQ524303 WBQ589838:WBQ589839 WBQ655374:WBQ655375 WBQ720910:WBQ720911 WBQ786446:WBQ786447 WBQ851982:WBQ851983 WBQ917518:WBQ917519 WBQ983054:WBQ983055 WVJ10:WVJ12 WLM65550:WLM65551 WLM131086:WLM131087 WLM196622:WLM196623 WLM262158:WLM262159 WLM327694:WLM327695 WLM393230:WLM393231 WLM458766:WLM458767 WLM524302:WLM524303 WLM589838:WLM589839 WLM655374:WLM655375 WLM720910:WLM720911 WLM786446:WLM786447 WLM851982:WLM851983 WLM917518:WLM917519 WLM983054:WLM983055 WVI983054:WVI983055 WVI65550:WVI65551 WVI131086:WVI131087 WVI196622:WVI196623 WVI262158:WVI262159 WVI327694:WVI327695 WVI393230:WVI393231 WVI458766:WVI458767 WVI524302:WVI524303 WVI589838:WVI589839 WVI655374:WVI655375 WVI720910:WVI720911 WVI786446:WVI786447 WVI851982:WVI851983 WVI917518:WVI917519 IX10:IX12" xr:uid="{8F398825-FDE5-4A62-B1C9-E3A7439DABB9}"/>
    <dataValidation allowBlank="1" showInputMessage="1" showErrorMessage="1" prompt="Written Work Percentage Score" sqref="I65550:I65652 I131086:I131188 I196622:I196724 I262158:I262260 I327694:I327796 I393230:I393332 I458766:I458868 I524302:I524404 I589838:I589940 I655374:I655476 I720910:I721012 I786446:I786548 I851982:I852084 I917518:I917620 I983054:I983156 IY66:IY116 IX65550:IX65652 IX131086:IX131188 IX196622:IX196724 IX262158:IX262260 IX327694:IX327796 IX393230:IX393332 IX458766:IX458868 IX524302:IX524404 IX589838:IX589940 IX655374:IX655476 IX720910:IX721012 IX786446:IX786548 IX851982:IX852084 IX917518:IX917620 IX983054:IX983156 SU66:SU116 ST65550:ST65652 ST131086:ST131188 ST196622:ST196724 ST262158:ST262260 ST327694:ST327796 ST393230:ST393332 ST458766:ST458868 ST524302:ST524404 ST589838:ST589940 ST655374:ST655476 ST720910:ST721012 ST786446:ST786548 ST851982:ST852084 ST917518:ST917620 ST983054:ST983156 ACQ66:ACQ116 ACP65550:ACP65652 ACP131086:ACP131188 ACP196622:ACP196724 ACP262158:ACP262260 ACP327694:ACP327796 ACP393230:ACP393332 ACP458766:ACP458868 ACP524302:ACP524404 ACP589838:ACP589940 ACP655374:ACP655476 ACP720910:ACP721012 ACP786446:ACP786548 ACP851982:ACP852084 ACP917518:ACP917620 ACP983054:ACP983156 AMM66:AMM116 AML65550:AML65652 AML131086:AML131188 AML196622:AML196724 AML262158:AML262260 AML327694:AML327796 AML393230:AML393332 AML458766:AML458868 AML524302:AML524404 AML589838:AML589940 AML655374:AML655476 AML720910:AML721012 AML786446:AML786548 AML851982:AML852084 AML917518:AML917620 AML983054:AML983156 AWI66:AWI116 AWH65550:AWH65652 AWH131086:AWH131188 AWH196622:AWH196724 AWH262158:AWH262260 AWH327694:AWH327796 AWH393230:AWH393332 AWH458766:AWH458868 AWH524302:AWH524404 AWH589838:AWH589940 AWH655374:AWH655476 AWH720910:AWH721012 AWH786446:AWH786548 AWH851982:AWH852084 AWH917518:AWH917620 AWH983054:AWH983156 BGE66:BGE116 BGD65550:BGD65652 BGD131086:BGD131188 BGD196622:BGD196724 BGD262158:BGD262260 BGD327694:BGD327796 BGD393230:BGD393332 BGD458766:BGD458868 BGD524302:BGD524404 BGD589838:BGD589940 BGD655374:BGD655476 BGD720910:BGD721012 BGD786446:BGD786548 BGD851982:BGD852084 BGD917518:BGD917620 BGD983054:BGD983156 BQA66:BQA116 BPZ65550:BPZ65652 BPZ131086:BPZ131188 BPZ196622:BPZ196724 BPZ262158:BPZ262260 BPZ327694:BPZ327796 BPZ393230:BPZ393332 BPZ458766:BPZ458868 BPZ524302:BPZ524404 BPZ589838:BPZ589940 BPZ655374:BPZ655476 BPZ720910:BPZ721012 BPZ786446:BPZ786548 BPZ851982:BPZ852084 BPZ917518:BPZ917620 BPZ983054:BPZ983156 BZW66:BZW116 BZV65550:BZV65652 BZV131086:BZV131188 BZV196622:BZV196724 BZV262158:BZV262260 BZV327694:BZV327796 BZV393230:BZV393332 BZV458766:BZV458868 BZV524302:BZV524404 BZV589838:BZV589940 BZV655374:BZV655476 BZV720910:BZV721012 BZV786446:BZV786548 BZV851982:BZV852084 BZV917518:BZV917620 BZV983054:BZV983156 CJS66:CJS116 CJR65550:CJR65652 CJR131086:CJR131188 CJR196622:CJR196724 CJR262158:CJR262260 CJR327694:CJR327796 CJR393230:CJR393332 CJR458766:CJR458868 CJR524302:CJR524404 CJR589838:CJR589940 CJR655374:CJR655476 CJR720910:CJR721012 CJR786446:CJR786548 CJR851982:CJR852084 CJR917518:CJR917620 CJR983054:CJR983156 CTO66:CTO116 CTN65550:CTN65652 CTN131086:CTN131188 CTN196622:CTN196724 CTN262158:CTN262260 CTN327694:CTN327796 CTN393230:CTN393332 CTN458766:CTN458868 CTN524302:CTN524404 CTN589838:CTN589940 CTN655374:CTN655476 CTN720910:CTN721012 CTN786446:CTN786548 CTN851982:CTN852084 CTN917518:CTN917620 CTN983054:CTN983156 DDK66:DDK116 DDJ65550:DDJ65652 DDJ131086:DDJ131188 DDJ196622:DDJ196724 DDJ262158:DDJ262260 DDJ327694:DDJ327796 DDJ393230:DDJ393332 DDJ458766:DDJ458868 DDJ524302:DDJ524404 DDJ589838:DDJ589940 DDJ655374:DDJ655476 DDJ720910:DDJ721012 DDJ786446:DDJ786548 DDJ851982:DDJ852084 DDJ917518:DDJ917620 DDJ983054:DDJ983156 DNG66:DNG116 DNF65550:DNF65652 DNF131086:DNF131188 DNF196622:DNF196724 DNF262158:DNF262260 DNF327694:DNF327796 DNF393230:DNF393332 DNF458766:DNF458868 DNF524302:DNF524404 DNF589838:DNF589940 DNF655374:DNF655476 DNF720910:DNF721012 DNF786446:DNF786548 DNF851982:DNF852084 DNF917518:DNF917620 DNF983054:DNF983156 DXC66:DXC116 DXB65550:DXB65652 DXB131086:DXB131188 DXB196622:DXB196724 DXB262158:DXB262260 DXB327694:DXB327796 DXB393230:DXB393332 DXB458766:DXB458868 DXB524302:DXB524404 DXB589838:DXB589940 DXB655374:DXB655476 DXB720910:DXB721012 DXB786446:DXB786548 DXB851982:DXB852084 DXB917518:DXB917620 DXB983054:DXB983156 EGY66:EGY116 EGX65550:EGX65652 EGX131086:EGX131188 EGX196622:EGX196724 EGX262158:EGX262260 EGX327694:EGX327796 EGX393230:EGX393332 EGX458766:EGX458868 EGX524302:EGX524404 EGX589838:EGX589940 EGX655374:EGX655476 EGX720910:EGX721012 EGX786446:EGX786548 EGX851982:EGX852084 EGX917518:EGX917620 EGX983054:EGX983156 EQU66:EQU116 EQT65550:EQT65652 EQT131086:EQT131188 EQT196622:EQT196724 EQT262158:EQT262260 EQT327694:EQT327796 EQT393230:EQT393332 EQT458766:EQT458868 EQT524302:EQT524404 EQT589838:EQT589940 EQT655374:EQT655476 EQT720910:EQT721012 EQT786446:EQT786548 EQT851982:EQT852084 EQT917518:EQT917620 EQT983054:EQT983156 FAQ66:FAQ116 FAP65550:FAP65652 FAP131086:FAP131188 FAP196622:FAP196724 FAP262158:FAP262260 FAP327694:FAP327796 FAP393230:FAP393332 FAP458766:FAP458868 FAP524302:FAP524404 FAP589838:FAP589940 FAP655374:FAP655476 FAP720910:FAP721012 FAP786446:FAP786548 FAP851982:FAP852084 FAP917518:FAP917620 FAP983054:FAP983156 FKM66:FKM116 FKL65550:FKL65652 FKL131086:FKL131188 FKL196622:FKL196724 FKL262158:FKL262260 FKL327694:FKL327796 FKL393230:FKL393332 FKL458766:FKL458868 FKL524302:FKL524404 FKL589838:FKL589940 FKL655374:FKL655476 FKL720910:FKL721012 FKL786446:FKL786548 FKL851982:FKL852084 FKL917518:FKL917620 FKL983054:FKL983156 FUI66:FUI116 FUH65550:FUH65652 FUH131086:FUH131188 FUH196622:FUH196724 FUH262158:FUH262260 FUH327694:FUH327796 FUH393230:FUH393332 FUH458766:FUH458868 FUH524302:FUH524404 FUH589838:FUH589940 FUH655374:FUH655476 FUH720910:FUH721012 FUH786446:FUH786548 FUH851982:FUH852084 FUH917518:FUH917620 FUH983054:FUH983156 GEE66:GEE116 GED65550:GED65652 GED131086:GED131188 GED196622:GED196724 GED262158:GED262260 GED327694:GED327796 GED393230:GED393332 GED458766:GED458868 GED524302:GED524404 GED589838:GED589940 GED655374:GED655476 GED720910:GED721012 GED786446:GED786548 GED851982:GED852084 GED917518:GED917620 GED983054:GED983156 GOA66:GOA116 GNZ65550:GNZ65652 GNZ131086:GNZ131188 GNZ196622:GNZ196724 GNZ262158:GNZ262260 GNZ327694:GNZ327796 GNZ393230:GNZ393332 GNZ458766:GNZ458868 GNZ524302:GNZ524404 GNZ589838:GNZ589940 GNZ655374:GNZ655476 GNZ720910:GNZ721012 GNZ786446:GNZ786548 GNZ851982:GNZ852084 GNZ917518:GNZ917620 GNZ983054:GNZ983156 GXW66:GXW116 GXV65550:GXV65652 GXV131086:GXV131188 GXV196622:GXV196724 GXV262158:GXV262260 GXV327694:GXV327796 GXV393230:GXV393332 GXV458766:GXV458868 GXV524302:GXV524404 GXV589838:GXV589940 GXV655374:GXV655476 GXV720910:GXV721012 GXV786446:GXV786548 GXV851982:GXV852084 GXV917518:GXV917620 GXV983054:GXV983156 HHS66:HHS116 HHR65550:HHR65652 HHR131086:HHR131188 HHR196622:HHR196724 HHR262158:HHR262260 HHR327694:HHR327796 HHR393230:HHR393332 HHR458766:HHR458868 HHR524302:HHR524404 HHR589838:HHR589940 HHR655374:HHR655476 HHR720910:HHR721012 HHR786446:HHR786548 HHR851982:HHR852084 HHR917518:HHR917620 HHR983054:HHR983156 HRO66:HRO116 HRN65550:HRN65652 HRN131086:HRN131188 HRN196622:HRN196724 HRN262158:HRN262260 HRN327694:HRN327796 HRN393230:HRN393332 HRN458766:HRN458868 HRN524302:HRN524404 HRN589838:HRN589940 HRN655374:HRN655476 HRN720910:HRN721012 HRN786446:HRN786548 HRN851982:HRN852084 HRN917518:HRN917620 HRN983054:HRN983156 IBK66:IBK116 IBJ65550:IBJ65652 IBJ131086:IBJ131188 IBJ196622:IBJ196724 IBJ262158:IBJ262260 IBJ327694:IBJ327796 IBJ393230:IBJ393332 IBJ458766:IBJ458868 IBJ524302:IBJ524404 IBJ589838:IBJ589940 IBJ655374:IBJ655476 IBJ720910:IBJ721012 IBJ786446:IBJ786548 IBJ851982:IBJ852084 IBJ917518:IBJ917620 IBJ983054:IBJ983156 ILG66:ILG116 ILF65550:ILF65652 ILF131086:ILF131188 ILF196622:ILF196724 ILF262158:ILF262260 ILF327694:ILF327796 ILF393230:ILF393332 ILF458766:ILF458868 ILF524302:ILF524404 ILF589838:ILF589940 ILF655374:ILF655476 ILF720910:ILF721012 ILF786446:ILF786548 ILF851982:ILF852084 ILF917518:ILF917620 ILF983054:ILF983156 IVC66:IVC116 IVB65550:IVB65652 IVB131086:IVB131188 IVB196622:IVB196724 IVB262158:IVB262260 IVB327694:IVB327796 IVB393230:IVB393332 IVB458766:IVB458868 IVB524302:IVB524404 IVB589838:IVB589940 IVB655374:IVB655476 IVB720910:IVB721012 IVB786446:IVB786548 IVB851982:IVB852084 IVB917518:IVB917620 IVB983054:IVB983156 JEY66:JEY116 JEX65550:JEX65652 JEX131086:JEX131188 JEX196622:JEX196724 JEX262158:JEX262260 JEX327694:JEX327796 JEX393230:JEX393332 JEX458766:JEX458868 JEX524302:JEX524404 JEX589838:JEX589940 JEX655374:JEX655476 JEX720910:JEX721012 JEX786446:JEX786548 JEX851982:JEX852084 JEX917518:JEX917620 JEX983054:JEX983156 JOU66:JOU116 JOT65550:JOT65652 JOT131086:JOT131188 JOT196622:JOT196724 JOT262158:JOT262260 JOT327694:JOT327796 JOT393230:JOT393332 JOT458766:JOT458868 JOT524302:JOT524404 JOT589838:JOT589940 JOT655374:JOT655476 JOT720910:JOT721012 JOT786446:JOT786548 JOT851982:JOT852084 JOT917518:JOT917620 JOT983054:JOT983156 JYQ66:JYQ116 JYP65550:JYP65652 JYP131086:JYP131188 JYP196622:JYP196724 JYP262158:JYP262260 JYP327694:JYP327796 JYP393230:JYP393332 JYP458766:JYP458868 JYP524302:JYP524404 JYP589838:JYP589940 JYP655374:JYP655476 JYP720910:JYP721012 JYP786446:JYP786548 JYP851982:JYP852084 JYP917518:JYP917620 JYP983054:JYP983156 KIM66:KIM116 KIL65550:KIL65652 KIL131086:KIL131188 KIL196622:KIL196724 KIL262158:KIL262260 KIL327694:KIL327796 KIL393230:KIL393332 KIL458766:KIL458868 KIL524302:KIL524404 KIL589838:KIL589940 KIL655374:KIL655476 KIL720910:KIL721012 KIL786446:KIL786548 KIL851982:KIL852084 KIL917518:KIL917620 KIL983054:KIL983156 KSI66:KSI116 KSH65550:KSH65652 KSH131086:KSH131188 KSH196622:KSH196724 KSH262158:KSH262260 KSH327694:KSH327796 KSH393230:KSH393332 KSH458766:KSH458868 KSH524302:KSH524404 KSH589838:KSH589940 KSH655374:KSH655476 KSH720910:KSH721012 KSH786446:KSH786548 KSH851982:KSH852084 KSH917518:KSH917620 KSH983054:KSH983156 LCE66:LCE116 LCD65550:LCD65652 LCD131086:LCD131188 LCD196622:LCD196724 LCD262158:LCD262260 LCD327694:LCD327796 LCD393230:LCD393332 LCD458766:LCD458868 LCD524302:LCD524404 LCD589838:LCD589940 LCD655374:LCD655476 LCD720910:LCD721012 LCD786446:LCD786548 LCD851982:LCD852084 LCD917518:LCD917620 LCD983054:LCD983156 LMA66:LMA116 LLZ65550:LLZ65652 LLZ131086:LLZ131188 LLZ196622:LLZ196724 LLZ262158:LLZ262260 LLZ327694:LLZ327796 LLZ393230:LLZ393332 LLZ458766:LLZ458868 LLZ524302:LLZ524404 LLZ589838:LLZ589940 LLZ655374:LLZ655476 LLZ720910:LLZ721012 LLZ786446:LLZ786548 LLZ851982:LLZ852084 LLZ917518:LLZ917620 LLZ983054:LLZ983156 LVW66:LVW116 LVV65550:LVV65652 LVV131086:LVV131188 LVV196622:LVV196724 LVV262158:LVV262260 LVV327694:LVV327796 LVV393230:LVV393332 LVV458766:LVV458868 LVV524302:LVV524404 LVV589838:LVV589940 LVV655374:LVV655476 LVV720910:LVV721012 LVV786446:LVV786548 LVV851982:LVV852084 LVV917518:LVV917620 LVV983054:LVV983156 MFS66:MFS116 MFR65550:MFR65652 MFR131086:MFR131188 MFR196622:MFR196724 MFR262158:MFR262260 MFR327694:MFR327796 MFR393230:MFR393332 MFR458766:MFR458868 MFR524302:MFR524404 MFR589838:MFR589940 MFR655374:MFR655476 MFR720910:MFR721012 MFR786446:MFR786548 MFR851982:MFR852084 MFR917518:MFR917620 MFR983054:MFR983156 MPO66:MPO116 MPN65550:MPN65652 MPN131086:MPN131188 MPN196622:MPN196724 MPN262158:MPN262260 MPN327694:MPN327796 MPN393230:MPN393332 MPN458766:MPN458868 MPN524302:MPN524404 MPN589838:MPN589940 MPN655374:MPN655476 MPN720910:MPN721012 MPN786446:MPN786548 MPN851982:MPN852084 MPN917518:MPN917620 MPN983054:MPN983156 MZK66:MZK116 MZJ65550:MZJ65652 MZJ131086:MZJ131188 MZJ196622:MZJ196724 MZJ262158:MZJ262260 MZJ327694:MZJ327796 MZJ393230:MZJ393332 MZJ458766:MZJ458868 MZJ524302:MZJ524404 MZJ589838:MZJ589940 MZJ655374:MZJ655476 MZJ720910:MZJ721012 MZJ786446:MZJ786548 MZJ851982:MZJ852084 MZJ917518:MZJ917620 MZJ983054:MZJ983156 NJG66:NJG116 NJF65550:NJF65652 NJF131086:NJF131188 NJF196622:NJF196724 NJF262158:NJF262260 NJF327694:NJF327796 NJF393230:NJF393332 NJF458766:NJF458868 NJF524302:NJF524404 NJF589838:NJF589940 NJF655374:NJF655476 NJF720910:NJF721012 NJF786446:NJF786548 NJF851982:NJF852084 NJF917518:NJF917620 NJF983054:NJF983156 NTC66:NTC116 NTB65550:NTB65652 NTB131086:NTB131188 NTB196622:NTB196724 NTB262158:NTB262260 NTB327694:NTB327796 NTB393230:NTB393332 NTB458766:NTB458868 NTB524302:NTB524404 NTB589838:NTB589940 NTB655374:NTB655476 NTB720910:NTB721012 NTB786446:NTB786548 NTB851982:NTB852084 NTB917518:NTB917620 NTB983054:NTB983156 OCY66:OCY116 OCX65550:OCX65652 OCX131086:OCX131188 OCX196622:OCX196724 OCX262158:OCX262260 OCX327694:OCX327796 OCX393230:OCX393332 OCX458766:OCX458868 OCX524302:OCX524404 OCX589838:OCX589940 OCX655374:OCX655476 OCX720910:OCX721012 OCX786446:OCX786548 OCX851982:OCX852084 OCX917518:OCX917620 OCX983054:OCX983156 OMU66:OMU116 OMT65550:OMT65652 OMT131086:OMT131188 OMT196622:OMT196724 OMT262158:OMT262260 OMT327694:OMT327796 OMT393230:OMT393332 OMT458766:OMT458868 OMT524302:OMT524404 OMT589838:OMT589940 OMT655374:OMT655476 OMT720910:OMT721012 OMT786446:OMT786548 OMT851982:OMT852084 OMT917518:OMT917620 OMT983054:OMT983156 OWQ66:OWQ116 OWP65550:OWP65652 OWP131086:OWP131188 OWP196622:OWP196724 OWP262158:OWP262260 OWP327694:OWP327796 OWP393230:OWP393332 OWP458766:OWP458868 OWP524302:OWP524404 OWP589838:OWP589940 OWP655374:OWP655476 OWP720910:OWP721012 OWP786446:OWP786548 OWP851982:OWP852084 OWP917518:OWP917620 OWP983054:OWP983156 PGM66:PGM116 PGL65550:PGL65652 PGL131086:PGL131188 PGL196622:PGL196724 PGL262158:PGL262260 PGL327694:PGL327796 PGL393230:PGL393332 PGL458766:PGL458868 PGL524302:PGL524404 PGL589838:PGL589940 PGL655374:PGL655476 PGL720910:PGL721012 PGL786446:PGL786548 PGL851982:PGL852084 PGL917518:PGL917620 PGL983054:PGL983156 PQI66:PQI116 PQH65550:PQH65652 PQH131086:PQH131188 PQH196622:PQH196724 PQH262158:PQH262260 PQH327694:PQH327796 PQH393230:PQH393332 PQH458766:PQH458868 PQH524302:PQH524404 PQH589838:PQH589940 PQH655374:PQH655476 PQH720910:PQH721012 PQH786446:PQH786548 PQH851982:PQH852084 PQH917518:PQH917620 PQH983054:PQH983156 QAE66:QAE116 QAD65550:QAD65652 QAD131086:QAD131188 QAD196622:QAD196724 QAD262158:QAD262260 QAD327694:QAD327796 QAD393230:QAD393332 QAD458766:QAD458868 QAD524302:QAD524404 QAD589838:QAD589940 QAD655374:QAD655476 QAD720910:QAD721012 QAD786446:QAD786548 QAD851982:QAD852084 QAD917518:QAD917620 QAD983054:QAD983156 QKA66:QKA116 QJZ65550:QJZ65652 QJZ131086:QJZ131188 QJZ196622:QJZ196724 QJZ262158:QJZ262260 QJZ327694:QJZ327796 QJZ393230:QJZ393332 QJZ458766:QJZ458868 QJZ524302:QJZ524404 QJZ589838:QJZ589940 QJZ655374:QJZ655476 QJZ720910:QJZ721012 QJZ786446:QJZ786548 QJZ851982:QJZ852084 QJZ917518:QJZ917620 QJZ983054:QJZ983156 QTW66:QTW116 QTV65550:QTV65652 QTV131086:QTV131188 QTV196622:QTV196724 QTV262158:QTV262260 QTV327694:QTV327796 QTV393230:QTV393332 QTV458766:QTV458868 QTV524302:QTV524404 QTV589838:QTV589940 QTV655374:QTV655476 QTV720910:QTV721012 QTV786446:QTV786548 QTV851982:QTV852084 QTV917518:QTV917620 QTV983054:QTV983156 RDS66:RDS116 RDR65550:RDR65652 RDR131086:RDR131188 RDR196622:RDR196724 RDR262158:RDR262260 RDR327694:RDR327796 RDR393230:RDR393332 RDR458766:RDR458868 RDR524302:RDR524404 RDR589838:RDR589940 RDR655374:RDR655476 RDR720910:RDR721012 RDR786446:RDR786548 RDR851982:RDR852084 RDR917518:RDR917620 RDR983054:RDR983156 RNO66:RNO116 RNN65550:RNN65652 RNN131086:RNN131188 RNN196622:RNN196724 RNN262158:RNN262260 RNN327694:RNN327796 RNN393230:RNN393332 RNN458766:RNN458868 RNN524302:RNN524404 RNN589838:RNN589940 RNN655374:RNN655476 RNN720910:RNN721012 RNN786446:RNN786548 RNN851982:RNN852084 RNN917518:RNN917620 RNN983054:RNN983156 RXK66:RXK116 RXJ65550:RXJ65652 RXJ131086:RXJ131188 RXJ196622:RXJ196724 RXJ262158:RXJ262260 RXJ327694:RXJ327796 RXJ393230:RXJ393332 RXJ458766:RXJ458868 RXJ524302:RXJ524404 RXJ589838:RXJ589940 RXJ655374:RXJ655476 RXJ720910:RXJ721012 RXJ786446:RXJ786548 RXJ851982:RXJ852084 RXJ917518:RXJ917620 RXJ983054:RXJ983156 SHG66:SHG116 SHF65550:SHF65652 SHF131086:SHF131188 SHF196622:SHF196724 SHF262158:SHF262260 SHF327694:SHF327796 SHF393230:SHF393332 SHF458766:SHF458868 SHF524302:SHF524404 SHF589838:SHF589940 SHF655374:SHF655476 SHF720910:SHF721012 SHF786446:SHF786548 SHF851982:SHF852084 SHF917518:SHF917620 SHF983054:SHF983156 SRC66:SRC116 SRB65550:SRB65652 SRB131086:SRB131188 SRB196622:SRB196724 SRB262158:SRB262260 SRB327694:SRB327796 SRB393230:SRB393332 SRB458766:SRB458868 SRB524302:SRB524404 SRB589838:SRB589940 SRB655374:SRB655476 SRB720910:SRB721012 SRB786446:SRB786548 SRB851982:SRB852084 SRB917518:SRB917620 SRB983054:SRB983156 TAY66:TAY116 TAX65550:TAX65652 TAX131086:TAX131188 TAX196622:TAX196724 TAX262158:TAX262260 TAX327694:TAX327796 TAX393230:TAX393332 TAX458766:TAX458868 TAX524302:TAX524404 TAX589838:TAX589940 TAX655374:TAX655476 TAX720910:TAX721012 TAX786446:TAX786548 TAX851982:TAX852084 TAX917518:TAX917620 TAX983054:TAX983156 TKU66:TKU116 TKT65550:TKT65652 TKT131086:TKT131188 TKT196622:TKT196724 TKT262158:TKT262260 TKT327694:TKT327796 TKT393230:TKT393332 TKT458766:TKT458868 TKT524302:TKT524404 TKT589838:TKT589940 TKT655374:TKT655476 TKT720910:TKT721012 TKT786446:TKT786548 TKT851982:TKT852084 TKT917518:TKT917620 TKT983054:TKT983156 TUQ66:TUQ116 TUP65550:TUP65652 TUP131086:TUP131188 TUP196622:TUP196724 TUP262158:TUP262260 TUP327694:TUP327796 TUP393230:TUP393332 TUP458766:TUP458868 TUP524302:TUP524404 TUP589838:TUP589940 TUP655374:TUP655476 TUP720910:TUP721012 TUP786446:TUP786548 TUP851982:TUP852084 TUP917518:TUP917620 TUP983054:TUP983156 UEM66:UEM116 UEL65550:UEL65652 UEL131086:UEL131188 UEL196622:UEL196724 UEL262158:UEL262260 UEL327694:UEL327796 UEL393230:UEL393332 UEL458766:UEL458868 UEL524302:UEL524404 UEL589838:UEL589940 UEL655374:UEL655476 UEL720910:UEL721012 UEL786446:UEL786548 UEL851982:UEL852084 UEL917518:UEL917620 UEL983054:UEL983156 UOI66:UOI116 UOH65550:UOH65652 UOH131086:UOH131188 UOH196622:UOH196724 UOH262158:UOH262260 UOH327694:UOH327796 UOH393230:UOH393332 UOH458766:UOH458868 UOH524302:UOH524404 UOH589838:UOH589940 UOH655374:UOH655476 UOH720910:UOH721012 UOH786446:UOH786548 UOH851982:UOH852084 UOH917518:UOH917620 UOH983054:UOH983156 UYE66:UYE116 UYD65550:UYD65652 UYD131086:UYD131188 UYD196622:UYD196724 UYD262158:UYD262260 UYD327694:UYD327796 UYD393230:UYD393332 UYD458766:UYD458868 UYD524302:UYD524404 UYD589838:UYD589940 UYD655374:UYD655476 UYD720910:UYD721012 UYD786446:UYD786548 UYD851982:UYD852084 UYD917518:UYD917620 UYD983054:UYD983156 VIA66:VIA116 VHZ65550:VHZ65652 VHZ131086:VHZ131188 VHZ196622:VHZ196724 VHZ262158:VHZ262260 VHZ327694:VHZ327796 VHZ393230:VHZ393332 VHZ458766:VHZ458868 VHZ524302:VHZ524404 VHZ589838:VHZ589940 VHZ655374:VHZ655476 VHZ720910:VHZ721012 VHZ786446:VHZ786548 VHZ851982:VHZ852084 VHZ917518:VHZ917620 VHZ983054:VHZ983156 VRW66:VRW116 VRV65550:VRV65652 VRV131086:VRV131188 VRV196622:VRV196724 VRV262158:VRV262260 VRV327694:VRV327796 VRV393230:VRV393332 VRV458766:VRV458868 VRV524302:VRV524404 VRV589838:VRV589940 VRV655374:VRV655476 VRV720910:VRV721012 VRV786446:VRV786548 VRV851982:VRV852084 VRV917518:VRV917620 VRV983054:VRV983156 WBS66:WBS116 WBR65550:WBR65652 WBR131086:WBR131188 WBR196622:WBR196724 WBR262158:WBR262260 WBR327694:WBR327796 WBR393230:WBR393332 WBR458766:WBR458868 WBR524302:WBR524404 WBR589838:WBR589940 WBR655374:WBR655476 WBR720910:WBR721012 WBR786446:WBR786548 WBR851982:WBR852084 WBR917518:WBR917620 WBR983054:WBR983156 WLO66:WLO116 WLN65550:WLN65652 WLN131086:WLN131188 WLN196622:WLN196724 WLN262158:WLN262260 WLN327694:WLN327796 WLN393230:WLN393332 WLN458766:WLN458868 WLN524302:WLN524404 WLN589838:WLN589940 WLN655374:WLN655476 WLN720910:WLN721012 WLN786446:WLN786548 WLN851982:WLN852084 WLN917518:WLN917620 WLN983054:WLN983156 WVJ983054:WVJ983156 WVK66:WVK116 WVJ65550:WVJ65652 WVJ131086:WVJ131188 WVJ196622:WVJ196724 WVJ262158:WVJ262260 WVJ327694:WVJ327796 WVJ393230:WVJ393332 WVJ458766:WVJ458868 WVJ524302:WVJ524404 WVJ589838:WVJ589940 WVJ655374:WVJ655476 WVJ720910:WVJ721012 WVJ786446:WVJ786548 WVJ851982:WVJ852084 WVJ917518:WVJ917620 IY10:IY63 WVK10:WVK63 WLO10:WLO63 WBS10:WBS63 VRW10:VRW63 VIA10:VIA63 UYE10:UYE63 UOI10:UOI63 UEM10:UEM63 TUQ10:TUQ63 TKU10:TKU63 TAY10:TAY63 SRC10:SRC63 SHG10:SHG63 RXK10:RXK63 RNO10:RNO63 RDS10:RDS63 QTW10:QTW63 QKA10:QKA63 QAE10:QAE63 PQI10:PQI63 PGM10:PGM63 OWQ10:OWQ63 OMU10:OMU63 OCY10:OCY63 NTC10:NTC63 NJG10:NJG63 MZK10:MZK63 MPO10:MPO63 MFS10:MFS63 LVW10:LVW63 LMA10:LMA63 LCE10:LCE63 KSI10:KSI63 KIM10:KIM63 JYQ10:JYQ63 JOU10:JOU63 JEY10:JEY63 IVC10:IVC63 ILG10:ILG63 IBK10:IBK63 HRO10:HRO63 HHS10:HHS63 GXW10:GXW63 GOA10:GOA63 GEE10:GEE63 FUI10:FUI63 FKM10:FKM63 FAQ10:FAQ63 EQU10:EQU63 EGY10:EGY63 DXC10:DXC63 DNG10:DNG63 DDK10:DDK63 CTO10:CTO63 CJS10:CJS63 BZW10:BZW63 BQA10:BQA63 BGE10:BGE63 AWI10:AWI63 AMM10:AMM63 ACQ10:ACQ63 SU10:SU63" xr:uid="{1B32B12F-2C25-4070-8FE3-28931EB0ED91}"/>
    <dataValidation allowBlank="1" showInputMessage="1" showErrorMessage="1" prompt="Written Work Weighted Score" sqref="J65550:J65652 J131086:J131188 J196622:J196724 J262158:J262260 J327694:J327796 J393230:J393332 J458766:J458868 J524302:J524404 J589838:J589940 J655374:J655476 J720910:J721012 J786446:J786548 J851982:J852084 J917518:J917620 J983054:J983156 IZ66:IZ116 IY65550:IY65652 IY131086:IY131188 IY196622:IY196724 IY262158:IY262260 IY327694:IY327796 IY393230:IY393332 IY458766:IY458868 IY524302:IY524404 IY589838:IY589940 IY655374:IY655476 IY720910:IY721012 IY786446:IY786548 IY851982:IY852084 IY917518:IY917620 IY983054:IY983156 SV66:SV116 SU65550:SU65652 SU131086:SU131188 SU196622:SU196724 SU262158:SU262260 SU327694:SU327796 SU393230:SU393332 SU458766:SU458868 SU524302:SU524404 SU589838:SU589940 SU655374:SU655476 SU720910:SU721012 SU786446:SU786548 SU851982:SU852084 SU917518:SU917620 SU983054:SU983156 ACR66:ACR116 ACQ65550:ACQ65652 ACQ131086:ACQ131188 ACQ196622:ACQ196724 ACQ262158:ACQ262260 ACQ327694:ACQ327796 ACQ393230:ACQ393332 ACQ458766:ACQ458868 ACQ524302:ACQ524404 ACQ589838:ACQ589940 ACQ655374:ACQ655476 ACQ720910:ACQ721012 ACQ786446:ACQ786548 ACQ851982:ACQ852084 ACQ917518:ACQ917620 ACQ983054:ACQ983156 AMN66:AMN116 AMM65550:AMM65652 AMM131086:AMM131188 AMM196622:AMM196724 AMM262158:AMM262260 AMM327694:AMM327796 AMM393230:AMM393332 AMM458766:AMM458868 AMM524302:AMM524404 AMM589838:AMM589940 AMM655374:AMM655476 AMM720910:AMM721012 AMM786446:AMM786548 AMM851982:AMM852084 AMM917518:AMM917620 AMM983054:AMM983156 AWJ66:AWJ116 AWI65550:AWI65652 AWI131086:AWI131188 AWI196622:AWI196724 AWI262158:AWI262260 AWI327694:AWI327796 AWI393230:AWI393332 AWI458766:AWI458868 AWI524302:AWI524404 AWI589838:AWI589940 AWI655374:AWI655476 AWI720910:AWI721012 AWI786446:AWI786548 AWI851982:AWI852084 AWI917518:AWI917620 AWI983054:AWI983156 BGF66:BGF116 BGE65550:BGE65652 BGE131086:BGE131188 BGE196622:BGE196724 BGE262158:BGE262260 BGE327694:BGE327796 BGE393230:BGE393332 BGE458766:BGE458868 BGE524302:BGE524404 BGE589838:BGE589940 BGE655374:BGE655476 BGE720910:BGE721012 BGE786446:BGE786548 BGE851982:BGE852084 BGE917518:BGE917620 BGE983054:BGE983156 BQB66:BQB116 BQA65550:BQA65652 BQA131086:BQA131188 BQA196622:BQA196724 BQA262158:BQA262260 BQA327694:BQA327796 BQA393230:BQA393332 BQA458766:BQA458868 BQA524302:BQA524404 BQA589838:BQA589940 BQA655374:BQA655476 BQA720910:BQA721012 BQA786446:BQA786548 BQA851982:BQA852084 BQA917518:BQA917620 BQA983054:BQA983156 BZX66:BZX116 BZW65550:BZW65652 BZW131086:BZW131188 BZW196622:BZW196724 BZW262158:BZW262260 BZW327694:BZW327796 BZW393230:BZW393332 BZW458766:BZW458868 BZW524302:BZW524404 BZW589838:BZW589940 BZW655374:BZW655476 BZW720910:BZW721012 BZW786446:BZW786548 BZW851982:BZW852084 BZW917518:BZW917620 BZW983054:BZW983156 CJT66:CJT116 CJS65550:CJS65652 CJS131086:CJS131188 CJS196622:CJS196724 CJS262158:CJS262260 CJS327694:CJS327796 CJS393230:CJS393332 CJS458766:CJS458868 CJS524302:CJS524404 CJS589838:CJS589940 CJS655374:CJS655476 CJS720910:CJS721012 CJS786446:CJS786548 CJS851982:CJS852084 CJS917518:CJS917620 CJS983054:CJS983156 CTP66:CTP116 CTO65550:CTO65652 CTO131086:CTO131188 CTO196622:CTO196724 CTO262158:CTO262260 CTO327694:CTO327796 CTO393230:CTO393332 CTO458766:CTO458868 CTO524302:CTO524404 CTO589838:CTO589940 CTO655374:CTO655476 CTO720910:CTO721012 CTO786446:CTO786548 CTO851982:CTO852084 CTO917518:CTO917620 CTO983054:CTO983156 DDL66:DDL116 DDK65550:DDK65652 DDK131086:DDK131188 DDK196622:DDK196724 DDK262158:DDK262260 DDK327694:DDK327796 DDK393230:DDK393332 DDK458766:DDK458868 DDK524302:DDK524404 DDK589838:DDK589940 DDK655374:DDK655476 DDK720910:DDK721012 DDK786446:DDK786548 DDK851982:DDK852084 DDK917518:DDK917620 DDK983054:DDK983156 DNH66:DNH116 DNG65550:DNG65652 DNG131086:DNG131188 DNG196622:DNG196724 DNG262158:DNG262260 DNG327694:DNG327796 DNG393230:DNG393332 DNG458766:DNG458868 DNG524302:DNG524404 DNG589838:DNG589940 DNG655374:DNG655476 DNG720910:DNG721012 DNG786446:DNG786548 DNG851982:DNG852084 DNG917518:DNG917620 DNG983054:DNG983156 DXD66:DXD116 DXC65550:DXC65652 DXC131086:DXC131188 DXC196622:DXC196724 DXC262158:DXC262260 DXC327694:DXC327796 DXC393230:DXC393332 DXC458766:DXC458868 DXC524302:DXC524404 DXC589838:DXC589940 DXC655374:DXC655476 DXC720910:DXC721012 DXC786446:DXC786548 DXC851982:DXC852084 DXC917518:DXC917620 DXC983054:DXC983156 EGZ66:EGZ116 EGY65550:EGY65652 EGY131086:EGY131188 EGY196622:EGY196724 EGY262158:EGY262260 EGY327694:EGY327796 EGY393230:EGY393332 EGY458766:EGY458868 EGY524302:EGY524404 EGY589838:EGY589940 EGY655374:EGY655476 EGY720910:EGY721012 EGY786446:EGY786548 EGY851982:EGY852084 EGY917518:EGY917620 EGY983054:EGY983156 EQV66:EQV116 EQU65550:EQU65652 EQU131086:EQU131188 EQU196622:EQU196724 EQU262158:EQU262260 EQU327694:EQU327796 EQU393230:EQU393332 EQU458766:EQU458868 EQU524302:EQU524404 EQU589838:EQU589940 EQU655374:EQU655476 EQU720910:EQU721012 EQU786446:EQU786548 EQU851982:EQU852084 EQU917518:EQU917620 EQU983054:EQU983156 FAR66:FAR116 FAQ65550:FAQ65652 FAQ131086:FAQ131188 FAQ196622:FAQ196724 FAQ262158:FAQ262260 FAQ327694:FAQ327796 FAQ393230:FAQ393332 FAQ458766:FAQ458868 FAQ524302:FAQ524404 FAQ589838:FAQ589940 FAQ655374:FAQ655476 FAQ720910:FAQ721012 FAQ786446:FAQ786548 FAQ851982:FAQ852084 FAQ917518:FAQ917620 FAQ983054:FAQ983156 FKN66:FKN116 FKM65550:FKM65652 FKM131086:FKM131188 FKM196622:FKM196724 FKM262158:FKM262260 FKM327694:FKM327796 FKM393230:FKM393332 FKM458766:FKM458868 FKM524302:FKM524404 FKM589838:FKM589940 FKM655374:FKM655476 FKM720910:FKM721012 FKM786446:FKM786548 FKM851982:FKM852084 FKM917518:FKM917620 FKM983054:FKM983156 FUJ66:FUJ116 FUI65550:FUI65652 FUI131086:FUI131188 FUI196622:FUI196724 FUI262158:FUI262260 FUI327694:FUI327796 FUI393230:FUI393332 FUI458766:FUI458868 FUI524302:FUI524404 FUI589838:FUI589940 FUI655374:FUI655476 FUI720910:FUI721012 FUI786446:FUI786548 FUI851982:FUI852084 FUI917518:FUI917620 FUI983054:FUI983156 GEF66:GEF116 GEE65550:GEE65652 GEE131086:GEE131188 GEE196622:GEE196724 GEE262158:GEE262260 GEE327694:GEE327796 GEE393230:GEE393332 GEE458766:GEE458868 GEE524302:GEE524404 GEE589838:GEE589940 GEE655374:GEE655476 GEE720910:GEE721012 GEE786446:GEE786548 GEE851982:GEE852084 GEE917518:GEE917620 GEE983054:GEE983156 GOB66:GOB116 GOA65550:GOA65652 GOA131086:GOA131188 GOA196622:GOA196724 GOA262158:GOA262260 GOA327694:GOA327796 GOA393230:GOA393332 GOA458766:GOA458868 GOA524302:GOA524404 GOA589838:GOA589940 GOA655374:GOA655476 GOA720910:GOA721012 GOA786446:GOA786548 GOA851982:GOA852084 GOA917518:GOA917620 GOA983054:GOA983156 GXX66:GXX116 GXW65550:GXW65652 GXW131086:GXW131188 GXW196622:GXW196724 GXW262158:GXW262260 GXW327694:GXW327796 GXW393230:GXW393332 GXW458766:GXW458868 GXW524302:GXW524404 GXW589838:GXW589940 GXW655374:GXW655476 GXW720910:GXW721012 GXW786446:GXW786548 GXW851982:GXW852084 GXW917518:GXW917620 GXW983054:GXW983156 HHT66:HHT116 HHS65550:HHS65652 HHS131086:HHS131188 HHS196622:HHS196724 HHS262158:HHS262260 HHS327694:HHS327796 HHS393230:HHS393332 HHS458766:HHS458868 HHS524302:HHS524404 HHS589838:HHS589940 HHS655374:HHS655476 HHS720910:HHS721012 HHS786446:HHS786548 HHS851982:HHS852084 HHS917518:HHS917620 HHS983054:HHS983156 HRP66:HRP116 HRO65550:HRO65652 HRO131086:HRO131188 HRO196622:HRO196724 HRO262158:HRO262260 HRO327694:HRO327796 HRO393230:HRO393332 HRO458766:HRO458868 HRO524302:HRO524404 HRO589838:HRO589940 HRO655374:HRO655476 HRO720910:HRO721012 HRO786446:HRO786548 HRO851982:HRO852084 HRO917518:HRO917620 HRO983054:HRO983156 IBL66:IBL116 IBK65550:IBK65652 IBK131086:IBK131188 IBK196622:IBK196724 IBK262158:IBK262260 IBK327694:IBK327796 IBK393230:IBK393332 IBK458766:IBK458868 IBK524302:IBK524404 IBK589838:IBK589940 IBK655374:IBK655476 IBK720910:IBK721012 IBK786446:IBK786548 IBK851982:IBK852084 IBK917518:IBK917620 IBK983054:IBK983156 ILH66:ILH116 ILG65550:ILG65652 ILG131086:ILG131188 ILG196622:ILG196724 ILG262158:ILG262260 ILG327694:ILG327796 ILG393230:ILG393332 ILG458766:ILG458868 ILG524302:ILG524404 ILG589838:ILG589940 ILG655374:ILG655476 ILG720910:ILG721012 ILG786446:ILG786548 ILG851982:ILG852084 ILG917518:ILG917620 ILG983054:ILG983156 IVD66:IVD116 IVC65550:IVC65652 IVC131086:IVC131188 IVC196622:IVC196724 IVC262158:IVC262260 IVC327694:IVC327796 IVC393230:IVC393332 IVC458766:IVC458868 IVC524302:IVC524404 IVC589838:IVC589940 IVC655374:IVC655476 IVC720910:IVC721012 IVC786446:IVC786548 IVC851982:IVC852084 IVC917518:IVC917620 IVC983054:IVC983156 JEZ66:JEZ116 JEY65550:JEY65652 JEY131086:JEY131188 JEY196622:JEY196724 JEY262158:JEY262260 JEY327694:JEY327796 JEY393230:JEY393332 JEY458766:JEY458868 JEY524302:JEY524404 JEY589838:JEY589940 JEY655374:JEY655476 JEY720910:JEY721012 JEY786446:JEY786548 JEY851982:JEY852084 JEY917518:JEY917620 JEY983054:JEY983156 JOV66:JOV116 JOU65550:JOU65652 JOU131086:JOU131188 JOU196622:JOU196724 JOU262158:JOU262260 JOU327694:JOU327796 JOU393230:JOU393332 JOU458766:JOU458868 JOU524302:JOU524404 JOU589838:JOU589940 JOU655374:JOU655476 JOU720910:JOU721012 JOU786446:JOU786548 JOU851982:JOU852084 JOU917518:JOU917620 JOU983054:JOU983156 JYR66:JYR116 JYQ65550:JYQ65652 JYQ131086:JYQ131188 JYQ196622:JYQ196724 JYQ262158:JYQ262260 JYQ327694:JYQ327796 JYQ393230:JYQ393332 JYQ458766:JYQ458868 JYQ524302:JYQ524404 JYQ589838:JYQ589940 JYQ655374:JYQ655476 JYQ720910:JYQ721012 JYQ786446:JYQ786548 JYQ851982:JYQ852084 JYQ917518:JYQ917620 JYQ983054:JYQ983156 KIN66:KIN116 KIM65550:KIM65652 KIM131086:KIM131188 KIM196622:KIM196724 KIM262158:KIM262260 KIM327694:KIM327796 KIM393230:KIM393332 KIM458766:KIM458868 KIM524302:KIM524404 KIM589838:KIM589940 KIM655374:KIM655476 KIM720910:KIM721012 KIM786446:KIM786548 KIM851982:KIM852084 KIM917518:KIM917620 KIM983054:KIM983156 KSJ66:KSJ116 KSI65550:KSI65652 KSI131086:KSI131188 KSI196622:KSI196724 KSI262158:KSI262260 KSI327694:KSI327796 KSI393230:KSI393332 KSI458766:KSI458868 KSI524302:KSI524404 KSI589838:KSI589940 KSI655374:KSI655476 KSI720910:KSI721012 KSI786446:KSI786548 KSI851982:KSI852084 KSI917518:KSI917620 KSI983054:KSI983156 LCF66:LCF116 LCE65550:LCE65652 LCE131086:LCE131188 LCE196622:LCE196724 LCE262158:LCE262260 LCE327694:LCE327796 LCE393230:LCE393332 LCE458766:LCE458868 LCE524302:LCE524404 LCE589838:LCE589940 LCE655374:LCE655476 LCE720910:LCE721012 LCE786446:LCE786548 LCE851982:LCE852084 LCE917518:LCE917620 LCE983054:LCE983156 LMB66:LMB116 LMA65550:LMA65652 LMA131086:LMA131188 LMA196622:LMA196724 LMA262158:LMA262260 LMA327694:LMA327796 LMA393230:LMA393332 LMA458766:LMA458868 LMA524302:LMA524404 LMA589838:LMA589940 LMA655374:LMA655476 LMA720910:LMA721012 LMA786446:LMA786548 LMA851982:LMA852084 LMA917518:LMA917620 LMA983054:LMA983156 LVX66:LVX116 LVW65550:LVW65652 LVW131086:LVW131188 LVW196622:LVW196724 LVW262158:LVW262260 LVW327694:LVW327796 LVW393230:LVW393332 LVW458766:LVW458868 LVW524302:LVW524404 LVW589838:LVW589940 LVW655374:LVW655476 LVW720910:LVW721012 LVW786446:LVW786548 LVW851982:LVW852084 LVW917518:LVW917620 LVW983054:LVW983156 MFT66:MFT116 MFS65550:MFS65652 MFS131086:MFS131188 MFS196622:MFS196724 MFS262158:MFS262260 MFS327694:MFS327796 MFS393230:MFS393332 MFS458766:MFS458868 MFS524302:MFS524404 MFS589838:MFS589940 MFS655374:MFS655476 MFS720910:MFS721012 MFS786446:MFS786548 MFS851982:MFS852084 MFS917518:MFS917620 MFS983054:MFS983156 MPP66:MPP116 MPO65550:MPO65652 MPO131086:MPO131188 MPO196622:MPO196724 MPO262158:MPO262260 MPO327694:MPO327796 MPO393230:MPO393332 MPO458766:MPO458868 MPO524302:MPO524404 MPO589838:MPO589940 MPO655374:MPO655476 MPO720910:MPO721012 MPO786446:MPO786548 MPO851982:MPO852084 MPO917518:MPO917620 MPO983054:MPO983156 MZL66:MZL116 MZK65550:MZK65652 MZK131086:MZK131188 MZK196622:MZK196724 MZK262158:MZK262260 MZK327694:MZK327796 MZK393230:MZK393332 MZK458766:MZK458868 MZK524302:MZK524404 MZK589838:MZK589940 MZK655374:MZK655476 MZK720910:MZK721012 MZK786446:MZK786548 MZK851982:MZK852084 MZK917518:MZK917620 MZK983054:MZK983156 NJH66:NJH116 NJG65550:NJG65652 NJG131086:NJG131188 NJG196622:NJG196724 NJG262158:NJG262260 NJG327694:NJG327796 NJG393230:NJG393332 NJG458766:NJG458868 NJG524302:NJG524404 NJG589838:NJG589940 NJG655374:NJG655476 NJG720910:NJG721012 NJG786446:NJG786548 NJG851982:NJG852084 NJG917518:NJG917620 NJG983054:NJG983156 NTD66:NTD116 NTC65550:NTC65652 NTC131086:NTC131188 NTC196622:NTC196724 NTC262158:NTC262260 NTC327694:NTC327796 NTC393230:NTC393332 NTC458766:NTC458868 NTC524302:NTC524404 NTC589838:NTC589940 NTC655374:NTC655476 NTC720910:NTC721012 NTC786446:NTC786548 NTC851982:NTC852084 NTC917518:NTC917620 NTC983054:NTC983156 OCZ66:OCZ116 OCY65550:OCY65652 OCY131086:OCY131188 OCY196622:OCY196724 OCY262158:OCY262260 OCY327694:OCY327796 OCY393230:OCY393332 OCY458766:OCY458868 OCY524302:OCY524404 OCY589838:OCY589940 OCY655374:OCY655476 OCY720910:OCY721012 OCY786446:OCY786548 OCY851982:OCY852084 OCY917518:OCY917620 OCY983054:OCY983156 OMV66:OMV116 OMU65550:OMU65652 OMU131086:OMU131188 OMU196622:OMU196724 OMU262158:OMU262260 OMU327694:OMU327796 OMU393230:OMU393332 OMU458766:OMU458868 OMU524302:OMU524404 OMU589838:OMU589940 OMU655374:OMU655476 OMU720910:OMU721012 OMU786446:OMU786548 OMU851982:OMU852084 OMU917518:OMU917620 OMU983054:OMU983156 OWR66:OWR116 OWQ65550:OWQ65652 OWQ131086:OWQ131188 OWQ196622:OWQ196724 OWQ262158:OWQ262260 OWQ327694:OWQ327796 OWQ393230:OWQ393332 OWQ458766:OWQ458868 OWQ524302:OWQ524404 OWQ589838:OWQ589940 OWQ655374:OWQ655476 OWQ720910:OWQ721012 OWQ786446:OWQ786548 OWQ851982:OWQ852084 OWQ917518:OWQ917620 OWQ983054:OWQ983156 PGN66:PGN116 PGM65550:PGM65652 PGM131086:PGM131188 PGM196622:PGM196724 PGM262158:PGM262260 PGM327694:PGM327796 PGM393230:PGM393332 PGM458766:PGM458868 PGM524302:PGM524404 PGM589838:PGM589940 PGM655374:PGM655476 PGM720910:PGM721012 PGM786446:PGM786548 PGM851982:PGM852084 PGM917518:PGM917620 PGM983054:PGM983156 PQJ66:PQJ116 PQI65550:PQI65652 PQI131086:PQI131188 PQI196622:PQI196724 PQI262158:PQI262260 PQI327694:PQI327796 PQI393230:PQI393332 PQI458766:PQI458868 PQI524302:PQI524404 PQI589838:PQI589940 PQI655374:PQI655476 PQI720910:PQI721012 PQI786446:PQI786548 PQI851982:PQI852084 PQI917518:PQI917620 PQI983054:PQI983156 QAF66:QAF116 QAE65550:QAE65652 QAE131086:QAE131188 QAE196622:QAE196724 QAE262158:QAE262260 QAE327694:QAE327796 QAE393230:QAE393332 QAE458766:QAE458868 QAE524302:QAE524404 QAE589838:QAE589940 QAE655374:QAE655476 QAE720910:QAE721012 QAE786446:QAE786548 QAE851982:QAE852084 QAE917518:QAE917620 QAE983054:QAE983156 QKB66:QKB116 QKA65550:QKA65652 QKA131086:QKA131188 QKA196622:QKA196724 QKA262158:QKA262260 QKA327694:QKA327796 QKA393230:QKA393332 QKA458766:QKA458868 QKA524302:QKA524404 QKA589838:QKA589940 QKA655374:QKA655476 QKA720910:QKA721012 QKA786446:QKA786548 QKA851982:QKA852084 QKA917518:QKA917620 QKA983054:QKA983156 QTX66:QTX116 QTW65550:QTW65652 QTW131086:QTW131188 QTW196622:QTW196724 QTW262158:QTW262260 QTW327694:QTW327796 QTW393230:QTW393332 QTW458766:QTW458868 QTW524302:QTW524404 QTW589838:QTW589940 QTW655374:QTW655476 QTW720910:QTW721012 QTW786446:QTW786548 QTW851982:QTW852084 QTW917518:QTW917620 QTW983054:QTW983156 RDT66:RDT116 RDS65550:RDS65652 RDS131086:RDS131188 RDS196622:RDS196724 RDS262158:RDS262260 RDS327694:RDS327796 RDS393230:RDS393332 RDS458766:RDS458868 RDS524302:RDS524404 RDS589838:RDS589940 RDS655374:RDS655476 RDS720910:RDS721012 RDS786446:RDS786548 RDS851982:RDS852084 RDS917518:RDS917620 RDS983054:RDS983156 RNP66:RNP116 RNO65550:RNO65652 RNO131086:RNO131188 RNO196622:RNO196724 RNO262158:RNO262260 RNO327694:RNO327796 RNO393230:RNO393332 RNO458766:RNO458868 RNO524302:RNO524404 RNO589838:RNO589940 RNO655374:RNO655476 RNO720910:RNO721012 RNO786446:RNO786548 RNO851982:RNO852084 RNO917518:RNO917620 RNO983054:RNO983156 RXL66:RXL116 RXK65550:RXK65652 RXK131086:RXK131188 RXK196622:RXK196724 RXK262158:RXK262260 RXK327694:RXK327796 RXK393230:RXK393332 RXK458766:RXK458868 RXK524302:RXK524404 RXK589838:RXK589940 RXK655374:RXK655476 RXK720910:RXK721012 RXK786446:RXK786548 RXK851982:RXK852084 RXK917518:RXK917620 RXK983054:RXK983156 SHH66:SHH116 SHG65550:SHG65652 SHG131086:SHG131188 SHG196622:SHG196724 SHG262158:SHG262260 SHG327694:SHG327796 SHG393230:SHG393332 SHG458766:SHG458868 SHG524302:SHG524404 SHG589838:SHG589940 SHG655374:SHG655476 SHG720910:SHG721012 SHG786446:SHG786548 SHG851982:SHG852084 SHG917518:SHG917620 SHG983054:SHG983156 SRD66:SRD116 SRC65550:SRC65652 SRC131086:SRC131188 SRC196622:SRC196724 SRC262158:SRC262260 SRC327694:SRC327796 SRC393230:SRC393332 SRC458766:SRC458868 SRC524302:SRC524404 SRC589838:SRC589940 SRC655374:SRC655476 SRC720910:SRC721012 SRC786446:SRC786548 SRC851982:SRC852084 SRC917518:SRC917620 SRC983054:SRC983156 TAZ66:TAZ116 TAY65550:TAY65652 TAY131086:TAY131188 TAY196622:TAY196724 TAY262158:TAY262260 TAY327694:TAY327796 TAY393230:TAY393332 TAY458766:TAY458868 TAY524302:TAY524404 TAY589838:TAY589940 TAY655374:TAY655476 TAY720910:TAY721012 TAY786446:TAY786548 TAY851982:TAY852084 TAY917518:TAY917620 TAY983054:TAY983156 TKV66:TKV116 TKU65550:TKU65652 TKU131086:TKU131188 TKU196622:TKU196724 TKU262158:TKU262260 TKU327694:TKU327796 TKU393230:TKU393332 TKU458766:TKU458868 TKU524302:TKU524404 TKU589838:TKU589940 TKU655374:TKU655476 TKU720910:TKU721012 TKU786446:TKU786548 TKU851982:TKU852084 TKU917518:TKU917620 TKU983054:TKU983156 TUR66:TUR116 TUQ65550:TUQ65652 TUQ131086:TUQ131188 TUQ196622:TUQ196724 TUQ262158:TUQ262260 TUQ327694:TUQ327796 TUQ393230:TUQ393332 TUQ458766:TUQ458868 TUQ524302:TUQ524404 TUQ589838:TUQ589940 TUQ655374:TUQ655476 TUQ720910:TUQ721012 TUQ786446:TUQ786548 TUQ851982:TUQ852084 TUQ917518:TUQ917620 TUQ983054:TUQ983156 UEN66:UEN116 UEM65550:UEM65652 UEM131086:UEM131188 UEM196622:UEM196724 UEM262158:UEM262260 UEM327694:UEM327796 UEM393230:UEM393332 UEM458766:UEM458868 UEM524302:UEM524404 UEM589838:UEM589940 UEM655374:UEM655476 UEM720910:UEM721012 UEM786446:UEM786548 UEM851982:UEM852084 UEM917518:UEM917620 UEM983054:UEM983156 UOJ66:UOJ116 UOI65550:UOI65652 UOI131086:UOI131188 UOI196622:UOI196724 UOI262158:UOI262260 UOI327694:UOI327796 UOI393230:UOI393332 UOI458766:UOI458868 UOI524302:UOI524404 UOI589838:UOI589940 UOI655374:UOI655476 UOI720910:UOI721012 UOI786446:UOI786548 UOI851982:UOI852084 UOI917518:UOI917620 UOI983054:UOI983156 UYF66:UYF116 UYE65550:UYE65652 UYE131086:UYE131188 UYE196622:UYE196724 UYE262158:UYE262260 UYE327694:UYE327796 UYE393230:UYE393332 UYE458766:UYE458868 UYE524302:UYE524404 UYE589838:UYE589940 UYE655374:UYE655476 UYE720910:UYE721012 UYE786446:UYE786548 UYE851982:UYE852084 UYE917518:UYE917620 UYE983054:UYE983156 VIB66:VIB116 VIA65550:VIA65652 VIA131086:VIA131188 VIA196622:VIA196724 VIA262158:VIA262260 VIA327694:VIA327796 VIA393230:VIA393332 VIA458766:VIA458868 VIA524302:VIA524404 VIA589838:VIA589940 VIA655374:VIA655476 VIA720910:VIA721012 VIA786446:VIA786548 VIA851982:VIA852084 VIA917518:VIA917620 VIA983054:VIA983156 VRX66:VRX116 VRW65550:VRW65652 VRW131086:VRW131188 VRW196622:VRW196724 VRW262158:VRW262260 VRW327694:VRW327796 VRW393230:VRW393332 VRW458766:VRW458868 VRW524302:VRW524404 VRW589838:VRW589940 VRW655374:VRW655476 VRW720910:VRW721012 VRW786446:VRW786548 VRW851982:VRW852084 VRW917518:VRW917620 VRW983054:VRW983156 WBT66:WBT116 WBS65550:WBS65652 WBS131086:WBS131188 WBS196622:WBS196724 WBS262158:WBS262260 WBS327694:WBS327796 WBS393230:WBS393332 WBS458766:WBS458868 WBS524302:WBS524404 WBS589838:WBS589940 WBS655374:WBS655476 WBS720910:WBS721012 WBS786446:WBS786548 WBS851982:WBS852084 WBS917518:WBS917620 WBS983054:WBS983156 WLP66:WLP116 WLO65550:WLO65652 WLO131086:WLO131188 WLO196622:WLO196724 WLO262158:WLO262260 WLO327694:WLO327796 WLO393230:WLO393332 WLO458766:WLO458868 WLO524302:WLO524404 WLO589838:WLO589940 WLO655374:WLO655476 WLO720910:WLO721012 WLO786446:WLO786548 WLO851982:WLO852084 WLO917518:WLO917620 WLO983054:WLO983156 WVK983054:WVK983156 WVL66:WVL116 WVK65550:WVK65652 WVK131086:WVK131188 WVK196622:WVK196724 WVK262158:WVK262260 WVK327694:WVK327796 WVK393230:WVK393332 WVK458766:WVK458868 WVK524302:WVK524404 WVK589838:WVK589940 WVK655374:WVK655476 WVK720910:WVK721012 WVK786446:WVK786548 WVK851982:WVK852084 WVK917518:WVK917620 IZ10:IZ63 WVL10:WVL63 WLP10:WLP63 WBT10:WBT63 VRX10:VRX63 VIB10:VIB63 UYF10:UYF63 UOJ10:UOJ63 UEN10:UEN63 TUR10:TUR63 TKV10:TKV63 TAZ10:TAZ63 SRD10:SRD63 SHH10:SHH63 RXL10:RXL63 RNP10:RNP63 RDT10:RDT63 QTX10:QTX63 QKB10:QKB63 QAF10:QAF63 PQJ10:PQJ63 PGN10:PGN63 OWR10:OWR63 OMV10:OMV63 OCZ10:OCZ63 NTD10:NTD63 NJH10:NJH63 MZL10:MZL63 MPP10:MPP63 MFT10:MFT63 LVX10:LVX63 LMB10:LMB63 LCF10:LCF63 KSJ10:KSJ63 KIN10:KIN63 JYR10:JYR63 JOV10:JOV63 JEZ10:JEZ63 IVD10:IVD63 ILH10:ILH63 IBL10:IBL63 HRP10:HRP63 HHT10:HHT63 GXX10:GXX63 GOB10:GOB63 GEF10:GEF63 FUJ10:FUJ63 FKN10:FKN63 FAR10:FAR63 EQV10:EQV63 EGZ10:EGZ63 DXD10:DXD63 DNH10:DNH63 DDL10:DDL63 CTP10:CTP63 CJT10:CJT63 BZX10:BZX63 BQB10:BQB63 BGF10:BGF63 AWJ10:AWJ63 AMN10:AMN63 ACR10:ACR63 SV10:SV63" xr:uid="{F846BD42-1A77-4DD5-8752-A730C7290D98}"/>
    <dataValidation allowBlank="1" showInputMessage="1" showErrorMessage="1" prompt="Performance Tasks Total Highest Possible Score" sqref="N65550:N65551 N131086:N131087 N196622:N196623 N262158:N262159 N327694:N327695 N393230:N393231 N458766:N458767 N524302:N524303 N589838:N589839 N655374:N655375 N720910:N720911 N786446:N786447 N851982:N851983 N917518:N917519 N983054:N983055 TG10:TG12 JJ65550:JJ65551 JJ131086:JJ131087 JJ196622:JJ196623 JJ262158:JJ262159 JJ327694:JJ327695 JJ393230:JJ393231 JJ458766:JJ458767 JJ524302:JJ524303 JJ589838:JJ589839 JJ655374:JJ655375 JJ720910:JJ720911 JJ786446:JJ786447 JJ851982:JJ851983 JJ917518:JJ917519 JJ983054:JJ983055 ADC10:ADC12 TF65550:TF65551 TF131086:TF131087 TF196622:TF196623 TF262158:TF262159 TF327694:TF327695 TF393230:TF393231 TF458766:TF458767 TF524302:TF524303 TF589838:TF589839 TF655374:TF655375 TF720910:TF720911 TF786446:TF786447 TF851982:TF851983 TF917518:TF917519 TF983054:TF983055 AMY10:AMY12 ADB65550:ADB65551 ADB131086:ADB131087 ADB196622:ADB196623 ADB262158:ADB262159 ADB327694:ADB327695 ADB393230:ADB393231 ADB458766:ADB458767 ADB524302:ADB524303 ADB589838:ADB589839 ADB655374:ADB655375 ADB720910:ADB720911 ADB786446:ADB786447 ADB851982:ADB851983 ADB917518:ADB917519 ADB983054:ADB983055 AWU10:AWU12 AMX65550:AMX65551 AMX131086:AMX131087 AMX196622:AMX196623 AMX262158:AMX262159 AMX327694:AMX327695 AMX393230:AMX393231 AMX458766:AMX458767 AMX524302:AMX524303 AMX589838:AMX589839 AMX655374:AMX655375 AMX720910:AMX720911 AMX786446:AMX786447 AMX851982:AMX851983 AMX917518:AMX917519 AMX983054:AMX983055 BGQ10:BGQ12 AWT65550:AWT65551 AWT131086:AWT131087 AWT196622:AWT196623 AWT262158:AWT262159 AWT327694:AWT327695 AWT393230:AWT393231 AWT458766:AWT458767 AWT524302:AWT524303 AWT589838:AWT589839 AWT655374:AWT655375 AWT720910:AWT720911 AWT786446:AWT786447 AWT851982:AWT851983 AWT917518:AWT917519 AWT983054:AWT983055 BQM10:BQM12 BGP65550:BGP65551 BGP131086:BGP131087 BGP196622:BGP196623 BGP262158:BGP262159 BGP327694:BGP327695 BGP393230:BGP393231 BGP458766:BGP458767 BGP524302:BGP524303 BGP589838:BGP589839 BGP655374:BGP655375 BGP720910:BGP720911 BGP786446:BGP786447 BGP851982:BGP851983 BGP917518:BGP917519 BGP983054:BGP983055 CAI10:CAI12 BQL65550:BQL65551 BQL131086:BQL131087 BQL196622:BQL196623 BQL262158:BQL262159 BQL327694:BQL327695 BQL393230:BQL393231 BQL458766:BQL458767 BQL524302:BQL524303 BQL589838:BQL589839 BQL655374:BQL655375 BQL720910:BQL720911 BQL786446:BQL786447 BQL851982:BQL851983 BQL917518:BQL917519 BQL983054:BQL983055 CKE10:CKE12 CAH65550:CAH65551 CAH131086:CAH131087 CAH196622:CAH196623 CAH262158:CAH262159 CAH327694:CAH327695 CAH393230:CAH393231 CAH458766:CAH458767 CAH524302:CAH524303 CAH589838:CAH589839 CAH655374:CAH655375 CAH720910:CAH720911 CAH786446:CAH786447 CAH851982:CAH851983 CAH917518:CAH917519 CAH983054:CAH983055 CUA10:CUA12 CKD65550:CKD65551 CKD131086:CKD131087 CKD196622:CKD196623 CKD262158:CKD262159 CKD327694:CKD327695 CKD393230:CKD393231 CKD458766:CKD458767 CKD524302:CKD524303 CKD589838:CKD589839 CKD655374:CKD655375 CKD720910:CKD720911 CKD786446:CKD786447 CKD851982:CKD851983 CKD917518:CKD917519 CKD983054:CKD983055 DDW10:DDW12 CTZ65550:CTZ65551 CTZ131086:CTZ131087 CTZ196622:CTZ196623 CTZ262158:CTZ262159 CTZ327694:CTZ327695 CTZ393230:CTZ393231 CTZ458766:CTZ458767 CTZ524302:CTZ524303 CTZ589838:CTZ589839 CTZ655374:CTZ655375 CTZ720910:CTZ720911 CTZ786446:CTZ786447 CTZ851982:CTZ851983 CTZ917518:CTZ917519 CTZ983054:CTZ983055 DNS10:DNS12 DDV65550:DDV65551 DDV131086:DDV131087 DDV196622:DDV196623 DDV262158:DDV262159 DDV327694:DDV327695 DDV393230:DDV393231 DDV458766:DDV458767 DDV524302:DDV524303 DDV589838:DDV589839 DDV655374:DDV655375 DDV720910:DDV720911 DDV786446:DDV786447 DDV851982:DDV851983 DDV917518:DDV917519 DDV983054:DDV983055 DXO10:DXO12 DNR65550:DNR65551 DNR131086:DNR131087 DNR196622:DNR196623 DNR262158:DNR262159 DNR327694:DNR327695 DNR393230:DNR393231 DNR458766:DNR458767 DNR524302:DNR524303 DNR589838:DNR589839 DNR655374:DNR655375 DNR720910:DNR720911 DNR786446:DNR786447 DNR851982:DNR851983 DNR917518:DNR917519 DNR983054:DNR983055 EHK10:EHK12 DXN65550:DXN65551 DXN131086:DXN131087 DXN196622:DXN196623 DXN262158:DXN262159 DXN327694:DXN327695 DXN393230:DXN393231 DXN458766:DXN458767 DXN524302:DXN524303 DXN589838:DXN589839 DXN655374:DXN655375 DXN720910:DXN720911 DXN786446:DXN786447 DXN851982:DXN851983 DXN917518:DXN917519 DXN983054:DXN983055 ERG10:ERG12 EHJ65550:EHJ65551 EHJ131086:EHJ131087 EHJ196622:EHJ196623 EHJ262158:EHJ262159 EHJ327694:EHJ327695 EHJ393230:EHJ393231 EHJ458766:EHJ458767 EHJ524302:EHJ524303 EHJ589838:EHJ589839 EHJ655374:EHJ655375 EHJ720910:EHJ720911 EHJ786446:EHJ786447 EHJ851982:EHJ851983 EHJ917518:EHJ917519 EHJ983054:EHJ983055 FBC10:FBC12 ERF65550:ERF65551 ERF131086:ERF131087 ERF196622:ERF196623 ERF262158:ERF262159 ERF327694:ERF327695 ERF393230:ERF393231 ERF458766:ERF458767 ERF524302:ERF524303 ERF589838:ERF589839 ERF655374:ERF655375 ERF720910:ERF720911 ERF786446:ERF786447 ERF851982:ERF851983 ERF917518:ERF917519 ERF983054:ERF983055 FKY10:FKY12 FBB65550:FBB65551 FBB131086:FBB131087 FBB196622:FBB196623 FBB262158:FBB262159 FBB327694:FBB327695 FBB393230:FBB393231 FBB458766:FBB458767 FBB524302:FBB524303 FBB589838:FBB589839 FBB655374:FBB655375 FBB720910:FBB720911 FBB786446:FBB786447 FBB851982:FBB851983 FBB917518:FBB917519 FBB983054:FBB983055 FUU10:FUU12 FKX65550:FKX65551 FKX131086:FKX131087 FKX196622:FKX196623 FKX262158:FKX262159 FKX327694:FKX327695 FKX393230:FKX393231 FKX458766:FKX458767 FKX524302:FKX524303 FKX589838:FKX589839 FKX655374:FKX655375 FKX720910:FKX720911 FKX786446:FKX786447 FKX851982:FKX851983 FKX917518:FKX917519 FKX983054:FKX983055 GEQ10:GEQ12 FUT65550:FUT65551 FUT131086:FUT131087 FUT196622:FUT196623 FUT262158:FUT262159 FUT327694:FUT327695 FUT393230:FUT393231 FUT458766:FUT458767 FUT524302:FUT524303 FUT589838:FUT589839 FUT655374:FUT655375 FUT720910:FUT720911 FUT786446:FUT786447 FUT851982:FUT851983 FUT917518:FUT917519 FUT983054:FUT983055 GOM10:GOM12 GEP65550:GEP65551 GEP131086:GEP131087 GEP196622:GEP196623 GEP262158:GEP262159 GEP327694:GEP327695 GEP393230:GEP393231 GEP458766:GEP458767 GEP524302:GEP524303 GEP589838:GEP589839 GEP655374:GEP655375 GEP720910:GEP720911 GEP786446:GEP786447 GEP851982:GEP851983 GEP917518:GEP917519 GEP983054:GEP983055 GYI10:GYI12 GOL65550:GOL65551 GOL131086:GOL131087 GOL196622:GOL196623 GOL262158:GOL262159 GOL327694:GOL327695 GOL393230:GOL393231 GOL458766:GOL458767 GOL524302:GOL524303 GOL589838:GOL589839 GOL655374:GOL655375 GOL720910:GOL720911 GOL786446:GOL786447 GOL851982:GOL851983 GOL917518:GOL917519 GOL983054:GOL983055 HIE10:HIE12 GYH65550:GYH65551 GYH131086:GYH131087 GYH196622:GYH196623 GYH262158:GYH262159 GYH327694:GYH327695 GYH393230:GYH393231 GYH458766:GYH458767 GYH524302:GYH524303 GYH589838:GYH589839 GYH655374:GYH655375 GYH720910:GYH720911 GYH786446:GYH786447 GYH851982:GYH851983 GYH917518:GYH917519 GYH983054:GYH983055 HSA10:HSA12 HID65550:HID65551 HID131086:HID131087 HID196622:HID196623 HID262158:HID262159 HID327694:HID327695 HID393230:HID393231 HID458766:HID458767 HID524302:HID524303 HID589838:HID589839 HID655374:HID655375 HID720910:HID720911 HID786446:HID786447 HID851982:HID851983 HID917518:HID917519 HID983054:HID983055 IBW10:IBW12 HRZ65550:HRZ65551 HRZ131086:HRZ131087 HRZ196622:HRZ196623 HRZ262158:HRZ262159 HRZ327694:HRZ327695 HRZ393230:HRZ393231 HRZ458766:HRZ458767 HRZ524302:HRZ524303 HRZ589838:HRZ589839 HRZ655374:HRZ655375 HRZ720910:HRZ720911 HRZ786446:HRZ786447 HRZ851982:HRZ851983 HRZ917518:HRZ917519 HRZ983054:HRZ983055 ILS10:ILS12 IBV65550:IBV65551 IBV131086:IBV131087 IBV196622:IBV196623 IBV262158:IBV262159 IBV327694:IBV327695 IBV393230:IBV393231 IBV458766:IBV458767 IBV524302:IBV524303 IBV589838:IBV589839 IBV655374:IBV655375 IBV720910:IBV720911 IBV786446:IBV786447 IBV851982:IBV851983 IBV917518:IBV917519 IBV983054:IBV983055 IVO10:IVO12 ILR65550:ILR65551 ILR131086:ILR131087 ILR196622:ILR196623 ILR262158:ILR262159 ILR327694:ILR327695 ILR393230:ILR393231 ILR458766:ILR458767 ILR524302:ILR524303 ILR589838:ILR589839 ILR655374:ILR655375 ILR720910:ILR720911 ILR786446:ILR786447 ILR851982:ILR851983 ILR917518:ILR917519 ILR983054:ILR983055 JFK10:JFK12 IVN65550:IVN65551 IVN131086:IVN131087 IVN196622:IVN196623 IVN262158:IVN262159 IVN327694:IVN327695 IVN393230:IVN393231 IVN458766:IVN458767 IVN524302:IVN524303 IVN589838:IVN589839 IVN655374:IVN655375 IVN720910:IVN720911 IVN786446:IVN786447 IVN851982:IVN851983 IVN917518:IVN917519 IVN983054:IVN983055 JPG10:JPG12 JFJ65550:JFJ65551 JFJ131086:JFJ131087 JFJ196622:JFJ196623 JFJ262158:JFJ262159 JFJ327694:JFJ327695 JFJ393230:JFJ393231 JFJ458766:JFJ458767 JFJ524302:JFJ524303 JFJ589838:JFJ589839 JFJ655374:JFJ655375 JFJ720910:JFJ720911 JFJ786446:JFJ786447 JFJ851982:JFJ851983 JFJ917518:JFJ917519 JFJ983054:JFJ983055 JZC10:JZC12 JPF65550:JPF65551 JPF131086:JPF131087 JPF196622:JPF196623 JPF262158:JPF262159 JPF327694:JPF327695 JPF393230:JPF393231 JPF458766:JPF458767 JPF524302:JPF524303 JPF589838:JPF589839 JPF655374:JPF655375 JPF720910:JPF720911 JPF786446:JPF786447 JPF851982:JPF851983 JPF917518:JPF917519 JPF983054:JPF983055 KIY10:KIY12 JZB65550:JZB65551 JZB131086:JZB131087 JZB196622:JZB196623 JZB262158:JZB262159 JZB327694:JZB327695 JZB393230:JZB393231 JZB458766:JZB458767 JZB524302:JZB524303 JZB589838:JZB589839 JZB655374:JZB655375 JZB720910:JZB720911 JZB786446:JZB786447 JZB851982:JZB851983 JZB917518:JZB917519 JZB983054:JZB983055 KSU10:KSU12 KIX65550:KIX65551 KIX131086:KIX131087 KIX196622:KIX196623 KIX262158:KIX262159 KIX327694:KIX327695 KIX393230:KIX393231 KIX458766:KIX458767 KIX524302:KIX524303 KIX589838:KIX589839 KIX655374:KIX655375 KIX720910:KIX720911 KIX786446:KIX786447 KIX851982:KIX851983 KIX917518:KIX917519 KIX983054:KIX983055 LCQ10:LCQ12 KST65550:KST65551 KST131086:KST131087 KST196622:KST196623 KST262158:KST262159 KST327694:KST327695 KST393230:KST393231 KST458766:KST458767 KST524302:KST524303 KST589838:KST589839 KST655374:KST655375 KST720910:KST720911 KST786446:KST786447 KST851982:KST851983 KST917518:KST917519 KST983054:KST983055 LMM10:LMM12 LCP65550:LCP65551 LCP131086:LCP131087 LCP196622:LCP196623 LCP262158:LCP262159 LCP327694:LCP327695 LCP393230:LCP393231 LCP458766:LCP458767 LCP524302:LCP524303 LCP589838:LCP589839 LCP655374:LCP655375 LCP720910:LCP720911 LCP786446:LCP786447 LCP851982:LCP851983 LCP917518:LCP917519 LCP983054:LCP983055 LWI10:LWI12 LML65550:LML65551 LML131086:LML131087 LML196622:LML196623 LML262158:LML262159 LML327694:LML327695 LML393230:LML393231 LML458766:LML458767 LML524302:LML524303 LML589838:LML589839 LML655374:LML655375 LML720910:LML720911 LML786446:LML786447 LML851982:LML851983 LML917518:LML917519 LML983054:LML983055 MGE10:MGE12 LWH65550:LWH65551 LWH131086:LWH131087 LWH196622:LWH196623 LWH262158:LWH262159 LWH327694:LWH327695 LWH393230:LWH393231 LWH458766:LWH458767 LWH524302:LWH524303 LWH589838:LWH589839 LWH655374:LWH655375 LWH720910:LWH720911 LWH786446:LWH786447 LWH851982:LWH851983 LWH917518:LWH917519 LWH983054:LWH983055 MQA10:MQA12 MGD65550:MGD65551 MGD131086:MGD131087 MGD196622:MGD196623 MGD262158:MGD262159 MGD327694:MGD327695 MGD393230:MGD393231 MGD458766:MGD458767 MGD524302:MGD524303 MGD589838:MGD589839 MGD655374:MGD655375 MGD720910:MGD720911 MGD786446:MGD786447 MGD851982:MGD851983 MGD917518:MGD917519 MGD983054:MGD983055 MZW10:MZW12 MPZ65550:MPZ65551 MPZ131086:MPZ131087 MPZ196622:MPZ196623 MPZ262158:MPZ262159 MPZ327694:MPZ327695 MPZ393230:MPZ393231 MPZ458766:MPZ458767 MPZ524302:MPZ524303 MPZ589838:MPZ589839 MPZ655374:MPZ655375 MPZ720910:MPZ720911 MPZ786446:MPZ786447 MPZ851982:MPZ851983 MPZ917518:MPZ917519 MPZ983054:MPZ983055 NJS10:NJS12 MZV65550:MZV65551 MZV131086:MZV131087 MZV196622:MZV196623 MZV262158:MZV262159 MZV327694:MZV327695 MZV393230:MZV393231 MZV458766:MZV458767 MZV524302:MZV524303 MZV589838:MZV589839 MZV655374:MZV655375 MZV720910:MZV720911 MZV786446:MZV786447 MZV851982:MZV851983 MZV917518:MZV917519 MZV983054:MZV983055 NTO10:NTO12 NJR65550:NJR65551 NJR131086:NJR131087 NJR196622:NJR196623 NJR262158:NJR262159 NJR327694:NJR327695 NJR393230:NJR393231 NJR458766:NJR458767 NJR524302:NJR524303 NJR589838:NJR589839 NJR655374:NJR655375 NJR720910:NJR720911 NJR786446:NJR786447 NJR851982:NJR851983 NJR917518:NJR917519 NJR983054:NJR983055 ODK10:ODK12 NTN65550:NTN65551 NTN131086:NTN131087 NTN196622:NTN196623 NTN262158:NTN262159 NTN327694:NTN327695 NTN393230:NTN393231 NTN458766:NTN458767 NTN524302:NTN524303 NTN589838:NTN589839 NTN655374:NTN655375 NTN720910:NTN720911 NTN786446:NTN786447 NTN851982:NTN851983 NTN917518:NTN917519 NTN983054:NTN983055 ONG10:ONG12 ODJ65550:ODJ65551 ODJ131086:ODJ131087 ODJ196622:ODJ196623 ODJ262158:ODJ262159 ODJ327694:ODJ327695 ODJ393230:ODJ393231 ODJ458766:ODJ458767 ODJ524302:ODJ524303 ODJ589838:ODJ589839 ODJ655374:ODJ655375 ODJ720910:ODJ720911 ODJ786446:ODJ786447 ODJ851982:ODJ851983 ODJ917518:ODJ917519 ODJ983054:ODJ983055 OXC10:OXC12 ONF65550:ONF65551 ONF131086:ONF131087 ONF196622:ONF196623 ONF262158:ONF262159 ONF327694:ONF327695 ONF393230:ONF393231 ONF458766:ONF458767 ONF524302:ONF524303 ONF589838:ONF589839 ONF655374:ONF655375 ONF720910:ONF720911 ONF786446:ONF786447 ONF851982:ONF851983 ONF917518:ONF917519 ONF983054:ONF983055 PGY10:PGY12 OXB65550:OXB65551 OXB131086:OXB131087 OXB196622:OXB196623 OXB262158:OXB262159 OXB327694:OXB327695 OXB393230:OXB393231 OXB458766:OXB458767 OXB524302:OXB524303 OXB589838:OXB589839 OXB655374:OXB655375 OXB720910:OXB720911 OXB786446:OXB786447 OXB851982:OXB851983 OXB917518:OXB917519 OXB983054:OXB983055 PQU10:PQU12 PGX65550:PGX65551 PGX131086:PGX131087 PGX196622:PGX196623 PGX262158:PGX262159 PGX327694:PGX327695 PGX393230:PGX393231 PGX458766:PGX458767 PGX524302:PGX524303 PGX589838:PGX589839 PGX655374:PGX655375 PGX720910:PGX720911 PGX786446:PGX786447 PGX851982:PGX851983 PGX917518:PGX917519 PGX983054:PGX983055 QAQ10:QAQ12 PQT65550:PQT65551 PQT131086:PQT131087 PQT196622:PQT196623 PQT262158:PQT262159 PQT327694:PQT327695 PQT393230:PQT393231 PQT458766:PQT458767 PQT524302:PQT524303 PQT589838:PQT589839 PQT655374:PQT655375 PQT720910:PQT720911 PQT786446:PQT786447 PQT851982:PQT851983 PQT917518:PQT917519 PQT983054:PQT983055 QKM10:QKM12 QAP65550:QAP65551 QAP131086:QAP131087 QAP196622:QAP196623 QAP262158:QAP262159 QAP327694:QAP327695 QAP393230:QAP393231 QAP458766:QAP458767 QAP524302:QAP524303 QAP589838:QAP589839 QAP655374:QAP655375 QAP720910:QAP720911 QAP786446:QAP786447 QAP851982:QAP851983 QAP917518:QAP917519 QAP983054:QAP983055 QUI10:QUI12 QKL65550:QKL65551 QKL131086:QKL131087 QKL196622:QKL196623 QKL262158:QKL262159 QKL327694:QKL327695 QKL393230:QKL393231 QKL458766:QKL458767 QKL524302:QKL524303 QKL589838:QKL589839 QKL655374:QKL655375 QKL720910:QKL720911 QKL786446:QKL786447 QKL851982:QKL851983 QKL917518:QKL917519 QKL983054:QKL983055 REE10:REE12 QUH65550:QUH65551 QUH131086:QUH131087 QUH196622:QUH196623 QUH262158:QUH262159 QUH327694:QUH327695 QUH393230:QUH393231 QUH458766:QUH458767 QUH524302:QUH524303 QUH589838:QUH589839 QUH655374:QUH655375 QUH720910:QUH720911 QUH786446:QUH786447 QUH851982:QUH851983 QUH917518:QUH917519 QUH983054:QUH983055 ROA10:ROA12 RED65550:RED65551 RED131086:RED131087 RED196622:RED196623 RED262158:RED262159 RED327694:RED327695 RED393230:RED393231 RED458766:RED458767 RED524302:RED524303 RED589838:RED589839 RED655374:RED655375 RED720910:RED720911 RED786446:RED786447 RED851982:RED851983 RED917518:RED917519 RED983054:RED983055 RXW10:RXW12 RNZ65550:RNZ65551 RNZ131086:RNZ131087 RNZ196622:RNZ196623 RNZ262158:RNZ262159 RNZ327694:RNZ327695 RNZ393230:RNZ393231 RNZ458766:RNZ458767 RNZ524302:RNZ524303 RNZ589838:RNZ589839 RNZ655374:RNZ655375 RNZ720910:RNZ720911 RNZ786446:RNZ786447 RNZ851982:RNZ851983 RNZ917518:RNZ917519 RNZ983054:RNZ983055 SHS10:SHS12 RXV65550:RXV65551 RXV131086:RXV131087 RXV196622:RXV196623 RXV262158:RXV262159 RXV327694:RXV327695 RXV393230:RXV393231 RXV458766:RXV458767 RXV524302:RXV524303 RXV589838:RXV589839 RXV655374:RXV655375 RXV720910:RXV720911 RXV786446:RXV786447 RXV851982:RXV851983 RXV917518:RXV917519 RXV983054:RXV983055 SRO10:SRO12 SHR65550:SHR65551 SHR131086:SHR131087 SHR196622:SHR196623 SHR262158:SHR262159 SHR327694:SHR327695 SHR393230:SHR393231 SHR458766:SHR458767 SHR524302:SHR524303 SHR589838:SHR589839 SHR655374:SHR655375 SHR720910:SHR720911 SHR786446:SHR786447 SHR851982:SHR851983 SHR917518:SHR917519 SHR983054:SHR983055 TBK10:TBK12 SRN65550:SRN65551 SRN131086:SRN131087 SRN196622:SRN196623 SRN262158:SRN262159 SRN327694:SRN327695 SRN393230:SRN393231 SRN458766:SRN458767 SRN524302:SRN524303 SRN589838:SRN589839 SRN655374:SRN655375 SRN720910:SRN720911 SRN786446:SRN786447 SRN851982:SRN851983 SRN917518:SRN917519 SRN983054:SRN983055 TLG10:TLG12 TBJ65550:TBJ65551 TBJ131086:TBJ131087 TBJ196622:TBJ196623 TBJ262158:TBJ262159 TBJ327694:TBJ327695 TBJ393230:TBJ393231 TBJ458766:TBJ458767 TBJ524302:TBJ524303 TBJ589838:TBJ589839 TBJ655374:TBJ655375 TBJ720910:TBJ720911 TBJ786446:TBJ786447 TBJ851982:TBJ851983 TBJ917518:TBJ917519 TBJ983054:TBJ983055 TVC10:TVC12 TLF65550:TLF65551 TLF131086:TLF131087 TLF196622:TLF196623 TLF262158:TLF262159 TLF327694:TLF327695 TLF393230:TLF393231 TLF458766:TLF458767 TLF524302:TLF524303 TLF589838:TLF589839 TLF655374:TLF655375 TLF720910:TLF720911 TLF786446:TLF786447 TLF851982:TLF851983 TLF917518:TLF917519 TLF983054:TLF983055 UEY10:UEY12 TVB65550:TVB65551 TVB131086:TVB131087 TVB196622:TVB196623 TVB262158:TVB262159 TVB327694:TVB327695 TVB393230:TVB393231 TVB458766:TVB458767 TVB524302:TVB524303 TVB589838:TVB589839 TVB655374:TVB655375 TVB720910:TVB720911 TVB786446:TVB786447 TVB851982:TVB851983 TVB917518:TVB917519 TVB983054:TVB983055 UOU10:UOU12 UEX65550:UEX65551 UEX131086:UEX131087 UEX196622:UEX196623 UEX262158:UEX262159 UEX327694:UEX327695 UEX393230:UEX393231 UEX458766:UEX458767 UEX524302:UEX524303 UEX589838:UEX589839 UEX655374:UEX655375 UEX720910:UEX720911 UEX786446:UEX786447 UEX851982:UEX851983 UEX917518:UEX917519 UEX983054:UEX983055 UYQ10:UYQ12 UOT65550:UOT65551 UOT131086:UOT131087 UOT196622:UOT196623 UOT262158:UOT262159 UOT327694:UOT327695 UOT393230:UOT393231 UOT458766:UOT458767 UOT524302:UOT524303 UOT589838:UOT589839 UOT655374:UOT655375 UOT720910:UOT720911 UOT786446:UOT786447 UOT851982:UOT851983 UOT917518:UOT917519 UOT983054:UOT983055 VIM10:VIM12 UYP65550:UYP65551 UYP131086:UYP131087 UYP196622:UYP196623 UYP262158:UYP262159 UYP327694:UYP327695 UYP393230:UYP393231 UYP458766:UYP458767 UYP524302:UYP524303 UYP589838:UYP589839 UYP655374:UYP655375 UYP720910:UYP720911 UYP786446:UYP786447 UYP851982:UYP851983 UYP917518:UYP917519 UYP983054:UYP983055 VSI10:VSI12 VIL65550:VIL65551 VIL131086:VIL131087 VIL196622:VIL196623 VIL262158:VIL262159 VIL327694:VIL327695 VIL393230:VIL393231 VIL458766:VIL458767 VIL524302:VIL524303 VIL589838:VIL589839 VIL655374:VIL655375 VIL720910:VIL720911 VIL786446:VIL786447 VIL851982:VIL851983 VIL917518:VIL917519 VIL983054:VIL983055 WCE10:WCE12 VSH65550:VSH65551 VSH131086:VSH131087 VSH196622:VSH196623 VSH262158:VSH262159 VSH327694:VSH327695 VSH393230:VSH393231 VSH458766:VSH458767 VSH524302:VSH524303 VSH589838:VSH589839 VSH655374:VSH655375 VSH720910:VSH720911 VSH786446:VSH786447 VSH851982:VSH851983 VSH917518:VSH917519 VSH983054:VSH983055 WMA10:WMA12 WCD65550:WCD65551 WCD131086:WCD131087 WCD196622:WCD196623 WCD262158:WCD262159 WCD327694:WCD327695 WCD393230:WCD393231 WCD458766:WCD458767 WCD524302:WCD524303 WCD589838:WCD589839 WCD655374:WCD655375 WCD720910:WCD720911 WCD786446:WCD786447 WCD851982:WCD851983 WCD917518:WCD917519 WCD983054:WCD983055 WVW10:WVW12 WLZ65550:WLZ65551 WLZ131086:WLZ131087 WLZ196622:WLZ196623 WLZ262158:WLZ262159 WLZ327694:WLZ327695 WLZ393230:WLZ393231 WLZ458766:WLZ458767 WLZ524302:WLZ524303 WLZ589838:WLZ589839 WLZ655374:WLZ655375 WLZ720910:WLZ720911 WLZ786446:WLZ786447 WLZ851982:WLZ851983 WLZ917518:WLZ917519 WLZ983054:WLZ983055 WVV983054:WVV983055 WVV65550:WVV65551 WVV131086:WVV131087 WVV196622:WVV196623 WVV262158:WVV262159 WVV327694:WVV327695 WVV393230:WVV393231 WVV458766:WVV458767 WVV524302:WVV524303 WVV589838:WVV589839 WVV655374:WVV655375 WVV720910:WVV720911 WVV786446:WVV786447 WVV851982:WVV851983 WVV917518:WVV917519 JK10:JK12" xr:uid="{B47B3CA9-3EA5-48F0-ABE5-62FB31316560}"/>
    <dataValidation allowBlank="1" showInputMessage="1" showErrorMessage="1" prompt="Performance Tasks Total Raw Score" sqref="N65552:N65652 N131088:N131188 N196624:N196724 N262160:N262260 N327696:N327796 N393232:N393332 N458768:N458868 N524304:N524404 N589840:N589940 N655376:N655476 N720912:N721012 N786448:N786548 N851984:N852084 N917520:N917620 N983056:N983156 JK66:JK116 JJ65552:JJ65652 JJ131088:JJ131188 JJ196624:JJ196724 JJ262160:JJ262260 JJ327696:JJ327796 JJ393232:JJ393332 JJ458768:JJ458868 JJ524304:JJ524404 JJ589840:JJ589940 JJ655376:JJ655476 JJ720912:JJ721012 JJ786448:JJ786548 JJ851984:JJ852084 JJ917520:JJ917620 JJ983056:JJ983156 TG66:TG116 TF65552:TF65652 TF131088:TF131188 TF196624:TF196724 TF262160:TF262260 TF327696:TF327796 TF393232:TF393332 TF458768:TF458868 TF524304:TF524404 TF589840:TF589940 TF655376:TF655476 TF720912:TF721012 TF786448:TF786548 TF851984:TF852084 TF917520:TF917620 TF983056:TF983156 ADC66:ADC116 ADB65552:ADB65652 ADB131088:ADB131188 ADB196624:ADB196724 ADB262160:ADB262260 ADB327696:ADB327796 ADB393232:ADB393332 ADB458768:ADB458868 ADB524304:ADB524404 ADB589840:ADB589940 ADB655376:ADB655476 ADB720912:ADB721012 ADB786448:ADB786548 ADB851984:ADB852084 ADB917520:ADB917620 ADB983056:ADB983156 AMY66:AMY116 AMX65552:AMX65652 AMX131088:AMX131188 AMX196624:AMX196724 AMX262160:AMX262260 AMX327696:AMX327796 AMX393232:AMX393332 AMX458768:AMX458868 AMX524304:AMX524404 AMX589840:AMX589940 AMX655376:AMX655476 AMX720912:AMX721012 AMX786448:AMX786548 AMX851984:AMX852084 AMX917520:AMX917620 AMX983056:AMX983156 AWU66:AWU116 AWT65552:AWT65652 AWT131088:AWT131188 AWT196624:AWT196724 AWT262160:AWT262260 AWT327696:AWT327796 AWT393232:AWT393332 AWT458768:AWT458868 AWT524304:AWT524404 AWT589840:AWT589940 AWT655376:AWT655476 AWT720912:AWT721012 AWT786448:AWT786548 AWT851984:AWT852084 AWT917520:AWT917620 AWT983056:AWT983156 BGQ66:BGQ116 BGP65552:BGP65652 BGP131088:BGP131188 BGP196624:BGP196724 BGP262160:BGP262260 BGP327696:BGP327796 BGP393232:BGP393332 BGP458768:BGP458868 BGP524304:BGP524404 BGP589840:BGP589940 BGP655376:BGP655476 BGP720912:BGP721012 BGP786448:BGP786548 BGP851984:BGP852084 BGP917520:BGP917620 BGP983056:BGP983156 BQM66:BQM116 BQL65552:BQL65652 BQL131088:BQL131188 BQL196624:BQL196724 BQL262160:BQL262260 BQL327696:BQL327796 BQL393232:BQL393332 BQL458768:BQL458868 BQL524304:BQL524404 BQL589840:BQL589940 BQL655376:BQL655476 BQL720912:BQL721012 BQL786448:BQL786548 BQL851984:BQL852084 BQL917520:BQL917620 BQL983056:BQL983156 CAI66:CAI116 CAH65552:CAH65652 CAH131088:CAH131188 CAH196624:CAH196724 CAH262160:CAH262260 CAH327696:CAH327796 CAH393232:CAH393332 CAH458768:CAH458868 CAH524304:CAH524404 CAH589840:CAH589940 CAH655376:CAH655476 CAH720912:CAH721012 CAH786448:CAH786548 CAH851984:CAH852084 CAH917520:CAH917620 CAH983056:CAH983156 CKE66:CKE116 CKD65552:CKD65652 CKD131088:CKD131188 CKD196624:CKD196724 CKD262160:CKD262260 CKD327696:CKD327796 CKD393232:CKD393332 CKD458768:CKD458868 CKD524304:CKD524404 CKD589840:CKD589940 CKD655376:CKD655476 CKD720912:CKD721012 CKD786448:CKD786548 CKD851984:CKD852084 CKD917520:CKD917620 CKD983056:CKD983156 CUA66:CUA116 CTZ65552:CTZ65652 CTZ131088:CTZ131188 CTZ196624:CTZ196724 CTZ262160:CTZ262260 CTZ327696:CTZ327796 CTZ393232:CTZ393332 CTZ458768:CTZ458868 CTZ524304:CTZ524404 CTZ589840:CTZ589940 CTZ655376:CTZ655476 CTZ720912:CTZ721012 CTZ786448:CTZ786548 CTZ851984:CTZ852084 CTZ917520:CTZ917620 CTZ983056:CTZ983156 DDW66:DDW116 DDV65552:DDV65652 DDV131088:DDV131188 DDV196624:DDV196724 DDV262160:DDV262260 DDV327696:DDV327796 DDV393232:DDV393332 DDV458768:DDV458868 DDV524304:DDV524404 DDV589840:DDV589940 DDV655376:DDV655476 DDV720912:DDV721012 DDV786448:DDV786548 DDV851984:DDV852084 DDV917520:DDV917620 DDV983056:DDV983156 DNS66:DNS116 DNR65552:DNR65652 DNR131088:DNR131188 DNR196624:DNR196724 DNR262160:DNR262260 DNR327696:DNR327796 DNR393232:DNR393332 DNR458768:DNR458868 DNR524304:DNR524404 DNR589840:DNR589940 DNR655376:DNR655476 DNR720912:DNR721012 DNR786448:DNR786548 DNR851984:DNR852084 DNR917520:DNR917620 DNR983056:DNR983156 DXO66:DXO116 DXN65552:DXN65652 DXN131088:DXN131188 DXN196624:DXN196724 DXN262160:DXN262260 DXN327696:DXN327796 DXN393232:DXN393332 DXN458768:DXN458868 DXN524304:DXN524404 DXN589840:DXN589940 DXN655376:DXN655476 DXN720912:DXN721012 DXN786448:DXN786548 DXN851984:DXN852084 DXN917520:DXN917620 DXN983056:DXN983156 EHK66:EHK116 EHJ65552:EHJ65652 EHJ131088:EHJ131188 EHJ196624:EHJ196724 EHJ262160:EHJ262260 EHJ327696:EHJ327796 EHJ393232:EHJ393332 EHJ458768:EHJ458868 EHJ524304:EHJ524404 EHJ589840:EHJ589940 EHJ655376:EHJ655476 EHJ720912:EHJ721012 EHJ786448:EHJ786548 EHJ851984:EHJ852084 EHJ917520:EHJ917620 EHJ983056:EHJ983156 ERG66:ERG116 ERF65552:ERF65652 ERF131088:ERF131188 ERF196624:ERF196724 ERF262160:ERF262260 ERF327696:ERF327796 ERF393232:ERF393332 ERF458768:ERF458868 ERF524304:ERF524404 ERF589840:ERF589940 ERF655376:ERF655476 ERF720912:ERF721012 ERF786448:ERF786548 ERF851984:ERF852084 ERF917520:ERF917620 ERF983056:ERF983156 FBC66:FBC116 FBB65552:FBB65652 FBB131088:FBB131188 FBB196624:FBB196724 FBB262160:FBB262260 FBB327696:FBB327796 FBB393232:FBB393332 FBB458768:FBB458868 FBB524304:FBB524404 FBB589840:FBB589940 FBB655376:FBB655476 FBB720912:FBB721012 FBB786448:FBB786548 FBB851984:FBB852084 FBB917520:FBB917620 FBB983056:FBB983156 FKY66:FKY116 FKX65552:FKX65652 FKX131088:FKX131188 FKX196624:FKX196724 FKX262160:FKX262260 FKX327696:FKX327796 FKX393232:FKX393332 FKX458768:FKX458868 FKX524304:FKX524404 FKX589840:FKX589940 FKX655376:FKX655476 FKX720912:FKX721012 FKX786448:FKX786548 FKX851984:FKX852084 FKX917520:FKX917620 FKX983056:FKX983156 FUU66:FUU116 FUT65552:FUT65652 FUT131088:FUT131188 FUT196624:FUT196724 FUT262160:FUT262260 FUT327696:FUT327796 FUT393232:FUT393332 FUT458768:FUT458868 FUT524304:FUT524404 FUT589840:FUT589940 FUT655376:FUT655476 FUT720912:FUT721012 FUT786448:FUT786548 FUT851984:FUT852084 FUT917520:FUT917620 FUT983056:FUT983156 GEQ66:GEQ116 GEP65552:GEP65652 GEP131088:GEP131188 GEP196624:GEP196724 GEP262160:GEP262260 GEP327696:GEP327796 GEP393232:GEP393332 GEP458768:GEP458868 GEP524304:GEP524404 GEP589840:GEP589940 GEP655376:GEP655476 GEP720912:GEP721012 GEP786448:GEP786548 GEP851984:GEP852084 GEP917520:GEP917620 GEP983056:GEP983156 GOM66:GOM116 GOL65552:GOL65652 GOL131088:GOL131188 GOL196624:GOL196724 GOL262160:GOL262260 GOL327696:GOL327796 GOL393232:GOL393332 GOL458768:GOL458868 GOL524304:GOL524404 GOL589840:GOL589940 GOL655376:GOL655476 GOL720912:GOL721012 GOL786448:GOL786548 GOL851984:GOL852084 GOL917520:GOL917620 GOL983056:GOL983156 GYI66:GYI116 GYH65552:GYH65652 GYH131088:GYH131188 GYH196624:GYH196724 GYH262160:GYH262260 GYH327696:GYH327796 GYH393232:GYH393332 GYH458768:GYH458868 GYH524304:GYH524404 GYH589840:GYH589940 GYH655376:GYH655476 GYH720912:GYH721012 GYH786448:GYH786548 GYH851984:GYH852084 GYH917520:GYH917620 GYH983056:GYH983156 HIE66:HIE116 HID65552:HID65652 HID131088:HID131188 HID196624:HID196724 HID262160:HID262260 HID327696:HID327796 HID393232:HID393332 HID458768:HID458868 HID524304:HID524404 HID589840:HID589940 HID655376:HID655476 HID720912:HID721012 HID786448:HID786548 HID851984:HID852084 HID917520:HID917620 HID983056:HID983156 HSA66:HSA116 HRZ65552:HRZ65652 HRZ131088:HRZ131188 HRZ196624:HRZ196724 HRZ262160:HRZ262260 HRZ327696:HRZ327796 HRZ393232:HRZ393332 HRZ458768:HRZ458868 HRZ524304:HRZ524404 HRZ589840:HRZ589940 HRZ655376:HRZ655476 HRZ720912:HRZ721012 HRZ786448:HRZ786548 HRZ851984:HRZ852084 HRZ917520:HRZ917620 HRZ983056:HRZ983156 IBW66:IBW116 IBV65552:IBV65652 IBV131088:IBV131188 IBV196624:IBV196724 IBV262160:IBV262260 IBV327696:IBV327796 IBV393232:IBV393332 IBV458768:IBV458868 IBV524304:IBV524404 IBV589840:IBV589940 IBV655376:IBV655476 IBV720912:IBV721012 IBV786448:IBV786548 IBV851984:IBV852084 IBV917520:IBV917620 IBV983056:IBV983156 ILS66:ILS116 ILR65552:ILR65652 ILR131088:ILR131188 ILR196624:ILR196724 ILR262160:ILR262260 ILR327696:ILR327796 ILR393232:ILR393332 ILR458768:ILR458868 ILR524304:ILR524404 ILR589840:ILR589940 ILR655376:ILR655476 ILR720912:ILR721012 ILR786448:ILR786548 ILR851984:ILR852084 ILR917520:ILR917620 ILR983056:ILR983156 IVO66:IVO116 IVN65552:IVN65652 IVN131088:IVN131188 IVN196624:IVN196724 IVN262160:IVN262260 IVN327696:IVN327796 IVN393232:IVN393332 IVN458768:IVN458868 IVN524304:IVN524404 IVN589840:IVN589940 IVN655376:IVN655476 IVN720912:IVN721012 IVN786448:IVN786548 IVN851984:IVN852084 IVN917520:IVN917620 IVN983056:IVN983156 JFK66:JFK116 JFJ65552:JFJ65652 JFJ131088:JFJ131188 JFJ196624:JFJ196724 JFJ262160:JFJ262260 JFJ327696:JFJ327796 JFJ393232:JFJ393332 JFJ458768:JFJ458868 JFJ524304:JFJ524404 JFJ589840:JFJ589940 JFJ655376:JFJ655476 JFJ720912:JFJ721012 JFJ786448:JFJ786548 JFJ851984:JFJ852084 JFJ917520:JFJ917620 JFJ983056:JFJ983156 JPG66:JPG116 JPF65552:JPF65652 JPF131088:JPF131188 JPF196624:JPF196724 JPF262160:JPF262260 JPF327696:JPF327796 JPF393232:JPF393332 JPF458768:JPF458868 JPF524304:JPF524404 JPF589840:JPF589940 JPF655376:JPF655476 JPF720912:JPF721012 JPF786448:JPF786548 JPF851984:JPF852084 JPF917520:JPF917620 JPF983056:JPF983156 JZC66:JZC116 JZB65552:JZB65652 JZB131088:JZB131188 JZB196624:JZB196724 JZB262160:JZB262260 JZB327696:JZB327796 JZB393232:JZB393332 JZB458768:JZB458868 JZB524304:JZB524404 JZB589840:JZB589940 JZB655376:JZB655476 JZB720912:JZB721012 JZB786448:JZB786548 JZB851984:JZB852084 JZB917520:JZB917620 JZB983056:JZB983156 KIY66:KIY116 KIX65552:KIX65652 KIX131088:KIX131188 KIX196624:KIX196724 KIX262160:KIX262260 KIX327696:KIX327796 KIX393232:KIX393332 KIX458768:KIX458868 KIX524304:KIX524404 KIX589840:KIX589940 KIX655376:KIX655476 KIX720912:KIX721012 KIX786448:KIX786548 KIX851984:KIX852084 KIX917520:KIX917620 KIX983056:KIX983156 KSU66:KSU116 KST65552:KST65652 KST131088:KST131188 KST196624:KST196724 KST262160:KST262260 KST327696:KST327796 KST393232:KST393332 KST458768:KST458868 KST524304:KST524404 KST589840:KST589940 KST655376:KST655476 KST720912:KST721012 KST786448:KST786548 KST851984:KST852084 KST917520:KST917620 KST983056:KST983156 LCQ66:LCQ116 LCP65552:LCP65652 LCP131088:LCP131188 LCP196624:LCP196724 LCP262160:LCP262260 LCP327696:LCP327796 LCP393232:LCP393332 LCP458768:LCP458868 LCP524304:LCP524404 LCP589840:LCP589940 LCP655376:LCP655476 LCP720912:LCP721012 LCP786448:LCP786548 LCP851984:LCP852084 LCP917520:LCP917620 LCP983056:LCP983156 LMM66:LMM116 LML65552:LML65652 LML131088:LML131188 LML196624:LML196724 LML262160:LML262260 LML327696:LML327796 LML393232:LML393332 LML458768:LML458868 LML524304:LML524404 LML589840:LML589940 LML655376:LML655476 LML720912:LML721012 LML786448:LML786548 LML851984:LML852084 LML917520:LML917620 LML983056:LML983156 LWI66:LWI116 LWH65552:LWH65652 LWH131088:LWH131188 LWH196624:LWH196724 LWH262160:LWH262260 LWH327696:LWH327796 LWH393232:LWH393332 LWH458768:LWH458868 LWH524304:LWH524404 LWH589840:LWH589940 LWH655376:LWH655476 LWH720912:LWH721012 LWH786448:LWH786548 LWH851984:LWH852084 LWH917520:LWH917620 LWH983056:LWH983156 MGE66:MGE116 MGD65552:MGD65652 MGD131088:MGD131188 MGD196624:MGD196724 MGD262160:MGD262260 MGD327696:MGD327796 MGD393232:MGD393332 MGD458768:MGD458868 MGD524304:MGD524404 MGD589840:MGD589940 MGD655376:MGD655476 MGD720912:MGD721012 MGD786448:MGD786548 MGD851984:MGD852084 MGD917520:MGD917620 MGD983056:MGD983156 MQA66:MQA116 MPZ65552:MPZ65652 MPZ131088:MPZ131188 MPZ196624:MPZ196724 MPZ262160:MPZ262260 MPZ327696:MPZ327796 MPZ393232:MPZ393332 MPZ458768:MPZ458868 MPZ524304:MPZ524404 MPZ589840:MPZ589940 MPZ655376:MPZ655476 MPZ720912:MPZ721012 MPZ786448:MPZ786548 MPZ851984:MPZ852084 MPZ917520:MPZ917620 MPZ983056:MPZ983156 MZW66:MZW116 MZV65552:MZV65652 MZV131088:MZV131188 MZV196624:MZV196724 MZV262160:MZV262260 MZV327696:MZV327796 MZV393232:MZV393332 MZV458768:MZV458868 MZV524304:MZV524404 MZV589840:MZV589940 MZV655376:MZV655476 MZV720912:MZV721012 MZV786448:MZV786548 MZV851984:MZV852084 MZV917520:MZV917620 MZV983056:MZV983156 NJS66:NJS116 NJR65552:NJR65652 NJR131088:NJR131188 NJR196624:NJR196724 NJR262160:NJR262260 NJR327696:NJR327796 NJR393232:NJR393332 NJR458768:NJR458868 NJR524304:NJR524404 NJR589840:NJR589940 NJR655376:NJR655476 NJR720912:NJR721012 NJR786448:NJR786548 NJR851984:NJR852084 NJR917520:NJR917620 NJR983056:NJR983156 NTO66:NTO116 NTN65552:NTN65652 NTN131088:NTN131188 NTN196624:NTN196724 NTN262160:NTN262260 NTN327696:NTN327796 NTN393232:NTN393332 NTN458768:NTN458868 NTN524304:NTN524404 NTN589840:NTN589940 NTN655376:NTN655476 NTN720912:NTN721012 NTN786448:NTN786548 NTN851984:NTN852084 NTN917520:NTN917620 NTN983056:NTN983156 ODK66:ODK116 ODJ65552:ODJ65652 ODJ131088:ODJ131188 ODJ196624:ODJ196724 ODJ262160:ODJ262260 ODJ327696:ODJ327796 ODJ393232:ODJ393332 ODJ458768:ODJ458868 ODJ524304:ODJ524404 ODJ589840:ODJ589940 ODJ655376:ODJ655476 ODJ720912:ODJ721012 ODJ786448:ODJ786548 ODJ851984:ODJ852084 ODJ917520:ODJ917620 ODJ983056:ODJ983156 ONG66:ONG116 ONF65552:ONF65652 ONF131088:ONF131188 ONF196624:ONF196724 ONF262160:ONF262260 ONF327696:ONF327796 ONF393232:ONF393332 ONF458768:ONF458868 ONF524304:ONF524404 ONF589840:ONF589940 ONF655376:ONF655476 ONF720912:ONF721012 ONF786448:ONF786548 ONF851984:ONF852084 ONF917520:ONF917620 ONF983056:ONF983156 OXC66:OXC116 OXB65552:OXB65652 OXB131088:OXB131188 OXB196624:OXB196724 OXB262160:OXB262260 OXB327696:OXB327796 OXB393232:OXB393332 OXB458768:OXB458868 OXB524304:OXB524404 OXB589840:OXB589940 OXB655376:OXB655476 OXB720912:OXB721012 OXB786448:OXB786548 OXB851984:OXB852084 OXB917520:OXB917620 OXB983056:OXB983156 PGY66:PGY116 PGX65552:PGX65652 PGX131088:PGX131188 PGX196624:PGX196724 PGX262160:PGX262260 PGX327696:PGX327796 PGX393232:PGX393332 PGX458768:PGX458868 PGX524304:PGX524404 PGX589840:PGX589940 PGX655376:PGX655476 PGX720912:PGX721012 PGX786448:PGX786548 PGX851984:PGX852084 PGX917520:PGX917620 PGX983056:PGX983156 PQU66:PQU116 PQT65552:PQT65652 PQT131088:PQT131188 PQT196624:PQT196724 PQT262160:PQT262260 PQT327696:PQT327796 PQT393232:PQT393332 PQT458768:PQT458868 PQT524304:PQT524404 PQT589840:PQT589940 PQT655376:PQT655476 PQT720912:PQT721012 PQT786448:PQT786548 PQT851984:PQT852084 PQT917520:PQT917620 PQT983056:PQT983156 QAQ66:QAQ116 QAP65552:QAP65652 QAP131088:QAP131188 QAP196624:QAP196724 QAP262160:QAP262260 QAP327696:QAP327796 QAP393232:QAP393332 QAP458768:QAP458868 QAP524304:QAP524404 QAP589840:QAP589940 QAP655376:QAP655476 QAP720912:QAP721012 QAP786448:QAP786548 QAP851984:QAP852084 QAP917520:QAP917620 QAP983056:QAP983156 QKM66:QKM116 QKL65552:QKL65652 QKL131088:QKL131188 QKL196624:QKL196724 QKL262160:QKL262260 QKL327696:QKL327796 QKL393232:QKL393332 QKL458768:QKL458868 QKL524304:QKL524404 QKL589840:QKL589940 QKL655376:QKL655476 QKL720912:QKL721012 QKL786448:QKL786548 QKL851984:QKL852084 QKL917520:QKL917620 QKL983056:QKL983156 QUI66:QUI116 QUH65552:QUH65652 QUH131088:QUH131188 QUH196624:QUH196724 QUH262160:QUH262260 QUH327696:QUH327796 QUH393232:QUH393332 QUH458768:QUH458868 QUH524304:QUH524404 QUH589840:QUH589940 QUH655376:QUH655476 QUH720912:QUH721012 QUH786448:QUH786548 QUH851984:QUH852084 QUH917520:QUH917620 QUH983056:QUH983156 REE66:REE116 RED65552:RED65652 RED131088:RED131188 RED196624:RED196724 RED262160:RED262260 RED327696:RED327796 RED393232:RED393332 RED458768:RED458868 RED524304:RED524404 RED589840:RED589940 RED655376:RED655476 RED720912:RED721012 RED786448:RED786548 RED851984:RED852084 RED917520:RED917620 RED983056:RED983156 ROA66:ROA116 RNZ65552:RNZ65652 RNZ131088:RNZ131188 RNZ196624:RNZ196724 RNZ262160:RNZ262260 RNZ327696:RNZ327796 RNZ393232:RNZ393332 RNZ458768:RNZ458868 RNZ524304:RNZ524404 RNZ589840:RNZ589940 RNZ655376:RNZ655476 RNZ720912:RNZ721012 RNZ786448:RNZ786548 RNZ851984:RNZ852084 RNZ917520:RNZ917620 RNZ983056:RNZ983156 RXW66:RXW116 RXV65552:RXV65652 RXV131088:RXV131188 RXV196624:RXV196724 RXV262160:RXV262260 RXV327696:RXV327796 RXV393232:RXV393332 RXV458768:RXV458868 RXV524304:RXV524404 RXV589840:RXV589940 RXV655376:RXV655476 RXV720912:RXV721012 RXV786448:RXV786548 RXV851984:RXV852084 RXV917520:RXV917620 RXV983056:RXV983156 SHS66:SHS116 SHR65552:SHR65652 SHR131088:SHR131188 SHR196624:SHR196724 SHR262160:SHR262260 SHR327696:SHR327796 SHR393232:SHR393332 SHR458768:SHR458868 SHR524304:SHR524404 SHR589840:SHR589940 SHR655376:SHR655476 SHR720912:SHR721012 SHR786448:SHR786548 SHR851984:SHR852084 SHR917520:SHR917620 SHR983056:SHR983156 SRO66:SRO116 SRN65552:SRN65652 SRN131088:SRN131188 SRN196624:SRN196724 SRN262160:SRN262260 SRN327696:SRN327796 SRN393232:SRN393332 SRN458768:SRN458868 SRN524304:SRN524404 SRN589840:SRN589940 SRN655376:SRN655476 SRN720912:SRN721012 SRN786448:SRN786548 SRN851984:SRN852084 SRN917520:SRN917620 SRN983056:SRN983156 TBK66:TBK116 TBJ65552:TBJ65652 TBJ131088:TBJ131188 TBJ196624:TBJ196724 TBJ262160:TBJ262260 TBJ327696:TBJ327796 TBJ393232:TBJ393332 TBJ458768:TBJ458868 TBJ524304:TBJ524404 TBJ589840:TBJ589940 TBJ655376:TBJ655476 TBJ720912:TBJ721012 TBJ786448:TBJ786548 TBJ851984:TBJ852084 TBJ917520:TBJ917620 TBJ983056:TBJ983156 TLG66:TLG116 TLF65552:TLF65652 TLF131088:TLF131188 TLF196624:TLF196724 TLF262160:TLF262260 TLF327696:TLF327796 TLF393232:TLF393332 TLF458768:TLF458868 TLF524304:TLF524404 TLF589840:TLF589940 TLF655376:TLF655476 TLF720912:TLF721012 TLF786448:TLF786548 TLF851984:TLF852084 TLF917520:TLF917620 TLF983056:TLF983156 TVC66:TVC116 TVB65552:TVB65652 TVB131088:TVB131188 TVB196624:TVB196724 TVB262160:TVB262260 TVB327696:TVB327796 TVB393232:TVB393332 TVB458768:TVB458868 TVB524304:TVB524404 TVB589840:TVB589940 TVB655376:TVB655476 TVB720912:TVB721012 TVB786448:TVB786548 TVB851984:TVB852084 TVB917520:TVB917620 TVB983056:TVB983156 UEY66:UEY116 UEX65552:UEX65652 UEX131088:UEX131188 UEX196624:UEX196724 UEX262160:UEX262260 UEX327696:UEX327796 UEX393232:UEX393332 UEX458768:UEX458868 UEX524304:UEX524404 UEX589840:UEX589940 UEX655376:UEX655476 UEX720912:UEX721012 UEX786448:UEX786548 UEX851984:UEX852084 UEX917520:UEX917620 UEX983056:UEX983156 UOU66:UOU116 UOT65552:UOT65652 UOT131088:UOT131188 UOT196624:UOT196724 UOT262160:UOT262260 UOT327696:UOT327796 UOT393232:UOT393332 UOT458768:UOT458868 UOT524304:UOT524404 UOT589840:UOT589940 UOT655376:UOT655476 UOT720912:UOT721012 UOT786448:UOT786548 UOT851984:UOT852084 UOT917520:UOT917620 UOT983056:UOT983156 UYQ66:UYQ116 UYP65552:UYP65652 UYP131088:UYP131188 UYP196624:UYP196724 UYP262160:UYP262260 UYP327696:UYP327796 UYP393232:UYP393332 UYP458768:UYP458868 UYP524304:UYP524404 UYP589840:UYP589940 UYP655376:UYP655476 UYP720912:UYP721012 UYP786448:UYP786548 UYP851984:UYP852084 UYP917520:UYP917620 UYP983056:UYP983156 VIM66:VIM116 VIL65552:VIL65652 VIL131088:VIL131188 VIL196624:VIL196724 VIL262160:VIL262260 VIL327696:VIL327796 VIL393232:VIL393332 VIL458768:VIL458868 VIL524304:VIL524404 VIL589840:VIL589940 VIL655376:VIL655476 VIL720912:VIL721012 VIL786448:VIL786548 VIL851984:VIL852084 VIL917520:VIL917620 VIL983056:VIL983156 VSI66:VSI116 VSH65552:VSH65652 VSH131088:VSH131188 VSH196624:VSH196724 VSH262160:VSH262260 VSH327696:VSH327796 VSH393232:VSH393332 VSH458768:VSH458868 VSH524304:VSH524404 VSH589840:VSH589940 VSH655376:VSH655476 VSH720912:VSH721012 VSH786448:VSH786548 VSH851984:VSH852084 VSH917520:VSH917620 VSH983056:VSH983156 WCE66:WCE116 WCD65552:WCD65652 WCD131088:WCD131188 WCD196624:WCD196724 WCD262160:WCD262260 WCD327696:WCD327796 WCD393232:WCD393332 WCD458768:WCD458868 WCD524304:WCD524404 WCD589840:WCD589940 WCD655376:WCD655476 WCD720912:WCD721012 WCD786448:WCD786548 WCD851984:WCD852084 WCD917520:WCD917620 WCD983056:WCD983156 WMA66:WMA116 WLZ65552:WLZ65652 WLZ131088:WLZ131188 WLZ196624:WLZ196724 WLZ262160:WLZ262260 WLZ327696:WLZ327796 WLZ393232:WLZ393332 WLZ458768:WLZ458868 WLZ524304:WLZ524404 WLZ589840:WLZ589940 WLZ655376:WLZ655476 WLZ720912:WLZ721012 WLZ786448:WLZ786548 WLZ851984:WLZ852084 WLZ917520:WLZ917620 WLZ983056:WLZ983156 WVV983056:WVV983156 WVW66:WVW116 WVV65552:WVV65652 WVV131088:WVV131188 WVV196624:WVV196724 WVV262160:WVV262260 WVV327696:WVV327796 WVV393232:WVV393332 WVV458768:WVV458868 WVV524304:WVV524404 WVV589840:WVV589940 WVV655376:WVV655476 WVV720912:WVV721012 WVV786448:WVV786548 WVV851984:WVV852084 WVV917520:WVV917620 JK13:JK63 WVW13:WVW63 WMA13:WMA63 WCE13:WCE63 VSI13:VSI63 VIM13:VIM63 UYQ13:UYQ63 UOU13:UOU63 UEY13:UEY63 TVC13:TVC63 TLG13:TLG63 TBK13:TBK63 SRO13:SRO63 SHS13:SHS63 RXW13:RXW63 ROA13:ROA63 REE13:REE63 QUI13:QUI63 QKM13:QKM63 QAQ13:QAQ63 PQU13:PQU63 PGY13:PGY63 OXC13:OXC63 ONG13:ONG63 ODK13:ODK63 NTO13:NTO63 NJS13:NJS63 MZW13:MZW63 MQA13:MQA63 MGE13:MGE63 LWI13:LWI63 LMM13:LMM63 LCQ13:LCQ63 KSU13:KSU63 KIY13:KIY63 JZC13:JZC63 JPG13:JPG63 JFK13:JFK63 IVO13:IVO63 ILS13:ILS63 IBW13:IBW63 HSA13:HSA63 HIE13:HIE63 GYI13:GYI63 GOM13:GOM63 GEQ13:GEQ63 FUU13:FUU63 FKY13:FKY63 FBC13:FBC63 ERG13:ERG63 EHK13:EHK63 DXO13:DXO63 DNS13:DNS63 DDW13:DDW63 CUA13:CUA63 CKE13:CKE63 CAI13:CAI63 BQM13:BQM63 BGQ13:BGQ63 AWU13:AWU63 AMY13:AMY63 ADC13:ADC63 TG13:TG63" xr:uid="{362CE2A7-04A7-49A9-83A5-52781C2A8AF1}"/>
    <dataValidation allowBlank="1" showInputMessage="1" showErrorMessage="1" prompt="Performance Tasks Percentage Score" sqref="O65550:O65652 O131086:O131188 O196622:O196724 O262158:O262260 O327694:O327796 O393230:O393332 O458766:O458868 O524302:O524404 O589838:O589940 O655374:O655476 O720910:O721012 O786446:O786548 O851982:O852084 O917518:O917620 O983054:O983156 JL66:JL116 JK65550:JK65652 JK131086:JK131188 JK196622:JK196724 JK262158:JK262260 JK327694:JK327796 JK393230:JK393332 JK458766:JK458868 JK524302:JK524404 JK589838:JK589940 JK655374:JK655476 JK720910:JK721012 JK786446:JK786548 JK851982:JK852084 JK917518:JK917620 JK983054:JK983156 TH66:TH116 TG65550:TG65652 TG131086:TG131188 TG196622:TG196724 TG262158:TG262260 TG327694:TG327796 TG393230:TG393332 TG458766:TG458868 TG524302:TG524404 TG589838:TG589940 TG655374:TG655476 TG720910:TG721012 TG786446:TG786548 TG851982:TG852084 TG917518:TG917620 TG983054:TG983156 ADD66:ADD116 ADC65550:ADC65652 ADC131086:ADC131188 ADC196622:ADC196724 ADC262158:ADC262260 ADC327694:ADC327796 ADC393230:ADC393332 ADC458766:ADC458868 ADC524302:ADC524404 ADC589838:ADC589940 ADC655374:ADC655476 ADC720910:ADC721012 ADC786446:ADC786548 ADC851982:ADC852084 ADC917518:ADC917620 ADC983054:ADC983156 AMZ66:AMZ116 AMY65550:AMY65652 AMY131086:AMY131188 AMY196622:AMY196724 AMY262158:AMY262260 AMY327694:AMY327796 AMY393230:AMY393332 AMY458766:AMY458868 AMY524302:AMY524404 AMY589838:AMY589940 AMY655374:AMY655476 AMY720910:AMY721012 AMY786446:AMY786548 AMY851982:AMY852084 AMY917518:AMY917620 AMY983054:AMY983156 AWV66:AWV116 AWU65550:AWU65652 AWU131086:AWU131188 AWU196622:AWU196724 AWU262158:AWU262260 AWU327694:AWU327796 AWU393230:AWU393332 AWU458766:AWU458868 AWU524302:AWU524404 AWU589838:AWU589940 AWU655374:AWU655476 AWU720910:AWU721012 AWU786446:AWU786548 AWU851982:AWU852084 AWU917518:AWU917620 AWU983054:AWU983156 BGR66:BGR116 BGQ65550:BGQ65652 BGQ131086:BGQ131188 BGQ196622:BGQ196724 BGQ262158:BGQ262260 BGQ327694:BGQ327796 BGQ393230:BGQ393332 BGQ458766:BGQ458868 BGQ524302:BGQ524404 BGQ589838:BGQ589940 BGQ655374:BGQ655476 BGQ720910:BGQ721012 BGQ786446:BGQ786548 BGQ851982:BGQ852084 BGQ917518:BGQ917620 BGQ983054:BGQ983156 BQN66:BQN116 BQM65550:BQM65652 BQM131086:BQM131188 BQM196622:BQM196724 BQM262158:BQM262260 BQM327694:BQM327796 BQM393230:BQM393332 BQM458766:BQM458868 BQM524302:BQM524404 BQM589838:BQM589940 BQM655374:BQM655476 BQM720910:BQM721012 BQM786446:BQM786548 BQM851982:BQM852084 BQM917518:BQM917620 BQM983054:BQM983156 CAJ66:CAJ116 CAI65550:CAI65652 CAI131086:CAI131188 CAI196622:CAI196724 CAI262158:CAI262260 CAI327694:CAI327796 CAI393230:CAI393332 CAI458766:CAI458868 CAI524302:CAI524404 CAI589838:CAI589940 CAI655374:CAI655476 CAI720910:CAI721012 CAI786446:CAI786548 CAI851982:CAI852084 CAI917518:CAI917620 CAI983054:CAI983156 CKF66:CKF116 CKE65550:CKE65652 CKE131086:CKE131188 CKE196622:CKE196724 CKE262158:CKE262260 CKE327694:CKE327796 CKE393230:CKE393332 CKE458766:CKE458868 CKE524302:CKE524404 CKE589838:CKE589940 CKE655374:CKE655476 CKE720910:CKE721012 CKE786446:CKE786548 CKE851982:CKE852084 CKE917518:CKE917620 CKE983054:CKE983156 CUB66:CUB116 CUA65550:CUA65652 CUA131086:CUA131188 CUA196622:CUA196724 CUA262158:CUA262260 CUA327694:CUA327796 CUA393230:CUA393332 CUA458766:CUA458868 CUA524302:CUA524404 CUA589838:CUA589940 CUA655374:CUA655476 CUA720910:CUA721012 CUA786446:CUA786548 CUA851982:CUA852084 CUA917518:CUA917620 CUA983054:CUA983156 DDX66:DDX116 DDW65550:DDW65652 DDW131086:DDW131188 DDW196622:DDW196724 DDW262158:DDW262260 DDW327694:DDW327796 DDW393230:DDW393332 DDW458766:DDW458868 DDW524302:DDW524404 DDW589838:DDW589940 DDW655374:DDW655476 DDW720910:DDW721012 DDW786446:DDW786548 DDW851982:DDW852084 DDW917518:DDW917620 DDW983054:DDW983156 DNT66:DNT116 DNS65550:DNS65652 DNS131086:DNS131188 DNS196622:DNS196724 DNS262158:DNS262260 DNS327694:DNS327796 DNS393230:DNS393332 DNS458766:DNS458868 DNS524302:DNS524404 DNS589838:DNS589940 DNS655374:DNS655476 DNS720910:DNS721012 DNS786446:DNS786548 DNS851982:DNS852084 DNS917518:DNS917620 DNS983054:DNS983156 DXP66:DXP116 DXO65550:DXO65652 DXO131086:DXO131188 DXO196622:DXO196724 DXO262158:DXO262260 DXO327694:DXO327796 DXO393230:DXO393332 DXO458766:DXO458868 DXO524302:DXO524404 DXO589838:DXO589940 DXO655374:DXO655476 DXO720910:DXO721012 DXO786446:DXO786548 DXO851982:DXO852084 DXO917518:DXO917620 DXO983054:DXO983156 EHL66:EHL116 EHK65550:EHK65652 EHK131086:EHK131188 EHK196622:EHK196724 EHK262158:EHK262260 EHK327694:EHK327796 EHK393230:EHK393332 EHK458766:EHK458868 EHK524302:EHK524404 EHK589838:EHK589940 EHK655374:EHK655476 EHK720910:EHK721012 EHK786446:EHK786548 EHK851982:EHK852084 EHK917518:EHK917620 EHK983054:EHK983156 ERH66:ERH116 ERG65550:ERG65652 ERG131086:ERG131188 ERG196622:ERG196724 ERG262158:ERG262260 ERG327694:ERG327796 ERG393230:ERG393332 ERG458766:ERG458868 ERG524302:ERG524404 ERG589838:ERG589940 ERG655374:ERG655476 ERG720910:ERG721012 ERG786446:ERG786548 ERG851982:ERG852084 ERG917518:ERG917620 ERG983054:ERG983156 FBD66:FBD116 FBC65550:FBC65652 FBC131086:FBC131188 FBC196622:FBC196724 FBC262158:FBC262260 FBC327694:FBC327796 FBC393230:FBC393332 FBC458766:FBC458868 FBC524302:FBC524404 FBC589838:FBC589940 FBC655374:FBC655476 FBC720910:FBC721012 FBC786446:FBC786548 FBC851982:FBC852084 FBC917518:FBC917620 FBC983054:FBC983156 FKZ66:FKZ116 FKY65550:FKY65652 FKY131086:FKY131188 FKY196622:FKY196724 FKY262158:FKY262260 FKY327694:FKY327796 FKY393230:FKY393332 FKY458766:FKY458868 FKY524302:FKY524404 FKY589838:FKY589940 FKY655374:FKY655476 FKY720910:FKY721012 FKY786446:FKY786548 FKY851982:FKY852084 FKY917518:FKY917620 FKY983054:FKY983156 FUV66:FUV116 FUU65550:FUU65652 FUU131086:FUU131188 FUU196622:FUU196724 FUU262158:FUU262260 FUU327694:FUU327796 FUU393230:FUU393332 FUU458766:FUU458868 FUU524302:FUU524404 FUU589838:FUU589940 FUU655374:FUU655476 FUU720910:FUU721012 FUU786446:FUU786548 FUU851982:FUU852084 FUU917518:FUU917620 FUU983054:FUU983156 GER66:GER116 GEQ65550:GEQ65652 GEQ131086:GEQ131188 GEQ196622:GEQ196724 GEQ262158:GEQ262260 GEQ327694:GEQ327796 GEQ393230:GEQ393332 GEQ458766:GEQ458868 GEQ524302:GEQ524404 GEQ589838:GEQ589940 GEQ655374:GEQ655476 GEQ720910:GEQ721012 GEQ786446:GEQ786548 GEQ851982:GEQ852084 GEQ917518:GEQ917620 GEQ983054:GEQ983156 GON66:GON116 GOM65550:GOM65652 GOM131086:GOM131188 GOM196622:GOM196724 GOM262158:GOM262260 GOM327694:GOM327796 GOM393230:GOM393332 GOM458766:GOM458868 GOM524302:GOM524404 GOM589838:GOM589940 GOM655374:GOM655476 GOM720910:GOM721012 GOM786446:GOM786548 GOM851982:GOM852084 GOM917518:GOM917620 GOM983054:GOM983156 GYJ66:GYJ116 GYI65550:GYI65652 GYI131086:GYI131188 GYI196622:GYI196724 GYI262158:GYI262260 GYI327694:GYI327796 GYI393230:GYI393332 GYI458766:GYI458868 GYI524302:GYI524404 GYI589838:GYI589940 GYI655374:GYI655476 GYI720910:GYI721012 GYI786446:GYI786548 GYI851982:GYI852084 GYI917518:GYI917620 GYI983054:GYI983156 HIF66:HIF116 HIE65550:HIE65652 HIE131086:HIE131188 HIE196622:HIE196724 HIE262158:HIE262260 HIE327694:HIE327796 HIE393230:HIE393332 HIE458766:HIE458868 HIE524302:HIE524404 HIE589838:HIE589940 HIE655374:HIE655476 HIE720910:HIE721012 HIE786446:HIE786548 HIE851982:HIE852084 HIE917518:HIE917620 HIE983054:HIE983156 HSB66:HSB116 HSA65550:HSA65652 HSA131086:HSA131188 HSA196622:HSA196724 HSA262158:HSA262260 HSA327694:HSA327796 HSA393230:HSA393332 HSA458766:HSA458868 HSA524302:HSA524404 HSA589838:HSA589940 HSA655374:HSA655476 HSA720910:HSA721012 HSA786446:HSA786548 HSA851982:HSA852084 HSA917518:HSA917620 HSA983054:HSA983156 IBX66:IBX116 IBW65550:IBW65652 IBW131086:IBW131188 IBW196622:IBW196724 IBW262158:IBW262260 IBW327694:IBW327796 IBW393230:IBW393332 IBW458766:IBW458868 IBW524302:IBW524404 IBW589838:IBW589940 IBW655374:IBW655476 IBW720910:IBW721012 IBW786446:IBW786548 IBW851982:IBW852084 IBW917518:IBW917620 IBW983054:IBW983156 ILT66:ILT116 ILS65550:ILS65652 ILS131086:ILS131188 ILS196622:ILS196724 ILS262158:ILS262260 ILS327694:ILS327796 ILS393230:ILS393332 ILS458766:ILS458868 ILS524302:ILS524404 ILS589838:ILS589940 ILS655374:ILS655476 ILS720910:ILS721012 ILS786446:ILS786548 ILS851982:ILS852084 ILS917518:ILS917620 ILS983054:ILS983156 IVP66:IVP116 IVO65550:IVO65652 IVO131086:IVO131188 IVO196622:IVO196724 IVO262158:IVO262260 IVO327694:IVO327796 IVO393230:IVO393332 IVO458766:IVO458868 IVO524302:IVO524404 IVO589838:IVO589940 IVO655374:IVO655476 IVO720910:IVO721012 IVO786446:IVO786548 IVO851982:IVO852084 IVO917518:IVO917620 IVO983054:IVO983156 JFL66:JFL116 JFK65550:JFK65652 JFK131086:JFK131188 JFK196622:JFK196724 JFK262158:JFK262260 JFK327694:JFK327796 JFK393230:JFK393332 JFK458766:JFK458868 JFK524302:JFK524404 JFK589838:JFK589940 JFK655374:JFK655476 JFK720910:JFK721012 JFK786446:JFK786548 JFK851982:JFK852084 JFK917518:JFK917620 JFK983054:JFK983156 JPH66:JPH116 JPG65550:JPG65652 JPG131086:JPG131188 JPG196622:JPG196724 JPG262158:JPG262260 JPG327694:JPG327796 JPG393230:JPG393332 JPG458766:JPG458868 JPG524302:JPG524404 JPG589838:JPG589940 JPG655374:JPG655476 JPG720910:JPG721012 JPG786446:JPG786548 JPG851982:JPG852084 JPG917518:JPG917620 JPG983054:JPG983156 JZD66:JZD116 JZC65550:JZC65652 JZC131086:JZC131188 JZC196622:JZC196724 JZC262158:JZC262260 JZC327694:JZC327796 JZC393230:JZC393332 JZC458766:JZC458868 JZC524302:JZC524404 JZC589838:JZC589940 JZC655374:JZC655476 JZC720910:JZC721012 JZC786446:JZC786548 JZC851982:JZC852084 JZC917518:JZC917620 JZC983054:JZC983156 KIZ66:KIZ116 KIY65550:KIY65652 KIY131086:KIY131188 KIY196622:KIY196724 KIY262158:KIY262260 KIY327694:KIY327796 KIY393230:KIY393332 KIY458766:KIY458868 KIY524302:KIY524404 KIY589838:KIY589940 KIY655374:KIY655476 KIY720910:KIY721012 KIY786446:KIY786548 KIY851982:KIY852084 KIY917518:KIY917620 KIY983054:KIY983156 KSV66:KSV116 KSU65550:KSU65652 KSU131086:KSU131188 KSU196622:KSU196724 KSU262158:KSU262260 KSU327694:KSU327796 KSU393230:KSU393332 KSU458766:KSU458868 KSU524302:KSU524404 KSU589838:KSU589940 KSU655374:KSU655476 KSU720910:KSU721012 KSU786446:KSU786548 KSU851982:KSU852084 KSU917518:KSU917620 KSU983054:KSU983156 LCR66:LCR116 LCQ65550:LCQ65652 LCQ131086:LCQ131188 LCQ196622:LCQ196724 LCQ262158:LCQ262260 LCQ327694:LCQ327796 LCQ393230:LCQ393332 LCQ458766:LCQ458868 LCQ524302:LCQ524404 LCQ589838:LCQ589940 LCQ655374:LCQ655476 LCQ720910:LCQ721012 LCQ786446:LCQ786548 LCQ851982:LCQ852084 LCQ917518:LCQ917620 LCQ983054:LCQ983156 LMN66:LMN116 LMM65550:LMM65652 LMM131086:LMM131188 LMM196622:LMM196724 LMM262158:LMM262260 LMM327694:LMM327796 LMM393230:LMM393332 LMM458766:LMM458868 LMM524302:LMM524404 LMM589838:LMM589940 LMM655374:LMM655476 LMM720910:LMM721012 LMM786446:LMM786548 LMM851982:LMM852084 LMM917518:LMM917620 LMM983054:LMM983156 LWJ66:LWJ116 LWI65550:LWI65652 LWI131086:LWI131188 LWI196622:LWI196724 LWI262158:LWI262260 LWI327694:LWI327796 LWI393230:LWI393332 LWI458766:LWI458868 LWI524302:LWI524404 LWI589838:LWI589940 LWI655374:LWI655476 LWI720910:LWI721012 LWI786446:LWI786548 LWI851982:LWI852084 LWI917518:LWI917620 LWI983054:LWI983156 MGF66:MGF116 MGE65550:MGE65652 MGE131086:MGE131188 MGE196622:MGE196724 MGE262158:MGE262260 MGE327694:MGE327796 MGE393230:MGE393332 MGE458766:MGE458868 MGE524302:MGE524404 MGE589838:MGE589940 MGE655374:MGE655476 MGE720910:MGE721012 MGE786446:MGE786548 MGE851982:MGE852084 MGE917518:MGE917620 MGE983054:MGE983156 MQB66:MQB116 MQA65550:MQA65652 MQA131086:MQA131188 MQA196622:MQA196724 MQA262158:MQA262260 MQA327694:MQA327796 MQA393230:MQA393332 MQA458766:MQA458868 MQA524302:MQA524404 MQA589838:MQA589940 MQA655374:MQA655476 MQA720910:MQA721012 MQA786446:MQA786548 MQA851982:MQA852084 MQA917518:MQA917620 MQA983054:MQA983156 MZX66:MZX116 MZW65550:MZW65652 MZW131086:MZW131188 MZW196622:MZW196724 MZW262158:MZW262260 MZW327694:MZW327796 MZW393230:MZW393332 MZW458766:MZW458868 MZW524302:MZW524404 MZW589838:MZW589940 MZW655374:MZW655476 MZW720910:MZW721012 MZW786446:MZW786548 MZW851982:MZW852084 MZW917518:MZW917620 MZW983054:MZW983156 NJT66:NJT116 NJS65550:NJS65652 NJS131086:NJS131188 NJS196622:NJS196724 NJS262158:NJS262260 NJS327694:NJS327796 NJS393230:NJS393332 NJS458766:NJS458868 NJS524302:NJS524404 NJS589838:NJS589940 NJS655374:NJS655476 NJS720910:NJS721012 NJS786446:NJS786548 NJS851982:NJS852084 NJS917518:NJS917620 NJS983054:NJS983156 NTP66:NTP116 NTO65550:NTO65652 NTO131086:NTO131188 NTO196622:NTO196724 NTO262158:NTO262260 NTO327694:NTO327796 NTO393230:NTO393332 NTO458766:NTO458868 NTO524302:NTO524404 NTO589838:NTO589940 NTO655374:NTO655476 NTO720910:NTO721012 NTO786446:NTO786548 NTO851982:NTO852084 NTO917518:NTO917620 NTO983054:NTO983156 ODL66:ODL116 ODK65550:ODK65652 ODK131086:ODK131188 ODK196622:ODK196724 ODK262158:ODK262260 ODK327694:ODK327796 ODK393230:ODK393332 ODK458766:ODK458868 ODK524302:ODK524404 ODK589838:ODK589940 ODK655374:ODK655476 ODK720910:ODK721012 ODK786446:ODK786548 ODK851982:ODK852084 ODK917518:ODK917620 ODK983054:ODK983156 ONH66:ONH116 ONG65550:ONG65652 ONG131086:ONG131188 ONG196622:ONG196724 ONG262158:ONG262260 ONG327694:ONG327796 ONG393230:ONG393332 ONG458766:ONG458868 ONG524302:ONG524404 ONG589838:ONG589940 ONG655374:ONG655476 ONG720910:ONG721012 ONG786446:ONG786548 ONG851982:ONG852084 ONG917518:ONG917620 ONG983054:ONG983156 OXD66:OXD116 OXC65550:OXC65652 OXC131086:OXC131188 OXC196622:OXC196724 OXC262158:OXC262260 OXC327694:OXC327796 OXC393230:OXC393332 OXC458766:OXC458868 OXC524302:OXC524404 OXC589838:OXC589940 OXC655374:OXC655476 OXC720910:OXC721012 OXC786446:OXC786548 OXC851982:OXC852084 OXC917518:OXC917620 OXC983054:OXC983156 PGZ66:PGZ116 PGY65550:PGY65652 PGY131086:PGY131188 PGY196622:PGY196724 PGY262158:PGY262260 PGY327694:PGY327796 PGY393230:PGY393332 PGY458766:PGY458868 PGY524302:PGY524404 PGY589838:PGY589940 PGY655374:PGY655476 PGY720910:PGY721012 PGY786446:PGY786548 PGY851982:PGY852084 PGY917518:PGY917620 PGY983054:PGY983156 PQV66:PQV116 PQU65550:PQU65652 PQU131086:PQU131188 PQU196622:PQU196724 PQU262158:PQU262260 PQU327694:PQU327796 PQU393230:PQU393332 PQU458766:PQU458868 PQU524302:PQU524404 PQU589838:PQU589940 PQU655374:PQU655476 PQU720910:PQU721012 PQU786446:PQU786548 PQU851982:PQU852084 PQU917518:PQU917620 PQU983054:PQU983156 QAR66:QAR116 QAQ65550:QAQ65652 QAQ131086:QAQ131188 QAQ196622:QAQ196724 QAQ262158:QAQ262260 QAQ327694:QAQ327796 QAQ393230:QAQ393332 QAQ458766:QAQ458868 QAQ524302:QAQ524404 QAQ589838:QAQ589940 QAQ655374:QAQ655476 QAQ720910:QAQ721012 QAQ786446:QAQ786548 QAQ851982:QAQ852084 QAQ917518:QAQ917620 QAQ983054:QAQ983156 QKN66:QKN116 QKM65550:QKM65652 QKM131086:QKM131188 QKM196622:QKM196724 QKM262158:QKM262260 QKM327694:QKM327796 QKM393230:QKM393332 QKM458766:QKM458868 QKM524302:QKM524404 QKM589838:QKM589940 QKM655374:QKM655476 QKM720910:QKM721012 QKM786446:QKM786548 QKM851982:QKM852084 QKM917518:QKM917620 QKM983054:QKM983156 QUJ66:QUJ116 QUI65550:QUI65652 QUI131086:QUI131188 QUI196622:QUI196724 QUI262158:QUI262260 QUI327694:QUI327796 QUI393230:QUI393332 QUI458766:QUI458868 QUI524302:QUI524404 QUI589838:QUI589940 QUI655374:QUI655476 QUI720910:QUI721012 QUI786446:QUI786548 QUI851982:QUI852084 QUI917518:QUI917620 QUI983054:QUI983156 REF66:REF116 REE65550:REE65652 REE131086:REE131188 REE196622:REE196724 REE262158:REE262260 REE327694:REE327796 REE393230:REE393332 REE458766:REE458868 REE524302:REE524404 REE589838:REE589940 REE655374:REE655476 REE720910:REE721012 REE786446:REE786548 REE851982:REE852084 REE917518:REE917620 REE983054:REE983156 ROB66:ROB116 ROA65550:ROA65652 ROA131086:ROA131188 ROA196622:ROA196724 ROA262158:ROA262260 ROA327694:ROA327796 ROA393230:ROA393332 ROA458766:ROA458868 ROA524302:ROA524404 ROA589838:ROA589940 ROA655374:ROA655476 ROA720910:ROA721012 ROA786446:ROA786548 ROA851982:ROA852084 ROA917518:ROA917620 ROA983054:ROA983156 RXX66:RXX116 RXW65550:RXW65652 RXW131086:RXW131188 RXW196622:RXW196724 RXW262158:RXW262260 RXW327694:RXW327796 RXW393230:RXW393332 RXW458766:RXW458868 RXW524302:RXW524404 RXW589838:RXW589940 RXW655374:RXW655476 RXW720910:RXW721012 RXW786446:RXW786548 RXW851982:RXW852084 RXW917518:RXW917620 RXW983054:RXW983156 SHT66:SHT116 SHS65550:SHS65652 SHS131086:SHS131188 SHS196622:SHS196724 SHS262158:SHS262260 SHS327694:SHS327796 SHS393230:SHS393332 SHS458766:SHS458868 SHS524302:SHS524404 SHS589838:SHS589940 SHS655374:SHS655476 SHS720910:SHS721012 SHS786446:SHS786548 SHS851982:SHS852084 SHS917518:SHS917620 SHS983054:SHS983156 SRP66:SRP116 SRO65550:SRO65652 SRO131086:SRO131188 SRO196622:SRO196724 SRO262158:SRO262260 SRO327694:SRO327796 SRO393230:SRO393332 SRO458766:SRO458868 SRO524302:SRO524404 SRO589838:SRO589940 SRO655374:SRO655476 SRO720910:SRO721012 SRO786446:SRO786548 SRO851982:SRO852084 SRO917518:SRO917620 SRO983054:SRO983156 TBL66:TBL116 TBK65550:TBK65652 TBK131086:TBK131188 TBK196622:TBK196724 TBK262158:TBK262260 TBK327694:TBK327796 TBK393230:TBK393332 TBK458766:TBK458868 TBK524302:TBK524404 TBK589838:TBK589940 TBK655374:TBK655476 TBK720910:TBK721012 TBK786446:TBK786548 TBK851982:TBK852084 TBK917518:TBK917620 TBK983054:TBK983156 TLH66:TLH116 TLG65550:TLG65652 TLG131086:TLG131188 TLG196622:TLG196724 TLG262158:TLG262260 TLG327694:TLG327796 TLG393230:TLG393332 TLG458766:TLG458868 TLG524302:TLG524404 TLG589838:TLG589940 TLG655374:TLG655476 TLG720910:TLG721012 TLG786446:TLG786548 TLG851982:TLG852084 TLG917518:TLG917620 TLG983054:TLG983156 TVD66:TVD116 TVC65550:TVC65652 TVC131086:TVC131188 TVC196622:TVC196724 TVC262158:TVC262260 TVC327694:TVC327796 TVC393230:TVC393332 TVC458766:TVC458868 TVC524302:TVC524404 TVC589838:TVC589940 TVC655374:TVC655476 TVC720910:TVC721012 TVC786446:TVC786548 TVC851982:TVC852084 TVC917518:TVC917620 TVC983054:TVC983156 UEZ66:UEZ116 UEY65550:UEY65652 UEY131086:UEY131188 UEY196622:UEY196724 UEY262158:UEY262260 UEY327694:UEY327796 UEY393230:UEY393332 UEY458766:UEY458868 UEY524302:UEY524404 UEY589838:UEY589940 UEY655374:UEY655476 UEY720910:UEY721012 UEY786446:UEY786548 UEY851982:UEY852084 UEY917518:UEY917620 UEY983054:UEY983156 UOV66:UOV116 UOU65550:UOU65652 UOU131086:UOU131188 UOU196622:UOU196724 UOU262158:UOU262260 UOU327694:UOU327796 UOU393230:UOU393332 UOU458766:UOU458868 UOU524302:UOU524404 UOU589838:UOU589940 UOU655374:UOU655476 UOU720910:UOU721012 UOU786446:UOU786548 UOU851982:UOU852084 UOU917518:UOU917620 UOU983054:UOU983156 UYR66:UYR116 UYQ65550:UYQ65652 UYQ131086:UYQ131188 UYQ196622:UYQ196724 UYQ262158:UYQ262260 UYQ327694:UYQ327796 UYQ393230:UYQ393332 UYQ458766:UYQ458868 UYQ524302:UYQ524404 UYQ589838:UYQ589940 UYQ655374:UYQ655476 UYQ720910:UYQ721012 UYQ786446:UYQ786548 UYQ851982:UYQ852084 UYQ917518:UYQ917620 UYQ983054:UYQ983156 VIN66:VIN116 VIM65550:VIM65652 VIM131086:VIM131188 VIM196622:VIM196724 VIM262158:VIM262260 VIM327694:VIM327796 VIM393230:VIM393332 VIM458766:VIM458868 VIM524302:VIM524404 VIM589838:VIM589940 VIM655374:VIM655476 VIM720910:VIM721012 VIM786446:VIM786548 VIM851982:VIM852084 VIM917518:VIM917620 VIM983054:VIM983156 VSJ66:VSJ116 VSI65550:VSI65652 VSI131086:VSI131188 VSI196622:VSI196724 VSI262158:VSI262260 VSI327694:VSI327796 VSI393230:VSI393332 VSI458766:VSI458868 VSI524302:VSI524404 VSI589838:VSI589940 VSI655374:VSI655476 VSI720910:VSI721012 VSI786446:VSI786548 VSI851982:VSI852084 VSI917518:VSI917620 VSI983054:VSI983156 WCF66:WCF116 WCE65550:WCE65652 WCE131086:WCE131188 WCE196622:WCE196724 WCE262158:WCE262260 WCE327694:WCE327796 WCE393230:WCE393332 WCE458766:WCE458868 WCE524302:WCE524404 WCE589838:WCE589940 WCE655374:WCE655476 WCE720910:WCE721012 WCE786446:WCE786548 WCE851982:WCE852084 WCE917518:WCE917620 WCE983054:WCE983156 WMB66:WMB116 WMA65550:WMA65652 WMA131086:WMA131188 WMA196622:WMA196724 WMA262158:WMA262260 WMA327694:WMA327796 WMA393230:WMA393332 WMA458766:WMA458868 WMA524302:WMA524404 WMA589838:WMA589940 WMA655374:WMA655476 WMA720910:WMA721012 WMA786446:WMA786548 WMA851982:WMA852084 WMA917518:WMA917620 WMA983054:WMA983156 WVW983054:WVW983156 WVX66:WVX116 WVW65550:WVW65652 WVW131086:WVW131188 WVW196622:WVW196724 WVW262158:WVW262260 WVW327694:WVW327796 WVW393230:WVW393332 WVW458766:WVW458868 WVW524302:WVW524404 WVW589838:WVW589940 WVW655374:WVW655476 WVW720910:WVW721012 WVW786446:WVW786548 WVW851982:WVW852084 WVW917518:WVW917620 JL10:JL63 WVX10:WVX63 WMB10:WMB63 WCF10:WCF63 VSJ10:VSJ63 VIN10:VIN63 UYR10:UYR63 UOV10:UOV63 UEZ10:UEZ63 TVD10:TVD63 TLH10:TLH63 TBL10:TBL63 SRP10:SRP63 SHT10:SHT63 RXX10:RXX63 ROB10:ROB63 REF10:REF63 QUJ10:QUJ63 QKN10:QKN63 QAR10:QAR63 PQV10:PQV63 PGZ10:PGZ63 OXD10:OXD63 ONH10:ONH63 ODL10:ODL63 NTP10:NTP63 NJT10:NJT63 MZX10:MZX63 MQB10:MQB63 MGF10:MGF63 LWJ10:LWJ63 LMN10:LMN63 LCR10:LCR63 KSV10:KSV63 KIZ10:KIZ63 JZD10:JZD63 JPH10:JPH63 JFL10:JFL63 IVP10:IVP63 ILT10:ILT63 IBX10:IBX63 HSB10:HSB63 HIF10:HIF63 GYJ10:GYJ63 GON10:GON63 GER10:GER63 FUV10:FUV63 FKZ10:FKZ63 FBD10:FBD63 ERH10:ERH63 EHL10:EHL63 DXP10:DXP63 DNT10:DNT63 DDX10:DDX63 CUB10:CUB63 CKF10:CKF63 CAJ10:CAJ63 BQN10:BQN63 BGR10:BGR63 AWV10:AWV63 AMZ10:AMZ63 ADD10:ADD63 TH10:TH63" xr:uid="{E73B1CA7-9713-44EA-B3A1-3BBF233C5CC2}"/>
    <dataValidation allowBlank="1" showInputMessage="1" showErrorMessage="1" prompt="Performance tasks Weighted Score" sqref="P65550:R65652 P131086:R131188 P196622:R196724 P262158:R262260 P327694:R327796 P393230:R393332 P458766:R458868 P524302:R524404 P589838:R589940 P655374:R655476 P720910:R721012 P786446:R786548 P851982:R852084 P917518:R917620 P983054:R983156 JM66:JM116 JL65550:JL65652 JL131086:JL131188 JL196622:JL196724 JL262158:JL262260 JL327694:JL327796 JL393230:JL393332 JL458766:JL458868 JL524302:JL524404 JL589838:JL589940 JL655374:JL655476 JL720910:JL721012 JL786446:JL786548 JL851982:JL852084 JL917518:JL917620 JL983054:JL983156 TI66:TI116 TH65550:TH65652 TH131086:TH131188 TH196622:TH196724 TH262158:TH262260 TH327694:TH327796 TH393230:TH393332 TH458766:TH458868 TH524302:TH524404 TH589838:TH589940 TH655374:TH655476 TH720910:TH721012 TH786446:TH786548 TH851982:TH852084 TH917518:TH917620 TH983054:TH983156 ADE66:ADE116 ADD65550:ADD65652 ADD131086:ADD131188 ADD196622:ADD196724 ADD262158:ADD262260 ADD327694:ADD327796 ADD393230:ADD393332 ADD458766:ADD458868 ADD524302:ADD524404 ADD589838:ADD589940 ADD655374:ADD655476 ADD720910:ADD721012 ADD786446:ADD786548 ADD851982:ADD852084 ADD917518:ADD917620 ADD983054:ADD983156 ANA66:ANA116 AMZ65550:AMZ65652 AMZ131086:AMZ131188 AMZ196622:AMZ196724 AMZ262158:AMZ262260 AMZ327694:AMZ327796 AMZ393230:AMZ393332 AMZ458766:AMZ458868 AMZ524302:AMZ524404 AMZ589838:AMZ589940 AMZ655374:AMZ655476 AMZ720910:AMZ721012 AMZ786446:AMZ786548 AMZ851982:AMZ852084 AMZ917518:AMZ917620 AMZ983054:AMZ983156 AWW66:AWW116 AWV65550:AWV65652 AWV131086:AWV131188 AWV196622:AWV196724 AWV262158:AWV262260 AWV327694:AWV327796 AWV393230:AWV393332 AWV458766:AWV458868 AWV524302:AWV524404 AWV589838:AWV589940 AWV655374:AWV655476 AWV720910:AWV721012 AWV786446:AWV786548 AWV851982:AWV852084 AWV917518:AWV917620 AWV983054:AWV983156 BGS66:BGS116 BGR65550:BGR65652 BGR131086:BGR131188 BGR196622:BGR196724 BGR262158:BGR262260 BGR327694:BGR327796 BGR393230:BGR393332 BGR458766:BGR458868 BGR524302:BGR524404 BGR589838:BGR589940 BGR655374:BGR655476 BGR720910:BGR721012 BGR786446:BGR786548 BGR851982:BGR852084 BGR917518:BGR917620 BGR983054:BGR983156 BQO66:BQO116 BQN65550:BQN65652 BQN131086:BQN131188 BQN196622:BQN196724 BQN262158:BQN262260 BQN327694:BQN327796 BQN393230:BQN393332 BQN458766:BQN458868 BQN524302:BQN524404 BQN589838:BQN589940 BQN655374:BQN655476 BQN720910:BQN721012 BQN786446:BQN786548 BQN851982:BQN852084 BQN917518:BQN917620 BQN983054:BQN983156 CAK66:CAK116 CAJ65550:CAJ65652 CAJ131086:CAJ131188 CAJ196622:CAJ196724 CAJ262158:CAJ262260 CAJ327694:CAJ327796 CAJ393230:CAJ393332 CAJ458766:CAJ458868 CAJ524302:CAJ524404 CAJ589838:CAJ589940 CAJ655374:CAJ655476 CAJ720910:CAJ721012 CAJ786446:CAJ786548 CAJ851982:CAJ852084 CAJ917518:CAJ917620 CAJ983054:CAJ983156 CKG66:CKG116 CKF65550:CKF65652 CKF131086:CKF131188 CKF196622:CKF196724 CKF262158:CKF262260 CKF327694:CKF327796 CKF393230:CKF393332 CKF458766:CKF458868 CKF524302:CKF524404 CKF589838:CKF589940 CKF655374:CKF655476 CKF720910:CKF721012 CKF786446:CKF786548 CKF851982:CKF852084 CKF917518:CKF917620 CKF983054:CKF983156 CUC66:CUC116 CUB65550:CUB65652 CUB131086:CUB131188 CUB196622:CUB196724 CUB262158:CUB262260 CUB327694:CUB327796 CUB393230:CUB393332 CUB458766:CUB458868 CUB524302:CUB524404 CUB589838:CUB589940 CUB655374:CUB655476 CUB720910:CUB721012 CUB786446:CUB786548 CUB851982:CUB852084 CUB917518:CUB917620 CUB983054:CUB983156 DDY66:DDY116 DDX65550:DDX65652 DDX131086:DDX131188 DDX196622:DDX196724 DDX262158:DDX262260 DDX327694:DDX327796 DDX393230:DDX393332 DDX458766:DDX458868 DDX524302:DDX524404 DDX589838:DDX589940 DDX655374:DDX655476 DDX720910:DDX721012 DDX786446:DDX786548 DDX851982:DDX852084 DDX917518:DDX917620 DDX983054:DDX983156 DNU66:DNU116 DNT65550:DNT65652 DNT131086:DNT131188 DNT196622:DNT196724 DNT262158:DNT262260 DNT327694:DNT327796 DNT393230:DNT393332 DNT458766:DNT458868 DNT524302:DNT524404 DNT589838:DNT589940 DNT655374:DNT655476 DNT720910:DNT721012 DNT786446:DNT786548 DNT851982:DNT852084 DNT917518:DNT917620 DNT983054:DNT983156 DXQ66:DXQ116 DXP65550:DXP65652 DXP131086:DXP131188 DXP196622:DXP196724 DXP262158:DXP262260 DXP327694:DXP327796 DXP393230:DXP393332 DXP458766:DXP458868 DXP524302:DXP524404 DXP589838:DXP589940 DXP655374:DXP655476 DXP720910:DXP721012 DXP786446:DXP786548 DXP851982:DXP852084 DXP917518:DXP917620 DXP983054:DXP983156 EHM66:EHM116 EHL65550:EHL65652 EHL131086:EHL131188 EHL196622:EHL196724 EHL262158:EHL262260 EHL327694:EHL327796 EHL393230:EHL393332 EHL458766:EHL458868 EHL524302:EHL524404 EHL589838:EHL589940 EHL655374:EHL655476 EHL720910:EHL721012 EHL786446:EHL786548 EHL851982:EHL852084 EHL917518:EHL917620 EHL983054:EHL983156 ERI66:ERI116 ERH65550:ERH65652 ERH131086:ERH131188 ERH196622:ERH196724 ERH262158:ERH262260 ERH327694:ERH327796 ERH393230:ERH393332 ERH458766:ERH458868 ERH524302:ERH524404 ERH589838:ERH589940 ERH655374:ERH655476 ERH720910:ERH721012 ERH786446:ERH786548 ERH851982:ERH852084 ERH917518:ERH917620 ERH983054:ERH983156 FBE66:FBE116 FBD65550:FBD65652 FBD131086:FBD131188 FBD196622:FBD196724 FBD262158:FBD262260 FBD327694:FBD327796 FBD393230:FBD393332 FBD458766:FBD458868 FBD524302:FBD524404 FBD589838:FBD589940 FBD655374:FBD655476 FBD720910:FBD721012 FBD786446:FBD786548 FBD851982:FBD852084 FBD917518:FBD917620 FBD983054:FBD983156 FLA66:FLA116 FKZ65550:FKZ65652 FKZ131086:FKZ131188 FKZ196622:FKZ196724 FKZ262158:FKZ262260 FKZ327694:FKZ327796 FKZ393230:FKZ393332 FKZ458766:FKZ458868 FKZ524302:FKZ524404 FKZ589838:FKZ589940 FKZ655374:FKZ655476 FKZ720910:FKZ721012 FKZ786446:FKZ786548 FKZ851982:FKZ852084 FKZ917518:FKZ917620 FKZ983054:FKZ983156 FUW66:FUW116 FUV65550:FUV65652 FUV131086:FUV131188 FUV196622:FUV196724 FUV262158:FUV262260 FUV327694:FUV327796 FUV393230:FUV393332 FUV458766:FUV458868 FUV524302:FUV524404 FUV589838:FUV589940 FUV655374:FUV655476 FUV720910:FUV721012 FUV786446:FUV786548 FUV851982:FUV852084 FUV917518:FUV917620 FUV983054:FUV983156 GES66:GES116 GER65550:GER65652 GER131086:GER131188 GER196622:GER196724 GER262158:GER262260 GER327694:GER327796 GER393230:GER393332 GER458766:GER458868 GER524302:GER524404 GER589838:GER589940 GER655374:GER655476 GER720910:GER721012 GER786446:GER786548 GER851982:GER852084 GER917518:GER917620 GER983054:GER983156 GOO66:GOO116 GON65550:GON65652 GON131086:GON131188 GON196622:GON196724 GON262158:GON262260 GON327694:GON327796 GON393230:GON393332 GON458766:GON458868 GON524302:GON524404 GON589838:GON589940 GON655374:GON655476 GON720910:GON721012 GON786446:GON786548 GON851982:GON852084 GON917518:GON917620 GON983054:GON983156 GYK66:GYK116 GYJ65550:GYJ65652 GYJ131086:GYJ131188 GYJ196622:GYJ196724 GYJ262158:GYJ262260 GYJ327694:GYJ327796 GYJ393230:GYJ393332 GYJ458766:GYJ458868 GYJ524302:GYJ524404 GYJ589838:GYJ589940 GYJ655374:GYJ655476 GYJ720910:GYJ721012 GYJ786446:GYJ786548 GYJ851982:GYJ852084 GYJ917518:GYJ917620 GYJ983054:GYJ983156 HIG66:HIG116 HIF65550:HIF65652 HIF131086:HIF131188 HIF196622:HIF196724 HIF262158:HIF262260 HIF327694:HIF327796 HIF393230:HIF393332 HIF458766:HIF458868 HIF524302:HIF524404 HIF589838:HIF589940 HIF655374:HIF655476 HIF720910:HIF721012 HIF786446:HIF786548 HIF851982:HIF852084 HIF917518:HIF917620 HIF983054:HIF983156 HSC66:HSC116 HSB65550:HSB65652 HSB131086:HSB131188 HSB196622:HSB196724 HSB262158:HSB262260 HSB327694:HSB327796 HSB393230:HSB393332 HSB458766:HSB458868 HSB524302:HSB524404 HSB589838:HSB589940 HSB655374:HSB655476 HSB720910:HSB721012 HSB786446:HSB786548 HSB851982:HSB852084 HSB917518:HSB917620 HSB983054:HSB983156 IBY66:IBY116 IBX65550:IBX65652 IBX131086:IBX131188 IBX196622:IBX196724 IBX262158:IBX262260 IBX327694:IBX327796 IBX393230:IBX393332 IBX458766:IBX458868 IBX524302:IBX524404 IBX589838:IBX589940 IBX655374:IBX655476 IBX720910:IBX721012 IBX786446:IBX786548 IBX851982:IBX852084 IBX917518:IBX917620 IBX983054:IBX983156 ILU66:ILU116 ILT65550:ILT65652 ILT131086:ILT131188 ILT196622:ILT196724 ILT262158:ILT262260 ILT327694:ILT327796 ILT393230:ILT393332 ILT458766:ILT458868 ILT524302:ILT524404 ILT589838:ILT589940 ILT655374:ILT655476 ILT720910:ILT721012 ILT786446:ILT786548 ILT851982:ILT852084 ILT917518:ILT917620 ILT983054:ILT983156 IVQ66:IVQ116 IVP65550:IVP65652 IVP131086:IVP131188 IVP196622:IVP196724 IVP262158:IVP262260 IVP327694:IVP327796 IVP393230:IVP393332 IVP458766:IVP458868 IVP524302:IVP524404 IVP589838:IVP589940 IVP655374:IVP655476 IVP720910:IVP721012 IVP786446:IVP786548 IVP851982:IVP852084 IVP917518:IVP917620 IVP983054:IVP983156 JFM66:JFM116 JFL65550:JFL65652 JFL131086:JFL131188 JFL196622:JFL196724 JFL262158:JFL262260 JFL327694:JFL327796 JFL393230:JFL393332 JFL458766:JFL458868 JFL524302:JFL524404 JFL589838:JFL589940 JFL655374:JFL655476 JFL720910:JFL721012 JFL786446:JFL786548 JFL851982:JFL852084 JFL917518:JFL917620 JFL983054:JFL983156 JPI66:JPI116 JPH65550:JPH65652 JPH131086:JPH131188 JPH196622:JPH196724 JPH262158:JPH262260 JPH327694:JPH327796 JPH393230:JPH393332 JPH458766:JPH458868 JPH524302:JPH524404 JPH589838:JPH589940 JPH655374:JPH655476 JPH720910:JPH721012 JPH786446:JPH786548 JPH851982:JPH852084 JPH917518:JPH917620 JPH983054:JPH983156 JZE66:JZE116 JZD65550:JZD65652 JZD131086:JZD131188 JZD196622:JZD196724 JZD262158:JZD262260 JZD327694:JZD327796 JZD393230:JZD393332 JZD458766:JZD458868 JZD524302:JZD524404 JZD589838:JZD589940 JZD655374:JZD655476 JZD720910:JZD721012 JZD786446:JZD786548 JZD851982:JZD852084 JZD917518:JZD917620 JZD983054:JZD983156 KJA66:KJA116 KIZ65550:KIZ65652 KIZ131086:KIZ131188 KIZ196622:KIZ196724 KIZ262158:KIZ262260 KIZ327694:KIZ327796 KIZ393230:KIZ393332 KIZ458766:KIZ458868 KIZ524302:KIZ524404 KIZ589838:KIZ589940 KIZ655374:KIZ655476 KIZ720910:KIZ721012 KIZ786446:KIZ786548 KIZ851982:KIZ852084 KIZ917518:KIZ917620 KIZ983054:KIZ983156 KSW66:KSW116 KSV65550:KSV65652 KSV131086:KSV131188 KSV196622:KSV196724 KSV262158:KSV262260 KSV327694:KSV327796 KSV393230:KSV393332 KSV458766:KSV458868 KSV524302:KSV524404 KSV589838:KSV589940 KSV655374:KSV655476 KSV720910:KSV721012 KSV786446:KSV786548 KSV851982:KSV852084 KSV917518:KSV917620 KSV983054:KSV983156 LCS66:LCS116 LCR65550:LCR65652 LCR131086:LCR131188 LCR196622:LCR196724 LCR262158:LCR262260 LCR327694:LCR327796 LCR393230:LCR393332 LCR458766:LCR458868 LCR524302:LCR524404 LCR589838:LCR589940 LCR655374:LCR655476 LCR720910:LCR721012 LCR786446:LCR786548 LCR851982:LCR852084 LCR917518:LCR917620 LCR983054:LCR983156 LMO66:LMO116 LMN65550:LMN65652 LMN131086:LMN131188 LMN196622:LMN196724 LMN262158:LMN262260 LMN327694:LMN327796 LMN393230:LMN393332 LMN458766:LMN458868 LMN524302:LMN524404 LMN589838:LMN589940 LMN655374:LMN655476 LMN720910:LMN721012 LMN786446:LMN786548 LMN851982:LMN852084 LMN917518:LMN917620 LMN983054:LMN983156 LWK66:LWK116 LWJ65550:LWJ65652 LWJ131086:LWJ131188 LWJ196622:LWJ196724 LWJ262158:LWJ262260 LWJ327694:LWJ327796 LWJ393230:LWJ393332 LWJ458766:LWJ458868 LWJ524302:LWJ524404 LWJ589838:LWJ589940 LWJ655374:LWJ655476 LWJ720910:LWJ721012 LWJ786446:LWJ786548 LWJ851982:LWJ852084 LWJ917518:LWJ917620 LWJ983054:LWJ983156 MGG66:MGG116 MGF65550:MGF65652 MGF131086:MGF131188 MGF196622:MGF196724 MGF262158:MGF262260 MGF327694:MGF327796 MGF393230:MGF393332 MGF458766:MGF458868 MGF524302:MGF524404 MGF589838:MGF589940 MGF655374:MGF655476 MGF720910:MGF721012 MGF786446:MGF786548 MGF851982:MGF852084 MGF917518:MGF917620 MGF983054:MGF983156 MQC66:MQC116 MQB65550:MQB65652 MQB131086:MQB131188 MQB196622:MQB196724 MQB262158:MQB262260 MQB327694:MQB327796 MQB393230:MQB393332 MQB458766:MQB458868 MQB524302:MQB524404 MQB589838:MQB589940 MQB655374:MQB655476 MQB720910:MQB721012 MQB786446:MQB786548 MQB851982:MQB852084 MQB917518:MQB917620 MQB983054:MQB983156 MZY66:MZY116 MZX65550:MZX65652 MZX131086:MZX131188 MZX196622:MZX196724 MZX262158:MZX262260 MZX327694:MZX327796 MZX393230:MZX393332 MZX458766:MZX458868 MZX524302:MZX524404 MZX589838:MZX589940 MZX655374:MZX655476 MZX720910:MZX721012 MZX786446:MZX786548 MZX851982:MZX852084 MZX917518:MZX917620 MZX983054:MZX983156 NJU66:NJU116 NJT65550:NJT65652 NJT131086:NJT131188 NJT196622:NJT196724 NJT262158:NJT262260 NJT327694:NJT327796 NJT393230:NJT393332 NJT458766:NJT458868 NJT524302:NJT524404 NJT589838:NJT589940 NJT655374:NJT655476 NJT720910:NJT721012 NJT786446:NJT786548 NJT851982:NJT852084 NJT917518:NJT917620 NJT983054:NJT983156 NTQ66:NTQ116 NTP65550:NTP65652 NTP131086:NTP131188 NTP196622:NTP196724 NTP262158:NTP262260 NTP327694:NTP327796 NTP393230:NTP393332 NTP458766:NTP458868 NTP524302:NTP524404 NTP589838:NTP589940 NTP655374:NTP655476 NTP720910:NTP721012 NTP786446:NTP786548 NTP851982:NTP852084 NTP917518:NTP917620 NTP983054:NTP983156 ODM66:ODM116 ODL65550:ODL65652 ODL131086:ODL131188 ODL196622:ODL196724 ODL262158:ODL262260 ODL327694:ODL327796 ODL393230:ODL393332 ODL458766:ODL458868 ODL524302:ODL524404 ODL589838:ODL589940 ODL655374:ODL655476 ODL720910:ODL721012 ODL786446:ODL786548 ODL851982:ODL852084 ODL917518:ODL917620 ODL983054:ODL983156 ONI66:ONI116 ONH65550:ONH65652 ONH131086:ONH131188 ONH196622:ONH196724 ONH262158:ONH262260 ONH327694:ONH327796 ONH393230:ONH393332 ONH458766:ONH458868 ONH524302:ONH524404 ONH589838:ONH589940 ONH655374:ONH655476 ONH720910:ONH721012 ONH786446:ONH786548 ONH851982:ONH852084 ONH917518:ONH917620 ONH983054:ONH983156 OXE66:OXE116 OXD65550:OXD65652 OXD131086:OXD131188 OXD196622:OXD196724 OXD262158:OXD262260 OXD327694:OXD327796 OXD393230:OXD393332 OXD458766:OXD458868 OXD524302:OXD524404 OXD589838:OXD589940 OXD655374:OXD655476 OXD720910:OXD721012 OXD786446:OXD786548 OXD851982:OXD852084 OXD917518:OXD917620 OXD983054:OXD983156 PHA66:PHA116 PGZ65550:PGZ65652 PGZ131086:PGZ131188 PGZ196622:PGZ196724 PGZ262158:PGZ262260 PGZ327694:PGZ327796 PGZ393230:PGZ393332 PGZ458766:PGZ458868 PGZ524302:PGZ524404 PGZ589838:PGZ589940 PGZ655374:PGZ655476 PGZ720910:PGZ721012 PGZ786446:PGZ786548 PGZ851982:PGZ852084 PGZ917518:PGZ917620 PGZ983054:PGZ983156 PQW66:PQW116 PQV65550:PQV65652 PQV131086:PQV131188 PQV196622:PQV196724 PQV262158:PQV262260 PQV327694:PQV327796 PQV393230:PQV393332 PQV458766:PQV458868 PQV524302:PQV524404 PQV589838:PQV589940 PQV655374:PQV655476 PQV720910:PQV721012 PQV786446:PQV786548 PQV851982:PQV852084 PQV917518:PQV917620 PQV983054:PQV983156 QAS66:QAS116 QAR65550:QAR65652 QAR131086:QAR131188 QAR196622:QAR196724 QAR262158:QAR262260 QAR327694:QAR327796 QAR393230:QAR393332 QAR458766:QAR458868 QAR524302:QAR524404 QAR589838:QAR589940 QAR655374:QAR655476 QAR720910:QAR721012 QAR786446:QAR786548 QAR851982:QAR852084 QAR917518:QAR917620 QAR983054:QAR983156 QKO66:QKO116 QKN65550:QKN65652 QKN131086:QKN131188 QKN196622:QKN196724 QKN262158:QKN262260 QKN327694:QKN327796 QKN393230:QKN393332 QKN458766:QKN458868 QKN524302:QKN524404 QKN589838:QKN589940 QKN655374:QKN655476 QKN720910:QKN721012 QKN786446:QKN786548 QKN851982:QKN852084 QKN917518:QKN917620 QKN983054:QKN983156 QUK66:QUK116 QUJ65550:QUJ65652 QUJ131086:QUJ131188 QUJ196622:QUJ196724 QUJ262158:QUJ262260 QUJ327694:QUJ327796 QUJ393230:QUJ393332 QUJ458766:QUJ458868 QUJ524302:QUJ524404 QUJ589838:QUJ589940 QUJ655374:QUJ655476 QUJ720910:QUJ721012 QUJ786446:QUJ786548 QUJ851982:QUJ852084 QUJ917518:QUJ917620 QUJ983054:QUJ983156 REG66:REG116 REF65550:REF65652 REF131086:REF131188 REF196622:REF196724 REF262158:REF262260 REF327694:REF327796 REF393230:REF393332 REF458766:REF458868 REF524302:REF524404 REF589838:REF589940 REF655374:REF655476 REF720910:REF721012 REF786446:REF786548 REF851982:REF852084 REF917518:REF917620 REF983054:REF983156 ROC66:ROC116 ROB65550:ROB65652 ROB131086:ROB131188 ROB196622:ROB196724 ROB262158:ROB262260 ROB327694:ROB327796 ROB393230:ROB393332 ROB458766:ROB458868 ROB524302:ROB524404 ROB589838:ROB589940 ROB655374:ROB655476 ROB720910:ROB721012 ROB786446:ROB786548 ROB851982:ROB852084 ROB917518:ROB917620 ROB983054:ROB983156 RXY66:RXY116 RXX65550:RXX65652 RXX131086:RXX131188 RXX196622:RXX196724 RXX262158:RXX262260 RXX327694:RXX327796 RXX393230:RXX393332 RXX458766:RXX458868 RXX524302:RXX524404 RXX589838:RXX589940 RXX655374:RXX655476 RXX720910:RXX721012 RXX786446:RXX786548 RXX851982:RXX852084 RXX917518:RXX917620 RXX983054:RXX983156 SHU66:SHU116 SHT65550:SHT65652 SHT131086:SHT131188 SHT196622:SHT196724 SHT262158:SHT262260 SHT327694:SHT327796 SHT393230:SHT393332 SHT458766:SHT458868 SHT524302:SHT524404 SHT589838:SHT589940 SHT655374:SHT655476 SHT720910:SHT721012 SHT786446:SHT786548 SHT851982:SHT852084 SHT917518:SHT917620 SHT983054:SHT983156 SRQ66:SRQ116 SRP65550:SRP65652 SRP131086:SRP131188 SRP196622:SRP196724 SRP262158:SRP262260 SRP327694:SRP327796 SRP393230:SRP393332 SRP458766:SRP458868 SRP524302:SRP524404 SRP589838:SRP589940 SRP655374:SRP655476 SRP720910:SRP721012 SRP786446:SRP786548 SRP851982:SRP852084 SRP917518:SRP917620 SRP983054:SRP983156 TBM66:TBM116 TBL65550:TBL65652 TBL131086:TBL131188 TBL196622:TBL196724 TBL262158:TBL262260 TBL327694:TBL327796 TBL393230:TBL393332 TBL458766:TBL458868 TBL524302:TBL524404 TBL589838:TBL589940 TBL655374:TBL655476 TBL720910:TBL721012 TBL786446:TBL786548 TBL851982:TBL852084 TBL917518:TBL917620 TBL983054:TBL983156 TLI66:TLI116 TLH65550:TLH65652 TLH131086:TLH131188 TLH196622:TLH196724 TLH262158:TLH262260 TLH327694:TLH327796 TLH393230:TLH393332 TLH458766:TLH458868 TLH524302:TLH524404 TLH589838:TLH589940 TLH655374:TLH655476 TLH720910:TLH721012 TLH786446:TLH786548 TLH851982:TLH852084 TLH917518:TLH917620 TLH983054:TLH983156 TVE66:TVE116 TVD65550:TVD65652 TVD131086:TVD131188 TVD196622:TVD196724 TVD262158:TVD262260 TVD327694:TVD327796 TVD393230:TVD393332 TVD458766:TVD458868 TVD524302:TVD524404 TVD589838:TVD589940 TVD655374:TVD655476 TVD720910:TVD721012 TVD786446:TVD786548 TVD851982:TVD852084 TVD917518:TVD917620 TVD983054:TVD983156 UFA66:UFA116 UEZ65550:UEZ65652 UEZ131086:UEZ131188 UEZ196622:UEZ196724 UEZ262158:UEZ262260 UEZ327694:UEZ327796 UEZ393230:UEZ393332 UEZ458766:UEZ458868 UEZ524302:UEZ524404 UEZ589838:UEZ589940 UEZ655374:UEZ655476 UEZ720910:UEZ721012 UEZ786446:UEZ786548 UEZ851982:UEZ852084 UEZ917518:UEZ917620 UEZ983054:UEZ983156 UOW66:UOW116 UOV65550:UOV65652 UOV131086:UOV131188 UOV196622:UOV196724 UOV262158:UOV262260 UOV327694:UOV327796 UOV393230:UOV393332 UOV458766:UOV458868 UOV524302:UOV524404 UOV589838:UOV589940 UOV655374:UOV655476 UOV720910:UOV721012 UOV786446:UOV786548 UOV851982:UOV852084 UOV917518:UOV917620 UOV983054:UOV983156 UYS66:UYS116 UYR65550:UYR65652 UYR131086:UYR131188 UYR196622:UYR196724 UYR262158:UYR262260 UYR327694:UYR327796 UYR393230:UYR393332 UYR458766:UYR458868 UYR524302:UYR524404 UYR589838:UYR589940 UYR655374:UYR655476 UYR720910:UYR721012 UYR786446:UYR786548 UYR851982:UYR852084 UYR917518:UYR917620 UYR983054:UYR983156 VIO66:VIO116 VIN65550:VIN65652 VIN131086:VIN131188 VIN196622:VIN196724 VIN262158:VIN262260 VIN327694:VIN327796 VIN393230:VIN393332 VIN458766:VIN458868 VIN524302:VIN524404 VIN589838:VIN589940 VIN655374:VIN655476 VIN720910:VIN721012 VIN786446:VIN786548 VIN851982:VIN852084 VIN917518:VIN917620 VIN983054:VIN983156 VSK66:VSK116 VSJ65550:VSJ65652 VSJ131086:VSJ131188 VSJ196622:VSJ196724 VSJ262158:VSJ262260 VSJ327694:VSJ327796 VSJ393230:VSJ393332 VSJ458766:VSJ458868 VSJ524302:VSJ524404 VSJ589838:VSJ589940 VSJ655374:VSJ655476 VSJ720910:VSJ721012 VSJ786446:VSJ786548 VSJ851982:VSJ852084 VSJ917518:VSJ917620 VSJ983054:VSJ983156 WCG66:WCG116 WCF65550:WCF65652 WCF131086:WCF131188 WCF196622:WCF196724 WCF262158:WCF262260 WCF327694:WCF327796 WCF393230:WCF393332 WCF458766:WCF458868 WCF524302:WCF524404 WCF589838:WCF589940 WCF655374:WCF655476 WCF720910:WCF721012 WCF786446:WCF786548 WCF851982:WCF852084 WCF917518:WCF917620 WCF983054:WCF983156 WMC66:WMC116 WMB65550:WMB65652 WMB131086:WMB131188 WMB196622:WMB196724 WMB262158:WMB262260 WMB327694:WMB327796 WMB393230:WMB393332 WMB458766:WMB458868 WMB524302:WMB524404 WMB589838:WMB589940 WMB655374:WMB655476 WMB720910:WMB721012 WMB786446:WMB786548 WMB851982:WMB852084 WMB917518:WMB917620 WMB983054:WMB983156 WVX983054:WVX983156 WVY66:WVY116 WVX65550:WVX65652 WVX131086:WVX131188 WVX196622:WVX196724 WVX262158:WVX262260 WVX327694:WVX327796 WVX393230:WVX393332 WVX458766:WVX458868 WVX524302:WVX524404 WVX589838:WVX589940 WVX655374:WVX655476 WVX720910:WVX721012 WVX786446:WVX786548 WVX851982:WVX852084 WVX917518:WVX917620 JM10:JM63 WVY10:WVY63 WMC10:WMC63 WCG10:WCG63 VSK10:VSK63 VIO10:VIO63 UYS10:UYS63 UOW10:UOW63 UFA10:UFA63 TVE10:TVE63 TLI10:TLI63 TBM10:TBM63 SRQ10:SRQ63 SHU10:SHU63 RXY10:RXY63 ROC10:ROC63 REG10:REG63 QUK10:QUK63 QKO10:QKO63 QAS10:QAS63 PQW10:PQW63 PHA10:PHA63 OXE10:OXE63 ONI10:ONI63 ODM10:ODM63 NTQ10:NTQ63 NJU10:NJU63 MZY10:MZY63 MQC10:MQC63 MGG10:MGG63 LWK10:LWK63 LMO10:LMO63 LCS10:LCS63 KSW10:KSW63 KJA10:KJA63 JZE10:JZE63 JPI10:JPI63 JFM10:JFM63 IVQ10:IVQ63 ILU10:ILU63 IBY10:IBY63 HSC10:HSC63 HIG10:HIG63 GYK10:GYK63 GOO10:GOO63 GES10:GES63 FUW10:FUW63 FLA10:FLA63 FBE10:FBE63 ERI10:ERI63 EHM10:EHM63 DXQ10:DXQ63 DNU10:DNU63 DDY10:DDY63 CUC10:CUC63 CKG10:CKG63 CAK10:CAK63 BQO10:BQO63 BGS10:BGS63 AWW10:AWW63 ANA10:ANA63 ADE10:ADE63 TI10:TI63" xr:uid="{6DFC2D33-638F-4E2E-A5AB-A8983F8C2BEA}"/>
    <dataValidation allowBlank="1" showInputMessage="1" showErrorMessage="1" prompt="INPUT Quarterly Assessment Highest Possible Score" sqref="S65550:T65551 S131086:T131087 S196622:T196623 S262158:T262159 S327694:T327695 S393230:T393231 S458766:T458767 S524302:T524303 S589838:T589839 S655374:T655375 S720910:T720911 S786446:T786447 S851982:T851983 S917518:T917519 S983054:T983055 TJ10:TJ12 JM65550:JM65551 JM131086:JM131087 JM196622:JM196623 JM262158:JM262159 JM327694:JM327695 JM393230:JM393231 JM458766:JM458767 JM524302:JM524303 JM589838:JM589839 JM655374:JM655375 JM720910:JM720911 JM786446:JM786447 JM851982:JM851983 JM917518:JM917519 JM983054:JM983055 ADF10:ADF12 TI65550:TI65551 TI131086:TI131087 TI196622:TI196623 TI262158:TI262159 TI327694:TI327695 TI393230:TI393231 TI458766:TI458767 TI524302:TI524303 TI589838:TI589839 TI655374:TI655375 TI720910:TI720911 TI786446:TI786447 TI851982:TI851983 TI917518:TI917519 TI983054:TI983055 ANB10:ANB12 ADE65550:ADE65551 ADE131086:ADE131087 ADE196622:ADE196623 ADE262158:ADE262159 ADE327694:ADE327695 ADE393230:ADE393231 ADE458766:ADE458767 ADE524302:ADE524303 ADE589838:ADE589839 ADE655374:ADE655375 ADE720910:ADE720911 ADE786446:ADE786447 ADE851982:ADE851983 ADE917518:ADE917519 ADE983054:ADE983055 AWX10:AWX12 ANA65550:ANA65551 ANA131086:ANA131087 ANA196622:ANA196623 ANA262158:ANA262159 ANA327694:ANA327695 ANA393230:ANA393231 ANA458766:ANA458767 ANA524302:ANA524303 ANA589838:ANA589839 ANA655374:ANA655375 ANA720910:ANA720911 ANA786446:ANA786447 ANA851982:ANA851983 ANA917518:ANA917519 ANA983054:ANA983055 BGT10:BGT12 AWW65550:AWW65551 AWW131086:AWW131087 AWW196622:AWW196623 AWW262158:AWW262159 AWW327694:AWW327695 AWW393230:AWW393231 AWW458766:AWW458767 AWW524302:AWW524303 AWW589838:AWW589839 AWW655374:AWW655375 AWW720910:AWW720911 AWW786446:AWW786447 AWW851982:AWW851983 AWW917518:AWW917519 AWW983054:AWW983055 BQP10:BQP12 BGS65550:BGS65551 BGS131086:BGS131087 BGS196622:BGS196623 BGS262158:BGS262159 BGS327694:BGS327695 BGS393230:BGS393231 BGS458766:BGS458767 BGS524302:BGS524303 BGS589838:BGS589839 BGS655374:BGS655375 BGS720910:BGS720911 BGS786446:BGS786447 BGS851982:BGS851983 BGS917518:BGS917519 BGS983054:BGS983055 CAL10:CAL12 BQO65550:BQO65551 BQO131086:BQO131087 BQO196622:BQO196623 BQO262158:BQO262159 BQO327694:BQO327695 BQO393230:BQO393231 BQO458766:BQO458767 BQO524302:BQO524303 BQO589838:BQO589839 BQO655374:BQO655375 BQO720910:BQO720911 BQO786446:BQO786447 BQO851982:BQO851983 BQO917518:BQO917519 BQO983054:BQO983055 CKH10:CKH12 CAK65550:CAK65551 CAK131086:CAK131087 CAK196622:CAK196623 CAK262158:CAK262159 CAK327694:CAK327695 CAK393230:CAK393231 CAK458766:CAK458767 CAK524302:CAK524303 CAK589838:CAK589839 CAK655374:CAK655375 CAK720910:CAK720911 CAK786446:CAK786447 CAK851982:CAK851983 CAK917518:CAK917519 CAK983054:CAK983055 CUD10:CUD12 CKG65550:CKG65551 CKG131086:CKG131087 CKG196622:CKG196623 CKG262158:CKG262159 CKG327694:CKG327695 CKG393230:CKG393231 CKG458766:CKG458767 CKG524302:CKG524303 CKG589838:CKG589839 CKG655374:CKG655375 CKG720910:CKG720911 CKG786446:CKG786447 CKG851982:CKG851983 CKG917518:CKG917519 CKG983054:CKG983055 DDZ10:DDZ12 CUC65550:CUC65551 CUC131086:CUC131087 CUC196622:CUC196623 CUC262158:CUC262159 CUC327694:CUC327695 CUC393230:CUC393231 CUC458766:CUC458767 CUC524302:CUC524303 CUC589838:CUC589839 CUC655374:CUC655375 CUC720910:CUC720911 CUC786446:CUC786447 CUC851982:CUC851983 CUC917518:CUC917519 CUC983054:CUC983055 DNV10:DNV12 DDY65550:DDY65551 DDY131086:DDY131087 DDY196622:DDY196623 DDY262158:DDY262159 DDY327694:DDY327695 DDY393230:DDY393231 DDY458766:DDY458767 DDY524302:DDY524303 DDY589838:DDY589839 DDY655374:DDY655375 DDY720910:DDY720911 DDY786446:DDY786447 DDY851982:DDY851983 DDY917518:DDY917519 DDY983054:DDY983055 DXR10:DXR12 DNU65550:DNU65551 DNU131086:DNU131087 DNU196622:DNU196623 DNU262158:DNU262159 DNU327694:DNU327695 DNU393230:DNU393231 DNU458766:DNU458767 DNU524302:DNU524303 DNU589838:DNU589839 DNU655374:DNU655375 DNU720910:DNU720911 DNU786446:DNU786447 DNU851982:DNU851983 DNU917518:DNU917519 DNU983054:DNU983055 EHN10:EHN12 DXQ65550:DXQ65551 DXQ131086:DXQ131087 DXQ196622:DXQ196623 DXQ262158:DXQ262159 DXQ327694:DXQ327695 DXQ393230:DXQ393231 DXQ458766:DXQ458767 DXQ524302:DXQ524303 DXQ589838:DXQ589839 DXQ655374:DXQ655375 DXQ720910:DXQ720911 DXQ786446:DXQ786447 DXQ851982:DXQ851983 DXQ917518:DXQ917519 DXQ983054:DXQ983055 ERJ10:ERJ12 EHM65550:EHM65551 EHM131086:EHM131087 EHM196622:EHM196623 EHM262158:EHM262159 EHM327694:EHM327695 EHM393230:EHM393231 EHM458766:EHM458767 EHM524302:EHM524303 EHM589838:EHM589839 EHM655374:EHM655375 EHM720910:EHM720911 EHM786446:EHM786447 EHM851982:EHM851983 EHM917518:EHM917519 EHM983054:EHM983055 FBF10:FBF12 ERI65550:ERI65551 ERI131086:ERI131087 ERI196622:ERI196623 ERI262158:ERI262159 ERI327694:ERI327695 ERI393230:ERI393231 ERI458766:ERI458767 ERI524302:ERI524303 ERI589838:ERI589839 ERI655374:ERI655375 ERI720910:ERI720911 ERI786446:ERI786447 ERI851982:ERI851983 ERI917518:ERI917519 ERI983054:ERI983055 FLB10:FLB12 FBE65550:FBE65551 FBE131086:FBE131087 FBE196622:FBE196623 FBE262158:FBE262159 FBE327694:FBE327695 FBE393230:FBE393231 FBE458766:FBE458767 FBE524302:FBE524303 FBE589838:FBE589839 FBE655374:FBE655375 FBE720910:FBE720911 FBE786446:FBE786447 FBE851982:FBE851983 FBE917518:FBE917519 FBE983054:FBE983055 FUX10:FUX12 FLA65550:FLA65551 FLA131086:FLA131087 FLA196622:FLA196623 FLA262158:FLA262159 FLA327694:FLA327695 FLA393230:FLA393231 FLA458766:FLA458767 FLA524302:FLA524303 FLA589838:FLA589839 FLA655374:FLA655375 FLA720910:FLA720911 FLA786446:FLA786447 FLA851982:FLA851983 FLA917518:FLA917519 FLA983054:FLA983055 GET10:GET12 FUW65550:FUW65551 FUW131086:FUW131087 FUW196622:FUW196623 FUW262158:FUW262159 FUW327694:FUW327695 FUW393230:FUW393231 FUW458766:FUW458767 FUW524302:FUW524303 FUW589838:FUW589839 FUW655374:FUW655375 FUW720910:FUW720911 FUW786446:FUW786447 FUW851982:FUW851983 FUW917518:FUW917519 FUW983054:FUW983055 GOP10:GOP12 GES65550:GES65551 GES131086:GES131087 GES196622:GES196623 GES262158:GES262159 GES327694:GES327695 GES393230:GES393231 GES458766:GES458767 GES524302:GES524303 GES589838:GES589839 GES655374:GES655375 GES720910:GES720911 GES786446:GES786447 GES851982:GES851983 GES917518:GES917519 GES983054:GES983055 GYL10:GYL12 GOO65550:GOO65551 GOO131086:GOO131087 GOO196622:GOO196623 GOO262158:GOO262159 GOO327694:GOO327695 GOO393230:GOO393231 GOO458766:GOO458767 GOO524302:GOO524303 GOO589838:GOO589839 GOO655374:GOO655375 GOO720910:GOO720911 GOO786446:GOO786447 GOO851982:GOO851983 GOO917518:GOO917519 GOO983054:GOO983055 HIH10:HIH12 GYK65550:GYK65551 GYK131086:GYK131087 GYK196622:GYK196623 GYK262158:GYK262159 GYK327694:GYK327695 GYK393230:GYK393231 GYK458766:GYK458767 GYK524302:GYK524303 GYK589838:GYK589839 GYK655374:GYK655375 GYK720910:GYK720911 GYK786446:GYK786447 GYK851982:GYK851983 GYK917518:GYK917519 GYK983054:GYK983055 HSD10:HSD12 HIG65550:HIG65551 HIG131086:HIG131087 HIG196622:HIG196623 HIG262158:HIG262159 HIG327694:HIG327695 HIG393230:HIG393231 HIG458766:HIG458767 HIG524302:HIG524303 HIG589838:HIG589839 HIG655374:HIG655375 HIG720910:HIG720911 HIG786446:HIG786447 HIG851982:HIG851983 HIG917518:HIG917519 HIG983054:HIG983055 IBZ10:IBZ12 HSC65550:HSC65551 HSC131086:HSC131087 HSC196622:HSC196623 HSC262158:HSC262159 HSC327694:HSC327695 HSC393230:HSC393231 HSC458766:HSC458767 HSC524302:HSC524303 HSC589838:HSC589839 HSC655374:HSC655375 HSC720910:HSC720911 HSC786446:HSC786447 HSC851982:HSC851983 HSC917518:HSC917519 HSC983054:HSC983055 ILV10:ILV12 IBY65550:IBY65551 IBY131086:IBY131087 IBY196622:IBY196623 IBY262158:IBY262159 IBY327694:IBY327695 IBY393230:IBY393231 IBY458766:IBY458767 IBY524302:IBY524303 IBY589838:IBY589839 IBY655374:IBY655375 IBY720910:IBY720911 IBY786446:IBY786447 IBY851982:IBY851983 IBY917518:IBY917519 IBY983054:IBY983055 IVR10:IVR12 ILU65550:ILU65551 ILU131086:ILU131087 ILU196622:ILU196623 ILU262158:ILU262159 ILU327694:ILU327695 ILU393230:ILU393231 ILU458766:ILU458767 ILU524302:ILU524303 ILU589838:ILU589839 ILU655374:ILU655375 ILU720910:ILU720911 ILU786446:ILU786447 ILU851982:ILU851983 ILU917518:ILU917519 ILU983054:ILU983055 JFN10:JFN12 IVQ65550:IVQ65551 IVQ131086:IVQ131087 IVQ196622:IVQ196623 IVQ262158:IVQ262159 IVQ327694:IVQ327695 IVQ393230:IVQ393231 IVQ458766:IVQ458767 IVQ524302:IVQ524303 IVQ589838:IVQ589839 IVQ655374:IVQ655375 IVQ720910:IVQ720911 IVQ786446:IVQ786447 IVQ851982:IVQ851983 IVQ917518:IVQ917519 IVQ983054:IVQ983055 JPJ10:JPJ12 JFM65550:JFM65551 JFM131086:JFM131087 JFM196622:JFM196623 JFM262158:JFM262159 JFM327694:JFM327695 JFM393230:JFM393231 JFM458766:JFM458767 JFM524302:JFM524303 JFM589838:JFM589839 JFM655374:JFM655375 JFM720910:JFM720911 JFM786446:JFM786447 JFM851982:JFM851983 JFM917518:JFM917519 JFM983054:JFM983055 JZF10:JZF12 JPI65550:JPI65551 JPI131086:JPI131087 JPI196622:JPI196623 JPI262158:JPI262159 JPI327694:JPI327695 JPI393230:JPI393231 JPI458766:JPI458767 JPI524302:JPI524303 JPI589838:JPI589839 JPI655374:JPI655375 JPI720910:JPI720911 JPI786446:JPI786447 JPI851982:JPI851983 JPI917518:JPI917519 JPI983054:JPI983055 KJB10:KJB12 JZE65550:JZE65551 JZE131086:JZE131087 JZE196622:JZE196623 JZE262158:JZE262159 JZE327694:JZE327695 JZE393230:JZE393231 JZE458766:JZE458767 JZE524302:JZE524303 JZE589838:JZE589839 JZE655374:JZE655375 JZE720910:JZE720911 JZE786446:JZE786447 JZE851982:JZE851983 JZE917518:JZE917519 JZE983054:JZE983055 KSX10:KSX12 KJA65550:KJA65551 KJA131086:KJA131087 KJA196622:KJA196623 KJA262158:KJA262159 KJA327694:KJA327695 KJA393230:KJA393231 KJA458766:KJA458767 KJA524302:KJA524303 KJA589838:KJA589839 KJA655374:KJA655375 KJA720910:KJA720911 KJA786446:KJA786447 KJA851982:KJA851983 KJA917518:KJA917519 KJA983054:KJA983055 LCT10:LCT12 KSW65550:KSW65551 KSW131086:KSW131087 KSW196622:KSW196623 KSW262158:KSW262159 KSW327694:KSW327695 KSW393230:KSW393231 KSW458766:KSW458767 KSW524302:KSW524303 KSW589838:KSW589839 KSW655374:KSW655375 KSW720910:KSW720911 KSW786446:KSW786447 KSW851982:KSW851983 KSW917518:KSW917519 KSW983054:KSW983055 LMP10:LMP12 LCS65550:LCS65551 LCS131086:LCS131087 LCS196622:LCS196623 LCS262158:LCS262159 LCS327694:LCS327695 LCS393230:LCS393231 LCS458766:LCS458767 LCS524302:LCS524303 LCS589838:LCS589839 LCS655374:LCS655375 LCS720910:LCS720911 LCS786446:LCS786447 LCS851982:LCS851983 LCS917518:LCS917519 LCS983054:LCS983055 LWL10:LWL12 LMO65550:LMO65551 LMO131086:LMO131087 LMO196622:LMO196623 LMO262158:LMO262159 LMO327694:LMO327695 LMO393230:LMO393231 LMO458766:LMO458767 LMO524302:LMO524303 LMO589838:LMO589839 LMO655374:LMO655375 LMO720910:LMO720911 LMO786446:LMO786447 LMO851982:LMO851983 LMO917518:LMO917519 LMO983054:LMO983055 MGH10:MGH12 LWK65550:LWK65551 LWK131086:LWK131087 LWK196622:LWK196623 LWK262158:LWK262159 LWK327694:LWK327695 LWK393230:LWK393231 LWK458766:LWK458767 LWK524302:LWK524303 LWK589838:LWK589839 LWK655374:LWK655375 LWK720910:LWK720911 LWK786446:LWK786447 LWK851982:LWK851983 LWK917518:LWK917519 LWK983054:LWK983055 MQD10:MQD12 MGG65550:MGG65551 MGG131086:MGG131087 MGG196622:MGG196623 MGG262158:MGG262159 MGG327694:MGG327695 MGG393230:MGG393231 MGG458766:MGG458767 MGG524302:MGG524303 MGG589838:MGG589839 MGG655374:MGG655375 MGG720910:MGG720911 MGG786446:MGG786447 MGG851982:MGG851983 MGG917518:MGG917519 MGG983054:MGG983055 MZZ10:MZZ12 MQC65550:MQC65551 MQC131086:MQC131087 MQC196622:MQC196623 MQC262158:MQC262159 MQC327694:MQC327695 MQC393230:MQC393231 MQC458766:MQC458767 MQC524302:MQC524303 MQC589838:MQC589839 MQC655374:MQC655375 MQC720910:MQC720911 MQC786446:MQC786447 MQC851982:MQC851983 MQC917518:MQC917519 MQC983054:MQC983055 NJV10:NJV12 MZY65550:MZY65551 MZY131086:MZY131087 MZY196622:MZY196623 MZY262158:MZY262159 MZY327694:MZY327695 MZY393230:MZY393231 MZY458766:MZY458767 MZY524302:MZY524303 MZY589838:MZY589839 MZY655374:MZY655375 MZY720910:MZY720911 MZY786446:MZY786447 MZY851982:MZY851983 MZY917518:MZY917519 MZY983054:MZY983055 NTR10:NTR12 NJU65550:NJU65551 NJU131086:NJU131087 NJU196622:NJU196623 NJU262158:NJU262159 NJU327694:NJU327695 NJU393230:NJU393231 NJU458766:NJU458767 NJU524302:NJU524303 NJU589838:NJU589839 NJU655374:NJU655375 NJU720910:NJU720911 NJU786446:NJU786447 NJU851982:NJU851983 NJU917518:NJU917519 NJU983054:NJU983055 ODN10:ODN12 NTQ65550:NTQ65551 NTQ131086:NTQ131087 NTQ196622:NTQ196623 NTQ262158:NTQ262159 NTQ327694:NTQ327695 NTQ393230:NTQ393231 NTQ458766:NTQ458767 NTQ524302:NTQ524303 NTQ589838:NTQ589839 NTQ655374:NTQ655375 NTQ720910:NTQ720911 NTQ786446:NTQ786447 NTQ851982:NTQ851983 NTQ917518:NTQ917519 NTQ983054:NTQ983055 ONJ10:ONJ12 ODM65550:ODM65551 ODM131086:ODM131087 ODM196622:ODM196623 ODM262158:ODM262159 ODM327694:ODM327695 ODM393230:ODM393231 ODM458766:ODM458767 ODM524302:ODM524303 ODM589838:ODM589839 ODM655374:ODM655375 ODM720910:ODM720911 ODM786446:ODM786447 ODM851982:ODM851983 ODM917518:ODM917519 ODM983054:ODM983055 OXF10:OXF12 ONI65550:ONI65551 ONI131086:ONI131087 ONI196622:ONI196623 ONI262158:ONI262159 ONI327694:ONI327695 ONI393230:ONI393231 ONI458766:ONI458767 ONI524302:ONI524303 ONI589838:ONI589839 ONI655374:ONI655375 ONI720910:ONI720911 ONI786446:ONI786447 ONI851982:ONI851983 ONI917518:ONI917519 ONI983054:ONI983055 PHB10:PHB12 OXE65550:OXE65551 OXE131086:OXE131087 OXE196622:OXE196623 OXE262158:OXE262159 OXE327694:OXE327695 OXE393230:OXE393231 OXE458766:OXE458767 OXE524302:OXE524303 OXE589838:OXE589839 OXE655374:OXE655375 OXE720910:OXE720911 OXE786446:OXE786447 OXE851982:OXE851983 OXE917518:OXE917519 OXE983054:OXE983055 PQX10:PQX12 PHA65550:PHA65551 PHA131086:PHA131087 PHA196622:PHA196623 PHA262158:PHA262159 PHA327694:PHA327695 PHA393230:PHA393231 PHA458766:PHA458767 PHA524302:PHA524303 PHA589838:PHA589839 PHA655374:PHA655375 PHA720910:PHA720911 PHA786446:PHA786447 PHA851982:PHA851983 PHA917518:PHA917519 PHA983054:PHA983055 QAT10:QAT12 PQW65550:PQW65551 PQW131086:PQW131087 PQW196622:PQW196623 PQW262158:PQW262159 PQW327694:PQW327695 PQW393230:PQW393231 PQW458766:PQW458767 PQW524302:PQW524303 PQW589838:PQW589839 PQW655374:PQW655375 PQW720910:PQW720911 PQW786446:PQW786447 PQW851982:PQW851983 PQW917518:PQW917519 PQW983054:PQW983055 QKP10:QKP12 QAS65550:QAS65551 QAS131086:QAS131087 QAS196622:QAS196623 QAS262158:QAS262159 QAS327694:QAS327695 QAS393230:QAS393231 QAS458766:QAS458767 QAS524302:QAS524303 QAS589838:QAS589839 QAS655374:QAS655375 QAS720910:QAS720911 QAS786446:QAS786447 QAS851982:QAS851983 QAS917518:QAS917519 QAS983054:QAS983055 QUL10:QUL12 QKO65550:QKO65551 QKO131086:QKO131087 QKO196622:QKO196623 QKO262158:QKO262159 QKO327694:QKO327695 QKO393230:QKO393231 QKO458766:QKO458767 QKO524302:QKO524303 QKO589838:QKO589839 QKO655374:QKO655375 QKO720910:QKO720911 QKO786446:QKO786447 QKO851982:QKO851983 QKO917518:QKO917519 QKO983054:QKO983055 REH10:REH12 QUK65550:QUK65551 QUK131086:QUK131087 QUK196622:QUK196623 QUK262158:QUK262159 QUK327694:QUK327695 QUK393230:QUK393231 QUK458766:QUK458767 QUK524302:QUK524303 QUK589838:QUK589839 QUK655374:QUK655375 QUK720910:QUK720911 QUK786446:QUK786447 QUK851982:QUK851983 QUK917518:QUK917519 QUK983054:QUK983055 ROD10:ROD12 REG65550:REG65551 REG131086:REG131087 REG196622:REG196623 REG262158:REG262159 REG327694:REG327695 REG393230:REG393231 REG458766:REG458767 REG524302:REG524303 REG589838:REG589839 REG655374:REG655375 REG720910:REG720911 REG786446:REG786447 REG851982:REG851983 REG917518:REG917519 REG983054:REG983055 RXZ10:RXZ12 ROC65550:ROC65551 ROC131086:ROC131087 ROC196622:ROC196623 ROC262158:ROC262159 ROC327694:ROC327695 ROC393230:ROC393231 ROC458766:ROC458767 ROC524302:ROC524303 ROC589838:ROC589839 ROC655374:ROC655375 ROC720910:ROC720911 ROC786446:ROC786447 ROC851982:ROC851983 ROC917518:ROC917519 ROC983054:ROC983055 SHV10:SHV12 RXY65550:RXY65551 RXY131086:RXY131087 RXY196622:RXY196623 RXY262158:RXY262159 RXY327694:RXY327695 RXY393230:RXY393231 RXY458766:RXY458767 RXY524302:RXY524303 RXY589838:RXY589839 RXY655374:RXY655375 RXY720910:RXY720911 RXY786446:RXY786447 RXY851982:RXY851983 RXY917518:RXY917519 RXY983054:RXY983055 SRR10:SRR12 SHU65550:SHU65551 SHU131086:SHU131087 SHU196622:SHU196623 SHU262158:SHU262159 SHU327694:SHU327695 SHU393230:SHU393231 SHU458766:SHU458767 SHU524302:SHU524303 SHU589838:SHU589839 SHU655374:SHU655375 SHU720910:SHU720911 SHU786446:SHU786447 SHU851982:SHU851983 SHU917518:SHU917519 SHU983054:SHU983055 TBN10:TBN12 SRQ65550:SRQ65551 SRQ131086:SRQ131087 SRQ196622:SRQ196623 SRQ262158:SRQ262159 SRQ327694:SRQ327695 SRQ393230:SRQ393231 SRQ458766:SRQ458767 SRQ524302:SRQ524303 SRQ589838:SRQ589839 SRQ655374:SRQ655375 SRQ720910:SRQ720911 SRQ786446:SRQ786447 SRQ851982:SRQ851983 SRQ917518:SRQ917519 SRQ983054:SRQ983055 TLJ10:TLJ12 TBM65550:TBM65551 TBM131086:TBM131087 TBM196622:TBM196623 TBM262158:TBM262159 TBM327694:TBM327695 TBM393230:TBM393231 TBM458766:TBM458767 TBM524302:TBM524303 TBM589838:TBM589839 TBM655374:TBM655375 TBM720910:TBM720911 TBM786446:TBM786447 TBM851982:TBM851983 TBM917518:TBM917519 TBM983054:TBM983055 TVF10:TVF12 TLI65550:TLI65551 TLI131086:TLI131087 TLI196622:TLI196623 TLI262158:TLI262159 TLI327694:TLI327695 TLI393230:TLI393231 TLI458766:TLI458767 TLI524302:TLI524303 TLI589838:TLI589839 TLI655374:TLI655375 TLI720910:TLI720911 TLI786446:TLI786447 TLI851982:TLI851983 TLI917518:TLI917519 TLI983054:TLI983055 UFB10:UFB12 TVE65550:TVE65551 TVE131086:TVE131087 TVE196622:TVE196623 TVE262158:TVE262159 TVE327694:TVE327695 TVE393230:TVE393231 TVE458766:TVE458767 TVE524302:TVE524303 TVE589838:TVE589839 TVE655374:TVE655375 TVE720910:TVE720911 TVE786446:TVE786447 TVE851982:TVE851983 TVE917518:TVE917519 TVE983054:TVE983055 UOX10:UOX12 UFA65550:UFA65551 UFA131086:UFA131087 UFA196622:UFA196623 UFA262158:UFA262159 UFA327694:UFA327695 UFA393230:UFA393231 UFA458766:UFA458767 UFA524302:UFA524303 UFA589838:UFA589839 UFA655374:UFA655375 UFA720910:UFA720911 UFA786446:UFA786447 UFA851982:UFA851983 UFA917518:UFA917519 UFA983054:UFA983055 UYT10:UYT12 UOW65550:UOW65551 UOW131086:UOW131087 UOW196622:UOW196623 UOW262158:UOW262159 UOW327694:UOW327695 UOW393230:UOW393231 UOW458766:UOW458767 UOW524302:UOW524303 UOW589838:UOW589839 UOW655374:UOW655375 UOW720910:UOW720911 UOW786446:UOW786447 UOW851982:UOW851983 UOW917518:UOW917519 UOW983054:UOW983055 VIP10:VIP12 UYS65550:UYS65551 UYS131086:UYS131087 UYS196622:UYS196623 UYS262158:UYS262159 UYS327694:UYS327695 UYS393230:UYS393231 UYS458766:UYS458767 UYS524302:UYS524303 UYS589838:UYS589839 UYS655374:UYS655375 UYS720910:UYS720911 UYS786446:UYS786447 UYS851982:UYS851983 UYS917518:UYS917519 UYS983054:UYS983055 VSL10:VSL12 VIO65550:VIO65551 VIO131086:VIO131087 VIO196622:VIO196623 VIO262158:VIO262159 VIO327694:VIO327695 VIO393230:VIO393231 VIO458766:VIO458767 VIO524302:VIO524303 VIO589838:VIO589839 VIO655374:VIO655375 VIO720910:VIO720911 VIO786446:VIO786447 VIO851982:VIO851983 VIO917518:VIO917519 VIO983054:VIO983055 WCH10:WCH12 VSK65550:VSK65551 VSK131086:VSK131087 VSK196622:VSK196623 VSK262158:VSK262159 VSK327694:VSK327695 VSK393230:VSK393231 VSK458766:VSK458767 VSK524302:VSK524303 VSK589838:VSK589839 VSK655374:VSK655375 VSK720910:VSK720911 VSK786446:VSK786447 VSK851982:VSK851983 VSK917518:VSK917519 VSK983054:VSK983055 WMD10:WMD12 WCG65550:WCG65551 WCG131086:WCG131087 WCG196622:WCG196623 WCG262158:WCG262159 WCG327694:WCG327695 WCG393230:WCG393231 WCG458766:WCG458767 WCG524302:WCG524303 WCG589838:WCG589839 WCG655374:WCG655375 WCG720910:WCG720911 WCG786446:WCG786447 WCG851982:WCG851983 WCG917518:WCG917519 WCG983054:WCG983055 WVZ10:WVZ12 WMC65550:WMC65551 WMC131086:WMC131087 WMC196622:WMC196623 WMC262158:WMC262159 WMC327694:WMC327695 WMC393230:WMC393231 WMC458766:WMC458767 WMC524302:WMC524303 WMC589838:WMC589839 WMC655374:WMC655375 WMC720910:WMC720911 WMC786446:WMC786447 WMC851982:WMC851983 WMC917518:WMC917519 WMC983054:WMC983055 WVY983054:WVY983055 WVY65550:WVY65551 WVY131086:WVY131087 WVY196622:WVY196623 WVY262158:WVY262159 WVY327694:WVY327695 WVY393230:WVY393231 WVY458766:WVY458767 WVY524302:WVY524303 WVY589838:WVY589839 WVY655374:WVY655375 WVY720910:WVY720911 WVY786446:WVY786447 WVY851982:WVY851983 WVY917518:WVY917519 JN10:JN12" xr:uid="{1F0AE1B2-315E-4B6D-99ED-82D9E2C548BC}"/>
    <dataValidation allowBlank="1" showInputMessage="1" showErrorMessage="1" prompt="Quarterly Assessment Percentage Score" sqref="U65550:U65652 U131086:U131188 U196622:U196724 U262158:U262260 U327694:U327796 U393230:U393332 U458766:U458868 U524302:U524404 U589838:U589940 U655374:U655476 U720910:U721012 U786446:U786548 U851982:U852084 U917518:U917620 U983054:U983156 JO66:JO116 JN65550:JN65652 JN131086:JN131188 JN196622:JN196724 JN262158:JN262260 JN327694:JN327796 JN393230:JN393332 JN458766:JN458868 JN524302:JN524404 JN589838:JN589940 JN655374:JN655476 JN720910:JN721012 JN786446:JN786548 JN851982:JN852084 JN917518:JN917620 JN983054:JN983156 TK66:TK116 TJ65550:TJ65652 TJ131086:TJ131188 TJ196622:TJ196724 TJ262158:TJ262260 TJ327694:TJ327796 TJ393230:TJ393332 TJ458766:TJ458868 TJ524302:TJ524404 TJ589838:TJ589940 TJ655374:TJ655476 TJ720910:TJ721012 TJ786446:TJ786548 TJ851982:TJ852084 TJ917518:TJ917620 TJ983054:TJ983156 ADG66:ADG116 ADF65550:ADF65652 ADF131086:ADF131188 ADF196622:ADF196724 ADF262158:ADF262260 ADF327694:ADF327796 ADF393230:ADF393332 ADF458766:ADF458868 ADF524302:ADF524404 ADF589838:ADF589940 ADF655374:ADF655476 ADF720910:ADF721012 ADF786446:ADF786548 ADF851982:ADF852084 ADF917518:ADF917620 ADF983054:ADF983156 ANC66:ANC116 ANB65550:ANB65652 ANB131086:ANB131188 ANB196622:ANB196724 ANB262158:ANB262260 ANB327694:ANB327796 ANB393230:ANB393332 ANB458766:ANB458868 ANB524302:ANB524404 ANB589838:ANB589940 ANB655374:ANB655476 ANB720910:ANB721012 ANB786446:ANB786548 ANB851982:ANB852084 ANB917518:ANB917620 ANB983054:ANB983156 AWY66:AWY116 AWX65550:AWX65652 AWX131086:AWX131188 AWX196622:AWX196724 AWX262158:AWX262260 AWX327694:AWX327796 AWX393230:AWX393332 AWX458766:AWX458868 AWX524302:AWX524404 AWX589838:AWX589940 AWX655374:AWX655476 AWX720910:AWX721012 AWX786446:AWX786548 AWX851982:AWX852084 AWX917518:AWX917620 AWX983054:AWX983156 BGU66:BGU116 BGT65550:BGT65652 BGT131086:BGT131188 BGT196622:BGT196724 BGT262158:BGT262260 BGT327694:BGT327796 BGT393230:BGT393332 BGT458766:BGT458868 BGT524302:BGT524404 BGT589838:BGT589940 BGT655374:BGT655476 BGT720910:BGT721012 BGT786446:BGT786548 BGT851982:BGT852084 BGT917518:BGT917620 BGT983054:BGT983156 BQQ66:BQQ116 BQP65550:BQP65652 BQP131086:BQP131188 BQP196622:BQP196724 BQP262158:BQP262260 BQP327694:BQP327796 BQP393230:BQP393332 BQP458766:BQP458868 BQP524302:BQP524404 BQP589838:BQP589940 BQP655374:BQP655476 BQP720910:BQP721012 BQP786446:BQP786548 BQP851982:BQP852084 BQP917518:BQP917620 BQP983054:BQP983156 CAM66:CAM116 CAL65550:CAL65652 CAL131086:CAL131188 CAL196622:CAL196724 CAL262158:CAL262260 CAL327694:CAL327796 CAL393230:CAL393332 CAL458766:CAL458868 CAL524302:CAL524404 CAL589838:CAL589940 CAL655374:CAL655476 CAL720910:CAL721012 CAL786446:CAL786548 CAL851982:CAL852084 CAL917518:CAL917620 CAL983054:CAL983156 CKI66:CKI116 CKH65550:CKH65652 CKH131086:CKH131188 CKH196622:CKH196724 CKH262158:CKH262260 CKH327694:CKH327796 CKH393230:CKH393332 CKH458766:CKH458868 CKH524302:CKH524404 CKH589838:CKH589940 CKH655374:CKH655476 CKH720910:CKH721012 CKH786446:CKH786548 CKH851982:CKH852084 CKH917518:CKH917620 CKH983054:CKH983156 CUE66:CUE116 CUD65550:CUD65652 CUD131086:CUD131188 CUD196622:CUD196724 CUD262158:CUD262260 CUD327694:CUD327796 CUD393230:CUD393332 CUD458766:CUD458868 CUD524302:CUD524404 CUD589838:CUD589940 CUD655374:CUD655476 CUD720910:CUD721012 CUD786446:CUD786548 CUD851982:CUD852084 CUD917518:CUD917620 CUD983054:CUD983156 DEA66:DEA116 DDZ65550:DDZ65652 DDZ131086:DDZ131188 DDZ196622:DDZ196724 DDZ262158:DDZ262260 DDZ327694:DDZ327796 DDZ393230:DDZ393332 DDZ458766:DDZ458868 DDZ524302:DDZ524404 DDZ589838:DDZ589940 DDZ655374:DDZ655476 DDZ720910:DDZ721012 DDZ786446:DDZ786548 DDZ851982:DDZ852084 DDZ917518:DDZ917620 DDZ983054:DDZ983156 DNW66:DNW116 DNV65550:DNV65652 DNV131086:DNV131188 DNV196622:DNV196724 DNV262158:DNV262260 DNV327694:DNV327796 DNV393230:DNV393332 DNV458766:DNV458868 DNV524302:DNV524404 DNV589838:DNV589940 DNV655374:DNV655476 DNV720910:DNV721012 DNV786446:DNV786548 DNV851982:DNV852084 DNV917518:DNV917620 DNV983054:DNV983156 DXS66:DXS116 DXR65550:DXR65652 DXR131086:DXR131188 DXR196622:DXR196724 DXR262158:DXR262260 DXR327694:DXR327796 DXR393230:DXR393332 DXR458766:DXR458868 DXR524302:DXR524404 DXR589838:DXR589940 DXR655374:DXR655476 DXR720910:DXR721012 DXR786446:DXR786548 DXR851982:DXR852084 DXR917518:DXR917620 DXR983054:DXR983156 EHO66:EHO116 EHN65550:EHN65652 EHN131086:EHN131188 EHN196622:EHN196724 EHN262158:EHN262260 EHN327694:EHN327796 EHN393230:EHN393332 EHN458766:EHN458868 EHN524302:EHN524404 EHN589838:EHN589940 EHN655374:EHN655476 EHN720910:EHN721012 EHN786446:EHN786548 EHN851982:EHN852084 EHN917518:EHN917620 EHN983054:EHN983156 ERK66:ERK116 ERJ65550:ERJ65652 ERJ131086:ERJ131188 ERJ196622:ERJ196724 ERJ262158:ERJ262260 ERJ327694:ERJ327796 ERJ393230:ERJ393332 ERJ458766:ERJ458868 ERJ524302:ERJ524404 ERJ589838:ERJ589940 ERJ655374:ERJ655476 ERJ720910:ERJ721012 ERJ786446:ERJ786548 ERJ851982:ERJ852084 ERJ917518:ERJ917620 ERJ983054:ERJ983156 FBG66:FBG116 FBF65550:FBF65652 FBF131086:FBF131188 FBF196622:FBF196724 FBF262158:FBF262260 FBF327694:FBF327796 FBF393230:FBF393332 FBF458766:FBF458868 FBF524302:FBF524404 FBF589838:FBF589940 FBF655374:FBF655476 FBF720910:FBF721012 FBF786446:FBF786548 FBF851982:FBF852084 FBF917518:FBF917620 FBF983054:FBF983156 FLC66:FLC116 FLB65550:FLB65652 FLB131086:FLB131188 FLB196622:FLB196724 FLB262158:FLB262260 FLB327694:FLB327796 FLB393230:FLB393332 FLB458766:FLB458868 FLB524302:FLB524404 FLB589838:FLB589940 FLB655374:FLB655476 FLB720910:FLB721012 FLB786446:FLB786548 FLB851982:FLB852084 FLB917518:FLB917620 FLB983054:FLB983156 FUY66:FUY116 FUX65550:FUX65652 FUX131086:FUX131188 FUX196622:FUX196724 FUX262158:FUX262260 FUX327694:FUX327796 FUX393230:FUX393332 FUX458766:FUX458868 FUX524302:FUX524404 FUX589838:FUX589940 FUX655374:FUX655476 FUX720910:FUX721012 FUX786446:FUX786548 FUX851982:FUX852084 FUX917518:FUX917620 FUX983054:FUX983156 GEU66:GEU116 GET65550:GET65652 GET131086:GET131188 GET196622:GET196724 GET262158:GET262260 GET327694:GET327796 GET393230:GET393332 GET458766:GET458868 GET524302:GET524404 GET589838:GET589940 GET655374:GET655476 GET720910:GET721012 GET786446:GET786548 GET851982:GET852084 GET917518:GET917620 GET983054:GET983156 GOQ66:GOQ116 GOP65550:GOP65652 GOP131086:GOP131188 GOP196622:GOP196724 GOP262158:GOP262260 GOP327694:GOP327796 GOP393230:GOP393332 GOP458766:GOP458868 GOP524302:GOP524404 GOP589838:GOP589940 GOP655374:GOP655476 GOP720910:GOP721012 GOP786446:GOP786548 GOP851982:GOP852084 GOP917518:GOP917620 GOP983054:GOP983156 GYM66:GYM116 GYL65550:GYL65652 GYL131086:GYL131188 GYL196622:GYL196724 GYL262158:GYL262260 GYL327694:GYL327796 GYL393230:GYL393332 GYL458766:GYL458868 GYL524302:GYL524404 GYL589838:GYL589940 GYL655374:GYL655476 GYL720910:GYL721012 GYL786446:GYL786548 GYL851982:GYL852084 GYL917518:GYL917620 GYL983054:GYL983156 HII66:HII116 HIH65550:HIH65652 HIH131086:HIH131188 HIH196622:HIH196724 HIH262158:HIH262260 HIH327694:HIH327796 HIH393230:HIH393332 HIH458766:HIH458868 HIH524302:HIH524404 HIH589838:HIH589940 HIH655374:HIH655476 HIH720910:HIH721012 HIH786446:HIH786548 HIH851982:HIH852084 HIH917518:HIH917620 HIH983054:HIH983156 HSE66:HSE116 HSD65550:HSD65652 HSD131086:HSD131188 HSD196622:HSD196724 HSD262158:HSD262260 HSD327694:HSD327796 HSD393230:HSD393332 HSD458766:HSD458868 HSD524302:HSD524404 HSD589838:HSD589940 HSD655374:HSD655476 HSD720910:HSD721012 HSD786446:HSD786548 HSD851982:HSD852084 HSD917518:HSD917620 HSD983054:HSD983156 ICA66:ICA116 IBZ65550:IBZ65652 IBZ131086:IBZ131188 IBZ196622:IBZ196724 IBZ262158:IBZ262260 IBZ327694:IBZ327796 IBZ393230:IBZ393332 IBZ458766:IBZ458868 IBZ524302:IBZ524404 IBZ589838:IBZ589940 IBZ655374:IBZ655476 IBZ720910:IBZ721012 IBZ786446:IBZ786548 IBZ851982:IBZ852084 IBZ917518:IBZ917620 IBZ983054:IBZ983156 ILW66:ILW116 ILV65550:ILV65652 ILV131086:ILV131188 ILV196622:ILV196724 ILV262158:ILV262260 ILV327694:ILV327796 ILV393230:ILV393332 ILV458766:ILV458868 ILV524302:ILV524404 ILV589838:ILV589940 ILV655374:ILV655476 ILV720910:ILV721012 ILV786446:ILV786548 ILV851982:ILV852084 ILV917518:ILV917620 ILV983054:ILV983156 IVS66:IVS116 IVR65550:IVR65652 IVR131086:IVR131188 IVR196622:IVR196724 IVR262158:IVR262260 IVR327694:IVR327796 IVR393230:IVR393332 IVR458766:IVR458868 IVR524302:IVR524404 IVR589838:IVR589940 IVR655374:IVR655476 IVR720910:IVR721012 IVR786446:IVR786548 IVR851982:IVR852084 IVR917518:IVR917620 IVR983054:IVR983156 JFO66:JFO116 JFN65550:JFN65652 JFN131086:JFN131188 JFN196622:JFN196724 JFN262158:JFN262260 JFN327694:JFN327796 JFN393230:JFN393332 JFN458766:JFN458868 JFN524302:JFN524404 JFN589838:JFN589940 JFN655374:JFN655476 JFN720910:JFN721012 JFN786446:JFN786548 JFN851982:JFN852084 JFN917518:JFN917620 JFN983054:JFN983156 JPK66:JPK116 JPJ65550:JPJ65652 JPJ131086:JPJ131188 JPJ196622:JPJ196724 JPJ262158:JPJ262260 JPJ327694:JPJ327796 JPJ393230:JPJ393332 JPJ458766:JPJ458868 JPJ524302:JPJ524404 JPJ589838:JPJ589940 JPJ655374:JPJ655476 JPJ720910:JPJ721012 JPJ786446:JPJ786548 JPJ851982:JPJ852084 JPJ917518:JPJ917620 JPJ983054:JPJ983156 JZG66:JZG116 JZF65550:JZF65652 JZF131086:JZF131188 JZF196622:JZF196724 JZF262158:JZF262260 JZF327694:JZF327796 JZF393230:JZF393332 JZF458766:JZF458868 JZF524302:JZF524404 JZF589838:JZF589940 JZF655374:JZF655476 JZF720910:JZF721012 JZF786446:JZF786548 JZF851982:JZF852084 JZF917518:JZF917620 JZF983054:JZF983156 KJC66:KJC116 KJB65550:KJB65652 KJB131086:KJB131188 KJB196622:KJB196724 KJB262158:KJB262260 KJB327694:KJB327796 KJB393230:KJB393332 KJB458766:KJB458868 KJB524302:KJB524404 KJB589838:KJB589940 KJB655374:KJB655476 KJB720910:KJB721012 KJB786446:KJB786548 KJB851982:KJB852084 KJB917518:KJB917620 KJB983054:KJB983156 KSY66:KSY116 KSX65550:KSX65652 KSX131086:KSX131188 KSX196622:KSX196724 KSX262158:KSX262260 KSX327694:KSX327796 KSX393230:KSX393332 KSX458766:KSX458868 KSX524302:KSX524404 KSX589838:KSX589940 KSX655374:KSX655476 KSX720910:KSX721012 KSX786446:KSX786548 KSX851982:KSX852084 KSX917518:KSX917620 KSX983054:KSX983156 LCU66:LCU116 LCT65550:LCT65652 LCT131086:LCT131188 LCT196622:LCT196724 LCT262158:LCT262260 LCT327694:LCT327796 LCT393230:LCT393332 LCT458766:LCT458868 LCT524302:LCT524404 LCT589838:LCT589940 LCT655374:LCT655476 LCT720910:LCT721012 LCT786446:LCT786548 LCT851982:LCT852084 LCT917518:LCT917620 LCT983054:LCT983156 LMQ66:LMQ116 LMP65550:LMP65652 LMP131086:LMP131188 LMP196622:LMP196724 LMP262158:LMP262260 LMP327694:LMP327796 LMP393230:LMP393332 LMP458766:LMP458868 LMP524302:LMP524404 LMP589838:LMP589940 LMP655374:LMP655476 LMP720910:LMP721012 LMP786446:LMP786548 LMP851982:LMP852084 LMP917518:LMP917620 LMP983054:LMP983156 LWM66:LWM116 LWL65550:LWL65652 LWL131086:LWL131188 LWL196622:LWL196724 LWL262158:LWL262260 LWL327694:LWL327796 LWL393230:LWL393332 LWL458766:LWL458868 LWL524302:LWL524404 LWL589838:LWL589940 LWL655374:LWL655476 LWL720910:LWL721012 LWL786446:LWL786548 LWL851982:LWL852084 LWL917518:LWL917620 LWL983054:LWL983156 MGI66:MGI116 MGH65550:MGH65652 MGH131086:MGH131188 MGH196622:MGH196724 MGH262158:MGH262260 MGH327694:MGH327796 MGH393230:MGH393332 MGH458766:MGH458868 MGH524302:MGH524404 MGH589838:MGH589940 MGH655374:MGH655476 MGH720910:MGH721012 MGH786446:MGH786548 MGH851982:MGH852084 MGH917518:MGH917620 MGH983054:MGH983156 MQE66:MQE116 MQD65550:MQD65652 MQD131086:MQD131188 MQD196622:MQD196724 MQD262158:MQD262260 MQD327694:MQD327796 MQD393230:MQD393332 MQD458766:MQD458868 MQD524302:MQD524404 MQD589838:MQD589940 MQD655374:MQD655476 MQD720910:MQD721012 MQD786446:MQD786548 MQD851982:MQD852084 MQD917518:MQD917620 MQD983054:MQD983156 NAA66:NAA116 MZZ65550:MZZ65652 MZZ131086:MZZ131188 MZZ196622:MZZ196724 MZZ262158:MZZ262260 MZZ327694:MZZ327796 MZZ393230:MZZ393332 MZZ458766:MZZ458868 MZZ524302:MZZ524404 MZZ589838:MZZ589940 MZZ655374:MZZ655476 MZZ720910:MZZ721012 MZZ786446:MZZ786548 MZZ851982:MZZ852084 MZZ917518:MZZ917620 MZZ983054:MZZ983156 NJW66:NJW116 NJV65550:NJV65652 NJV131086:NJV131188 NJV196622:NJV196724 NJV262158:NJV262260 NJV327694:NJV327796 NJV393230:NJV393332 NJV458766:NJV458868 NJV524302:NJV524404 NJV589838:NJV589940 NJV655374:NJV655476 NJV720910:NJV721012 NJV786446:NJV786548 NJV851982:NJV852084 NJV917518:NJV917620 NJV983054:NJV983156 NTS66:NTS116 NTR65550:NTR65652 NTR131086:NTR131188 NTR196622:NTR196724 NTR262158:NTR262260 NTR327694:NTR327796 NTR393230:NTR393332 NTR458766:NTR458868 NTR524302:NTR524404 NTR589838:NTR589940 NTR655374:NTR655476 NTR720910:NTR721012 NTR786446:NTR786548 NTR851982:NTR852084 NTR917518:NTR917620 NTR983054:NTR983156 ODO66:ODO116 ODN65550:ODN65652 ODN131086:ODN131188 ODN196622:ODN196724 ODN262158:ODN262260 ODN327694:ODN327796 ODN393230:ODN393332 ODN458766:ODN458868 ODN524302:ODN524404 ODN589838:ODN589940 ODN655374:ODN655476 ODN720910:ODN721012 ODN786446:ODN786548 ODN851982:ODN852084 ODN917518:ODN917620 ODN983054:ODN983156 ONK66:ONK116 ONJ65550:ONJ65652 ONJ131086:ONJ131188 ONJ196622:ONJ196724 ONJ262158:ONJ262260 ONJ327694:ONJ327796 ONJ393230:ONJ393332 ONJ458766:ONJ458868 ONJ524302:ONJ524404 ONJ589838:ONJ589940 ONJ655374:ONJ655476 ONJ720910:ONJ721012 ONJ786446:ONJ786548 ONJ851982:ONJ852084 ONJ917518:ONJ917620 ONJ983054:ONJ983156 OXG66:OXG116 OXF65550:OXF65652 OXF131086:OXF131188 OXF196622:OXF196724 OXF262158:OXF262260 OXF327694:OXF327796 OXF393230:OXF393332 OXF458766:OXF458868 OXF524302:OXF524404 OXF589838:OXF589940 OXF655374:OXF655476 OXF720910:OXF721012 OXF786446:OXF786548 OXF851982:OXF852084 OXF917518:OXF917620 OXF983054:OXF983156 PHC66:PHC116 PHB65550:PHB65652 PHB131086:PHB131188 PHB196622:PHB196724 PHB262158:PHB262260 PHB327694:PHB327796 PHB393230:PHB393332 PHB458766:PHB458868 PHB524302:PHB524404 PHB589838:PHB589940 PHB655374:PHB655476 PHB720910:PHB721012 PHB786446:PHB786548 PHB851982:PHB852084 PHB917518:PHB917620 PHB983054:PHB983156 PQY66:PQY116 PQX65550:PQX65652 PQX131086:PQX131188 PQX196622:PQX196724 PQX262158:PQX262260 PQX327694:PQX327796 PQX393230:PQX393332 PQX458766:PQX458868 PQX524302:PQX524404 PQX589838:PQX589940 PQX655374:PQX655476 PQX720910:PQX721012 PQX786446:PQX786548 PQX851982:PQX852084 PQX917518:PQX917620 PQX983054:PQX983156 QAU66:QAU116 QAT65550:QAT65652 QAT131086:QAT131188 QAT196622:QAT196724 QAT262158:QAT262260 QAT327694:QAT327796 QAT393230:QAT393332 QAT458766:QAT458868 QAT524302:QAT524404 QAT589838:QAT589940 QAT655374:QAT655476 QAT720910:QAT721012 QAT786446:QAT786548 QAT851982:QAT852084 QAT917518:QAT917620 QAT983054:QAT983156 QKQ66:QKQ116 QKP65550:QKP65652 QKP131086:QKP131188 QKP196622:QKP196724 QKP262158:QKP262260 QKP327694:QKP327796 QKP393230:QKP393332 QKP458766:QKP458868 QKP524302:QKP524404 QKP589838:QKP589940 QKP655374:QKP655476 QKP720910:QKP721012 QKP786446:QKP786548 QKP851982:QKP852084 QKP917518:QKP917620 QKP983054:QKP983156 QUM66:QUM116 QUL65550:QUL65652 QUL131086:QUL131188 QUL196622:QUL196724 QUL262158:QUL262260 QUL327694:QUL327796 QUL393230:QUL393332 QUL458766:QUL458868 QUL524302:QUL524404 QUL589838:QUL589940 QUL655374:QUL655476 QUL720910:QUL721012 QUL786446:QUL786548 QUL851982:QUL852084 QUL917518:QUL917620 QUL983054:QUL983156 REI66:REI116 REH65550:REH65652 REH131086:REH131188 REH196622:REH196724 REH262158:REH262260 REH327694:REH327796 REH393230:REH393332 REH458766:REH458868 REH524302:REH524404 REH589838:REH589940 REH655374:REH655476 REH720910:REH721012 REH786446:REH786548 REH851982:REH852084 REH917518:REH917620 REH983054:REH983156 ROE66:ROE116 ROD65550:ROD65652 ROD131086:ROD131188 ROD196622:ROD196724 ROD262158:ROD262260 ROD327694:ROD327796 ROD393230:ROD393332 ROD458766:ROD458868 ROD524302:ROD524404 ROD589838:ROD589940 ROD655374:ROD655476 ROD720910:ROD721012 ROD786446:ROD786548 ROD851982:ROD852084 ROD917518:ROD917620 ROD983054:ROD983156 RYA66:RYA116 RXZ65550:RXZ65652 RXZ131086:RXZ131188 RXZ196622:RXZ196724 RXZ262158:RXZ262260 RXZ327694:RXZ327796 RXZ393230:RXZ393332 RXZ458766:RXZ458868 RXZ524302:RXZ524404 RXZ589838:RXZ589940 RXZ655374:RXZ655476 RXZ720910:RXZ721012 RXZ786446:RXZ786548 RXZ851982:RXZ852084 RXZ917518:RXZ917620 RXZ983054:RXZ983156 SHW66:SHW116 SHV65550:SHV65652 SHV131086:SHV131188 SHV196622:SHV196724 SHV262158:SHV262260 SHV327694:SHV327796 SHV393230:SHV393332 SHV458766:SHV458868 SHV524302:SHV524404 SHV589838:SHV589940 SHV655374:SHV655476 SHV720910:SHV721012 SHV786446:SHV786548 SHV851982:SHV852084 SHV917518:SHV917620 SHV983054:SHV983156 SRS66:SRS116 SRR65550:SRR65652 SRR131086:SRR131188 SRR196622:SRR196724 SRR262158:SRR262260 SRR327694:SRR327796 SRR393230:SRR393332 SRR458766:SRR458868 SRR524302:SRR524404 SRR589838:SRR589940 SRR655374:SRR655476 SRR720910:SRR721012 SRR786446:SRR786548 SRR851982:SRR852084 SRR917518:SRR917620 SRR983054:SRR983156 TBO66:TBO116 TBN65550:TBN65652 TBN131086:TBN131188 TBN196622:TBN196724 TBN262158:TBN262260 TBN327694:TBN327796 TBN393230:TBN393332 TBN458766:TBN458868 TBN524302:TBN524404 TBN589838:TBN589940 TBN655374:TBN655476 TBN720910:TBN721012 TBN786446:TBN786548 TBN851982:TBN852084 TBN917518:TBN917620 TBN983054:TBN983156 TLK66:TLK116 TLJ65550:TLJ65652 TLJ131086:TLJ131188 TLJ196622:TLJ196724 TLJ262158:TLJ262260 TLJ327694:TLJ327796 TLJ393230:TLJ393332 TLJ458766:TLJ458868 TLJ524302:TLJ524404 TLJ589838:TLJ589940 TLJ655374:TLJ655476 TLJ720910:TLJ721012 TLJ786446:TLJ786548 TLJ851982:TLJ852084 TLJ917518:TLJ917620 TLJ983054:TLJ983156 TVG66:TVG116 TVF65550:TVF65652 TVF131086:TVF131188 TVF196622:TVF196724 TVF262158:TVF262260 TVF327694:TVF327796 TVF393230:TVF393332 TVF458766:TVF458868 TVF524302:TVF524404 TVF589838:TVF589940 TVF655374:TVF655476 TVF720910:TVF721012 TVF786446:TVF786548 TVF851982:TVF852084 TVF917518:TVF917620 TVF983054:TVF983156 UFC66:UFC116 UFB65550:UFB65652 UFB131086:UFB131188 UFB196622:UFB196724 UFB262158:UFB262260 UFB327694:UFB327796 UFB393230:UFB393332 UFB458766:UFB458868 UFB524302:UFB524404 UFB589838:UFB589940 UFB655374:UFB655476 UFB720910:UFB721012 UFB786446:UFB786548 UFB851982:UFB852084 UFB917518:UFB917620 UFB983054:UFB983156 UOY66:UOY116 UOX65550:UOX65652 UOX131086:UOX131188 UOX196622:UOX196724 UOX262158:UOX262260 UOX327694:UOX327796 UOX393230:UOX393332 UOX458766:UOX458868 UOX524302:UOX524404 UOX589838:UOX589940 UOX655374:UOX655476 UOX720910:UOX721012 UOX786446:UOX786548 UOX851982:UOX852084 UOX917518:UOX917620 UOX983054:UOX983156 UYU66:UYU116 UYT65550:UYT65652 UYT131086:UYT131188 UYT196622:UYT196724 UYT262158:UYT262260 UYT327694:UYT327796 UYT393230:UYT393332 UYT458766:UYT458868 UYT524302:UYT524404 UYT589838:UYT589940 UYT655374:UYT655476 UYT720910:UYT721012 UYT786446:UYT786548 UYT851982:UYT852084 UYT917518:UYT917620 UYT983054:UYT983156 VIQ66:VIQ116 VIP65550:VIP65652 VIP131086:VIP131188 VIP196622:VIP196724 VIP262158:VIP262260 VIP327694:VIP327796 VIP393230:VIP393332 VIP458766:VIP458868 VIP524302:VIP524404 VIP589838:VIP589940 VIP655374:VIP655476 VIP720910:VIP721012 VIP786446:VIP786548 VIP851982:VIP852084 VIP917518:VIP917620 VIP983054:VIP983156 VSM66:VSM116 VSL65550:VSL65652 VSL131086:VSL131188 VSL196622:VSL196724 VSL262158:VSL262260 VSL327694:VSL327796 VSL393230:VSL393332 VSL458766:VSL458868 VSL524302:VSL524404 VSL589838:VSL589940 VSL655374:VSL655476 VSL720910:VSL721012 VSL786446:VSL786548 VSL851982:VSL852084 VSL917518:VSL917620 VSL983054:VSL983156 WCI66:WCI116 WCH65550:WCH65652 WCH131086:WCH131188 WCH196622:WCH196724 WCH262158:WCH262260 WCH327694:WCH327796 WCH393230:WCH393332 WCH458766:WCH458868 WCH524302:WCH524404 WCH589838:WCH589940 WCH655374:WCH655476 WCH720910:WCH721012 WCH786446:WCH786548 WCH851982:WCH852084 WCH917518:WCH917620 WCH983054:WCH983156 WME66:WME116 WMD65550:WMD65652 WMD131086:WMD131188 WMD196622:WMD196724 WMD262158:WMD262260 WMD327694:WMD327796 WMD393230:WMD393332 WMD458766:WMD458868 WMD524302:WMD524404 WMD589838:WMD589940 WMD655374:WMD655476 WMD720910:WMD721012 WMD786446:WMD786548 WMD851982:WMD852084 WMD917518:WMD917620 WMD983054:WMD983156 WVZ983054:WVZ983156 WWA66:WWA116 WVZ65550:WVZ65652 WVZ131086:WVZ131188 WVZ196622:WVZ196724 WVZ262158:WVZ262260 WVZ327694:WVZ327796 WVZ393230:WVZ393332 WVZ458766:WVZ458868 WVZ524302:WVZ524404 WVZ589838:WVZ589940 WVZ655374:WVZ655476 WVZ720910:WVZ721012 WVZ786446:WVZ786548 WVZ851982:WVZ852084 WVZ917518:WVZ917620 JO10:JO63 WWA10:WWA63 WME10:WME63 WCI10:WCI63 VSM10:VSM63 VIQ10:VIQ63 UYU10:UYU63 UOY10:UOY63 UFC10:UFC63 TVG10:TVG63 TLK10:TLK63 TBO10:TBO63 SRS10:SRS63 SHW10:SHW63 RYA10:RYA63 ROE10:ROE63 REI10:REI63 QUM10:QUM63 QKQ10:QKQ63 QAU10:QAU63 PQY10:PQY63 PHC10:PHC63 OXG10:OXG63 ONK10:ONK63 ODO10:ODO63 NTS10:NTS63 NJW10:NJW63 NAA10:NAA63 MQE10:MQE63 MGI10:MGI63 LWM10:LWM63 LMQ10:LMQ63 LCU10:LCU63 KSY10:KSY63 KJC10:KJC63 JZG10:JZG63 JPK10:JPK63 JFO10:JFO63 IVS10:IVS63 ILW10:ILW63 ICA10:ICA63 HSE10:HSE63 HII10:HII63 GYM10:GYM63 GOQ10:GOQ63 GEU10:GEU63 FUY10:FUY63 FLC10:FLC63 FBG10:FBG63 ERK10:ERK63 EHO10:EHO63 DXS10:DXS63 DNW10:DNW63 DEA10:DEA63 CUE10:CUE63 CKI10:CKI63 CAM10:CAM63 BQQ10:BQQ63 BGU10:BGU63 AWY10:AWY63 ANC10:ANC63 ADG10:ADG63 TK10:TK63" xr:uid="{08D18021-FBB7-44F4-8BBE-3616DFDB3BDF}"/>
    <dataValidation allowBlank="1" showInputMessage="1" showErrorMessage="1" prompt="Quarterly Assessment Weighted Score" sqref="V65550:V65652 V131086:V131188 V196622:V196724 V262158:V262260 V327694:V327796 V393230:V393332 V458766:V458868 V524302:V524404 V589838:V589940 V655374:V655476 V720910:V721012 V786446:V786548 V851982:V852084 V917518:V917620 V983054:V983156 JP66:JP116 JO65550:JO65652 JO131086:JO131188 JO196622:JO196724 JO262158:JO262260 JO327694:JO327796 JO393230:JO393332 JO458766:JO458868 JO524302:JO524404 JO589838:JO589940 JO655374:JO655476 JO720910:JO721012 JO786446:JO786548 JO851982:JO852084 JO917518:JO917620 JO983054:JO983156 TL66:TL116 TK65550:TK65652 TK131086:TK131188 TK196622:TK196724 TK262158:TK262260 TK327694:TK327796 TK393230:TK393332 TK458766:TK458868 TK524302:TK524404 TK589838:TK589940 TK655374:TK655476 TK720910:TK721012 TK786446:TK786548 TK851982:TK852084 TK917518:TK917620 TK983054:TK983156 ADH66:ADH116 ADG65550:ADG65652 ADG131086:ADG131188 ADG196622:ADG196724 ADG262158:ADG262260 ADG327694:ADG327796 ADG393230:ADG393332 ADG458766:ADG458868 ADG524302:ADG524404 ADG589838:ADG589940 ADG655374:ADG655476 ADG720910:ADG721012 ADG786446:ADG786548 ADG851982:ADG852084 ADG917518:ADG917620 ADG983054:ADG983156 AND66:AND116 ANC65550:ANC65652 ANC131086:ANC131188 ANC196622:ANC196724 ANC262158:ANC262260 ANC327694:ANC327796 ANC393230:ANC393332 ANC458766:ANC458868 ANC524302:ANC524404 ANC589838:ANC589940 ANC655374:ANC655476 ANC720910:ANC721012 ANC786446:ANC786548 ANC851982:ANC852084 ANC917518:ANC917620 ANC983054:ANC983156 AWZ66:AWZ116 AWY65550:AWY65652 AWY131086:AWY131188 AWY196622:AWY196724 AWY262158:AWY262260 AWY327694:AWY327796 AWY393230:AWY393332 AWY458766:AWY458868 AWY524302:AWY524404 AWY589838:AWY589940 AWY655374:AWY655476 AWY720910:AWY721012 AWY786446:AWY786548 AWY851982:AWY852084 AWY917518:AWY917620 AWY983054:AWY983156 BGV66:BGV116 BGU65550:BGU65652 BGU131086:BGU131188 BGU196622:BGU196724 BGU262158:BGU262260 BGU327694:BGU327796 BGU393230:BGU393332 BGU458766:BGU458868 BGU524302:BGU524404 BGU589838:BGU589940 BGU655374:BGU655476 BGU720910:BGU721012 BGU786446:BGU786548 BGU851982:BGU852084 BGU917518:BGU917620 BGU983054:BGU983156 BQR66:BQR116 BQQ65550:BQQ65652 BQQ131086:BQQ131188 BQQ196622:BQQ196724 BQQ262158:BQQ262260 BQQ327694:BQQ327796 BQQ393230:BQQ393332 BQQ458766:BQQ458868 BQQ524302:BQQ524404 BQQ589838:BQQ589940 BQQ655374:BQQ655476 BQQ720910:BQQ721012 BQQ786446:BQQ786548 BQQ851982:BQQ852084 BQQ917518:BQQ917620 BQQ983054:BQQ983156 CAN66:CAN116 CAM65550:CAM65652 CAM131086:CAM131188 CAM196622:CAM196724 CAM262158:CAM262260 CAM327694:CAM327796 CAM393230:CAM393332 CAM458766:CAM458868 CAM524302:CAM524404 CAM589838:CAM589940 CAM655374:CAM655476 CAM720910:CAM721012 CAM786446:CAM786548 CAM851982:CAM852084 CAM917518:CAM917620 CAM983054:CAM983156 CKJ66:CKJ116 CKI65550:CKI65652 CKI131086:CKI131188 CKI196622:CKI196724 CKI262158:CKI262260 CKI327694:CKI327796 CKI393230:CKI393332 CKI458766:CKI458868 CKI524302:CKI524404 CKI589838:CKI589940 CKI655374:CKI655476 CKI720910:CKI721012 CKI786446:CKI786548 CKI851982:CKI852084 CKI917518:CKI917620 CKI983054:CKI983156 CUF66:CUF116 CUE65550:CUE65652 CUE131086:CUE131188 CUE196622:CUE196724 CUE262158:CUE262260 CUE327694:CUE327796 CUE393230:CUE393332 CUE458766:CUE458868 CUE524302:CUE524404 CUE589838:CUE589940 CUE655374:CUE655476 CUE720910:CUE721012 CUE786446:CUE786548 CUE851982:CUE852084 CUE917518:CUE917620 CUE983054:CUE983156 DEB66:DEB116 DEA65550:DEA65652 DEA131086:DEA131188 DEA196622:DEA196724 DEA262158:DEA262260 DEA327694:DEA327796 DEA393230:DEA393332 DEA458766:DEA458868 DEA524302:DEA524404 DEA589838:DEA589940 DEA655374:DEA655476 DEA720910:DEA721012 DEA786446:DEA786548 DEA851982:DEA852084 DEA917518:DEA917620 DEA983054:DEA983156 DNX66:DNX116 DNW65550:DNW65652 DNW131086:DNW131188 DNW196622:DNW196724 DNW262158:DNW262260 DNW327694:DNW327796 DNW393230:DNW393332 DNW458766:DNW458868 DNW524302:DNW524404 DNW589838:DNW589940 DNW655374:DNW655476 DNW720910:DNW721012 DNW786446:DNW786548 DNW851982:DNW852084 DNW917518:DNW917620 DNW983054:DNW983156 DXT66:DXT116 DXS65550:DXS65652 DXS131086:DXS131188 DXS196622:DXS196724 DXS262158:DXS262260 DXS327694:DXS327796 DXS393230:DXS393332 DXS458766:DXS458868 DXS524302:DXS524404 DXS589838:DXS589940 DXS655374:DXS655476 DXS720910:DXS721012 DXS786446:DXS786548 DXS851982:DXS852084 DXS917518:DXS917620 DXS983054:DXS983156 EHP66:EHP116 EHO65550:EHO65652 EHO131086:EHO131188 EHO196622:EHO196724 EHO262158:EHO262260 EHO327694:EHO327796 EHO393230:EHO393332 EHO458766:EHO458868 EHO524302:EHO524404 EHO589838:EHO589940 EHO655374:EHO655476 EHO720910:EHO721012 EHO786446:EHO786548 EHO851982:EHO852084 EHO917518:EHO917620 EHO983054:EHO983156 ERL66:ERL116 ERK65550:ERK65652 ERK131086:ERK131188 ERK196622:ERK196724 ERK262158:ERK262260 ERK327694:ERK327796 ERK393230:ERK393332 ERK458766:ERK458868 ERK524302:ERK524404 ERK589838:ERK589940 ERK655374:ERK655476 ERK720910:ERK721012 ERK786446:ERK786548 ERK851982:ERK852084 ERK917518:ERK917620 ERK983054:ERK983156 FBH66:FBH116 FBG65550:FBG65652 FBG131086:FBG131188 FBG196622:FBG196724 FBG262158:FBG262260 FBG327694:FBG327796 FBG393230:FBG393332 FBG458766:FBG458868 FBG524302:FBG524404 FBG589838:FBG589940 FBG655374:FBG655476 FBG720910:FBG721012 FBG786446:FBG786548 FBG851982:FBG852084 FBG917518:FBG917620 FBG983054:FBG983156 FLD66:FLD116 FLC65550:FLC65652 FLC131086:FLC131188 FLC196622:FLC196724 FLC262158:FLC262260 FLC327694:FLC327796 FLC393230:FLC393332 FLC458766:FLC458868 FLC524302:FLC524404 FLC589838:FLC589940 FLC655374:FLC655476 FLC720910:FLC721012 FLC786446:FLC786548 FLC851982:FLC852084 FLC917518:FLC917620 FLC983054:FLC983156 FUZ66:FUZ116 FUY65550:FUY65652 FUY131086:FUY131188 FUY196622:FUY196724 FUY262158:FUY262260 FUY327694:FUY327796 FUY393230:FUY393332 FUY458766:FUY458868 FUY524302:FUY524404 FUY589838:FUY589940 FUY655374:FUY655476 FUY720910:FUY721012 FUY786446:FUY786548 FUY851982:FUY852084 FUY917518:FUY917620 FUY983054:FUY983156 GEV66:GEV116 GEU65550:GEU65652 GEU131086:GEU131188 GEU196622:GEU196724 GEU262158:GEU262260 GEU327694:GEU327796 GEU393230:GEU393332 GEU458766:GEU458868 GEU524302:GEU524404 GEU589838:GEU589940 GEU655374:GEU655476 GEU720910:GEU721012 GEU786446:GEU786548 GEU851982:GEU852084 GEU917518:GEU917620 GEU983054:GEU983156 GOR66:GOR116 GOQ65550:GOQ65652 GOQ131086:GOQ131188 GOQ196622:GOQ196724 GOQ262158:GOQ262260 GOQ327694:GOQ327796 GOQ393230:GOQ393332 GOQ458766:GOQ458868 GOQ524302:GOQ524404 GOQ589838:GOQ589940 GOQ655374:GOQ655476 GOQ720910:GOQ721012 GOQ786446:GOQ786548 GOQ851982:GOQ852084 GOQ917518:GOQ917620 GOQ983054:GOQ983156 GYN66:GYN116 GYM65550:GYM65652 GYM131086:GYM131188 GYM196622:GYM196724 GYM262158:GYM262260 GYM327694:GYM327796 GYM393230:GYM393332 GYM458766:GYM458868 GYM524302:GYM524404 GYM589838:GYM589940 GYM655374:GYM655476 GYM720910:GYM721012 GYM786446:GYM786548 GYM851982:GYM852084 GYM917518:GYM917620 GYM983054:GYM983156 HIJ66:HIJ116 HII65550:HII65652 HII131086:HII131188 HII196622:HII196724 HII262158:HII262260 HII327694:HII327796 HII393230:HII393332 HII458766:HII458868 HII524302:HII524404 HII589838:HII589940 HII655374:HII655476 HII720910:HII721012 HII786446:HII786548 HII851982:HII852084 HII917518:HII917620 HII983054:HII983156 HSF66:HSF116 HSE65550:HSE65652 HSE131086:HSE131188 HSE196622:HSE196724 HSE262158:HSE262260 HSE327694:HSE327796 HSE393230:HSE393332 HSE458766:HSE458868 HSE524302:HSE524404 HSE589838:HSE589940 HSE655374:HSE655476 HSE720910:HSE721012 HSE786446:HSE786548 HSE851982:HSE852084 HSE917518:HSE917620 HSE983054:HSE983156 ICB66:ICB116 ICA65550:ICA65652 ICA131086:ICA131188 ICA196622:ICA196724 ICA262158:ICA262260 ICA327694:ICA327796 ICA393230:ICA393332 ICA458766:ICA458868 ICA524302:ICA524404 ICA589838:ICA589940 ICA655374:ICA655476 ICA720910:ICA721012 ICA786446:ICA786548 ICA851982:ICA852084 ICA917518:ICA917620 ICA983054:ICA983156 ILX66:ILX116 ILW65550:ILW65652 ILW131086:ILW131188 ILW196622:ILW196724 ILW262158:ILW262260 ILW327694:ILW327796 ILW393230:ILW393332 ILW458766:ILW458868 ILW524302:ILW524404 ILW589838:ILW589940 ILW655374:ILW655476 ILW720910:ILW721012 ILW786446:ILW786548 ILW851982:ILW852084 ILW917518:ILW917620 ILW983054:ILW983156 IVT66:IVT116 IVS65550:IVS65652 IVS131086:IVS131188 IVS196622:IVS196724 IVS262158:IVS262260 IVS327694:IVS327796 IVS393230:IVS393332 IVS458766:IVS458868 IVS524302:IVS524404 IVS589838:IVS589940 IVS655374:IVS655476 IVS720910:IVS721012 IVS786446:IVS786548 IVS851982:IVS852084 IVS917518:IVS917620 IVS983054:IVS983156 JFP66:JFP116 JFO65550:JFO65652 JFO131086:JFO131188 JFO196622:JFO196724 JFO262158:JFO262260 JFO327694:JFO327796 JFO393230:JFO393332 JFO458766:JFO458868 JFO524302:JFO524404 JFO589838:JFO589940 JFO655374:JFO655476 JFO720910:JFO721012 JFO786446:JFO786548 JFO851982:JFO852084 JFO917518:JFO917620 JFO983054:JFO983156 JPL66:JPL116 JPK65550:JPK65652 JPK131086:JPK131188 JPK196622:JPK196724 JPK262158:JPK262260 JPK327694:JPK327796 JPK393230:JPK393332 JPK458766:JPK458868 JPK524302:JPK524404 JPK589838:JPK589940 JPK655374:JPK655476 JPK720910:JPK721012 JPK786446:JPK786548 JPK851982:JPK852084 JPK917518:JPK917620 JPK983054:JPK983156 JZH66:JZH116 JZG65550:JZG65652 JZG131086:JZG131188 JZG196622:JZG196724 JZG262158:JZG262260 JZG327694:JZG327796 JZG393230:JZG393332 JZG458766:JZG458868 JZG524302:JZG524404 JZG589838:JZG589940 JZG655374:JZG655476 JZG720910:JZG721012 JZG786446:JZG786548 JZG851982:JZG852084 JZG917518:JZG917620 JZG983054:JZG983156 KJD66:KJD116 KJC65550:KJC65652 KJC131086:KJC131188 KJC196622:KJC196724 KJC262158:KJC262260 KJC327694:KJC327796 KJC393230:KJC393332 KJC458766:KJC458868 KJC524302:KJC524404 KJC589838:KJC589940 KJC655374:KJC655476 KJC720910:KJC721012 KJC786446:KJC786548 KJC851982:KJC852084 KJC917518:KJC917620 KJC983054:KJC983156 KSZ66:KSZ116 KSY65550:KSY65652 KSY131086:KSY131188 KSY196622:KSY196724 KSY262158:KSY262260 KSY327694:KSY327796 KSY393230:KSY393332 KSY458766:KSY458868 KSY524302:KSY524404 KSY589838:KSY589940 KSY655374:KSY655476 KSY720910:KSY721012 KSY786446:KSY786548 KSY851982:KSY852084 KSY917518:KSY917620 KSY983054:KSY983156 LCV66:LCV116 LCU65550:LCU65652 LCU131086:LCU131188 LCU196622:LCU196724 LCU262158:LCU262260 LCU327694:LCU327796 LCU393230:LCU393332 LCU458766:LCU458868 LCU524302:LCU524404 LCU589838:LCU589940 LCU655374:LCU655476 LCU720910:LCU721012 LCU786446:LCU786548 LCU851982:LCU852084 LCU917518:LCU917620 LCU983054:LCU983156 LMR66:LMR116 LMQ65550:LMQ65652 LMQ131086:LMQ131188 LMQ196622:LMQ196724 LMQ262158:LMQ262260 LMQ327694:LMQ327796 LMQ393230:LMQ393332 LMQ458766:LMQ458868 LMQ524302:LMQ524404 LMQ589838:LMQ589940 LMQ655374:LMQ655476 LMQ720910:LMQ721012 LMQ786446:LMQ786548 LMQ851982:LMQ852084 LMQ917518:LMQ917620 LMQ983054:LMQ983156 LWN66:LWN116 LWM65550:LWM65652 LWM131086:LWM131188 LWM196622:LWM196724 LWM262158:LWM262260 LWM327694:LWM327796 LWM393230:LWM393332 LWM458766:LWM458868 LWM524302:LWM524404 LWM589838:LWM589940 LWM655374:LWM655476 LWM720910:LWM721012 LWM786446:LWM786548 LWM851982:LWM852084 LWM917518:LWM917620 LWM983054:LWM983156 MGJ66:MGJ116 MGI65550:MGI65652 MGI131086:MGI131188 MGI196622:MGI196724 MGI262158:MGI262260 MGI327694:MGI327796 MGI393230:MGI393332 MGI458766:MGI458868 MGI524302:MGI524404 MGI589838:MGI589940 MGI655374:MGI655476 MGI720910:MGI721012 MGI786446:MGI786548 MGI851982:MGI852084 MGI917518:MGI917620 MGI983054:MGI983156 MQF66:MQF116 MQE65550:MQE65652 MQE131086:MQE131188 MQE196622:MQE196724 MQE262158:MQE262260 MQE327694:MQE327796 MQE393230:MQE393332 MQE458766:MQE458868 MQE524302:MQE524404 MQE589838:MQE589940 MQE655374:MQE655476 MQE720910:MQE721012 MQE786446:MQE786548 MQE851982:MQE852084 MQE917518:MQE917620 MQE983054:MQE983156 NAB66:NAB116 NAA65550:NAA65652 NAA131086:NAA131188 NAA196622:NAA196724 NAA262158:NAA262260 NAA327694:NAA327796 NAA393230:NAA393332 NAA458766:NAA458868 NAA524302:NAA524404 NAA589838:NAA589940 NAA655374:NAA655476 NAA720910:NAA721012 NAA786446:NAA786548 NAA851982:NAA852084 NAA917518:NAA917620 NAA983054:NAA983156 NJX66:NJX116 NJW65550:NJW65652 NJW131086:NJW131188 NJW196622:NJW196724 NJW262158:NJW262260 NJW327694:NJW327796 NJW393230:NJW393332 NJW458766:NJW458868 NJW524302:NJW524404 NJW589838:NJW589940 NJW655374:NJW655476 NJW720910:NJW721012 NJW786446:NJW786548 NJW851982:NJW852084 NJW917518:NJW917620 NJW983054:NJW983156 NTT66:NTT116 NTS65550:NTS65652 NTS131086:NTS131188 NTS196622:NTS196724 NTS262158:NTS262260 NTS327694:NTS327796 NTS393230:NTS393332 NTS458766:NTS458868 NTS524302:NTS524404 NTS589838:NTS589940 NTS655374:NTS655476 NTS720910:NTS721012 NTS786446:NTS786548 NTS851982:NTS852084 NTS917518:NTS917620 NTS983054:NTS983156 ODP66:ODP116 ODO65550:ODO65652 ODO131086:ODO131188 ODO196622:ODO196724 ODO262158:ODO262260 ODO327694:ODO327796 ODO393230:ODO393332 ODO458766:ODO458868 ODO524302:ODO524404 ODO589838:ODO589940 ODO655374:ODO655476 ODO720910:ODO721012 ODO786446:ODO786548 ODO851982:ODO852084 ODO917518:ODO917620 ODO983054:ODO983156 ONL66:ONL116 ONK65550:ONK65652 ONK131086:ONK131188 ONK196622:ONK196724 ONK262158:ONK262260 ONK327694:ONK327796 ONK393230:ONK393332 ONK458766:ONK458868 ONK524302:ONK524404 ONK589838:ONK589940 ONK655374:ONK655476 ONK720910:ONK721012 ONK786446:ONK786548 ONK851982:ONK852084 ONK917518:ONK917620 ONK983054:ONK983156 OXH66:OXH116 OXG65550:OXG65652 OXG131086:OXG131188 OXG196622:OXG196724 OXG262158:OXG262260 OXG327694:OXG327796 OXG393230:OXG393332 OXG458766:OXG458868 OXG524302:OXG524404 OXG589838:OXG589940 OXG655374:OXG655476 OXG720910:OXG721012 OXG786446:OXG786548 OXG851982:OXG852084 OXG917518:OXG917620 OXG983054:OXG983156 PHD66:PHD116 PHC65550:PHC65652 PHC131086:PHC131188 PHC196622:PHC196724 PHC262158:PHC262260 PHC327694:PHC327796 PHC393230:PHC393332 PHC458766:PHC458868 PHC524302:PHC524404 PHC589838:PHC589940 PHC655374:PHC655476 PHC720910:PHC721012 PHC786446:PHC786548 PHC851982:PHC852084 PHC917518:PHC917620 PHC983054:PHC983156 PQZ66:PQZ116 PQY65550:PQY65652 PQY131086:PQY131188 PQY196622:PQY196724 PQY262158:PQY262260 PQY327694:PQY327796 PQY393230:PQY393332 PQY458766:PQY458868 PQY524302:PQY524404 PQY589838:PQY589940 PQY655374:PQY655476 PQY720910:PQY721012 PQY786446:PQY786548 PQY851982:PQY852084 PQY917518:PQY917620 PQY983054:PQY983156 QAV66:QAV116 QAU65550:QAU65652 QAU131086:QAU131188 QAU196622:QAU196724 QAU262158:QAU262260 QAU327694:QAU327796 QAU393230:QAU393332 QAU458766:QAU458868 QAU524302:QAU524404 QAU589838:QAU589940 QAU655374:QAU655476 QAU720910:QAU721012 QAU786446:QAU786548 QAU851982:QAU852084 QAU917518:QAU917620 QAU983054:QAU983156 QKR66:QKR116 QKQ65550:QKQ65652 QKQ131086:QKQ131188 QKQ196622:QKQ196724 QKQ262158:QKQ262260 QKQ327694:QKQ327796 QKQ393230:QKQ393332 QKQ458766:QKQ458868 QKQ524302:QKQ524404 QKQ589838:QKQ589940 QKQ655374:QKQ655476 QKQ720910:QKQ721012 QKQ786446:QKQ786548 QKQ851982:QKQ852084 QKQ917518:QKQ917620 QKQ983054:QKQ983156 QUN66:QUN116 QUM65550:QUM65652 QUM131086:QUM131188 QUM196622:QUM196724 QUM262158:QUM262260 QUM327694:QUM327796 QUM393230:QUM393332 QUM458766:QUM458868 QUM524302:QUM524404 QUM589838:QUM589940 QUM655374:QUM655476 QUM720910:QUM721012 QUM786446:QUM786548 QUM851982:QUM852084 QUM917518:QUM917620 QUM983054:QUM983156 REJ66:REJ116 REI65550:REI65652 REI131086:REI131188 REI196622:REI196724 REI262158:REI262260 REI327694:REI327796 REI393230:REI393332 REI458766:REI458868 REI524302:REI524404 REI589838:REI589940 REI655374:REI655476 REI720910:REI721012 REI786446:REI786548 REI851982:REI852084 REI917518:REI917620 REI983054:REI983156 ROF66:ROF116 ROE65550:ROE65652 ROE131086:ROE131188 ROE196622:ROE196724 ROE262158:ROE262260 ROE327694:ROE327796 ROE393230:ROE393332 ROE458766:ROE458868 ROE524302:ROE524404 ROE589838:ROE589940 ROE655374:ROE655476 ROE720910:ROE721012 ROE786446:ROE786548 ROE851982:ROE852084 ROE917518:ROE917620 ROE983054:ROE983156 RYB66:RYB116 RYA65550:RYA65652 RYA131086:RYA131188 RYA196622:RYA196724 RYA262158:RYA262260 RYA327694:RYA327796 RYA393230:RYA393332 RYA458766:RYA458868 RYA524302:RYA524404 RYA589838:RYA589940 RYA655374:RYA655476 RYA720910:RYA721012 RYA786446:RYA786548 RYA851982:RYA852084 RYA917518:RYA917620 RYA983054:RYA983156 SHX66:SHX116 SHW65550:SHW65652 SHW131086:SHW131188 SHW196622:SHW196724 SHW262158:SHW262260 SHW327694:SHW327796 SHW393230:SHW393332 SHW458766:SHW458868 SHW524302:SHW524404 SHW589838:SHW589940 SHW655374:SHW655476 SHW720910:SHW721012 SHW786446:SHW786548 SHW851982:SHW852084 SHW917518:SHW917620 SHW983054:SHW983156 SRT66:SRT116 SRS65550:SRS65652 SRS131086:SRS131188 SRS196622:SRS196724 SRS262158:SRS262260 SRS327694:SRS327796 SRS393230:SRS393332 SRS458766:SRS458868 SRS524302:SRS524404 SRS589838:SRS589940 SRS655374:SRS655476 SRS720910:SRS721012 SRS786446:SRS786548 SRS851982:SRS852084 SRS917518:SRS917620 SRS983054:SRS983156 TBP66:TBP116 TBO65550:TBO65652 TBO131086:TBO131188 TBO196622:TBO196724 TBO262158:TBO262260 TBO327694:TBO327796 TBO393230:TBO393332 TBO458766:TBO458868 TBO524302:TBO524404 TBO589838:TBO589940 TBO655374:TBO655476 TBO720910:TBO721012 TBO786446:TBO786548 TBO851982:TBO852084 TBO917518:TBO917620 TBO983054:TBO983156 TLL66:TLL116 TLK65550:TLK65652 TLK131086:TLK131188 TLK196622:TLK196724 TLK262158:TLK262260 TLK327694:TLK327796 TLK393230:TLK393332 TLK458766:TLK458868 TLK524302:TLK524404 TLK589838:TLK589940 TLK655374:TLK655476 TLK720910:TLK721012 TLK786446:TLK786548 TLK851982:TLK852084 TLK917518:TLK917620 TLK983054:TLK983156 TVH66:TVH116 TVG65550:TVG65652 TVG131086:TVG131188 TVG196622:TVG196724 TVG262158:TVG262260 TVG327694:TVG327796 TVG393230:TVG393332 TVG458766:TVG458868 TVG524302:TVG524404 TVG589838:TVG589940 TVG655374:TVG655476 TVG720910:TVG721012 TVG786446:TVG786548 TVG851982:TVG852084 TVG917518:TVG917620 TVG983054:TVG983156 UFD66:UFD116 UFC65550:UFC65652 UFC131086:UFC131188 UFC196622:UFC196724 UFC262158:UFC262260 UFC327694:UFC327796 UFC393230:UFC393332 UFC458766:UFC458868 UFC524302:UFC524404 UFC589838:UFC589940 UFC655374:UFC655476 UFC720910:UFC721012 UFC786446:UFC786548 UFC851982:UFC852084 UFC917518:UFC917620 UFC983054:UFC983156 UOZ66:UOZ116 UOY65550:UOY65652 UOY131086:UOY131188 UOY196622:UOY196724 UOY262158:UOY262260 UOY327694:UOY327796 UOY393230:UOY393332 UOY458766:UOY458868 UOY524302:UOY524404 UOY589838:UOY589940 UOY655374:UOY655476 UOY720910:UOY721012 UOY786446:UOY786548 UOY851982:UOY852084 UOY917518:UOY917620 UOY983054:UOY983156 UYV66:UYV116 UYU65550:UYU65652 UYU131086:UYU131188 UYU196622:UYU196724 UYU262158:UYU262260 UYU327694:UYU327796 UYU393230:UYU393332 UYU458766:UYU458868 UYU524302:UYU524404 UYU589838:UYU589940 UYU655374:UYU655476 UYU720910:UYU721012 UYU786446:UYU786548 UYU851982:UYU852084 UYU917518:UYU917620 UYU983054:UYU983156 VIR66:VIR116 VIQ65550:VIQ65652 VIQ131086:VIQ131188 VIQ196622:VIQ196724 VIQ262158:VIQ262260 VIQ327694:VIQ327796 VIQ393230:VIQ393332 VIQ458766:VIQ458868 VIQ524302:VIQ524404 VIQ589838:VIQ589940 VIQ655374:VIQ655476 VIQ720910:VIQ721012 VIQ786446:VIQ786548 VIQ851982:VIQ852084 VIQ917518:VIQ917620 VIQ983054:VIQ983156 VSN66:VSN116 VSM65550:VSM65652 VSM131086:VSM131188 VSM196622:VSM196724 VSM262158:VSM262260 VSM327694:VSM327796 VSM393230:VSM393332 VSM458766:VSM458868 VSM524302:VSM524404 VSM589838:VSM589940 VSM655374:VSM655476 VSM720910:VSM721012 VSM786446:VSM786548 VSM851982:VSM852084 VSM917518:VSM917620 VSM983054:VSM983156 WCJ66:WCJ116 WCI65550:WCI65652 WCI131086:WCI131188 WCI196622:WCI196724 WCI262158:WCI262260 WCI327694:WCI327796 WCI393230:WCI393332 WCI458766:WCI458868 WCI524302:WCI524404 WCI589838:WCI589940 WCI655374:WCI655476 WCI720910:WCI721012 WCI786446:WCI786548 WCI851982:WCI852084 WCI917518:WCI917620 WCI983054:WCI983156 WMF66:WMF116 WME65550:WME65652 WME131086:WME131188 WME196622:WME196724 WME262158:WME262260 WME327694:WME327796 WME393230:WME393332 WME458766:WME458868 WME524302:WME524404 WME589838:WME589940 WME655374:WME655476 WME720910:WME721012 WME786446:WME786548 WME851982:WME852084 WME917518:WME917620 WME983054:WME983156 WWA983054:WWA983156 WWB66:WWB116 WWA65550:WWA65652 WWA131086:WWA131188 WWA196622:WWA196724 WWA262158:WWA262260 WWA327694:WWA327796 WWA393230:WWA393332 WWA458766:WWA458868 WWA524302:WWA524404 WWA589838:WWA589940 WWA655374:WWA655476 WWA720910:WWA721012 WWA786446:WWA786548 WWA851982:WWA852084 WWA917518:WWA917620 JP10:JP63 WWB10:WWB63 WMF10:WMF63 WCJ10:WCJ63 VSN10:VSN63 VIR10:VIR63 UYV10:UYV63 UOZ10:UOZ63 UFD10:UFD63 TVH10:TVH63 TLL10:TLL63 TBP10:TBP63 SRT10:SRT63 SHX10:SHX63 RYB10:RYB63 ROF10:ROF63 REJ10:REJ63 QUN10:QUN63 QKR10:QKR63 QAV10:QAV63 PQZ10:PQZ63 PHD10:PHD63 OXH10:OXH63 ONL10:ONL63 ODP10:ODP63 NTT10:NTT63 NJX10:NJX63 NAB10:NAB63 MQF10:MQF63 MGJ10:MGJ63 LWN10:LWN63 LMR10:LMR63 LCV10:LCV63 KSZ10:KSZ63 KJD10:KJD63 JZH10:JZH63 JPL10:JPL63 JFP10:JFP63 IVT10:IVT63 ILX10:ILX63 ICB10:ICB63 HSF10:HSF63 HIJ10:HIJ63 GYN10:GYN63 GOR10:GOR63 GEV10:GEV63 FUZ10:FUZ63 FLD10:FLD63 FBH10:FBH63 ERL10:ERL63 EHP10:EHP63 DXT10:DXT63 DNX10:DNX63 DEB10:DEB63 CUF10:CUF63 CKJ10:CKJ63 CAN10:CAN63 BQR10:BQR63 BGV10:BGV63 AWZ10:AWZ63 AND10:AND63 ADH10:ADH63 TL10:TL63" xr:uid="{6374381E-DE33-4211-840F-4085D9314CC8}"/>
    <dataValidation allowBlank="1" showInputMessage="1" showErrorMessage="1" prompt="Initial Grade" sqref="W65550:W65652 W131086:W131188 W196622:W196724 W262158:W262260 W327694:W327796 W393230:W393332 W458766:W458868 W524302:W524404 W589838:W589940 W655374:W655476 W720910:W721012 W786446:W786548 W851982:W852084 W917518:W917620 W983054:W983156 JQ66:JQ116 JP65550:JP65652 JP131086:JP131188 JP196622:JP196724 JP262158:JP262260 JP327694:JP327796 JP393230:JP393332 JP458766:JP458868 JP524302:JP524404 JP589838:JP589940 JP655374:JP655476 JP720910:JP721012 JP786446:JP786548 JP851982:JP852084 JP917518:JP917620 JP983054:JP983156 TM66:TM116 TL65550:TL65652 TL131086:TL131188 TL196622:TL196724 TL262158:TL262260 TL327694:TL327796 TL393230:TL393332 TL458766:TL458868 TL524302:TL524404 TL589838:TL589940 TL655374:TL655476 TL720910:TL721012 TL786446:TL786548 TL851982:TL852084 TL917518:TL917620 TL983054:TL983156 ADI66:ADI116 ADH65550:ADH65652 ADH131086:ADH131188 ADH196622:ADH196724 ADH262158:ADH262260 ADH327694:ADH327796 ADH393230:ADH393332 ADH458766:ADH458868 ADH524302:ADH524404 ADH589838:ADH589940 ADH655374:ADH655476 ADH720910:ADH721012 ADH786446:ADH786548 ADH851982:ADH852084 ADH917518:ADH917620 ADH983054:ADH983156 ANE66:ANE116 AND65550:AND65652 AND131086:AND131188 AND196622:AND196724 AND262158:AND262260 AND327694:AND327796 AND393230:AND393332 AND458766:AND458868 AND524302:AND524404 AND589838:AND589940 AND655374:AND655476 AND720910:AND721012 AND786446:AND786548 AND851982:AND852084 AND917518:AND917620 AND983054:AND983156 AXA66:AXA116 AWZ65550:AWZ65652 AWZ131086:AWZ131188 AWZ196622:AWZ196724 AWZ262158:AWZ262260 AWZ327694:AWZ327796 AWZ393230:AWZ393332 AWZ458766:AWZ458868 AWZ524302:AWZ524404 AWZ589838:AWZ589940 AWZ655374:AWZ655476 AWZ720910:AWZ721012 AWZ786446:AWZ786548 AWZ851982:AWZ852084 AWZ917518:AWZ917620 AWZ983054:AWZ983156 BGW66:BGW116 BGV65550:BGV65652 BGV131086:BGV131188 BGV196622:BGV196724 BGV262158:BGV262260 BGV327694:BGV327796 BGV393230:BGV393332 BGV458766:BGV458868 BGV524302:BGV524404 BGV589838:BGV589940 BGV655374:BGV655476 BGV720910:BGV721012 BGV786446:BGV786548 BGV851982:BGV852084 BGV917518:BGV917620 BGV983054:BGV983156 BQS66:BQS116 BQR65550:BQR65652 BQR131086:BQR131188 BQR196622:BQR196724 BQR262158:BQR262260 BQR327694:BQR327796 BQR393230:BQR393332 BQR458766:BQR458868 BQR524302:BQR524404 BQR589838:BQR589940 BQR655374:BQR655476 BQR720910:BQR721012 BQR786446:BQR786548 BQR851982:BQR852084 BQR917518:BQR917620 BQR983054:BQR983156 CAO66:CAO116 CAN65550:CAN65652 CAN131086:CAN131188 CAN196622:CAN196724 CAN262158:CAN262260 CAN327694:CAN327796 CAN393230:CAN393332 CAN458766:CAN458868 CAN524302:CAN524404 CAN589838:CAN589940 CAN655374:CAN655476 CAN720910:CAN721012 CAN786446:CAN786548 CAN851982:CAN852084 CAN917518:CAN917620 CAN983054:CAN983156 CKK66:CKK116 CKJ65550:CKJ65652 CKJ131086:CKJ131188 CKJ196622:CKJ196724 CKJ262158:CKJ262260 CKJ327694:CKJ327796 CKJ393230:CKJ393332 CKJ458766:CKJ458868 CKJ524302:CKJ524404 CKJ589838:CKJ589940 CKJ655374:CKJ655476 CKJ720910:CKJ721012 CKJ786446:CKJ786548 CKJ851982:CKJ852084 CKJ917518:CKJ917620 CKJ983054:CKJ983156 CUG66:CUG116 CUF65550:CUF65652 CUF131086:CUF131188 CUF196622:CUF196724 CUF262158:CUF262260 CUF327694:CUF327796 CUF393230:CUF393332 CUF458766:CUF458868 CUF524302:CUF524404 CUF589838:CUF589940 CUF655374:CUF655476 CUF720910:CUF721012 CUF786446:CUF786548 CUF851982:CUF852084 CUF917518:CUF917620 CUF983054:CUF983156 DEC66:DEC116 DEB65550:DEB65652 DEB131086:DEB131188 DEB196622:DEB196724 DEB262158:DEB262260 DEB327694:DEB327796 DEB393230:DEB393332 DEB458766:DEB458868 DEB524302:DEB524404 DEB589838:DEB589940 DEB655374:DEB655476 DEB720910:DEB721012 DEB786446:DEB786548 DEB851982:DEB852084 DEB917518:DEB917620 DEB983054:DEB983156 DNY66:DNY116 DNX65550:DNX65652 DNX131086:DNX131188 DNX196622:DNX196724 DNX262158:DNX262260 DNX327694:DNX327796 DNX393230:DNX393332 DNX458766:DNX458868 DNX524302:DNX524404 DNX589838:DNX589940 DNX655374:DNX655476 DNX720910:DNX721012 DNX786446:DNX786548 DNX851982:DNX852084 DNX917518:DNX917620 DNX983054:DNX983156 DXU66:DXU116 DXT65550:DXT65652 DXT131086:DXT131188 DXT196622:DXT196724 DXT262158:DXT262260 DXT327694:DXT327796 DXT393230:DXT393332 DXT458766:DXT458868 DXT524302:DXT524404 DXT589838:DXT589940 DXT655374:DXT655476 DXT720910:DXT721012 DXT786446:DXT786548 DXT851982:DXT852084 DXT917518:DXT917620 DXT983054:DXT983156 EHQ66:EHQ116 EHP65550:EHP65652 EHP131086:EHP131188 EHP196622:EHP196724 EHP262158:EHP262260 EHP327694:EHP327796 EHP393230:EHP393332 EHP458766:EHP458868 EHP524302:EHP524404 EHP589838:EHP589940 EHP655374:EHP655476 EHP720910:EHP721012 EHP786446:EHP786548 EHP851982:EHP852084 EHP917518:EHP917620 EHP983054:EHP983156 ERM66:ERM116 ERL65550:ERL65652 ERL131086:ERL131188 ERL196622:ERL196724 ERL262158:ERL262260 ERL327694:ERL327796 ERL393230:ERL393332 ERL458766:ERL458868 ERL524302:ERL524404 ERL589838:ERL589940 ERL655374:ERL655476 ERL720910:ERL721012 ERL786446:ERL786548 ERL851982:ERL852084 ERL917518:ERL917620 ERL983054:ERL983156 FBI66:FBI116 FBH65550:FBH65652 FBH131086:FBH131188 FBH196622:FBH196724 FBH262158:FBH262260 FBH327694:FBH327796 FBH393230:FBH393332 FBH458766:FBH458868 FBH524302:FBH524404 FBH589838:FBH589940 FBH655374:FBH655476 FBH720910:FBH721012 FBH786446:FBH786548 FBH851982:FBH852084 FBH917518:FBH917620 FBH983054:FBH983156 FLE66:FLE116 FLD65550:FLD65652 FLD131086:FLD131188 FLD196622:FLD196724 FLD262158:FLD262260 FLD327694:FLD327796 FLD393230:FLD393332 FLD458766:FLD458868 FLD524302:FLD524404 FLD589838:FLD589940 FLD655374:FLD655476 FLD720910:FLD721012 FLD786446:FLD786548 FLD851982:FLD852084 FLD917518:FLD917620 FLD983054:FLD983156 FVA66:FVA116 FUZ65550:FUZ65652 FUZ131086:FUZ131188 FUZ196622:FUZ196724 FUZ262158:FUZ262260 FUZ327694:FUZ327796 FUZ393230:FUZ393332 FUZ458766:FUZ458868 FUZ524302:FUZ524404 FUZ589838:FUZ589940 FUZ655374:FUZ655476 FUZ720910:FUZ721012 FUZ786446:FUZ786548 FUZ851982:FUZ852084 FUZ917518:FUZ917620 FUZ983054:FUZ983156 GEW66:GEW116 GEV65550:GEV65652 GEV131086:GEV131188 GEV196622:GEV196724 GEV262158:GEV262260 GEV327694:GEV327796 GEV393230:GEV393332 GEV458766:GEV458868 GEV524302:GEV524404 GEV589838:GEV589940 GEV655374:GEV655476 GEV720910:GEV721012 GEV786446:GEV786548 GEV851982:GEV852084 GEV917518:GEV917620 GEV983054:GEV983156 GOS66:GOS116 GOR65550:GOR65652 GOR131086:GOR131188 GOR196622:GOR196724 GOR262158:GOR262260 GOR327694:GOR327796 GOR393230:GOR393332 GOR458766:GOR458868 GOR524302:GOR524404 GOR589838:GOR589940 GOR655374:GOR655476 GOR720910:GOR721012 GOR786446:GOR786548 GOR851982:GOR852084 GOR917518:GOR917620 GOR983054:GOR983156 GYO66:GYO116 GYN65550:GYN65652 GYN131086:GYN131188 GYN196622:GYN196724 GYN262158:GYN262260 GYN327694:GYN327796 GYN393230:GYN393332 GYN458766:GYN458868 GYN524302:GYN524404 GYN589838:GYN589940 GYN655374:GYN655476 GYN720910:GYN721012 GYN786446:GYN786548 GYN851982:GYN852084 GYN917518:GYN917620 GYN983054:GYN983156 HIK66:HIK116 HIJ65550:HIJ65652 HIJ131086:HIJ131188 HIJ196622:HIJ196724 HIJ262158:HIJ262260 HIJ327694:HIJ327796 HIJ393230:HIJ393332 HIJ458766:HIJ458868 HIJ524302:HIJ524404 HIJ589838:HIJ589940 HIJ655374:HIJ655476 HIJ720910:HIJ721012 HIJ786446:HIJ786548 HIJ851982:HIJ852084 HIJ917518:HIJ917620 HIJ983054:HIJ983156 HSG66:HSG116 HSF65550:HSF65652 HSF131086:HSF131188 HSF196622:HSF196724 HSF262158:HSF262260 HSF327694:HSF327796 HSF393230:HSF393332 HSF458766:HSF458868 HSF524302:HSF524404 HSF589838:HSF589940 HSF655374:HSF655476 HSF720910:HSF721012 HSF786446:HSF786548 HSF851982:HSF852084 HSF917518:HSF917620 HSF983054:HSF983156 ICC66:ICC116 ICB65550:ICB65652 ICB131086:ICB131188 ICB196622:ICB196724 ICB262158:ICB262260 ICB327694:ICB327796 ICB393230:ICB393332 ICB458766:ICB458868 ICB524302:ICB524404 ICB589838:ICB589940 ICB655374:ICB655476 ICB720910:ICB721012 ICB786446:ICB786548 ICB851982:ICB852084 ICB917518:ICB917620 ICB983054:ICB983156 ILY66:ILY116 ILX65550:ILX65652 ILX131086:ILX131188 ILX196622:ILX196724 ILX262158:ILX262260 ILX327694:ILX327796 ILX393230:ILX393332 ILX458766:ILX458868 ILX524302:ILX524404 ILX589838:ILX589940 ILX655374:ILX655476 ILX720910:ILX721012 ILX786446:ILX786548 ILX851982:ILX852084 ILX917518:ILX917620 ILX983054:ILX983156 IVU66:IVU116 IVT65550:IVT65652 IVT131086:IVT131188 IVT196622:IVT196724 IVT262158:IVT262260 IVT327694:IVT327796 IVT393230:IVT393332 IVT458766:IVT458868 IVT524302:IVT524404 IVT589838:IVT589940 IVT655374:IVT655476 IVT720910:IVT721012 IVT786446:IVT786548 IVT851982:IVT852084 IVT917518:IVT917620 IVT983054:IVT983156 JFQ66:JFQ116 JFP65550:JFP65652 JFP131086:JFP131188 JFP196622:JFP196724 JFP262158:JFP262260 JFP327694:JFP327796 JFP393230:JFP393332 JFP458766:JFP458868 JFP524302:JFP524404 JFP589838:JFP589940 JFP655374:JFP655476 JFP720910:JFP721012 JFP786446:JFP786548 JFP851982:JFP852084 JFP917518:JFP917620 JFP983054:JFP983156 JPM66:JPM116 JPL65550:JPL65652 JPL131086:JPL131188 JPL196622:JPL196724 JPL262158:JPL262260 JPL327694:JPL327796 JPL393230:JPL393332 JPL458766:JPL458868 JPL524302:JPL524404 JPL589838:JPL589940 JPL655374:JPL655476 JPL720910:JPL721012 JPL786446:JPL786548 JPL851982:JPL852084 JPL917518:JPL917620 JPL983054:JPL983156 JZI66:JZI116 JZH65550:JZH65652 JZH131086:JZH131188 JZH196622:JZH196724 JZH262158:JZH262260 JZH327694:JZH327796 JZH393230:JZH393332 JZH458766:JZH458868 JZH524302:JZH524404 JZH589838:JZH589940 JZH655374:JZH655476 JZH720910:JZH721012 JZH786446:JZH786548 JZH851982:JZH852084 JZH917518:JZH917620 JZH983054:JZH983156 KJE66:KJE116 KJD65550:KJD65652 KJD131086:KJD131188 KJD196622:KJD196724 KJD262158:KJD262260 KJD327694:KJD327796 KJD393230:KJD393332 KJD458766:KJD458868 KJD524302:KJD524404 KJD589838:KJD589940 KJD655374:KJD655476 KJD720910:KJD721012 KJD786446:KJD786548 KJD851982:KJD852084 KJD917518:KJD917620 KJD983054:KJD983156 KTA66:KTA116 KSZ65550:KSZ65652 KSZ131086:KSZ131188 KSZ196622:KSZ196724 KSZ262158:KSZ262260 KSZ327694:KSZ327796 KSZ393230:KSZ393332 KSZ458766:KSZ458868 KSZ524302:KSZ524404 KSZ589838:KSZ589940 KSZ655374:KSZ655476 KSZ720910:KSZ721012 KSZ786446:KSZ786548 KSZ851982:KSZ852084 KSZ917518:KSZ917620 KSZ983054:KSZ983156 LCW66:LCW116 LCV65550:LCV65652 LCV131086:LCV131188 LCV196622:LCV196724 LCV262158:LCV262260 LCV327694:LCV327796 LCV393230:LCV393332 LCV458766:LCV458868 LCV524302:LCV524404 LCV589838:LCV589940 LCV655374:LCV655476 LCV720910:LCV721012 LCV786446:LCV786548 LCV851982:LCV852084 LCV917518:LCV917620 LCV983054:LCV983156 LMS66:LMS116 LMR65550:LMR65652 LMR131086:LMR131188 LMR196622:LMR196724 LMR262158:LMR262260 LMR327694:LMR327796 LMR393230:LMR393332 LMR458766:LMR458868 LMR524302:LMR524404 LMR589838:LMR589940 LMR655374:LMR655476 LMR720910:LMR721012 LMR786446:LMR786548 LMR851982:LMR852084 LMR917518:LMR917620 LMR983054:LMR983156 LWO66:LWO116 LWN65550:LWN65652 LWN131086:LWN131188 LWN196622:LWN196724 LWN262158:LWN262260 LWN327694:LWN327796 LWN393230:LWN393332 LWN458766:LWN458868 LWN524302:LWN524404 LWN589838:LWN589940 LWN655374:LWN655476 LWN720910:LWN721012 LWN786446:LWN786548 LWN851982:LWN852084 LWN917518:LWN917620 LWN983054:LWN983156 MGK66:MGK116 MGJ65550:MGJ65652 MGJ131086:MGJ131188 MGJ196622:MGJ196724 MGJ262158:MGJ262260 MGJ327694:MGJ327796 MGJ393230:MGJ393332 MGJ458766:MGJ458868 MGJ524302:MGJ524404 MGJ589838:MGJ589940 MGJ655374:MGJ655476 MGJ720910:MGJ721012 MGJ786446:MGJ786548 MGJ851982:MGJ852084 MGJ917518:MGJ917620 MGJ983054:MGJ983156 MQG66:MQG116 MQF65550:MQF65652 MQF131086:MQF131188 MQF196622:MQF196724 MQF262158:MQF262260 MQF327694:MQF327796 MQF393230:MQF393332 MQF458766:MQF458868 MQF524302:MQF524404 MQF589838:MQF589940 MQF655374:MQF655476 MQF720910:MQF721012 MQF786446:MQF786548 MQF851982:MQF852084 MQF917518:MQF917620 MQF983054:MQF983156 NAC66:NAC116 NAB65550:NAB65652 NAB131086:NAB131188 NAB196622:NAB196724 NAB262158:NAB262260 NAB327694:NAB327796 NAB393230:NAB393332 NAB458766:NAB458868 NAB524302:NAB524404 NAB589838:NAB589940 NAB655374:NAB655476 NAB720910:NAB721012 NAB786446:NAB786548 NAB851982:NAB852084 NAB917518:NAB917620 NAB983054:NAB983156 NJY66:NJY116 NJX65550:NJX65652 NJX131086:NJX131188 NJX196622:NJX196724 NJX262158:NJX262260 NJX327694:NJX327796 NJX393230:NJX393332 NJX458766:NJX458868 NJX524302:NJX524404 NJX589838:NJX589940 NJX655374:NJX655476 NJX720910:NJX721012 NJX786446:NJX786548 NJX851982:NJX852084 NJX917518:NJX917620 NJX983054:NJX983156 NTU66:NTU116 NTT65550:NTT65652 NTT131086:NTT131188 NTT196622:NTT196724 NTT262158:NTT262260 NTT327694:NTT327796 NTT393230:NTT393332 NTT458766:NTT458868 NTT524302:NTT524404 NTT589838:NTT589940 NTT655374:NTT655476 NTT720910:NTT721012 NTT786446:NTT786548 NTT851982:NTT852084 NTT917518:NTT917620 NTT983054:NTT983156 ODQ66:ODQ116 ODP65550:ODP65652 ODP131086:ODP131188 ODP196622:ODP196724 ODP262158:ODP262260 ODP327694:ODP327796 ODP393230:ODP393332 ODP458766:ODP458868 ODP524302:ODP524404 ODP589838:ODP589940 ODP655374:ODP655476 ODP720910:ODP721012 ODP786446:ODP786548 ODP851982:ODP852084 ODP917518:ODP917620 ODP983054:ODP983156 ONM66:ONM116 ONL65550:ONL65652 ONL131086:ONL131188 ONL196622:ONL196724 ONL262158:ONL262260 ONL327694:ONL327796 ONL393230:ONL393332 ONL458766:ONL458868 ONL524302:ONL524404 ONL589838:ONL589940 ONL655374:ONL655476 ONL720910:ONL721012 ONL786446:ONL786548 ONL851982:ONL852084 ONL917518:ONL917620 ONL983054:ONL983156 OXI66:OXI116 OXH65550:OXH65652 OXH131086:OXH131188 OXH196622:OXH196724 OXH262158:OXH262260 OXH327694:OXH327796 OXH393230:OXH393332 OXH458766:OXH458868 OXH524302:OXH524404 OXH589838:OXH589940 OXH655374:OXH655476 OXH720910:OXH721012 OXH786446:OXH786548 OXH851982:OXH852084 OXH917518:OXH917620 OXH983054:OXH983156 PHE66:PHE116 PHD65550:PHD65652 PHD131086:PHD131188 PHD196622:PHD196724 PHD262158:PHD262260 PHD327694:PHD327796 PHD393230:PHD393332 PHD458766:PHD458868 PHD524302:PHD524404 PHD589838:PHD589940 PHD655374:PHD655476 PHD720910:PHD721012 PHD786446:PHD786548 PHD851982:PHD852084 PHD917518:PHD917620 PHD983054:PHD983156 PRA66:PRA116 PQZ65550:PQZ65652 PQZ131086:PQZ131188 PQZ196622:PQZ196724 PQZ262158:PQZ262260 PQZ327694:PQZ327796 PQZ393230:PQZ393332 PQZ458766:PQZ458868 PQZ524302:PQZ524404 PQZ589838:PQZ589940 PQZ655374:PQZ655476 PQZ720910:PQZ721012 PQZ786446:PQZ786548 PQZ851982:PQZ852084 PQZ917518:PQZ917620 PQZ983054:PQZ983156 QAW66:QAW116 QAV65550:QAV65652 QAV131086:QAV131188 QAV196622:QAV196724 QAV262158:QAV262260 QAV327694:QAV327796 QAV393230:QAV393332 QAV458766:QAV458868 QAV524302:QAV524404 QAV589838:QAV589940 QAV655374:QAV655476 QAV720910:QAV721012 QAV786446:QAV786548 QAV851982:QAV852084 QAV917518:QAV917620 QAV983054:QAV983156 QKS66:QKS116 QKR65550:QKR65652 QKR131086:QKR131188 QKR196622:QKR196724 QKR262158:QKR262260 QKR327694:QKR327796 QKR393230:QKR393332 QKR458766:QKR458868 QKR524302:QKR524404 QKR589838:QKR589940 QKR655374:QKR655476 QKR720910:QKR721012 QKR786446:QKR786548 QKR851982:QKR852084 QKR917518:QKR917620 QKR983054:QKR983156 QUO66:QUO116 QUN65550:QUN65652 QUN131086:QUN131188 QUN196622:QUN196724 QUN262158:QUN262260 QUN327694:QUN327796 QUN393230:QUN393332 QUN458766:QUN458868 QUN524302:QUN524404 QUN589838:QUN589940 QUN655374:QUN655476 QUN720910:QUN721012 QUN786446:QUN786548 QUN851982:QUN852084 QUN917518:QUN917620 QUN983054:QUN983156 REK66:REK116 REJ65550:REJ65652 REJ131086:REJ131188 REJ196622:REJ196724 REJ262158:REJ262260 REJ327694:REJ327796 REJ393230:REJ393332 REJ458766:REJ458868 REJ524302:REJ524404 REJ589838:REJ589940 REJ655374:REJ655476 REJ720910:REJ721012 REJ786446:REJ786548 REJ851982:REJ852084 REJ917518:REJ917620 REJ983054:REJ983156 ROG66:ROG116 ROF65550:ROF65652 ROF131086:ROF131188 ROF196622:ROF196724 ROF262158:ROF262260 ROF327694:ROF327796 ROF393230:ROF393332 ROF458766:ROF458868 ROF524302:ROF524404 ROF589838:ROF589940 ROF655374:ROF655476 ROF720910:ROF721012 ROF786446:ROF786548 ROF851982:ROF852084 ROF917518:ROF917620 ROF983054:ROF983156 RYC66:RYC116 RYB65550:RYB65652 RYB131086:RYB131188 RYB196622:RYB196724 RYB262158:RYB262260 RYB327694:RYB327796 RYB393230:RYB393332 RYB458766:RYB458868 RYB524302:RYB524404 RYB589838:RYB589940 RYB655374:RYB655476 RYB720910:RYB721012 RYB786446:RYB786548 RYB851982:RYB852084 RYB917518:RYB917620 RYB983054:RYB983156 SHY66:SHY116 SHX65550:SHX65652 SHX131086:SHX131188 SHX196622:SHX196724 SHX262158:SHX262260 SHX327694:SHX327796 SHX393230:SHX393332 SHX458766:SHX458868 SHX524302:SHX524404 SHX589838:SHX589940 SHX655374:SHX655476 SHX720910:SHX721012 SHX786446:SHX786548 SHX851982:SHX852084 SHX917518:SHX917620 SHX983054:SHX983156 SRU66:SRU116 SRT65550:SRT65652 SRT131086:SRT131188 SRT196622:SRT196724 SRT262158:SRT262260 SRT327694:SRT327796 SRT393230:SRT393332 SRT458766:SRT458868 SRT524302:SRT524404 SRT589838:SRT589940 SRT655374:SRT655476 SRT720910:SRT721012 SRT786446:SRT786548 SRT851982:SRT852084 SRT917518:SRT917620 SRT983054:SRT983156 TBQ66:TBQ116 TBP65550:TBP65652 TBP131086:TBP131188 TBP196622:TBP196724 TBP262158:TBP262260 TBP327694:TBP327796 TBP393230:TBP393332 TBP458766:TBP458868 TBP524302:TBP524404 TBP589838:TBP589940 TBP655374:TBP655476 TBP720910:TBP721012 TBP786446:TBP786548 TBP851982:TBP852084 TBP917518:TBP917620 TBP983054:TBP983156 TLM66:TLM116 TLL65550:TLL65652 TLL131086:TLL131188 TLL196622:TLL196724 TLL262158:TLL262260 TLL327694:TLL327796 TLL393230:TLL393332 TLL458766:TLL458868 TLL524302:TLL524404 TLL589838:TLL589940 TLL655374:TLL655476 TLL720910:TLL721012 TLL786446:TLL786548 TLL851982:TLL852084 TLL917518:TLL917620 TLL983054:TLL983156 TVI66:TVI116 TVH65550:TVH65652 TVH131086:TVH131188 TVH196622:TVH196724 TVH262158:TVH262260 TVH327694:TVH327796 TVH393230:TVH393332 TVH458766:TVH458868 TVH524302:TVH524404 TVH589838:TVH589940 TVH655374:TVH655476 TVH720910:TVH721012 TVH786446:TVH786548 TVH851982:TVH852084 TVH917518:TVH917620 TVH983054:TVH983156 UFE66:UFE116 UFD65550:UFD65652 UFD131086:UFD131188 UFD196622:UFD196724 UFD262158:UFD262260 UFD327694:UFD327796 UFD393230:UFD393332 UFD458766:UFD458868 UFD524302:UFD524404 UFD589838:UFD589940 UFD655374:UFD655476 UFD720910:UFD721012 UFD786446:UFD786548 UFD851982:UFD852084 UFD917518:UFD917620 UFD983054:UFD983156 UPA66:UPA116 UOZ65550:UOZ65652 UOZ131086:UOZ131188 UOZ196622:UOZ196724 UOZ262158:UOZ262260 UOZ327694:UOZ327796 UOZ393230:UOZ393332 UOZ458766:UOZ458868 UOZ524302:UOZ524404 UOZ589838:UOZ589940 UOZ655374:UOZ655476 UOZ720910:UOZ721012 UOZ786446:UOZ786548 UOZ851982:UOZ852084 UOZ917518:UOZ917620 UOZ983054:UOZ983156 UYW66:UYW116 UYV65550:UYV65652 UYV131086:UYV131188 UYV196622:UYV196724 UYV262158:UYV262260 UYV327694:UYV327796 UYV393230:UYV393332 UYV458766:UYV458868 UYV524302:UYV524404 UYV589838:UYV589940 UYV655374:UYV655476 UYV720910:UYV721012 UYV786446:UYV786548 UYV851982:UYV852084 UYV917518:UYV917620 UYV983054:UYV983156 VIS66:VIS116 VIR65550:VIR65652 VIR131086:VIR131188 VIR196622:VIR196724 VIR262158:VIR262260 VIR327694:VIR327796 VIR393230:VIR393332 VIR458766:VIR458868 VIR524302:VIR524404 VIR589838:VIR589940 VIR655374:VIR655476 VIR720910:VIR721012 VIR786446:VIR786548 VIR851982:VIR852084 VIR917518:VIR917620 VIR983054:VIR983156 VSO66:VSO116 VSN65550:VSN65652 VSN131086:VSN131188 VSN196622:VSN196724 VSN262158:VSN262260 VSN327694:VSN327796 VSN393230:VSN393332 VSN458766:VSN458868 VSN524302:VSN524404 VSN589838:VSN589940 VSN655374:VSN655476 VSN720910:VSN721012 VSN786446:VSN786548 VSN851982:VSN852084 VSN917518:VSN917620 VSN983054:VSN983156 WCK66:WCK116 WCJ65550:WCJ65652 WCJ131086:WCJ131188 WCJ196622:WCJ196724 WCJ262158:WCJ262260 WCJ327694:WCJ327796 WCJ393230:WCJ393332 WCJ458766:WCJ458868 WCJ524302:WCJ524404 WCJ589838:WCJ589940 WCJ655374:WCJ655476 WCJ720910:WCJ721012 WCJ786446:WCJ786548 WCJ851982:WCJ852084 WCJ917518:WCJ917620 WCJ983054:WCJ983156 WMG66:WMG116 WMF65550:WMF65652 WMF131086:WMF131188 WMF196622:WMF196724 WMF262158:WMF262260 WMF327694:WMF327796 WMF393230:WMF393332 WMF458766:WMF458868 WMF524302:WMF524404 WMF589838:WMF589940 WMF655374:WMF655476 WMF720910:WMF721012 WMF786446:WMF786548 WMF851982:WMF852084 WMF917518:WMF917620 WMF983054:WMF983156 WWB983054:WWB983156 WWC66:WWC116 WWB65550:WWB65652 WWB131086:WWB131188 WWB196622:WWB196724 WWB262158:WWB262260 WWB327694:WWB327796 WWB393230:WWB393332 WWB458766:WWB458868 WWB524302:WWB524404 WWB589838:WWB589940 WWB655374:WWB655476 WWB720910:WWB721012 WWB786446:WWB786548 WWB851982:WWB852084 WWB917518:WWB917620 JQ10:JQ63 WWC10:WWC63 WMG10:WMG63 WCK10:WCK63 VSO10:VSO63 VIS10:VIS63 UYW10:UYW63 UPA10:UPA63 UFE10:UFE63 TVI10:TVI63 TLM10:TLM63 TBQ10:TBQ63 SRU10:SRU63 SHY10:SHY63 RYC10:RYC63 ROG10:ROG63 REK10:REK63 QUO10:QUO63 QKS10:QKS63 QAW10:QAW63 PRA10:PRA63 PHE10:PHE63 OXI10:OXI63 ONM10:ONM63 ODQ10:ODQ63 NTU10:NTU63 NJY10:NJY63 NAC10:NAC63 MQG10:MQG63 MGK10:MGK63 LWO10:LWO63 LMS10:LMS63 LCW10:LCW63 KTA10:KTA63 KJE10:KJE63 JZI10:JZI63 JPM10:JPM63 JFQ10:JFQ63 IVU10:IVU63 ILY10:ILY63 ICC10:ICC63 HSG10:HSG63 HIK10:HIK63 GYO10:GYO63 GOS10:GOS63 GEW10:GEW63 FVA10:FVA63 FLE10:FLE63 FBI10:FBI63 ERM10:ERM63 EHQ10:EHQ63 DXU10:DXU63 DNY10:DNY63 DEC10:DEC63 CUG10:CUG63 CKK10:CKK63 CAO10:CAO63 BQS10:BQS63 BGW10:BGW63 AXA10:AXA63 ANE10:ANE63 ADI10:ADI63 TM10:TM63" xr:uid="{D295ADF7-C87F-4592-9C0A-18C1854E59BF}"/>
    <dataValidation allowBlank="1" showInputMessage="1" showErrorMessage="1" prompt="Quarterly Grade/Transmuted Grade" sqref="X65550:X65652 X131086:X131188 X196622:X196724 X262158:X262260 X327694:X327796 X393230:X393332 X458766:X458868 X524302:X524404 X589838:X589940 X655374:X655476 X720910:X721012 X786446:X786548 X851982:X852084 X917518:X917620 X983054:X983156 JR66:JR116 JQ65550:JQ65652 JQ131086:JQ131188 JQ196622:JQ196724 JQ262158:JQ262260 JQ327694:JQ327796 JQ393230:JQ393332 JQ458766:JQ458868 JQ524302:JQ524404 JQ589838:JQ589940 JQ655374:JQ655476 JQ720910:JQ721012 JQ786446:JQ786548 JQ851982:JQ852084 JQ917518:JQ917620 JQ983054:JQ983156 TN66:TN116 TM65550:TM65652 TM131086:TM131188 TM196622:TM196724 TM262158:TM262260 TM327694:TM327796 TM393230:TM393332 TM458766:TM458868 TM524302:TM524404 TM589838:TM589940 TM655374:TM655476 TM720910:TM721012 TM786446:TM786548 TM851982:TM852084 TM917518:TM917620 TM983054:TM983156 ADJ66:ADJ116 ADI65550:ADI65652 ADI131086:ADI131188 ADI196622:ADI196724 ADI262158:ADI262260 ADI327694:ADI327796 ADI393230:ADI393332 ADI458766:ADI458868 ADI524302:ADI524404 ADI589838:ADI589940 ADI655374:ADI655476 ADI720910:ADI721012 ADI786446:ADI786548 ADI851982:ADI852084 ADI917518:ADI917620 ADI983054:ADI983156 ANF66:ANF116 ANE65550:ANE65652 ANE131086:ANE131188 ANE196622:ANE196724 ANE262158:ANE262260 ANE327694:ANE327796 ANE393230:ANE393332 ANE458766:ANE458868 ANE524302:ANE524404 ANE589838:ANE589940 ANE655374:ANE655476 ANE720910:ANE721012 ANE786446:ANE786548 ANE851982:ANE852084 ANE917518:ANE917620 ANE983054:ANE983156 AXB66:AXB116 AXA65550:AXA65652 AXA131086:AXA131188 AXA196622:AXA196724 AXA262158:AXA262260 AXA327694:AXA327796 AXA393230:AXA393332 AXA458766:AXA458868 AXA524302:AXA524404 AXA589838:AXA589940 AXA655374:AXA655476 AXA720910:AXA721012 AXA786446:AXA786548 AXA851982:AXA852084 AXA917518:AXA917620 AXA983054:AXA983156 BGX66:BGX116 BGW65550:BGW65652 BGW131086:BGW131188 BGW196622:BGW196724 BGW262158:BGW262260 BGW327694:BGW327796 BGW393230:BGW393332 BGW458766:BGW458868 BGW524302:BGW524404 BGW589838:BGW589940 BGW655374:BGW655476 BGW720910:BGW721012 BGW786446:BGW786548 BGW851982:BGW852084 BGW917518:BGW917620 BGW983054:BGW983156 BQT66:BQT116 BQS65550:BQS65652 BQS131086:BQS131188 BQS196622:BQS196724 BQS262158:BQS262260 BQS327694:BQS327796 BQS393230:BQS393332 BQS458766:BQS458868 BQS524302:BQS524404 BQS589838:BQS589940 BQS655374:BQS655476 BQS720910:BQS721012 BQS786446:BQS786548 BQS851982:BQS852084 BQS917518:BQS917620 BQS983054:BQS983156 CAP66:CAP116 CAO65550:CAO65652 CAO131086:CAO131188 CAO196622:CAO196724 CAO262158:CAO262260 CAO327694:CAO327796 CAO393230:CAO393332 CAO458766:CAO458868 CAO524302:CAO524404 CAO589838:CAO589940 CAO655374:CAO655476 CAO720910:CAO721012 CAO786446:CAO786548 CAO851982:CAO852084 CAO917518:CAO917620 CAO983054:CAO983156 CKL66:CKL116 CKK65550:CKK65652 CKK131086:CKK131188 CKK196622:CKK196724 CKK262158:CKK262260 CKK327694:CKK327796 CKK393230:CKK393332 CKK458766:CKK458868 CKK524302:CKK524404 CKK589838:CKK589940 CKK655374:CKK655476 CKK720910:CKK721012 CKK786446:CKK786548 CKK851982:CKK852084 CKK917518:CKK917620 CKK983054:CKK983156 CUH66:CUH116 CUG65550:CUG65652 CUG131086:CUG131188 CUG196622:CUG196724 CUG262158:CUG262260 CUG327694:CUG327796 CUG393230:CUG393332 CUG458766:CUG458868 CUG524302:CUG524404 CUG589838:CUG589940 CUG655374:CUG655476 CUG720910:CUG721012 CUG786446:CUG786548 CUG851982:CUG852084 CUG917518:CUG917620 CUG983054:CUG983156 DED66:DED116 DEC65550:DEC65652 DEC131086:DEC131188 DEC196622:DEC196724 DEC262158:DEC262260 DEC327694:DEC327796 DEC393230:DEC393332 DEC458766:DEC458868 DEC524302:DEC524404 DEC589838:DEC589940 DEC655374:DEC655476 DEC720910:DEC721012 DEC786446:DEC786548 DEC851982:DEC852084 DEC917518:DEC917620 DEC983054:DEC983156 DNZ66:DNZ116 DNY65550:DNY65652 DNY131086:DNY131188 DNY196622:DNY196724 DNY262158:DNY262260 DNY327694:DNY327796 DNY393230:DNY393332 DNY458766:DNY458868 DNY524302:DNY524404 DNY589838:DNY589940 DNY655374:DNY655476 DNY720910:DNY721012 DNY786446:DNY786548 DNY851982:DNY852084 DNY917518:DNY917620 DNY983054:DNY983156 DXV66:DXV116 DXU65550:DXU65652 DXU131086:DXU131188 DXU196622:DXU196724 DXU262158:DXU262260 DXU327694:DXU327796 DXU393230:DXU393332 DXU458766:DXU458868 DXU524302:DXU524404 DXU589838:DXU589940 DXU655374:DXU655476 DXU720910:DXU721012 DXU786446:DXU786548 DXU851982:DXU852084 DXU917518:DXU917620 DXU983054:DXU983156 EHR66:EHR116 EHQ65550:EHQ65652 EHQ131086:EHQ131188 EHQ196622:EHQ196724 EHQ262158:EHQ262260 EHQ327694:EHQ327796 EHQ393230:EHQ393332 EHQ458766:EHQ458868 EHQ524302:EHQ524404 EHQ589838:EHQ589940 EHQ655374:EHQ655476 EHQ720910:EHQ721012 EHQ786446:EHQ786548 EHQ851982:EHQ852084 EHQ917518:EHQ917620 EHQ983054:EHQ983156 ERN66:ERN116 ERM65550:ERM65652 ERM131086:ERM131188 ERM196622:ERM196724 ERM262158:ERM262260 ERM327694:ERM327796 ERM393230:ERM393332 ERM458766:ERM458868 ERM524302:ERM524404 ERM589838:ERM589940 ERM655374:ERM655476 ERM720910:ERM721012 ERM786446:ERM786548 ERM851982:ERM852084 ERM917518:ERM917620 ERM983054:ERM983156 FBJ66:FBJ116 FBI65550:FBI65652 FBI131086:FBI131188 FBI196622:FBI196724 FBI262158:FBI262260 FBI327694:FBI327796 FBI393230:FBI393332 FBI458766:FBI458868 FBI524302:FBI524404 FBI589838:FBI589940 FBI655374:FBI655476 FBI720910:FBI721012 FBI786446:FBI786548 FBI851982:FBI852084 FBI917518:FBI917620 FBI983054:FBI983156 FLF66:FLF116 FLE65550:FLE65652 FLE131086:FLE131188 FLE196622:FLE196724 FLE262158:FLE262260 FLE327694:FLE327796 FLE393230:FLE393332 FLE458766:FLE458868 FLE524302:FLE524404 FLE589838:FLE589940 FLE655374:FLE655476 FLE720910:FLE721012 FLE786446:FLE786548 FLE851982:FLE852084 FLE917518:FLE917620 FLE983054:FLE983156 FVB66:FVB116 FVA65550:FVA65652 FVA131086:FVA131188 FVA196622:FVA196724 FVA262158:FVA262260 FVA327694:FVA327796 FVA393230:FVA393332 FVA458766:FVA458868 FVA524302:FVA524404 FVA589838:FVA589940 FVA655374:FVA655476 FVA720910:FVA721012 FVA786446:FVA786548 FVA851982:FVA852084 FVA917518:FVA917620 FVA983054:FVA983156 GEX66:GEX116 GEW65550:GEW65652 GEW131086:GEW131188 GEW196622:GEW196724 GEW262158:GEW262260 GEW327694:GEW327796 GEW393230:GEW393332 GEW458766:GEW458868 GEW524302:GEW524404 GEW589838:GEW589940 GEW655374:GEW655476 GEW720910:GEW721012 GEW786446:GEW786548 GEW851982:GEW852084 GEW917518:GEW917620 GEW983054:GEW983156 GOT66:GOT116 GOS65550:GOS65652 GOS131086:GOS131188 GOS196622:GOS196724 GOS262158:GOS262260 GOS327694:GOS327796 GOS393230:GOS393332 GOS458766:GOS458868 GOS524302:GOS524404 GOS589838:GOS589940 GOS655374:GOS655476 GOS720910:GOS721012 GOS786446:GOS786548 GOS851982:GOS852084 GOS917518:GOS917620 GOS983054:GOS983156 GYP66:GYP116 GYO65550:GYO65652 GYO131086:GYO131188 GYO196622:GYO196724 GYO262158:GYO262260 GYO327694:GYO327796 GYO393230:GYO393332 GYO458766:GYO458868 GYO524302:GYO524404 GYO589838:GYO589940 GYO655374:GYO655476 GYO720910:GYO721012 GYO786446:GYO786548 GYO851982:GYO852084 GYO917518:GYO917620 GYO983054:GYO983156 HIL66:HIL116 HIK65550:HIK65652 HIK131086:HIK131188 HIK196622:HIK196724 HIK262158:HIK262260 HIK327694:HIK327796 HIK393230:HIK393332 HIK458766:HIK458868 HIK524302:HIK524404 HIK589838:HIK589940 HIK655374:HIK655476 HIK720910:HIK721012 HIK786446:HIK786548 HIK851982:HIK852084 HIK917518:HIK917620 HIK983054:HIK983156 HSH66:HSH116 HSG65550:HSG65652 HSG131086:HSG131188 HSG196622:HSG196724 HSG262158:HSG262260 HSG327694:HSG327796 HSG393230:HSG393332 HSG458766:HSG458868 HSG524302:HSG524404 HSG589838:HSG589940 HSG655374:HSG655476 HSG720910:HSG721012 HSG786446:HSG786548 HSG851982:HSG852084 HSG917518:HSG917620 HSG983054:HSG983156 ICD66:ICD116 ICC65550:ICC65652 ICC131086:ICC131188 ICC196622:ICC196724 ICC262158:ICC262260 ICC327694:ICC327796 ICC393230:ICC393332 ICC458766:ICC458868 ICC524302:ICC524404 ICC589838:ICC589940 ICC655374:ICC655476 ICC720910:ICC721012 ICC786446:ICC786548 ICC851982:ICC852084 ICC917518:ICC917620 ICC983054:ICC983156 ILZ66:ILZ116 ILY65550:ILY65652 ILY131086:ILY131188 ILY196622:ILY196724 ILY262158:ILY262260 ILY327694:ILY327796 ILY393230:ILY393332 ILY458766:ILY458868 ILY524302:ILY524404 ILY589838:ILY589940 ILY655374:ILY655476 ILY720910:ILY721012 ILY786446:ILY786548 ILY851982:ILY852084 ILY917518:ILY917620 ILY983054:ILY983156 IVV66:IVV116 IVU65550:IVU65652 IVU131086:IVU131188 IVU196622:IVU196724 IVU262158:IVU262260 IVU327694:IVU327796 IVU393230:IVU393332 IVU458766:IVU458868 IVU524302:IVU524404 IVU589838:IVU589940 IVU655374:IVU655476 IVU720910:IVU721012 IVU786446:IVU786548 IVU851982:IVU852084 IVU917518:IVU917620 IVU983054:IVU983156 JFR66:JFR116 JFQ65550:JFQ65652 JFQ131086:JFQ131188 JFQ196622:JFQ196724 JFQ262158:JFQ262260 JFQ327694:JFQ327796 JFQ393230:JFQ393332 JFQ458766:JFQ458868 JFQ524302:JFQ524404 JFQ589838:JFQ589940 JFQ655374:JFQ655476 JFQ720910:JFQ721012 JFQ786446:JFQ786548 JFQ851982:JFQ852084 JFQ917518:JFQ917620 JFQ983054:JFQ983156 JPN66:JPN116 JPM65550:JPM65652 JPM131086:JPM131188 JPM196622:JPM196724 JPM262158:JPM262260 JPM327694:JPM327796 JPM393230:JPM393332 JPM458766:JPM458868 JPM524302:JPM524404 JPM589838:JPM589940 JPM655374:JPM655476 JPM720910:JPM721012 JPM786446:JPM786548 JPM851982:JPM852084 JPM917518:JPM917620 JPM983054:JPM983156 JZJ66:JZJ116 JZI65550:JZI65652 JZI131086:JZI131188 JZI196622:JZI196724 JZI262158:JZI262260 JZI327694:JZI327796 JZI393230:JZI393332 JZI458766:JZI458868 JZI524302:JZI524404 JZI589838:JZI589940 JZI655374:JZI655476 JZI720910:JZI721012 JZI786446:JZI786548 JZI851982:JZI852084 JZI917518:JZI917620 JZI983054:JZI983156 KJF66:KJF116 KJE65550:KJE65652 KJE131086:KJE131188 KJE196622:KJE196724 KJE262158:KJE262260 KJE327694:KJE327796 KJE393230:KJE393332 KJE458766:KJE458868 KJE524302:KJE524404 KJE589838:KJE589940 KJE655374:KJE655476 KJE720910:KJE721012 KJE786446:KJE786548 KJE851982:KJE852084 KJE917518:KJE917620 KJE983054:KJE983156 KTB66:KTB116 KTA65550:KTA65652 KTA131086:KTA131188 KTA196622:KTA196724 KTA262158:KTA262260 KTA327694:KTA327796 KTA393230:KTA393332 KTA458766:KTA458868 KTA524302:KTA524404 KTA589838:KTA589940 KTA655374:KTA655476 KTA720910:KTA721012 KTA786446:KTA786548 KTA851982:KTA852084 KTA917518:KTA917620 KTA983054:KTA983156 LCX66:LCX116 LCW65550:LCW65652 LCW131086:LCW131188 LCW196622:LCW196724 LCW262158:LCW262260 LCW327694:LCW327796 LCW393230:LCW393332 LCW458766:LCW458868 LCW524302:LCW524404 LCW589838:LCW589940 LCW655374:LCW655476 LCW720910:LCW721012 LCW786446:LCW786548 LCW851982:LCW852084 LCW917518:LCW917620 LCW983054:LCW983156 LMT66:LMT116 LMS65550:LMS65652 LMS131086:LMS131188 LMS196622:LMS196724 LMS262158:LMS262260 LMS327694:LMS327796 LMS393230:LMS393332 LMS458766:LMS458868 LMS524302:LMS524404 LMS589838:LMS589940 LMS655374:LMS655476 LMS720910:LMS721012 LMS786446:LMS786548 LMS851982:LMS852084 LMS917518:LMS917620 LMS983054:LMS983156 LWP66:LWP116 LWO65550:LWO65652 LWO131086:LWO131188 LWO196622:LWO196724 LWO262158:LWO262260 LWO327694:LWO327796 LWO393230:LWO393332 LWO458766:LWO458868 LWO524302:LWO524404 LWO589838:LWO589940 LWO655374:LWO655476 LWO720910:LWO721012 LWO786446:LWO786548 LWO851982:LWO852084 LWO917518:LWO917620 LWO983054:LWO983156 MGL66:MGL116 MGK65550:MGK65652 MGK131086:MGK131188 MGK196622:MGK196724 MGK262158:MGK262260 MGK327694:MGK327796 MGK393230:MGK393332 MGK458766:MGK458868 MGK524302:MGK524404 MGK589838:MGK589940 MGK655374:MGK655476 MGK720910:MGK721012 MGK786446:MGK786548 MGK851982:MGK852084 MGK917518:MGK917620 MGK983054:MGK983156 MQH66:MQH116 MQG65550:MQG65652 MQG131086:MQG131188 MQG196622:MQG196724 MQG262158:MQG262260 MQG327694:MQG327796 MQG393230:MQG393332 MQG458766:MQG458868 MQG524302:MQG524404 MQG589838:MQG589940 MQG655374:MQG655476 MQG720910:MQG721012 MQG786446:MQG786548 MQG851982:MQG852084 MQG917518:MQG917620 MQG983054:MQG983156 NAD66:NAD116 NAC65550:NAC65652 NAC131086:NAC131188 NAC196622:NAC196724 NAC262158:NAC262260 NAC327694:NAC327796 NAC393230:NAC393332 NAC458766:NAC458868 NAC524302:NAC524404 NAC589838:NAC589940 NAC655374:NAC655476 NAC720910:NAC721012 NAC786446:NAC786548 NAC851982:NAC852084 NAC917518:NAC917620 NAC983054:NAC983156 NJZ66:NJZ116 NJY65550:NJY65652 NJY131086:NJY131188 NJY196622:NJY196724 NJY262158:NJY262260 NJY327694:NJY327796 NJY393230:NJY393332 NJY458766:NJY458868 NJY524302:NJY524404 NJY589838:NJY589940 NJY655374:NJY655476 NJY720910:NJY721012 NJY786446:NJY786548 NJY851982:NJY852084 NJY917518:NJY917620 NJY983054:NJY983156 NTV66:NTV116 NTU65550:NTU65652 NTU131086:NTU131188 NTU196622:NTU196724 NTU262158:NTU262260 NTU327694:NTU327796 NTU393230:NTU393332 NTU458766:NTU458868 NTU524302:NTU524404 NTU589838:NTU589940 NTU655374:NTU655476 NTU720910:NTU721012 NTU786446:NTU786548 NTU851982:NTU852084 NTU917518:NTU917620 NTU983054:NTU983156 ODR66:ODR116 ODQ65550:ODQ65652 ODQ131086:ODQ131188 ODQ196622:ODQ196724 ODQ262158:ODQ262260 ODQ327694:ODQ327796 ODQ393230:ODQ393332 ODQ458766:ODQ458868 ODQ524302:ODQ524404 ODQ589838:ODQ589940 ODQ655374:ODQ655476 ODQ720910:ODQ721012 ODQ786446:ODQ786548 ODQ851982:ODQ852084 ODQ917518:ODQ917620 ODQ983054:ODQ983156 ONN66:ONN116 ONM65550:ONM65652 ONM131086:ONM131188 ONM196622:ONM196724 ONM262158:ONM262260 ONM327694:ONM327796 ONM393230:ONM393332 ONM458766:ONM458868 ONM524302:ONM524404 ONM589838:ONM589940 ONM655374:ONM655476 ONM720910:ONM721012 ONM786446:ONM786548 ONM851982:ONM852084 ONM917518:ONM917620 ONM983054:ONM983156 OXJ66:OXJ116 OXI65550:OXI65652 OXI131086:OXI131188 OXI196622:OXI196724 OXI262158:OXI262260 OXI327694:OXI327796 OXI393230:OXI393332 OXI458766:OXI458868 OXI524302:OXI524404 OXI589838:OXI589940 OXI655374:OXI655476 OXI720910:OXI721012 OXI786446:OXI786548 OXI851982:OXI852084 OXI917518:OXI917620 OXI983054:OXI983156 PHF66:PHF116 PHE65550:PHE65652 PHE131086:PHE131188 PHE196622:PHE196724 PHE262158:PHE262260 PHE327694:PHE327796 PHE393230:PHE393332 PHE458766:PHE458868 PHE524302:PHE524404 PHE589838:PHE589940 PHE655374:PHE655476 PHE720910:PHE721012 PHE786446:PHE786548 PHE851982:PHE852084 PHE917518:PHE917620 PHE983054:PHE983156 PRB66:PRB116 PRA65550:PRA65652 PRA131086:PRA131188 PRA196622:PRA196724 PRA262158:PRA262260 PRA327694:PRA327796 PRA393230:PRA393332 PRA458766:PRA458868 PRA524302:PRA524404 PRA589838:PRA589940 PRA655374:PRA655476 PRA720910:PRA721012 PRA786446:PRA786548 PRA851982:PRA852084 PRA917518:PRA917620 PRA983054:PRA983156 QAX66:QAX116 QAW65550:QAW65652 QAW131086:QAW131188 QAW196622:QAW196724 QAW262158:QAW262260 QAW327694:QAW327796 QAW393230:QAW393332 QAW458766:QAW458868 QAW524302:QAW524404 QAW589838:QAW589940 QAW655374:QAW655476 QAW720910:QAW721012 QAW786446:QAW786548 QAW851982:QAW852084 QAW917518:QAW917620 QAW983054:QAW983156 QKT66:QKT116 QKS65550:QKS65652 QKS131086:QKS131188 QKS196622:QKS196724 QKS262158:QKS262260 QKS327694:QKS327796 QKS393230:QKS393332 QKS458766:QKS458868 QKS524302:QKS524404 QKS589838:QKS589940 QKS655374:QKS655476 QKS720910:QKS721012 QKS786446:QKS786548 QKS851982:QKS852084 QKS917518:QKS917620 QKS983054:QKS983156 QUP66:QUP116 QUO65550:QUO65652 QUO131086:QUO131188 QUO196622:QUO196724 QUO262158:QUO262260 QUO327694:QUO327796 QUO393230:QUO393332 QUO458766:QUO458868 QUO524302:QUO524404 QUO589838:QUO589940 QUO655374:QUO655476 QUO720910:QUO721012 QUO786446:QUO786548 QUO851982:QUO852084 QUO917518:QUO917620 QUO983054:QUO983156 REL66:REL116 REK65550:REK65652 REK131086:REK131188 REK196622:REK196724 REK262158:REK262260 REK327694:REK327796 REK393230:REK393332 REK458766:REK458868 REK524302:REK524404 REK589838:REK589940 REK655374:REK655476 REK720910:REK721012 REK786446:REK786548 REK851982:REK852084 REK917518:REK917620 REK983054:REK983156 ROH66:ROH116 ROG65550:ROG65652 ROG131086:ROG131188 ROG196622:ROG196724 ROG262158:ROG262260 ROG327694:ROG327796 ROG393230:ROG393332 ROG458766:ROG458868 ROG524302:ROG524404 ROG589838:ROG589940 ROG655374:ROG655476 ROG720910:ROG721012 ROG786446:ROG786548 ROG851982:ROG852084 ROG917518:ROG917620 ROG983054:ROG983156 RYD66:RYD116 RYC65550:RYC65652 RYC131086:RYC131188 RYC196622:RYC196724 RYC262158:RYC262260 RYC327694:RYC327796 RYC393230:RYC393332 RYC458766:RYC458868 RYC524302:RYC524404 RYC589838:RYC589940 RYC655374:RYC655476 RYC720910:RYC721012 RYC786446:RYC786548 RYC851982:RYC852084 RYC917518:RYC917620 RYC983054:RYC983156 SHZ66:SHZ116 SHY65550:SHY65652 SHY131086:SHY131188 SHY196622:SHY196724 SHY262158:SHY262260 SHY327694:SHY327796 SHY393230:SHY393332 SHY458766:SHY458868 SHY524302:SHY524404 SHY589838:SHY589940 SHY655374:SHY655476 SHY720910:SHY721012 SHY786446:SHY786548 SHY851982:SHY852084 SHY917518:SHY917620 SHY983054:SHY983156 SRV66:SRV116 SRU65550:SRU65652 SRU131086:SRU131188 SRU196622:SRU196724 SRU262158:SRU262260 SRU327694:SRU327796 SRU393230:SRU393332 SRU458766:SRU458868 SRU524302:SRU524404 SRU589838:SRU589940 SRU655374:SRU655476 SRU720910:SRU721012 SRU786446:SRU786548 SRU851982:SRU852084 SRU917518:SRU917620 SRU983054:SRU983156 TBR66:TBR116 TBQ65550:TBQ65652 TBQ131086:TBQ131188 TBQ196622:TBQ196724 TBQ262158:TBQ262260 TBQ327694:TBQ327796 TBQ393230:TBQ393332 TBQ458766:TBQ458868 TBQ524302:TBQ524404 TBQ589838:TBQ589940 TBQ655374:TBQ655476 TBQ720910:TBQ721012 TBQ786446:TBQ786548 TBQ851982:TBQ852084 TBQ917518:TBQ917620 TBQ983054:TBQ983156 TLN66:TLN116 TLM65550:TLM65652 TLM131086:TLM131188 TLM196622:TLM196724 TLM262158:TLM262260 TLM327694:TLM327796 TLM393230:TLM393332 TLM458766:TLM458868 TLM524302:TLM524404 TLM589838:TLM589940 TLM655374:TLM655476 TLM720910:TLM721012 TLM786446:TLM786548 TLM851982:TLM852084 TLM917518:TLM917620 TLM983054:TLM983156 TVJ66:TVJ116 TVI65550:TVI65652 TVI131086:TVI131188 TVI196622:TVI196724 TVI262158:TVI262260 TVI327694:TVI327796 TVI393230:TVI393332 TVI458766:TVI458868 TVI524302:TVI524404 TVI589838:TVI589940 TVI655374:TVI655476 TVI720910:TVI721012 TVI786446:TVI786548 TVI851982:TVI852084 TVI917518:TVI917620 TVI983054:TVI983156 UFF66:UFF116 UFE65550:UFE65652 UFE131086:UFE131188 UFE196622:UFE196724 UFE262158:UFE262260 UFE327694:UFE327796 UFE393230:UFE393332 UFE458766:UFE458868 UFE524302:UFE524404 UFE589838:UFE589940 UFE655374:UFE655476 UFE720910:UFE721012 UFE786446:UFE786548 UFE851982:UFE852084 UFE917518:UFE917620 UFE983054:UFE983156 UPB66:UPB116 UPA65550:UPA65652 UPA131086:UPA131188 UPA196622:UPA196724 UPA262158:UPA262260 UPA327694:UPA327796 UPA393230:UPA393332 UPA458766:UPA458868 UPA524302:UPA524404 UPA589838:UPA589940 UPA655374:UPA655476 UPA720910:UPA721012 UPA786446:UPA786548 UPA851982:UPA852084 UPA917518:UPA917620 UPA983054:UPA983156 UYX66:UYX116 UYW65550:UYW65652 UYW131086:UYW131188 UYW196622:UYW196724 UYW262158:UYW262260 UYW327694:UYW327796 UYW393230:UYW393332 UYW458766:UYW458868 UYW524302:UYW524404 UYW589838:UYW589940 UYW655374:UYW655476 UYW720910:UYW721012 UYW786446:UYW786548 UYW851982:UYW852084 UYW917518:UYW917620 UYW983054:UYW983156 VIT66:VIT116 VIS65550:VIS65652 VIS131086:VIS131188 VIS196622:VIS196724 VIS262158:VIS262260 VIS327694:VIS327796 VIS393230:VIS393332 VIS458766:VIS458868 VIS524302:VIS524404 VIS589838:VIS589940 VIS655374:VIS655476 VIS720910:VIS721012 VIS786446:VIS786548 VIS851982:VIS852084 VIS917518:VIS917620 VIS983054:VIS983156 VSP66:VSP116 VSO65550:VSO65652 VSO131086:VSO131188 VSO196622:VSO196724 VSO262158:VSO262260 VSO327694:VSO327796 VSO393230:VSO393332 VSO458766:VSO458868 VSO524302:VSO524404 VSO589838:VSO589940 VSO655374:VSO655476 VSO720910:VSO721012 VSO786446:VSO786548 VSO851982:VSO852084 VSO917518:VSO917620 VSO983054:VSO983156 WCL66:WCL116 WCK65550:WCK65652 WCK131086:WCK131188 WCK196622:WCK196724 WCK262158:WCK262260 WCK327694:WCK327796 WCK393230:WCK393332 WCK458766:WCK458868 WCK524302:WCK524404 WCK589838:WCK589940 WCK655374:WCK655476 WCK720910:WCK721012 WCK786446:WCK786548 WCK851982:WCK852084 WCK917518:WCK917620 WCK983054:WCK983156 WMH66:WMH116 WMG65550:WMG65652 WMG131086:WMG131188 WMG196622:WMG196724 WMG262158:WMG262260 WMG327694:WMG327796 WMG393230:WMG393332 WMG458766:WMG458868 WMG524302:WMG524404 WMG589838:WMG589940 WMG655374:WMG655476 WMG720910:WMG721012 WMG786446:WMG786548 WMG851982:WMG852084 WMG917518:WMG917620 WMG983054:WMG983156 WWC983054:WWC983156 WWD66:WWD116 WWC65550:WWC65652 WWC131086:WWC131188 WWC196622:WWC196724 WWC262158:WWC262260 WWC327694:WWC327796 WWC393230:WWC393332 WWC458766:WWC458868 WWC524302:WWC524404 WWC589838:WWC589940 WWC655374:WWC655476 WWC720910:WWC721012 WWC786446:WWC786548 WWC851982:WWC852084 WWC917518:WWC917620 JR10:JR63 WWD10:WWD63 WMH10:WMH63 WCL10:WCL63 VSP10:VSP63 VIT10:VIT63 UYX10:UYX63 UPB10:UPB63 UFF10:UFF63 TVJ10:TVJ63 TLN10:TLN63 TBR10:TBR63 SRV10:SRV63 SHZ10:SHZ63 RYD10:RYD63 ROH10:ROH63 REL10:REL63 QUP10:QUP63 QKT10:QKT63 QAX10:QAX63 PRB10:PRB63 PHF10:PHF63 OXJ10:OXJ63 ONN10:ONN63 ODR10:ODR63 NTV10:NTV63 NJZ10:NJZ63 NAD10:NAD63 MQH10:MQH63 MGL10:MGL63 LWP10:LWP63 LMT10:LMT63 LCX10:LCX63 KTB10:KTB63 KJF10:KJF63 JZJ10:JZJ63 JPN10:JPN63 JFR10:JFR63 IVV10:IVV63 ILZ10:ILZ63 ICD10:ICD63 HSH10:HSH63 HIL10:HIL63 GYP10:GYP63 GOT10:GOT63 GEX10:GEX63 FVB10:FVB63 FLF10:FLF63 FBJ10:FBJ63 ERN10:ERN63 EHR10:EHR63 DXV10:DXV63 DNZ10:DNZ63 DED10:DED63 CUH10:CUH63 CKL10:CKL63 CAP10:CAP63 BQT10:BQT63 BGX10:BGX63 AXB10:AXB63 ANF10:ANF63 ADJ10:ADJ63 TN10:TN63" xr:uid="{690398CB-C7CD-451B-A6E7-E5897CDDF417}"/>
    <dataValidation allowBlank="1" showInputMessage="1" showErrorMessage="1" prompt="Percentage" sqref="WVZ851981 I65549 I131085 I196621 I262157 I327693 I393229 I458765 I524301 I589837 I655373 I720909 I786445 I851981 I917517 I983053 WVZ917517 O65549 O131085 O196621 O262157 O327693 O393229 O458765 O524301 O589837 O655373 O720909 O786445 O851981 O917517 O983053 WVZ983053 U65549 U131085 U196621 U262157 U327693 U393229 U458765 U524301 U589837 U655373 U720909 U786445 U851981 U917517 U983053 IY9 IX65549 IX131085 IX196621 IX262157 IX327693 IX393229 IX458765 IX524301 IX589837 IX655373 IX720909 IX786445 IX851981 IX917517 IX983053 JL9 JK65549 JK131085 JK196621 JK262157 JK327693 JK393229 JK458765 JK524301 JK589837 JK655373 JK720909 JK786445 JK851981 JK917517 JK983053 JO9 JN65549 JN131085 JN196621 JN262157 JN327693 JN393229 JN458765 JN524301 JN589837 JN655373 JN720909 JN786445 JN851981 JN917517 JN983053 SU9 ST65549 ST131085 ST196621 ST262157 ST327693 ST393229 ST458765 ST524301 ST589837 ST655373 ST720909 ST786445 ST851981 ST917517 ST983053 TH9 TG65549 TG131085 TG196621 TG262157 TG327693 TG393229 TG458765 TG524301 TG589837 TG655373 TG720909 TG786445 TG851981 TG917517 TG983053 TK9 TJ65549 TJ131085 TJ196621 TJ262157 TJ327693 TJ393229 TJ458765 TJ524301 TJ589837 TJ655373 TJ720909 TJ786445 TJ851981 TJ917517 TJ983053 ACQ9 ACP65549 ACP131085 ACP196621 ACP262157 ACP327693 ACP393229 ACP458765 ACP524301 ACP589837 ACP655373 ACP720909 ACP786445 ACP851981 ACP917517 ACP983053 ADD9 ADC65549 ADC131085 ADC196621 ADC262157 ADC327693 ADC393229 ADC458765 ADC524301 ADC589837 ADC655373 ADC720909 ADC786445 ADC851981 ADC917517 ADC983053 ADG9 ADF65549 ADF131085 ADF196621 ADF262157 ADF327693 ADF393229 ADF458765 ADF524301 ADF589837 ADF655373 ADF720909 ADF786445 ADF851981 ADF917517 ADF983053 AMM9 AML65549 AML131085 AML196621 AML262157 AML327693 AML393229 AML458765 AML524301 AML589837 AML655373 AML720909 AML786445 AML851981 AML917517 AML983053 AMZ9 AMY65549 AMY131085 AMY196621 AMY262157 AMY327693 AMY393229 AMY458765 AMY524301 AMY589837 AMY655373 AMY720909 AMY786445 AMY851981 AMY917517 AMY983053 ANC9 ANB65549 ANB131085 ANB196621 ANB262157 ANB327693 ANB393229 ANB458765 ANB524301 ANB589837 ANB655373 ANB720909 ANB786445 ANB851981 ANB917517 ANB983053 AWI9 AWH65549 AWH131085 AWH196621 AWH262157 AWH327693 AWH393229 AWH458765 AWH524301 AWH589837 AWH655373 AWH720909 AWH786445 AWH851981 AWH917517 AWH983053 AWV9 AWU65549 AWU131085 AWU196621 AWU262157 AWU327693 AWU393229 AWU458765 AWU524301 AWU589837 AWU655373 AWU720909 AWU786445 AWU851981 AWU917517 AWU983053 AWY9 AWX65549 AWX131085 AWX196621 AWX262157 AWX327693 AWX393229 AWX458765 AWX524301 AWX589837 AWX655373 AWX720909 AWX786445 AWX851981 AWX917517 AWX983053 BGE9 BGD65549 BGD131085 BGD196621 BGD262157 BGD327693 BGD393229 BGD458765 BGD524301 BGD589837 BGD655373 BGD720909 BGD786445 BGD851981 BGD917517 BGD983053 BGR9 BGQ65549 BGQ131085 BGQ196621 BGQ262157 BGQ327693 BGQ393229 BGQ458765 BGQ524301 BGQ589837 BGQ655373 BGQ720909 BGQ786445 BGQ851981 BGQ917517 BGQ983053 BGU9 BGT65549 BGT131085 BGT196621 BGT262157 BGT327693 BGT393229 BGT458765 BGT524301 BGT589837 BGT655373 BGT720909 BGT786445 BGT851981 BGT917517 BGT983053 BQA9 BPZ65549 BPZ131085 BPZ196621 BPZ262157 BPZ327693 BPZ393229 BPZ458765 BPZ524301 BPZ589837 BPZ655373 BPZ720909 BPZ786445 BPZ851981 BPZ917517 BPZ983053 BQN9 BQM65549 BQM131085 BQM196621 BQM262157 BQM327693 BQM393229 BQM458765 BQM524301 BQM589837 BQM655373 BQM720909 BQM786445 BQM851981 BQM917517 BQM983053 BQQ9 BQP65549 BQP131085 BQP196621 BQP262157 BQP327693 BQP393229 BQP458765 BQP524301 BQP589837 BQP655373 BQP720909 BQP786445 BQP851981 BQP917517 BQP983053 BZW9 BZV65549 BZV131085 BZV196621 BZV262157 BZV327693 BZV393229 BZV458765 BZV524301 BZV589837 BZV655373 BZV720909 BZV786445 BZV851981 BZV917517 BZV983053 CAJ9 CAI65549 CAI131085 CAI196621 CAI262157 CAI327693 CAI393229 CAI458765 CAI524301 CAI589837 CAI655373 CAI720909 CAI786445 CAI851981 CAI917517 CAI983053 CAM9 CAL65549 CAL131085 CAL196621 CAL262157 CAL327693 CAL393229 CAL458765 CAL524301 CAL589837 CAL655373 CAL720909 CAL786445 CAL851981 CAL917517 CAL983053 CJS9 CJR65549 CJR131085 CJR196621 CJR262157 CJR327693 CJR393229 CJR458765 CJR524301 CJR589837 CJR655373 CJR720909 CJR786445 CJR851981 CJR917517 CJR983053 CKF9 CKE65549 CKE131085 CKE196621 CKE262157 CKE327693 CKE393229 CKE458765 CKE524301 CKE589837 CKE655373 CKE720909 CKE786445 CKE851981 CKE917517 CKE983053 CKI9 CKH65549 CKH131085 CKH196621 CKH262157 CKH327693 CKH393229 CKH458765 CKH524301 CKH589837 CKH655373 CKH720909 CKH786445 CKH851981 CKH917517 CKH983053 CTO9 CTN65549 CTN131085 CTN196621 CTN262157 CTN327693 CTN393229 CTN458765 CTN524301 CTN589837 CTN655373 CTN720909 CTN786445 CTN851981 CTN917517 CTN983053 CUB9 CUA65549 CUA131085 CUA196621 CUA262157 CUA327693 CUA393229 CUA458765 CUA524301 CUA589837 CUA655373 CUA720909 CUA786445 CUA851981 CUA917517 CUA983053 CUE9 CUD65549 CUD131085 CUD196621 CUD262157 CUD327693 CUD393229 CUD458765 CUD524301 CUD589837 CUD655373 CUD720909 CUD786445 CUD851981 CUD917517 CUD983053 DDK9 DDJ65549 DDJ131085 DDJ196621 DDJ262157 DDJ327693 DDJ393229 DDJ458765 DDJ524301 DDJ589837 DDJ655373 DDJ720909 DDJ786445 DDJ851981 DDJ917517 DDJ983053 DDX9 DDW65549 DDW131085 DDW196621 DDW262157 DDW327693 DDW393229 DDW458765 DDW524301 DDW589837 DDW655373 DDW720909 DDW786445 DDW851981 DDW917517 DDW983053 DEA9 DDZ65549 DDZ131085 DDZ196621 DDZ262157 DDZ327693 DDZ393229 DDZ458765 DDZ524301 DDZ589837 DDZ655373 DDZ720909 DDZ786445 DDZ851981 DDZ917517 DDZ983053 DNG9 DNF65549 DNF131085 DNF196621 DNF262157 DNF327693 DNF393229 DNF458765 DNF524301 DNF589837 DNF655373 DNF720909 DNF786445 DNF851981 DNF917517 DNF983053 DNT9 DNS65549 DNS131085 DNS196621 DNS262157 DNS327693 DNS393229 DNS458765 DNS524301 DNS589837 DNS655373 DNS720909 DNS786445 DNS851981 DNS917517 DNS983053 DNW9 DNV65549 DNV131085 DNV196621 DNV262157 DNV327693 DNV393229 DNV458765 DNV524301 DNV589837 DNV655373 DNV720909 DNV786445 DNV851981 DNV917517 DNV983053 DXC9 DXB65549 DXB131085 DXB196621 DXB262157 DXB327693 DXB393229 DXB458765 DXB524301 DXB589837 DXB655373 DXB720909 DXB786445 DXB851981 DXB917517 DXB983053 DXP9 DXO65549 DXO131085 DXO196621 DXO262157 DXO327693 DXO393229 DXO458765 DXO524301 DXO589837 DXO655373 DXO720909 DXO786445 DXO851981 DXO917517 DXO983053 DXS9 DXR65549 DXR131085 DXR196621 DXR262157 DXR327693 DXR393229 DXR458765 DXR524301 DXR589837 DXR655373 DXR720909 DXR786445 DXR851981 DXR917517 DXR983053 EGY9 EGX65549 EGX131085 EGX196621 EGX262157 EGX327693 EGX393229 EGX458765 EGX524301 EGX589837 EGX655373 EGX720909 EGX786445 EGX851981 EGX917517 EGX983053 EHL9 EHK65549 EHK131085 EHK196621 EHK262157 EHK327693 EHK393229 EHK458765 EHK524301 EHK589837 EHK655373 EHK720909 EHK786445 EHK851981 EHK917517 EHK983053 EHO9 EHN65549 EHN131085 EHN196621 EHN262157 EHN327693 EHN393229 EHN458765 EHN524301 EHN589837 EHN655373 EHN720909 EHN786445 EHN851981 EHN917517 EHN983053 EQU9 EQT65549 EQT131085 EQT196621 EQT262157 EQT327693 EQT393229 EQT458765 EQT524301 EQT589837 EQT655373 EQT720909 EQT786445 EQT851981 EQT917517 EQT983053 ERH9 ERG65549 ERG131085 ERG196621 ERG262157 ERG327693 ERG393229 ERG458765 ERG524301 ERG589837 ERG655373 ERG720909 ERG786445 ERG851981 ERG917517 ERG983053 ERK9 ERJ65549 ERJ131085 ERJ196621 ERJ262157 ERJ327693 ERJ393229 ERJ458765 ERJ524301 ERJ589837 ERJ655373 ERJ720909 ERJ786445 ERJ851981 ERJ917517 ERJ983053 FAQ9 FAP65549 FAP131085 FAP196621 FAP262157 FAP327693 FAP393229 FAP458765 FAP524301 FAP589837 FAP655373 FAP720909 FAP786445 FAP851981 FAP917517 FAP983053 FBD9 FBC65549 FBC131085 FBC196621 FBC262157 FBC327693 FBC393229 FBC458765 FBC524301 FBC589837 FBC655373 FBC720909 FBC786445 FBC851981 FBC917517 FBC983053 FBG9 FBF65549 FBF131085 FBF196621 FBF262157 FBF327693 FBF393229 FBF458765 FBF524301 FBF589837 FBF655373 FBF720909 FBF786445 FBF851981 FBF917517 FBF983053 FKM9 FKL65549 FKL131085 FKL196621 FKL262157 FKL327693 FKL393229 FKL458765 FKL524301 FKL589837 FKL655373 FKL720909 FKL786445 FKL851981 FKL917517 FKL983053 FKZ9 FKY65549 FKY131085 FKY196621 FKY262157 FKY327693 FKY393229 FKY458765 FKY524301 FKY589837 FKY655373 FKY720909 FKY786445 FKY851981 FKY917517 FKY983053 FLC9 FLB65549 FLB131085 FLB196621 FLB262157 FLB327693 FLB393229 FLB458765 FLB524301 FLB589837 FLB655373 FLB720909 FLB786445 FLB851981 FLB917517 FLB983053 FUI9 FUH65549 FUH131085 FUH196621 FUH262157 FUH327693 FUH393229 FUH458765 FUH524301 FUH589837 FUH655373 FUH720909 FUH786445 FUH851981 FUH917517 FUH983053 FUV9 FUU65549 FUU131085 FUU196621 FUU262157 FUU327693 FUU393229 FUU458765 FUU524301 FUU589837 FUU655373 FUU720909 FUU786445 FUU851981 FUU917517 FUU983053 FUY9 FUX65549 FUX131085 FUX196621 FUX262157 FUX327693 FUX393229 FUX458765 FUX524301 FUX589837 FUX655373 FUX720909 FUX786445 FUX851981 FUX917517 FUX983053 GEE9 GED65549 GED131085 GED196621 GED262157 GED327693 GED393229 GED458765 GED524301 GED589837 GED655373 GED720909 GED786445 GED851981 GED917517 GED983053 GER9 GEQ65549 GEQ131085 GEQ196621 GEQ262157 GEQ327693 GEQ393229 GEQ458765 GEQ524301 GEQ589837 GEQ655373 GEQ720909 GEQ786445 GEQ851981 GEQ917517 GEQ983053 GEU9 GET65549 GET131085 GET196621 GET262157 GET327693 GET393229 GET458765 GET524301 GET589837 GET655373 GET720909 GET786445 GET851981 GET917517 GET983053 GOA9 GNZ65549 GNZ131085 GNZ196621 GNZ262157 GNZ327693 GNZ393229 GNZ458765 GNZ524301 GNZ589837 GNZ655373 GNZ720909 GNZ786445 GNZ851981 GNZ917517 GNZ983053 GON9 GOM65549 GOM131085 GOM196621 GOM262157 GOM327693 GOM393229 GOM458765 GOM524301 GOM589837 GOM655373 GOM720909 GOM786445 GOM851981 GOM917517 GOM983053 GOQ9 GOP65549 GOP131085 GOP196621 GOP262157 GOP327693 GOP393229 GOP458765 GOP524301 GOP589837 GOP655373 GOP720909 GOP786445 GOP851981 GOP917517 GOP983053 GXW9 GXV65549 GXV131085 GXV196621 GXV262157 GXV327693 GXV393229 GXV458765 GXV524301 GXV589837 GXV655373 GXV720909 GXV786445 GXV851981 GXV917517 GXV983053 GYJ9 GYI65549 GYI131085 GYI196621 GYI262157 GYI327693 GYI393229 GYI458765 GYI524301 GYI589837 GYI655373 GYI720909 GYI786445 GYI851981 GYI917517 GYI983053 GYM9 GYL65549 GYL131085 GYL196621 GYL262157 GYL327693 GYL393229 GYL458765 GYL524301 GYL589837 GYL655373 GYL720909 GYL786445 GYL851981 GYL917517 GYL983053 HHS9 HHR65549 HHR131085 HHR196621 HHR262157 HHR327693 HHR393229 HHR458765 HHR524301 HHR589837 HHR655373 HHR720909 HHR786445 HHR851981 HHR917517 HHR983053 HIF9 HIE65549 HIE131085 HIE196621 HIE262157 HIE327693 HIE393229 HIE458765 HIE524301 HIE589837 HIE655373 HIE720909 HIE786445 HIE851981 HIE917517 HIE983053 HII9 HIH65549 HIH131085 HIH196621 HIH262157 HIH327693 HIH393229 HIH458765 HIH524301 HIH589837 HIH655373 HIH720909 HIH786445 HIH851981 HIH917517 HIH983053 HRO9 HRN65549 HRN131085 HRN196621 HRN262157 HRN327693 HRN393229 HRN458765 HRN524301 HRN589837 HRN655373 HRN720909 HRN786445 HRN851981 HRN917517 HRN983053 HSB9 HSA65549 HSA131085 HSA196621 HSA262157 HSA327693 HSA393229 HSA458765 HSA524301 HSA589837 HSA655373 HSA720909 HSA786445 HSA851981 HSA917517 HSA983053 HSE9 HSD65549 HSD131085 HSD196621 HSD262157 HSD327693 HSD393229 HSD458765 HSD524301 HSD589837 HSD655373 HSD720909 HSD786445 HSD851981 HSD917517 HSD983053 IBK9 IBJ65549 IBJ131085 IBJ196621 IBJ262157 IBJ327693 IBJ393229 IBJ458765 IBJ524301 IBJ589837 IBJ655373 IBJ720909 IBJ786445 IBJ851981 IBJ917517 IBJ983053 IBX9 IBW65549 IBW131085 IBW196621 IBW262157 IBW327693 IBW393229 IBW458765 IBW524301 IBW589837 IBW655373 IBW720909 IBW786445 IBW851981 IBW917517 IBW983053 ICA9 IBZ65549 IBZ131085 IBZ196621 IBZ262157 IBZ327693 IBZ393229 IBZ458765 IBZ524301 IBZ589837 IBZ655373 IBZ720909 IBZ786445 IBZ851981 IBZ917517 IBZ983053 ILG9 ILF65549 ILF131085 ILF196621 ILF262157 ILF327693 ILF393229 ILF458765 ILF524301 ILF589837 ILF655373 ILF720909 ILF786445 ILF851981 ILF917517 ILF983053 ILT9 ILS65549 ILS131085 ILS196621 ILS262157 ILS327693 ILS393229 ILS458765 ILS524301 ILS589837 ILS655373 ILS720909 ILS786445 ILS851981 ILS917517 ILS983053 ILW9 ILV65549 ILV131085 ILV196621 ILV262157 ILV327693 ILV393229 ILV458765 ILV524301 ILV589837 ILV655373 ILV720909 ILV786445 ILV851981 ILV917517 ILV983053 IVC9 IVB65549 IVB131085 IVB196621 IVB262157 IVB327693 IVB393229 IVB458765 IVB524301 IVB589837 IVB655373 IVB720909 IVB786445 IVB851981 IVB917517 IVB983053 IVP9 IVO65549 IVO131085 IVO196621 IVO262157 IVO327693 IVO393229 IVO458765 IVO524301 IVO589837 IVO655373 IVO720909 IVO786445 IVO851981 IVO917517 IVO983053 IVS9 IVR65549 IVR131085 IVR196621 IVR262157 IVR327693 IVR393229 IVR458765 IVR524301 IVR589837 IVR655373 IVR720909 IVR786445 IVR851981 IVR917517 IVR983053 JEY9 JEX65549 JEX131085 JEX196621 JEX262157 JEX327693 JEX393229 JEX458765 JEX524301 JEX589837 JEX655373 JEX720909 JEX786445 JEX851981 JEX917517 JEX983053 JFL9 JFK65549 JFK131085 JFK196621 JFK262157 JFK327693 JFK393229 JFK458765 JFK524301 JFK589837 JFK655373 JFK720909 JFK786445 JFK851981 JFK917517 JFK983053 JFO9 JFN65549 JFN131085 JFN196621 JFN262157 JFN327693 JFN393229 JFN458765 JFN524301 JFN589837 JFN655373 JFN720909 JFN786445 JFN851981 JFN917517 JFN983053 JOU9 JOT65549 JOT131085 JOT196621 JOT262157 JOT327693 JOT393229 JOT458765 JOT524301 JOT589837 JOT655373 JOT720909 JOT786445 JOT851981 JOT917517 JOT983053 JPH9 JPG65549 JPG131085 JPG196621 JPG262157 JPG327693 JPG393229 JPG458765 JPG524301 JPG589837 JPG655373 JPG720909 JPG786445 JPG851981 JPG917517 JPG983053 JPK9 JPJ65549 JPJ131085 JPJ196621 JPJ262157 JPJ327693 JPJ393229 JPJ458765 JPJ524301 JPJ589837 JPJ655373 JPJ720909 JPJ786445 JPJ851981 JPJ917517 JPJ983053 JYQ9 JYP65549 JYP131085 JYP196621 JYP262157 JYP327693 JYP393229 JYP458765 JYP524301 JYP589837 JYP655373 JYP720909 JYP786445 JYP851981 JYP917517 JYP983053 JZD9 JZC65549 JZC131085 JZC196621 JZC262157 JZC327693 JZC393229 JZC458765 JZC524301 JZC589837 JZC655373 JZC720909 JZC786445 JZC851981 JZC917517 JZC983053 JZG9 JZF65549 JZF131085 JZF196621 JZF262157 JZF327693 JZF393229 JZF458765 JZF524301 JZF589837 JZF655373 JZF720909 JZF786445 JZF851981 JZF917517 JZF983053 KIM9 KIL65549 KIL131085 KIL196621 KIL262157 KIL327693 KIL393229 KIL458765 KIL524301 KIL589837 KIL655373 KIL720909 KIL786445 KIL851981 KIL917517 KIL983053 KIZ9 KIY65549 KIY131085 KIY196621 KIY262157 KIY327693 KIY393229 KIY458765 KIY524301 KIY589837 KIY655373 KIY720909 KIY786445 KIY851981 KIY917517 KIY983053 KJC9 KJB65549 KJB131085 KJB196621 KJB262157 KJB327693 KJB393229 KJB458765 KJB524301 KJB589837 KJB655373 KJB720909 KJB786445 KJB851981 KJB917517 KJB983053 KSI9 KSH65549 KSH131085 KSH196621 KSH262157 KSH327693 KSH393229 KSH458765 KSH524301 KSH589837 KSH655373 KSH720909 KSH786445 KSH851981 KSH917517 KSH983053 KSV9 KSU65549 KSU131085 KSU196621 KSU262157 KSU327693 KSU393229 KSU458765 KSU524301 KSU589837 KSU655373 KSU720909 KSU786445 KSU851981 KSU917517 KSU983053 KSY9 KSX65549 KSX131085 KSX196621 KSX262157 KSX327693 KSX393229 KSX458765 KSX524301 KSX589837 KSX655373 KSX720909 KSX786445 KSX851981 KSX917517 KSX983053 LCE9 LCD65549 LCD131085 LCD196621 LCD262157 LCD327693 LCD393229 LCD458765 LCD524301 LCD589837 LCD655373 LCD720909 LCD786445 LCD851981 LCD917517 LCD983053 LCR9 LCQ65549 LCQ131085 LCQ196621 LCQ262157 LCQ327693 LCQ393229 LCQ458765 LCQ524301 LCQ589837 LCQ655373 LCQ720909 LCQ786445 LCQ851981 LCQ917517 LCQ983053 LCU9 LCT65549 LCT131085 LCT196621 LCT262157 LCT327693 LCT393229 LCT458765 LCT524301 LCT589837 LCT655373 LCT720909 LCT786445 LCT851981 LCT917517 LCT983053 LMA9 LLZ65549 LLZ131085 LLZ196621 LLZ262157 LLZ327693 LLZ393229 LLZ458765 LLZ524301 LLZ589837 LLZ655373 LLZ720909 LLZ786445 LLZ851981 LLZ917517 LLZ983053 LMN9 LMM65549 LMM131085 LMM196621 LMM262157 LMM327693 LMM393229 LMM458765 LMM524301 LMM589837 LMM655373 LMM720909 LMM786445 LMM851981 LMM917517 LMM983053 LMQ9 LMP65549 LMP131085 LMP196621 LMP262157 LMP327693 LMP393229 LMP458765 LMP524301 LMP589837 LMP655373 LMP720909 LMP786445 LMP851981 LMP917517 LMP983053 LVW9 LVV65549 LVV131085 LVV196621 LVV262157 LVV327693 LVV393229 LVV458765 LVV524301 LVV589837 LVV655373 LVV720909 LVV786445 LVV851981 LVV917517 LVV983053 LWJ9 LWI65549 LWI131085 LWI196621 LWI262157 LWI327693 LWI393229 LWI458765 LWI524301 LWI589837 LWI655373 LWI720909 LWI786445 LWI851981 LWI917517 LWI983053 LWM9 LWL65549 LWL131085 LWL196621 LWL262157 LWL327693 LWL393229 LWL458765 LWL524301 LWL589837 LWL655373 LWL720909 LWL786445 LWL851981 LWL917517 LWL983053 MFS9 MFR65549 MFR131085 MFR196621 MFR262157 MFR327693 MFR393229 MFR458765 MFR524301 MFR589837 MFR655373 MFR720909 MFR786445 MFR851981 MFR917517 MFR983053 MGF9 MGE65549 MGE131085 MGE196621 MGE262157 MGE327693 MGE393229 MGE458765 MGE524301 MGE589837 MGE655373 MGE720909 MGE786445 MGE851981 MGE917517 MGE983053 MGI9 MGH65549 MGH131085 MGH196621 MGH262157 MGH327693 MGH393229 MGH458765 MGH524301 MGH589837 MGH655373 MGH720909 MGH786445 MGH851981 MGH917517 MGH983053 MPO9 MPN65549 MPN131085 MPN196621 MPN262157 MPN327693 MPN393229 MPN458765 MPN524301 MPN589837 MPN655373 MPN720909 MPN786445 MPN851981 MPN917517 MPN983053 MQB9 MQA65549 MQA131085 MQA196621 MQA262157 MQA327693 MQA393229 MQA458765 MQA524301 MQA589837 MQA655373 MQA720909 MQA786445 MQA851981 MQA917517 MQA983053 MQE9 MQD65549 MQD131085 MQD196621 MQD262157 MQD327693 MQD393229 MQD458765 MQD524301 MQD589837 MQD655373 MQD720909 MQD786445 MQD851981 MQD917517 MQD983053 MZK9 MZJ65549 MZJ131085 MZJ196621 MZJ262157 MZJ327693 MZJ393229 MZJ458765 MZJ524301 MZJ589837 MZJ655373 MZJ720909 MZJ786445 MZJ851981 MZJ917517 MZJ983053 MZX9 MZW65549 MZW131085 MZW196621 MZW262157 MZW327693 MZW393229 MZW458765 MZW524301 MZW589837 MZW655373 MZW720909 MZW786445 MZW851981 MZW917517 MZW983053 NAA9 MZZ65549 MZZ131085 MZZ196621 MZZ262157 MZZ327693 MZZ393229 MZZ458765 MZZ524301 MZZ589837 MZZ655373 MZZ720909 MZZ786445 MZZ851981 MZZ917517 MZZ983053 NJG9 NJF65549 NJF131085 NJF196621 NJF262157 NJF327693 NJF393229 NJF458765 NJF524301 NJF589837 NJF655373 NJF720909 NJF786445 NJF851981 NJF917517 NJF983053 NJT9 NJS65549 NJS131085 NJS196621 NJS262157 NJS327693 NJS393229 NJS458765 NJS524301 NJS589837 NJS655373 NJS720909 NJS786445 NJS851981 NJS917517 NJS983053 NJW9 NJV65549 NJV131085 NJV196621 NJV262157 NJV327693 NJV393229 NJV458765 NJV524301 NJV589837 NJV655373 NJV720909 NJV786445 NJV851981 NJV917517 NJV983053 NTC9 NTB65549 NTB131085 NTB196621 NTB262157 NTB327693 NTB393229 NTB458765 NTB524301 NTB589837 NTB655373 NTB720909 NTB786445 NTB851981 NTB917517 NTB983053 NTP9 NTO65549 NTO131085 NTO196621 NTO262157 NTO327693 NTO393229 NTO458765 NTO524301 NTO589837 NTO655373 NTO720909 NTO786445 NTO851981 NTO917517 NTO983053 NTS9 NTR65549 NTR131085 NTR196621 NTR262157 NTR327693 NTR393229 NTR458765 NTR524301 NTR589837 NTR655373 NTR720909 NTR786445 NTR851981 NTR917517 NTR983053 OCY9 OCX65549 OCX131085 OCX196621 OCX262157 OCX327693 OCX393229 OCX458765 OCX524301 OCX589837 OCX655373 OCX720909 OCX786445 OCX851981 OCX917517 OCX983053 ODL9 ODK65549 ODK131085 ODK196621 ODK262157 ODK327693 ODK393229 ODK458765 ODK524301 ODK589837 ODK655373 ODK720909 ODK786445 ODK851981 ODK917517 ODK983053 ODO9 ODN65549 ODN131085 ODN196621 ODN262157 ODN327693 ODN393229 ODN458765 ODN524301 ODN589837 ODN655373 ODN720909 ODN786445 ODN851981 ODN917517 ODN983053 OMU9 OMT65549 OMT131085 OMT196621 OMT262157 OMT327693 OMT393229 OMT458765 OMT524301 OMT589837 OMT655373 OMT720909 OMT786445 OMT851981 OMT917517 OMT983053 ONH9 ONG65549 ONG131085 ONG196621 ONG262157 ONG327693 ONG393229 ONG458765 ONG524301 ONG589837 ONG655373 ONG720909 ONG786445 ONG851981 ONG917517 ONG983053 ONK9 ONJ65549 ONJ131085 ONJ196621 ONJ262157 ONJ327693 ONJ393229 ONJ458765 ONJ524301 ONJ589837 ONJ655373 ONJ720909 ONJ786445 ONJ851981 ONJ917517 ONJ983053 OWQ9 OWP65549 OWP131085 OWP196621 OWP262157 OWP327693 OWP393229 OWP458765 OWP524301 OWP589837 OWP655373 OWP720909 OWP786445 OWP851981 OWP917517 OWP983053 OXD9 OXC65549 OXC131085 OXC196621 OXC262157 OXC327693 OXC393229 OXC458765 OXC524301 OXC589837 OXC655373 OXC720909 OXC786445 OXC851981 OXC917517 OXC983053 OXG9 OXF65549 OXF131085 OXF196621 OXF262157 OXF327693 OXF393229 OXF458765 OXF524301 OXF589837 OXF655373 OXF720909 OXF786445 OXF851981 OXF917517 OXF983053 PGM9 PGL65549 PGL131085 PGL196621 PGL262157 PGL327693 PGL393229 PGL458765 PGL524301 PGL589837 PGL655373 PGL720909 PGL786445 PGL851981 PGL917517 PGL983053 PGZ9 PGY65549 PGY131085 PGY196621 PGY262157 PGY327693 PGY393229 PGY458765 PGY524301 PGY589837 PGY655373 PGY720909 PGY786445 PGY851981 PGY917517 PGY983053 PHC9 PHB65549 PHB131085 PHB196621 PHB262157 PHB327693 PHB393229 PHB458765 PHB524301 PHB589837 PHB655373 PHB720909 PHB786445 PHB851981 PHB917517 PHB983053 PQI9 PQH65549 PQH131085 PQH196621 PQH262157 PQH327693 PQH393229 PQH458765 PQH524301 PQH589837 PQH655373 PQH720909 PQH786445 PQH851981 PQH917517 PQH983053 PQV9 PQU65549 PQU131085 PQU196621 PQU262157 PQU327693 PQU393229 PQU458765 PQU524301 PQU589837 PQU655373 PQU720909 PQU786445 PQU851981 PQU917517 PQU983053 PQY9 PQX65549 PQX131085 PQX196621 PQX262157 PQX327693 PQX393229 PQX458765 PQX524301 PQX589837 PQX655373 PQX720909 PQX786445 PQX851981 PQX917517 PQX983053 QAE9 QAD65549 QAD131085 QAD196621 QAD262157 QAD327693 QAD393229 QAD458765 QAD524301 QAD589837 QAD655373 QAD720909 QAD786445 QAD851981 QAD917517 QAD983053 QAR9 QAQ65549 QAQ131085 QAQ196621 QAQ262157 QAQ327693 QAQ393229 QAQ458765 QAQ524301 QAQ589837 QAQ655373 QAQ720909 QAQ786445 QAQ851981 QAQ917517 QAQ983053 QAU9 QAT65549 QAT131085 QAT196621 QAT262157 QAT327693 QAT393229 QAT458765 QAT524301 QAT589837 QAT655373 QAT720909 QAT786445 QAT851981 QAT917517 QAT983053 QKA9 QJZ65549 QJZ131085 QJZ196621 QJZ262157 QJZ327693 QJZ393229 QJZ458765 QJZ524301 QJZ589837 QJZ655373 QJZ720909 QJZ786445 QJZ851981 QJZ917517 QJZ983053 QKN9 QKM65549 QKM131085 QKM196621 QKM262157 QKM327693 QKM393229 QKM458765 QKM524301 QKM589837 QKM655373 QKM720909 QKM786445 QKM851981 QKM917517 QKM983053 QKQ9 QKP65549 QKP131085 QKP196621 QKP262157 QKP327693 QKP393229 QKP458765 QKP524301 QKP589837 QKP655373 QKP720909 QKP786445 QKP851981 QKP917517 QKP983053 QTW9 QTV65549 QTV131085 QTV196621 QTV262157 QTV327693 QTV393229 QTV458765 QTV524301 QTV589837 QTV655373 QTV720909 QTV786445 QTV851981 QTV917517 QTV983053 QUJ9 QUI65549 QUI131085 QUI196621 QUI262157 QUI327693 QUI393229 QUI458765 QUI524301 QUI589837 QUI655373 QUI720909 QUI786445 QUI851981 QUI917517 QUI983053 QUM9 QUL65549 QUL131085 QUL196621 QUL262157 QUL327693 QUL393229 QUL458765 QUL524301 QUL589837 QUL655373 QUL720909 QUL786445 QUL851981 QUL917517 QUL983053 RDS9 RDR65549 RDR131085 RDR196621 RDR262157 RDR327693 RDR393229 RDR458765 RDR524301 RDR589837 RDR655373 RDR720909 RDR786445 RDR851981 RDR917517 RDR983053 REF9 REE65549 REE131085 REE196621 REE262157 REE327693 REE393229 REE458765 REE524301 REE589837 REE655373 REE720909 REE786445 REE851981 REE917517 REE983053 REI9 REH65549 REH131085 REH196621 REH262157 REH327693 REH393229 REH458765 REH524301 REH589837 REH655373 REH720909 REH786445 REH851981 REH917517 REH983053 RNO9 RNN65549 RNN131085 RNN196621 RNN262157 RNN327693 RNN393229 RNN458765 RNN524301 RNN589837 RNN655373 RNN720909 RNN786445 RNN851981 RNN917517 RNN983053 ROB9 ROA65549 ROA131085 ROA196621 ROA262157 ROA327693 ROA393229 ROA458765 ROA524301 ROA589837 ROA655373 ROA720909 ROA786445 ROA851981 ROA917517 ROA983053 ROE9 ROD65549 ROD131085 ROD196621 ROD262157 ROD327693 ROD393229 ROD458765 ROD524301 ROD589837 ROD655373 ROD720909 ROD786445 ROD851981 ROD917517 ROD983053 RXK9 RXJ65549 RXJ131085 RXJ196621 RXJ262157 RXJ327693 RXJ393229 RXJ458765 RXJ524301 RXJ589837 RXJ655373 RXJ720909 RXJ786445 RXJ851981 RXJ917517 RXJ983053 RXX9 RXW65549 RXW131085 RXW196621 RXW262157 RXW327693 RXW393229 RXW458765 RXW524301 RXW589837 RXW655373 RXW720909 RXW786445 RXW851981 RXW917517 RXW983053 RYA9 RXZ65549 RXZ131085 RXZ196621 RXZ262157 RXZ327693 RXZ393229 RXZ458765 RXZ524301 RXZ589837 RXZ655373 RXZ720909 RXZ786445 RXZ851981 RXZ917517 RXZ983053 SHG9 SHF65549 SHF131085 SHF196621 SHF262157 SHF327693 SHF393229 SHF458765 SHF524301 SHF589837 SHF655373 SHF720909 SHF786445 SHF851981 SHF917517 SHF983053 SHT9 SHS65549 SHS131085 SHS196621 SHS262157 SHS327693 SHS393229 SHS458765 SHS524301 SHS589837 SHS655373 SHS720909 SHS786445 SHS851981 SHS917517 SHS983053 SHW9 SHV65549 SHV131085 SHV196621 SHV262157 SHV327693 SHV393229 SHV458765 SHV524301 SHV589837 SHV655373 SHV720909 SHV786445 SHV851981 SHV917517 SHV983053 SRC9 SRB65549 SRB131085 SRB196621 SRB262157 SRB327693 SRB393229 SRB458765 SRB524301 SRB589837 SRB655373 SRB720909 SRB786445 SRB851981 SRB917517 SRB983053 SRP9 SRO65549 SRO131085 SRO196621 SRO262157 SRO327693 SRO393229 SRO458765 SRO524301 SRO589837 SRO655373 SRO720909 SRO786445 SRO851981 SRO917517 SRO983053 SRS9 SRR65549 SRR131085 SRR196621 SRR262157 SRR327693 SRR393229 SRR458765 SRR524301 SRR589837 SRR655373 SRR720909 SRR786445 SRR851981 SRR917517 SRR983053 TAY9 TAX65549 TAX131085 TAX196621 TAX262157 TAX327693 TAX393229 TAX458765 TAX524301 TAX589837 TAX655373 TAX720909 TAX786445 TAX851981 TAX917517 TAX983053 TBL9 TBK65549 TBK131085 TBK196621 TBK262157 TBK327693 TBK393229 TBK458765 TBK524301 TBK589837 TBK655373 TBK720909 TBK786445 TBK851981 TBK917517 TBK983053 TBO9 TBN65549 TBN131085 TBN196621 TBN262157 TBN327693 TBN393229 TBN458765 TBN524301 TBN589837 TBN655373 TBN720909 TBN786445 TBN851981 TBN917517 TBN983053 TKU9 TKT65549 TKT131085 TKT196621 TKT262157 TKT327693 TKT393229 TKT458765 TKT524301 TKT589837 TKT655373 TKT720909 TKT786445 TKT851981 TKT917517 TKT983053 TLH9 TLG65549 TLG131085 TLG196621 TLG262157 TLG327693 TLG393229 TLG458765 TLG524301 TLG589837 TLG655373 TLG720909 TLG786445 TLG851981 TLG917517 TLG983053 TLK9 TLJ65549 TLJ131085 TLJ196621 TLJ262157 TLJ327693 TLJ393229 TLJ458765 TLJ524301 TLJ589837 TLJ655373 TLJ720909 TLJ786445 TLJ851981 TLJ917517 TLJ983053 TUQ9 TUP65549 TUP131085 TUP196621 TUP262157 TUP327693 TUP393229 TUP458765 TUP524301 TUP589837 TUP655373 TUP720909 TUP786445 TUP851981 TUP917517 TUP983053 TVD9 TVC65549 TVC131085 TVC196621 TVC262157 TVC327693 TVC393229 TVC458765 TVC524301 TVC589837 TVC655373 TVC720909 TVC786445 TVC851981 TVC917517 TVC983053 TVG9 TVF65549 TVF131085 TVF196621 TVF262157 TVF327693 TVF393229 TVF458765 TVF524301 TVF589837 TVF655373 TVF720909 TVF786445 TVF851981 TVF917517 TVF983053 UEM9 UEL65549 UEL131085 UEL196621 UEL262157 UEL327693 UEL393229 UEL458765 UEL524301 UEL589837 UEL655373 UEL720909 UEL786445 UEL851981 UEL917517 UEL983053 UEZ9 UEY65549 UEY131085 UEY196621 UEY262157 UEY327693 UEY393229 UEY458765 UEY524301 UEY589837 UEY655373 UEY720909 UEY786445 UEY851981 UEY917517 UEY983053 UFC9 UFB65549 UFB131085 UFB196621 UFB262157 UFB327693 UFB393229 UFB458765 UFB524301 UFB589837 UFB655373 UFB720909 UFB786445 UFB851981 UFB917517 UFB983053 UOI9 UOH65549 UOH131085 UOH196621 UOH262157 UOH327693 UOH393229 UOH458765 UOH524301 UOH589837 UOH655373 UOH720909 UOH786445 UOH851981 UOH917517 UOH983053 UOV9 UOU65549 UOU131085 UOU196621 UOU262157 UOU327693 UOU393229 UOU458765 UOU524301 UOU589837 UOU655373 UOU720909 UOU786445 UOU851981 UOU917517 UOU983053 UOY9 UOX65549 UOX131085 UOX196621 UOX262157 UOX327693 UOX393229 UOX458765 UOX524301 UOX589837 UOX655373 UOX720909 UOX786445 UOX851981 UOX917517 UOX983053 UYE9 UYD65549 UYD131085 UYD196621 UYD262157 UYD327693 UYD393229 UYD458765 UYD524301 UYD589837 UYD655373 UYD720909 UYD786445 UYD851981 UYD917517 UYD983053 UYR9 UYQ65549 UYQ131085 UYQ196621 UYQ262157 UYQ327693 UYQ393229 UYQ458765 UYQ524301 UYQ589837 UYQ655373 UYQ720909 UYQ786445 UYQ851981 UYQ917517 UYQ983053 UYU9 UYT65549 UYT131085 UYT196621 UYT262157 UYT327693 UYT393229 UYT458765 UYT524301 UYT589837 UYT655373 UYT720909 UYT786445 UYT851981 UYT917517 UYT983053 VIA9 VHZ65549 VHZ131085 VHZ196621 VHZ262157 VHZ327693 VHZ393229 VHZ458765 VHZ524301 VHZ589837 VHZ655373 VHZ720909 VHZ786445 VHZ851981 VHZ917517 VHZ983053 VIN9 VIM65549 VIM131085 VIM196621 VIM262157 VIM327693 VIM393229 VIM458765 VIM524301 VIM589837 VIM655373 VIM720909 VIM786445 VIM851981 VIM917517 VIM983053 VIQ9 VIP65549 VIP131085 VIP196621 VIP262157 VIP327693 VIP393229 VIP458765 VIP524301 VIP589837 VIP655373 VIP720909 VIP786445 VIP851981 VIP917517 VIP983053 VRW9 VRV65549 VRV131085 VRV196621 VRV262157 VRV327693 VRV393229 VRV458765 VRV524301 VRV589837 VRV655373 VRV720909 VRV786445 VRV851981 VRV917517 VRV983053 VSJ9 VSI65549 VSI131085 VSI196621 VSI262157 VSI327693 VSI393229 VSI458765 VSI524301 VSI589837 VSI655373 VSI720909 VSI786445 VSI851981 VSI917517 VSI983053 VSM9 VSL65549 VSL131085 VSL196621 VSL262157 VSL327693 VSL393229 VSL458765 VSL524301 VSL589837 VSL655373 VSL720909 VSL786445 VSL851981 VSL917517 VSL983053 WBS9 WBR65549 WBR131085 WBR196621 WBR262157 WBR327693 WBR393229 WBR458765 WBR524301 WBR589837 WBR655373 WBR720909 WBR786445 WBR851981 WBR917517 WBR983053 WCF9 WCE65549 WCE131085 WCE196621 WCE262157 WCE327693 WCE393229 WCE458765 WCE524301 WCE589837 WCE655373 WCE720909 WCE786445 WCE851981 WCE917517 WCE983053 WCI9 WCH65549 WCH131085 WCH196621 WCH262157 WCH327693 WCH393229 WCH458765 WCH524301 WCH589837 WCH655373 WCH720909 WCH786445 WCH851981 WCH917517 WCH983053 WLO9 WLN65549 WLN131085 WLN196621 WLN262157 WLN327693 WLN393229 WLN458765 WLN524301 WLN589837 WLN655373 WLN720909 WLN786445 WLN851981 WLN917517 WLN983053 WMB9 WMA65549 WMA131085 WMA196621 WMA262157 WMA327693 WMA393229 WMA458765 WMA524301 WMA589837 WMA655373 WMA720909 WMA786445 WMA851981 WMA917517 WMA983053 WME9 WMD65549 WMD131085 WMD196621 WMD262157 WMD327693 WMD393229 WMD458765 WMD524301 WMD589837 WMD655373 WMD720909 WMD786445 WMD851981 WMD917517 WMD983053 WVK9 WVJ65549 WVJ131085 WVJ196621 WVJ262157 WVJ327693 WVJ393229 WVJ458765 WVJ524301 WVJ589837 WVJ655373 WVJ720909 WVJ786445 WVJ851981 WVJ917517 WVJ983053 WVX9 WVW65549 WVW131085 WVW196621 WVW262157 WVW327693 WVW393229 WVW458765 WVW524301 WVW589837 WVW655373 WVW720909 WVW786445 WVW851981 WVW917517 WVW983053 WWA9 WVZ65549 WVZ131085 WVZ196621 WVZ262157 WVZ327693 WVZ393229 WVZ458765 WVZ524301 WVZ589837 WVZ655373 WVZ720909 WVZ786445 J9 P9 V9" xr:uid="{479F1CF5-ADEA-41D6-AEE1-E35D4DBFE5D6}"/>
    <dataValidation allowBlank="1" showInputMessage="1" showErrorMessage="1" prompt="TYPE IN INPUT INFOS" sqref="B65552:C65601 B65603:C65652 B131088:C131137 B131139:C131188 B196624:C196673 B196675:C196724 B262160:C262209 B262211:C262260 B327696:C327745 B327747:C327796 B393232:C393281 B393283:C393332 B458768:C458817 B458819:C458868 B524304:C524353 B524355:C524404 B589840:C589889 B589891:C589940 B655376:C655425 B655427:C655476 B720912:C720961 B720963:C721012 B786448:C786497 B786499:C786548 B851984:C852033 B852035:C852084 B917520:C917569 B917571:C917620 B983056:C983105 B983107:C983156 IJ66:IJ116 II65552:II65601 II65603:II65652 II131088:II131137 II131139:II131188 II196624:II196673 II196675:II196724 II262160:II262209 II262211:II262260 II327696:II327745 II327747:II327796 II393232:II393281 II393283:II393332 II458768:II458817 II458819:II458868 II524304:II524353 II524355:II524404 II589840:II589889 II589891:II589940 II655376:II655425 II655427:II655476 II720912:II720961 II720963:II721012 II786448:II786497 II786499:II786548 II851984:II852033 II852035:II852084 II917520:II917569 II917571:II917620 II983056:II983105 II983107:II983156 SF66:SF116 SE65552:SE65601 SE65603:SE65652 SE131088:SE131137 SE131139:SE131188 SE196624:SE196673 SE196675:SE196724 SE262160:SE262209 SE262211:SE262260 SE327696:SE327745 SE327747:SE327796 SE393232:SE393281 SE393283:SE393332 SE458768:SE458817 SE458819:SE458868 SE524304:SE524353 SE524355:SE524404 SE589840:SE589889 SE589891:SE589940 SE655376:SE655425 SE655427:SE655476 SE720912:SE720961 SE720963:SE721012 SE786448:SE786497 SE786499:SE786548 SE851984:SE852033 SE852035:SE852084 SE917520:SE917569 SE917571:SE917620 SE983056:SE983105 SE983107:SE983156 ACB66:ACB116 ACA65552:ACA65601 ACA65603:ACA65652 ACA131088:ACA131137 ACA131139:ACA131188 ACA196624:ACA196673 ACA196675:ACA196724 ACA262160:ACA262209 ACA262211:ACA262260 ACA327696:ACA327745 ACA327747:ACA327796 ACA393232:ACA393281 ACA393283:ACA393332 ACA458768:ACA458817 ACA458819:ACA458868 ACA524304:ACA524353 ACA524355:ACA524404 ACA589840:ACA589889 ACA589891:ACA589940 ACA655376:ACA655425 ACA655427:ACA655476 ACA720912:ACA720961 ACA720963:ACA721012 ACA786448:ACA786497 ACA786499:ACA786548 ACA851984:ACA852033 ACA852035:ACA852084 ACA917520:ACA917569 ACA917571:ACA917620 ACA983056:ACA983105 ACA983107:ACA983156 ALX66:ALX116 ALW65552:ALW65601 ALW65603:ALW65652 ALW131088:ALW131137 ALW131139:ALW131188 ALW196624:ALW196673 ALW196675:ALW196724 ALW262160:ALW262209 ALW262211:ALW262260 ALW327696:ALW327745 ALW327747:ALW327796 ALW393232:ALW393281 ALW393283:ALW393332 ALW458768:ALW458817 ALW458819:ALW458868 ALW524304:ALW524353 ALW524355:ALW524404 ALW589840:ALW589889 ALW589891:ALW589940 ALW655376:ALW655425 ALW655427:ALW655476 ALW720912:ALW720961 ALW720963:ALW721012 ALW786448:ALW786497 ALW786499:ALW786548 ALW851984:ALW852033 ALW852035:ALW852084 ALW917520:ALW917569 ALW917571:ALW917620 ALW983056:ALW983105 ALW983107:ALW983156 AVT66:AVT116 AVS65552:AVS65601 AVS65603:AVS65652 AVS131088:AVS131137 AVS131139:AVS131188 AVS196624:AVS196673 AVS196675:AVS196724 AVS262160:AVS262209 AVS262211:AVS262260 AVS327696:AVS327745 AVS327747:AVS327796 AVS393232:AVS393281 AVS393283:AVS393332 AVS458768:AVS458817 AVS458819:AVS458868 AVS524304:AVS524353 AVS524355:AVS524404 AVS589840:AVS589889 AVS589891:AVS589940 AVS655376:AVS655425 AVS655427:AVS655476 AVS720912:AVS720961 AVS720963:AVS721012 AVS786448:AVS786497 AVS786499:AVS786548 AVS851984:AVS852033 AVS852035:AVS852084 AVS917520:AVS917569 AVS917571:AVS917620 AVS983056:AVS983105 AVS983107:AVS983156 BFP66:BFP116 BFO65552:BFO65601 BFO65603:BFO65652 BFO131088:BFO131137 BFO131139:BFO131188 BFO196624:BFO196673 BFO196675:BFO196724 BFO262160:BFO262209 BFO262211:BFO262260 BFO327696:BFO327745 BFO327747:BFO327796 BFO393232:BFO393281 BFO393283:BFO393332 BFO458768:BFO458817 BFO458819:BFO458868 BFO524304:BFO524353 BFO524355:BFO524404 BFO589840:BFO589889 BFO589891:BFO589940 BFO655376:BFO655425 BFO655427:BFO655476 BFO720912:BFO720961 BFO720963:BFO721012 BFO786448:BFO786497 BFO786499:BFO786548 BFO851984:BFO852033 BFO852035:BFO852084 BFO917520:BFO917569 BFO917571:BFO917620 BFO983056:BFO983105 BFO983107:BFO983156 BPL66:BPL116 BPK65552:BPK65601 BPK65603:BPK65652 BPK131088:BPK131137 BPK131139:BPK131188 BPK196624:BPK196673 BPK196675:BPK196724 BPK262160:BPK262209 BPK262211:BPK262260 BPK327696:BPK327745 BPK327747:BPK327796 BPK393232:BPK393281 BPK393283:BPK393332 BPK458768:BPK458817 BPK458819:BPK458868 BPK524304:BPK524353 BPK524355:BPK524404 BPK589840:BPK589889 BPK589891:BPK589940 BPK655376:BPK655425 BPK655427:BPK655476 BPK720912:BPK720961 BPK720963:BPK721012 BPK786448:BPK786497 BPK786499:BPK786548 BPK851984:BPK852033 BPK852035:BPK852084 BPK917520:BPK917569 BPK917571:BPK917620 BPK983056:BPK983105 BPK983107:BPK983156 BZH66:BZH116 BZG65552:BZG65601 BZG65603:BZG65652 BZG131088:BZG131137 BZG131139:BZG131188 BZG196624:BZG196673 BZG196675:BZG196724 BZG262160:BZG262209 BZG262211:BZG262260 BZG327696:BZG327745 BZG327747:BZG327796 BZG393232:BZG393281 BZG393283:BZG393332 BZG458768:BZG458817 BZG458819:BZG458868 BZG524304:BZG524353 BZG524355:BZG524404 BZG589840:BZG589889 BZG589891:BZG589940 BZG655376:BZG655425 BZG655427:BZG655476 BZG720912:BZG720961 BZG720963:BZG721012 BZG786448:BZG786497 BZG786499:BZG786548 BZG851984:BZG852033 BZG852035:BZG852084 BZG917520:BZG917569 BZG917571:BZG917620 BZG983056:BZG983105 BZG983107:BZG983156 CJD66:CJD116 CJC65552:CJC65601 CJC65603:CJC65652 CJC131088:CJC131137 CJC131139:CJC131188 CJC196624:CJC196673 CJC196675:CJC196724 CJC262160:CJC262209 CJC262211:CJC262260 CJC327696:CJC327745 CJC327747:CJC327796 CJC393232:CJC393281 CJC393283:CJC393332 CJC458768:CJC458817 CJC458819:CJC458868 CJC524304:CJC524353 CJC524355:CJC524404 CJC589840:CJC589889 CJC589891:CJC589940 CJC655376:CJC655425 CJC655427:CJC655476 CJC720912:CJC720961 CJC720963:CJC721012 CJC786448:CJC786497 CJC786499:CJC786548 CJC851984:CJC852033 CJC852035:CJC852084 CJC917520:CJC917569 CJC917571:CJC917620 CJC983056:CJC983105 CJC983107:CJC983156 CSZ66:CSZ116 CSY65552:CSY65601 CSY65603:CSY65652 CSY131088:CSY131137 CSY131139:CSY131188 CSY196624:CSY196673 CSY196675:CSY196724 CSY262160:CSY262209 CSY262211:CSY262260 CSY327696:CSY327745 CSY327747:CSY327796 CSY393232:CSY393281 CSY393283:CSY393332 CSY458768:CSY458817 CSY458819:CSY458868 CSY524304:CSY524353 CSY524355:CSY524404 CSY589840:CSY589889 CSY589891:CSY589940 CSY655376:CSY655425 CSY655427:CSY655476 CSY720912:CSY720961 CSY720963:CSY721012 CSY786448:CSY786497 CSY786499:CSY786548 CSY851984:CSY852033 CSY852035:CSY852084 CSY917520:CSY917569 CSY917571:CSY917620 CSY983056:CSY983105 CSY983107:CSY983156 DCV66:DCV116 DCU65552:DCU65601 DCU65603:DCU65652 DCU131088:DCU131137 DCU131139:DCU131188 DCU196624:DCU196673 DCU196675:DCU196724 DCU262160:DCU262209 DCU262211:DCU262260 DCU327696:DCU327745 DCU327747:DCU327796 DCU393232:DCU393281 DCU393283:DCU393332 DCU458768:DCU458817 DCU458819:DCU458868 DCU524304:DCU524353 DCU524355:DCU524404 DCU589840:DCU589889 DCU589891:DCU589940 DCU655376:DCU655425 DCU655427:DCU655476 DCU720912:DCU720961 DCU720963:DCU721012 DCU786448:DCU786497 DCU786499:DCU786548 DCU851984:DCU852033 DCU852035:DCU852084 DCU917520:DCU917569 DCU917571:DCU917620 DCU983056:DCU983105 DCU983107:DCU983156 DMR66:DMR116 DMQ65552:DMQ65601 DMQ65603:DMQ65652 DMQ131088:DMQ131137 DMQ131139:DMQ131188 DMQ196624:DMQ196673 DMQ196675:DMQ196724 DMQ262160:DMQ262209 DMQ262211:DMQ262260 DMQ327696:DMQ327745 DMQ327747:DMQ327796 DMQ393232:DMQ393281 DMQ393283:DMQ393332 DMQ458768:DMQ458817 DMQ458819:DMQ458868 DMQ524304:DMQ524353 DMQ524355:DMQ524404 DMQ589840:DMQ589889 DMQ589891:DMQ589940 DMQ655376:DMQ655425 DMQ655427:DMQ655476 DMQ720912:DMQ720961 DMQ720963:DMQ721012 DMQ786448:DMQ786497 DMQ786499:DMQ786548 DMQ851984:DMQ852033 DMQ852035:DMQ852084 DMQ917520:DMQ917569 DMQ917571:DMQ917620 DMQ983056:DMQ983105 DMQ983107:DMQ983156 DWN66:DWN116 DWM65552:DWM65601 DWM65603:DWM65652 DWM131088:DWM131137 DWM131139:DWM131188 DWM196624:DWM196673 DWM196675:DWM196724 DWM262160:DWM262209 DWM262211:DWM262260 DWM327696:DWM327745 DWM327747:DWM327796 DWM393232:DWM393281 DWM393283:DWM393332 DWM458768:DWM458817 DWM458819:DWM458868 DWM524304:DWM524353 DWM524355:DWM524404 DWM589840:DWM589889 DWM589891:DWM589940 DWM655376:DWM655425 DWM655427:DWM655476 DWM720912:DWM720961 DWM720963:DWM721012 DWM786448:DWM786497 DWM786499:DWM786548 DWM851984:DWM852033 DWM852035:DWM852084 DWM917520:DWM917569 DWM917571:DWM917620 DWM983056:DWM983105 DWM983107:DWM983156 EGJ66:EGJ116 EGI65552:EGI65601 EGI65603:EGI65652 EGI131088:EGI131137 EGI131139:EGI131188 EGI196624:EGI196673 EGI196675:EGI196724 EGI262160:EGI262209 EGI262211:EGI262260 EGI327696:EGI327745 EGI327747:EGI327796 EGI393232:EGI393281 EGI393283:EGI393332 EGI458768:EGI458817 EGI458819:EGI458868 EGI524304:EGI524353 EGI524355:EGI524404 EGI589840:EGI589889 EGI589891:EGI589940 EGI655376:EGI655425 EGI655427:EGI655476 EGI720912:EGI720961 EGI720963:EGI721012 EGI786448:EGI786497 EGI786499:EGI786548 EGI851984:EGI852033 EGI852035:EGI852084 EGI917520:EGI917569 EGI917571:EGI917620 EGI983056:EGI983105 EGI983107:EGI983156 EQF66:EQF116 EQE65552:EQE65601 EQE65603:EQE65652 EQE131088:EQE131137 EQE131139:EQE131188 EQE196624:EQE196673 EQE196675:EQE196724 EQE262160:EQE262209 EQE262211:EQE262260 EQE327696:EQE327745 EQE327747:EQE327796 EQE393232:EQE393281 EQE393283:EQE393332 EQE458768:EQE458817 EQE458819:EQE458868 EQE524304:EQE524353 EQE524355:EQE524404 EQE589840:EQE589889 EQE589891:EQE589940 EQE655376:EQE655425 EQE655427:EQE655476 EQE720912:EQE720961 EQE720963:EQE721012 EQE786448:EQE786497 EQE786499:EQE786548 EQE851984:EQE852033 EQE852035:EQE852084 EQE917520:EQE917569 EQE917571:EQE917620 EQE983056:EQE983105 EQE983107:EQE983156 FAB66:FAB116 FAA65552:FAA65601 FAA65603:FAA65652 FAA131088:FAA131137 FAA131139:FAA131188 FAA196624:FAA196673 FAA196675:FAA196724 FAA262160:FAA262209 FAA262211:FAA262260 FAA327696:FAA327745 FAA327747:FAA327796 FAA393232:FAA393281 FAA393283:FAA393332 FAA458768:FAA458817 FAA458819:FAA458868 FAA524304:FAA524353 FAA524355:FAA524404 FAA589840:FAA589889 FAA589891:FAA589940 FAA655376:FAA655425 FAA655427:FAA655476 FAA720912:FAA720961 FAA720963:FAA721012 FAA786448:FAA786497 FAA786499:FAA786548 FAA851984:FAA852033 FAA852035:FAA852084 FAA917520:FAA917569 FAA917571:FAA917620 FAA983056:FAA983105 FAA983107:FAA983156 FJX66:FJX116 FJW65552:FJW65601 FJW65603:FJW65652 FJW131088:FJW131137 FJW131139:FJW131188 FJW196624:FJW196673 FJW196675:FJW196724 FJW262160:FJW262209 FJW262211:FJW262260 FJW327696:FJW327745 FJW327747:FJW327796 FJW393232:FJW393281 FJW393283:FJW393332 FJW458768:FJW458817 FJW458819:FJW458868 FJW524304:FJW524353 FJW524355:FJW524404 FJW589840:FJW589889 FJW589891:FJW589940 FJW655376:FJW655425 FJW655427:FJW655476 FJW720912:FJW720961 FJW720963:FJW721012 FJW786448:FJW786497 FJW786499:FJW786548 FJW851984:FJW852033 FJW852035:FJW852084 FJW917520:FJW917569 FJW917571:FJW917620 FJW983056:FJW983105 FJW983107:FJW983156 FTT66:FTT116 FTS65552:FTS65601 FTS65603:FTS65652 FTS131088:FTS131137 FTS131139:FTS131188 FTS196624:FTS196673 FTS196675:FTS196724 FTS262160:FTS262209 FTS262211:FTS262260 FTS327696:FTS327745 FTS327747:FTS327796 FTS393232:FTS393281 FTS393283:FTS393332 FTS458768:FTS458817 FTS458819:FTS458868 FTS524304:FTS524353 FTS524355:FTS524404 FTS589840:FTS589889 FTS589891:FTS589940 FTS655376:FTS655425 FTS655427:FTS655476 FTS720912:FTS720961 FTS720963:FTS721012 FTS786448:FTS786497 FTS786499:FTS786548 FTS851984:FTS852033 FTS852035:FTS852084 FTS917520:FTS917569 FTS917571:FTS917620 FTS983056:FTS983105 FTS983107:FTS983156 GDP66:GDP116 GDO65552:GDO65601 GDO65603:GDO65652 GDO131088:GDO131137 GDO131139:GDO131188 GDO196624:GDO196673 GDO196675:GDO196724 GDO262160:GDO262209 GDO262211:GDO262260 GDO327696:GDO327745 GDO327747:GDO327796 GDO393232:GDO393281 GDO393283:GDO393332 GDO458768:GDO458817 GDO458819:GDO458868 GDO524304:GDO524353 GDO524355:GDO524404 GDO589840:GDO589889 GDO589891:GDO589940 GDO655376:GDO655425 GDO655427:GDO655476 GDO720912:GDO720961 GDO720963:GDO721012 GDO786448:GDO786497 GDO786499:GDO786548 GDO851984:GDO852033 GDO852035:GDO852084 GDO917520:GDO917569 GDO917571:GDO917620 GDO983056:GDO983105 GDO983107:GDO983156 GNL66:GNL116 GNK65552:GNK65601 GNK65603:GNK65652 GNK131088:GNK131137 GNK131139:GNK131188 GNK196624:GNK196673 GNK196675:GNK196724 GNK262160:GNK262209 GNK262211:GNK262260 GNK327696:GNK327745 GNK327747:GNK327796 GNK393232:GNK393281 GNK393283:GNK393332 GNK458768:GNK458817 GNK458819:GNK458868 GNK524304:GNK524353 GNK524355:GNK524404 GNK589840:GNK589889 GNK589891:GNK589940 GNK655376:GNK655425 GNK655427:GNK655476 GNK720912:GNK720961 GNK720963:GNK721012 GNK786448:GNK786497 GNK786499:GNK786548 GNK851984:GNK852033 GNK852035:GNK852084 GNK917520:GNK917569 GNK917571:GNK917620 GNK983056:GNK983105 GNK983107:GNK983156 GXH66:GXH116 GXG65552:GXG65601 GXG65603:GXG65652 GXG131088:GXG131137 GXG131139:GXG131188 GXG196624:GXG196673 GXG196675:GXG196724 GXG262160:GXG262209 GXG262211:GXG262260 GXG327696:GXG327745 GXG327747:GXG327796 GXG393232:GXG393281 GXG393283:GXG393332 GXG458768:GXG458817 GXG458819:GXG458868 GXG524304:GXG524353 GXG524355:GXG524404 GXG589840:GXG589889 GXG589891:GXG589940 GXG655376:GXG655425 GXG655427:GXG655476 GXG720912:GXG720961 GXG720963:GXG721012 GXG786448:GXG786497 GXG786499:GXG786548 GXG851984:GXG852033 GXG852035:GXG852084 GXG917520:GXG917569 GXG917571:GXG917620 GXG983056:GXG983105 GXG983107:GXG983156 HHD66:HHD116 HHC65552:HHC65601 HHC65603:HHC65652 HHC131088:HHC131137 HHC131139:HHC131188 HHC196624:HHC196673 HHC196675:HHC196724 HHC262160:HHC262209 HHC262211:HHC262260 HHC327696:HHC327745 HHC327747:HHC327796 HHC393232:HHC393281 HHC393283:HHC393332 HHC458768:HHC458817 HHC458819:HHC458868 HHC524304:HHC524353 HHC524355:HHC524404 HHC589840:HHC589889 HHC589891:HHC589940 HHC655376:HHC655425 HHC655427:HHC655476 HHC720912:HHC720961 HHC720963:HHC721012 HHC786448:HHC786497 HHC786499:HHC786548 HHC851984:HHC852033 HHC852035:HHC852084 HHC917520:HHC917569 HHC917571:HHC917620 HHC983056:HHC983105 HHC983107:HHC983156 HQZ66:HQZ116 HQY65552:HQY65601 HQY65603:HQY65652 HQY131088:HQY131137 HQY131139:HQY131188 HQY196624:HQY196673 HQY196675:HQY196724 HQY262160:HQY262209 HQY262211:HQY262260 HQY327696:HQY327745 HQY327747:HQY327796 HQY393232:HQY393281 HQY393283:HQY393332 HQY458768:HQY458817 HQY458819:HQY458868 HQY524304:HQY524353 HQY524355:HQY524404 HQY589840:HQY589889 HQY589891:HQY589940 HQY655376:HQY655425 HQY655427:HQY655476 HQY720912:HQY720961 HQY720963:HQY721012 HQY786448:HQY786497 HQY786499:HQY786548 HQY851984:HQY852033 HQY852035:HQY852084 HQY917520:HQY917569 HQY917571:HQY917620 HQY983056:HQY983105 HQY983107:HQY983156 IAV66:IAV116 IAU65552:IAU65601 IAU65603:IAU65652 IAU131088:IAU131137 IAU131139:IAU131188 IAU196624:IAU196673 IAU196675:IAU196724 IAU262160:IAU262209 IAU262211:IAU262260 IAU327696:IAU327745 IAU327747:IAU327796 IAU393232:IAU393281 IAU393283:IAU393332 IAU458768:IAU458817 IAU458819:IAU458868 IAU524304:IAU524353 IAU524355:IAU524404 IAU589840:IAU589889 IAU589891:IAU589940 IAU655376:IAU655425 IAU655427:IAU655476 IAU720912:IAU720961 IAU720963:IAU721012 IAU786448:IAU786497 IAU786499:IAU786548 IAU851984:IAU852033 IAU852035:IAU852084 IAU917520:IAU917569 IAU917571:IAU917620 IAU983056:IAU983105 IAU983107:IAU983156 IKR66:IKR116 IKQ65552:IKQ65601 IKQ65603:IKQ65652 IKQ131088:IKQ131137 IKQ131139:IKQ131188 IKQ196624:IKQ196673 IKQ196675:IKQ196724 IKQ262160:IKQ262209 IKQ262211:IKQ262260 IKQ327696:IKQ327745 IKQ327747:IKQ327796 IKQ393232:IKQ393281 IKQ393283:IKQ393332 IKQ458768:IKQ458817 IKQ458819:IKQ458868 IKQ524304:IKQ524353 IKQ524355:IKQ524404 IKQ589840:IKQ589889 IKQ589891:IKQ589940 IKQ655376:IKQ655425 IKQ655427:IKQ655476 IKQ720912:IKQ720961 IKQ720963:IKQ721012 IKQ786448:IKQ786497 IKQ786499:IKQ786548 IKQ851984:IKQ852033 IKQ852035:IKQ852084 IKQ917520:IKQ917569 IKQ917571:IKQ917620 IKQ983056:IKQ983105 IKQ983107:IKQ983156 IUN66:IUN116 IUM65552:IUM65601 IUM65603:IUM65652 IUM131088:IUM131137 IUM131139:IUM131188 IUM196624:IUM196673 IUM196675:IUM196724 IUM262160:IUM262209 IUM262211:IUM262260 IUM327696:IUM327745 IUM327747:IUM327796 IUM393232:IUM393281 IUM393283:IUM393332 IUM458768:IUM458817 IUM458819:IUM458868 IUM524304:IUM524353 IUM524355:IUM524404 IUM589840:IUM589889 IUM589891:IUM589940 IUM655376:IUM655425 IUM655427:IUM655476 IUM720912:IUM720961 IUM720963:IUM721012 IUM786448:IUM786497 IUM786499:IUM786548 IUM851984:IUM852033 IUM852035:IUM852084 IUM917520:IUM917569 IUM917571:IUM917620 IUM983056:IUM983105 IUM983107:IUM983156 JEJ66:JEJ116 JEI65552:JEI65601 JEI65603:JEI65652 JEI131088:JEI131137 JEI131139:JEI131188 JEI196624:JEI196673 JEI196675:JEI196724 JEI262160:JEI262209 JEI262211:JEI262260 JEI327696:JEI327745 JEI327747:JEI327796 JEI393232:JEI393281 JEI393283:JEI393332 JEI458768:JEI458817 JEI458819:JEI458868 JEI524304:JEI524353 JEI524355:JEI524404 JEI589840:JEI589889 JEI589891:JEI589940 JEI655376:JEI655425 JEI655427:JEI655476 JEI720912:JEI720961 JEI720963:JEI721012 JEI786448:JEI786497 JEI786499:JEI786548 JEI851984:JEI852033 JEI852035:JEI852084 JEI917520:JEI917569 JEI917571:JEI917620 JEI983056:JEI983105 JEI983107:JEI983156 JOF66:JOF116 JOE65552:JOE65601 JOE65603:JOE65652 JOE131088:JOE131137 JOE131139:JOE131188 JOE196624:JOE196673 JOE196675:JOE196724 JOE262160:JOE262209 JOE262211:JOE262260 JOE327696:JOE327745 JOE327747:JOE327796 JOE393232:JOE393281 JOE393283:JOE393332 JOE458768:JOE458817 JOE458819:JOE458868 JOE524304:JOE524353 JOE524355:JOE524404 JOE589840:JOE589889 JOE589891:JOE589940 JOE655376:JOE655425 JOE655427:JOE655476 JOE720912:JOE720961 JOE720963:JOE721012 JOE786448:JOE786497 JOE786499:JOE786548 JOE851984:JOE852033 JOE852035:JOE852084 JOE917520:JOE917569 JOE917571:JOE917620 JOE983056:JOE983105 JOE983107:JOE983156 JYB66:JYB116 JYA65552:JYA65601 JYA65603:JYA65652 JYA131088:JYA131137 JYA131139:JYA131188 JYA196624:JYA196673 JYA196675:JYA196724 JYA262160:JYA262209 JYA262211:JYA262260 JYA327696:JYA327745 JYA327747:JYA327796 JYA393232:JYA393281 JYA393283:JYA393332 JYA458768:JYA458817 JYA458819:JYA458868 JYA524304:JYA524353 JYA524355:JYA524404 JYA589840:JYA589889 JYA589891:JYA589940 JYA655376:JYA655425 JYA655427:JYA655476 JYA720912:JYA720961 JYA720963:JYA721012 JYA786448:JYA786497 JYA786499:JYA786548 JYA851984:JYA852033 JYA852035:JYA852084 JYA917520:JYA917569 JYA917571:JYA917620 JYA983056:JYA983105 JYA983107:JYA983156 KHX66:KHX116 KHW65552:KHW65601 KHW65603:KHW65652 KHW131088:KHW131137 KHW131139:KHW131188 KHW196624:KHW196673 KHW196675:KHW196724 KHW262160:KHW262209 KHW262211:KHW262260 KHW327696:KHW327745 KHW327747:KHW327796 KHW393232:KHW393281 KHW393283:KHW393332 KHW458768:KHW458817 KHW458819:KHW458868 KHW524304:KHW524353 KHW524355:KHW524404 KHW589840:KHW589889 KHW589891:KHW589940 KHW655376:KHW655425 KHW655427:KHW655476 KHW720912:KHW720961 KHW720963:KHW721012 KHW786448:KHW786497 KHW786499:KHW786548 KHW851984:KHW852033 KHW852035:KHW852084 KHW917520:KHW917569 KHW917571:KHW917620 KHW983056:KHW983105 KHW983107:KHW983156 KRT66:KRT116 KRS65552:KRS65601 KRS65603:KRS65652 KRS131088:KRS131137 KRS131139:KRS131188 KRS196624:KRS196673 KRS196675:KRS196724 KRS262160:KRS262209 KRS262211:KRS262260 KRS327696:KRS327745 KRS327747:KRS327796 KRS393232:KRS393281 KRS393283:KRS393332 KRS458768:KRS458817 KRS458819:KRS458868 KRS524304:KRS524353 KRS524355:KRS524404 KRS589840:KRS589889 KRS589891:KRS589940 KRS655376:KRS655425 KRS655427:KRS655476 KRS720912:KRS720961 KRS720963:KRS721012 KRS786448:KRS786497 KRS786499:KRS786548 KRS851984:KRS852033 KRS852035:KRS852084 KRS917520:KRS917569 KRS917571:KRS917620 KRS983056:KRS983105 KRS983107:KRS983156 LBP66:LBP116 LBO65552:LBO65601 LBO65603:LBO65652 LBO131088:LBO131137 LBO131139:LBO131188 LBO196624:LBO196673 LBO196675:LBO196724 LBO262160:LBO262209 LBO262211:LBO262260 LBO327696:LBO327745 LBO327747:LBO327796 LBO393232:LBO393281 LBO393283:LBO393332 LBO458768:LBO458817 LBO458819:LBO458868 LBO524304:LBO524353 LBO524355:LBO524404 LBO589840:LBO589889 LBO589891:LBO589940 LBO655376:LBO655425 LBO655427:LBO655476 LBO720912:LBO720961 LBO720963:LBO721012 LBO786448:LBO786497 LBO786499:LBO786548 LBO851984:LBO852033 LBO852035:LBO852084 LBO917520:LBO917569 LBO917571:LBO917620 LBO983056:LBO983105 LBO983107:LBO983156 LLL66:LLL116 LLK65552:LLK65601 LLK65603:LLK65652 LLK131088:LLK131137 LLK131139:LLK131188 LLK196624:LLK196673 LLK196675:LLK196724 LLK262160:LLK262209 LLK262211:LLK262260 LLK327696:LLK327745 LLK327747:LLK327796 LLK393232:LLK393281 LLK393283:LLK393332 LLK458768:LLK458817 LLK458819:LLK458868 LLK524304:LLK524353 LLK524355:LLK524404 LLK589840:LLK589889 LLK589891:LLK589940 LLK655376:LLK655425 LLK655427:LLK655476 LLK720912:LLK720961 LLK720963:LLK721012 LLK786448:LLK786497 LLK786499:LLK786548 LLK851984:LLK852033 LLK852035:LLK852084 LLK917520:LLK917569 LLK917571:LLK917620 LLK983056:LLK983105 LLK983107:LLK983156 LVH66:LVH116 LVG65552:LVG65601 LVG65603:LVG65652 LVG131088:LVG131137 LVG131139:LVG131188 LVG196624:LVG196673 LVG196675:LVG196724 LVG262160:LVG262209 LVG262211:LVG262260 LVG327696:LVG327745 LVG327747:LVG327796 LVG393232:LVG393281 LVG393283:LVG393332 LVG458768:LVG458817 LVG458819:LVG458868 LVG524304:LVG524353 LVG524355:LVG524404 LVG589840:LVG589889 LVG589891:LVG589940 LVG655376:LVG655425 LVG655427:LVG655476 LVG720912:LVG720961 LVG720963:LVG721012 LVG786448:LVG786497 LVG786499:LVG786548 LVG851984:LVG852033 LVG852035:LVG852084 LVG917520:LVG917569 LVG917571:LVG917620 LVG983056:LVG983105 LVG983107:LVG983156 MFD66:MFD116 MFC65552:MFC65601 MFC65603:MFC65652 MFC131088:MFC131137 MFC131139:MFC131188 MFC196624:MFC196673 MFC196675:MFC196724 MFC262160:MFC262209 MFC262211:MFC262260 MFC327696:MFC327745 MFC327747:MFC327796 MFC393232:MFC393281 MFC393283:MFC393332 MFC458768:MFC458817 MFC458819:MFC458868 MFC524304:MFC524353 MFC524355:MFC524404 MFC589840:MFC589889 MFC589891:MFC589940 MFC655376:MFC655425 MFC655427:MFC655476 MFC720912:MFC720961 MFC720963:MFC721012 MFC786448:MFC786497 MFC786499:MFC786548 MFC851984:MFC852033 MFC852035:MFC852084 MFC917520:MFC917569 MFC917571:MFC917620 MFC983056:MFC983105 MFC983107:MFC983156 MOZ66:MOZ116 MOY65552:MOY65601 MOY65603:MOY65652 MOY131088:MOY131137 MOY131139:MOY131188 MOY196624:MOY196673 MOY196675:MOY196724 MOY262160:MOY262209 MOY262211:MOY262260 MOY327696:MOY327745 MOY327747:MOY327796 MOY393232:MOY393281 MOY393283:MOY393332 MOY458768:MOY458817 MOY458819:MOY458868 MOY524304:MOY524353 MOY524355:MOY524404 MOY589840:MOY589889 MOY589891:MOY589940 MOY655376:MOY655425 MOY655427:MOY655476 MOY720912:MOY720961 MOY720963:MOY721012 MOY786448:MOY786497 MOY786499:MOY786548 MOY851984:MOY852033 MOY852035:MOY852084 MOY917520:MOY917569 MOY917571:MOY917620 MOY983056:MOY983105 MOY983107:MOY983156 MYV66:MYV116 MYU65552:MYU65601 MYU65603:MYU65652 MYU131088:MYU131137 MYU131139:MYU131188 MYU196624:MYU196673 MYU196675:MYU196724 MYU262160:MYU262209 MYU262211:MYU262260 MYU327696:MYU327745 MYU327747:MYU327796 MYU393232:MYU393281 MYU393283:MYU393332 MYU458768:MYU458817 MYU458819:MYU458868 MYU524304:MYU524353 MYU524355:MYU524404 MYU589840:MYU589889 MYU589891:MYU589940 MYU655376:MYU655425 MYU655427:MYU655476 MYU720912:MYU720961 MYU720963:MYU721012 MYU786448:MYU786497 MYU786499:MYU786548 MYU851984:MYU852033 MYU852035:MYU852084 MYU917520:MYU917569 MYU917571:MYU917620 MYU983056:MYU983105 MYU983107:MYU983156 NIR66:NIR116 NIQ65552:NIQ65601 NIQ65603:NIQ65652 NIQ131088:NIQ131137 NIQ131139:NIQ131188 NIQ196624:NIQ196673 NIQ196675:NIQ196724 NIQ262160:NIQ262209 NIQ262211:NIQ262260 NIQ327696:NIQ327745 NIQ327747:NIQ327796 NIQ393232:NIQ393281 NIQ393283:NIQ393332 NIQ458768:NIQ458817 NIQ458819:NIQ458868 NIQ524304:NIQ524353 NIQ524355:NIQ524404 NIQ589840:NIQ589889 NIQ589891:NIQ589940 NIQ655376:NIQ655425 NIQ655427:NIQ655476 NIQ720912:NIQ720961 NIQ720963:NIQ721012 NIQ786448:NIQ786497 NIQ786499:NIQ786548 NIQ851984:NIQ852033 NIQ852035:NIQ852084 NIQ917520:NIQ917569 NIQ917571:NIQ917620 NIQ983056:NIQ983105 NIQ983107:NIQ983156 NSN66:NSN116 NSM65552:NSM65601 NSM65603:NSM65652 NSM131088:NSM131137 NSM131139:NSM131188 NSM196624:NSM196673 NSM196675:NSM196724 NSM262160:NSM262209 NSM262211:NSM262260 NSM327696:NSM327745 NSM327747:NSM327796 NSM393232:NSM393281 NSM393283:NSM393332 NSM458768:NSM458817 NSM458819:NSM458868 NSM524304:NSM524353 NSM524355:NSM524404 NSM589840:NSM589889 NSM589891:NSM589940 NSM655376:NSM655425 NSM655427:NSM655476 NSM720912:NSM720961 NSM720963:NSM721012 NSM786448:NSM786497 NSM786499:NSM786548 NSM851984:NSM852033 NSM852035:NSM852084 NSM917520:NSM917569 NSM917571:NSM917620 NSM983056:NSM983105 NSM983107:NSM983156 OCJ66:OCJ116 OCI65552:OCI65601 OCI65603:OCI65652 OCI131088:OCI131137 OCI131139:OCI131188 OCI196624:OCI196673 OCI196675:OCI196724 OCI262160:OCI262209 OCI262211:OCI262260 OCI327696:OCI327745 OCI327747:OCI327796 OCI393232:OCI393281 OCI393283:OCI393332 OCI458768:OCI458817 OCI458819:OCI458868 OCI524304:OCI524353 OCI524355:OCI524404 OCI589840:OCI589889 OCI589891:OCI589940 OCI655376:OCI655425 OCI655427:OCI655476 OCI720912:OCI720961 OCI720963:OCI721012 OCI786448:OCI786497 OCI786499:OCI786548 OCI851984:OCI852033 OCI852035:OCI852084 OCI917520:OCI917569 OCI917571:OCI917620 OCI983056:OCI983105 OCI983107:OCI983156 OMF66:OMF116 OME65552:OME65601 OME65603:OME65652 OME131088:OME131137 OME131139:OME131188 OME196624:OME196673 OME196675:OME196724 OME262160:OME262209 OME262211:OME262260 OME327696:OME327745 OME327747:OME327796 OME393232:OME393281 OME393283:OME393332 OME458768:OME458817 OME458819:OME458868 OME524304:OME524353 OME524355:OME524404 OME589840:OME589889 OME589891:OME589940 OME655376:OME655425 OME655427:OME655476 OME720912:OME720961 OME720963:OME721012 OME786448:OME786497 OME786499:OME786548 OME851984:OME852033 OME852035:OME852084 OME917520:OME917569 OME917571:OME917620 OME983056:OME983105 OME983107:OME983156 OWB66:OWB116 OWA65552:OWA65601 OWA65603:OWA65652 OWA131088:OWA131137 OWA131139:OWA131188 OWA196624:OWA196673 OWA196675:OWA196724 OWA262160:OWA262209 OWA262211:OWA262260 OWA327696:OWA327745 OWA327747:OWA327796 OWA393232:OWA393281 OWA393283:OWA393332 OWA458768:OWA458817 OWA458819:OWA458868 OWA524304:OWA524353 OWA524355:OWA524404 OWA589840:OWA589889 OWA589891:OWA589940 OWA655376:OWA655425 OWA655427:OWA655476 OWA720912:OWA720961 OWA720963:OWA721012 OWA786448:OWA786497 OWA786499:OWA786548 OWA851984:OWA852033 OWA852035:OWA852084 OWA917520:OWA917569 OWA917571:OWA917620 OWA983056:OWA983105 OWA983107:OWA983156 PFX66:PFX116 PFW65552:PFW65601 PFW65603:PFW65652 PFW131088:PFW131137 PFW131139:PFW131188 PFW196624:PFW196673 PFW196675:PFW196724 PFW262160:PFW262209 PFW262211:PFW262260 PFW327696:PFW327745 PFW327747:PFW327796 PFW393232:PFW393281 PFW393283:PFW393332 PFW458768:PFW458817 PFW458819:PFW458868 PFW524304:PFW524353 PFW524355:PFW524404 PFW589840:PFW589889 PFW589891:PFW589940 PFW655376:PFW655425 PFW655427:PFW655476 PFW720912:PFW720961 PFW720963:PFW721012 PFW786448:PFW786497 PFW786499:PFW786548 PFW851984:PFW852033 PFW852035:PFW852084 PFW917520:PFW917569 PFW917571:PFW917620 PFW983056:PFW983105 PFW983107:PFW983156 PPT66:PPT116 PPS65552:PPS65601 PPS65603:PPS65652 PPS131088:PPS131137 PPS131139:PPS131188 PPS196624:PPS196673 PPS196675:PPS196724 PPS262160:PPS262209 PPS262211:PPS262260 PPS327696:PPS327745 PPS327747:PPS327796 PPS393232:PPS393281 PPS393283:PPS393332 PPS458768:PPS458817 PPS458819:PPS458868 PPS524304:PPS524353 PPS524355:PPS524404 PPS589840:PPS589889 PPS589891:PPS589940 PPS655376:PPS655425 PPS655427:PPS655476 PPS720912:PPS720961 PPS720963:PPS721012 PPS786448:PPS786497 PPS786499:PPS786548 PPS851984:PPS852033 PPS852035:PPS852084 PPS917520:PPS917569 PPS917571:PPS917620 PPS983056:PPS983105 PPS983107:PPS983156 PZP66:PZP116 PZO65552:PZO65601 PZO65603:PZO65652 PZO131088:PZO131137 PZO131139:PZO131188 PZO196624:PZO196673 PZO196675:PZO196724 PZO262160:PZO262209 PZO262211:PZO262260 PZO327696:PZO327745 PZO327747:PZO327796 PZO393232:PZO393281 PZO393283:PZO393332 PZO458768:PZO458817 PZO458819:PZO458868 PZO524304:PZO524353 PZO524355:PZO524404 PZO589840:PZO589889 PZO589891:PZO589940 PZO655376:PZO655425 PZO655427:PZO655476 PZO720912:PZO720961 PZO720963:PZO721012 PZO786448:PZO786497 PZO786499:PZO786548 PZO851984:PZO852033 PZO852035:PZO852084 PZO917520:PZO917569 PZO917571:PZO917620 PZO983056:PZO983105 PZO983107:PZO983156 QJL66:QJL116 QJK65552:QJK65601 QJK65603:QJK65652 QJK131088:QJK131137 QJK131139:QJK131188 QJK196624:QJK196673 QJK196675:QJK196724 QJK262160:QJK262209 QJK262211:QJK262260 QJK327696:QJK327745 QJK327747:QJK327796 QJK393232:QJK393281 QJK393283:QJK393332 QJK458768:QJK458817 QJK458819:QJK458868 QJK524304:QJK524353 QJK524355:QJK524404 QJK589840:QJK589889 QJK589891:QJK589940 QJK655376:QJK655425 QJK655427:QJK655476 QJK720912:QJK720961 QJK720963:QJK721012 QJK786448:QJK786497 QJK786499:QJK786548 QJK851984:QJK852033 QJK852035:QJK852084 QJK917520:QJK917569 QJK917571:QJK917620 QJK983056:QJK983105 QJK983107:QJK983156 QTH66:QTH116 QTG65552:QTG65601 QTG65603:QTG65652 QTG131088:QTG131137 QTG131139:QTG131188 QTG196624:QTG196673 QTG196675:QTG196724 QTG262160:QTG262209 QTG262211:QTG262260 QTG327696:QTG327745 QTG327747:QTG327796 QTG393232:QTG393281 QTG393283:QTG393332 QTG458768:QTG458817 QTG458819:QTG458868 QTG524304:QTG524353 QTG524355:QTG524404 QTG589840:QTG589889 QTG589891:QTG589940 QTG655376:QTG655425 QTG655427:QTG655476 QTG720912:QTG720961 QTG720963:QTG721012 QTG786448:QTG786497 QTG786499:QTG786548 QTG851984:QTG852033 QTG852035:QTG852084 QTG917520:QTG917569 QTG917571:QTG917620 QTG983056:QTG983105 QTG983107:QTG983156 RDD66:RDD116 RDC65552:RDC65601 RDC65603:RDC65652 RDC131088:RDC131137 RDC131139:RDC131188 RDC196624:RDC196673 RDC196675:RDC196724 RDC262160:RDC262209 RDC262211:RDC262260 RDC327696:RDC327745 RDC327747:RDC327796 RDC393232:RDC393281 RDC393283:RDC393332 RDC458768:RDC458817 RDC458819:RDC458868 RDC524304:RDC524353 RDC524355:RDC524404 RDC589840:RDC589889 RDC589891:RDC589940 RDC655376:RDC655425 RDC655427:RDC655476 RDC720912:RDC720961 RDC720963:RDC721012 RDC786448:RDC786497 RDC786499:RDC786548 RDC851984:RDC852033 RDC852035:RDC852084 RDC917520:RDC917569 RDC917571:RDC917620 RDC983056:RDC983105 RDC983107:RDC983156 RMZ66:RMZ116 RMY65552:RMY65601 RMY65603:RMY65652 RMY131088:RMY131137 RMY131139:RMY131188 RMY196624:RMY196673 RMY196675:RMY196724 RMY262160:RMY262209 RMY262211:RMY262260 RMY327696:RMY327745 RMY327747:RMY327796 RMY393232:RMY393281 RMY393283:RMY393332 RMY458768:RMY458817 RMY458819:RMY458868 RMY524304:RMY524353 RMY524355:RMY524404 RMY589840:RMY589889 RMY589891:RMY589940 RMY655376:RMY655425 RMY655427:RMY655476 RMY720912:RMY720961 RMY720963:RMY721012 RMY786448:RMY786497 RMY786499:RMY786548 RMY851984:RMY852033 RMY852035:RMY852084 RMY917520:RMY917569 RMY917571:RMY917620 RMY983056:RMY983105 RMY983107:RMY983156 RWV66:RWV116 RWU65552:RWU65601 RWU65603:RWU65652 RWU131088:RWU131137 RWU131139:RWU131188 RWU196624:RWU196673 RWU196675:RWU196724 RWU262160:RWU262209 RWU262211:RWU262260 RWU327696:RWU327745 RWU327747:RWU327796 RWU393232:RWU393281 RWU393283:RWU393332 RWU458768:RWU458817 RWU458819:RWU458868 RWU524304:RWU524353 RWU524355:RWU524404 RWU589840:RWU589889 RWU589891:RWU589940 RWU655376:RWU655425 RWU655427:RWU655476 RWU720912:RWU720961 RWU720963:RWU721012 RWU786448:RWU786497 RWU786499:RWU786548 RWU851984:RWU852033 RWU852035:RWU852084 RWU917520:RWU917569 RWU917571:RWU917620 RWU983056:RWU983105 RWU983107:RWU983156 SGR66:SGR116 SGQ65552:SGQ65601 SGQ65603:SGQ65652 SGQ131088:SGQ131137 SGQ131139:SGQ131188 SGQ196624:SGQ196673 SGQ196675:SGQ196724 SGQ262160:SGQ262209 SGQ262211:SGQ262260 SGQ327696:SGQ327745 SGQ327747:SGQ327796 SGQ393232:SGQ393281 SGQ393283:SGQ393332 SGQ458768:SGQ458817 SGQ458819:SGQ458868 SGQ524304:SGQ524353 SGQ524355:SGQ524404 SGQ589840:SGQ589889 SGQ589891:SGQ589940 SGQ655376:SGQ655425 SGQ655427:SGQ655476 SGQ720912:SGQ720961 SGQ720963:SGQ721012 SGQ786448:SGQ786497 SGQ786499:SGQ786548 SGQ851984:SGQ852033 SGQ852035:SGQ852084 SGQ917520:SGQ917569 SGQ917571:SGQ917620 SGQ983056:SGQ983105 SGQ983107:SGQ983156 SQN66:SQN116 SQM65552:SQM65601 SQM65603:SQM65652 SQM131088:SQM131137 SQM131139:SQM131188 SQM196624:SQM196673 SQM196675:SQM196724 SQM262160:SQM262209 SQM262211:SQM262260 SQM327696:SQM327745 SQM327747:SQM327796 SQM393232:SQM393281 SQM393283:SQM393332 SQM458768:SQM458817 SQM458819:SQM458868 SQM524304:SQM524353 SQM524355:SQM524404 SQM589840:SQM589889 SQM589891:SQM589940 SQM655376:SQM655425 SQM655427:SQM655476 SQM720912:SQM720961 SQM720963:SQM721012 SQM786448:SQM786497 SQM786499:SQM786548 SQM851984:SQM852033 SQM852035:SQM852084 SQM917520:SQM917569 SQM917571:SQM917620 SQM983056:SQM983105 SQM983107:SQM983156 TAJ66:TAJ116 TAI65552:TAI65601 TAI65603:TAI65652 TAI131088:TAI131137 TAI131139:TAI131188 TAI196624:TAI196673 TAI196675:TAI196724 TAI262160:TAI262209 TAI262211:TAI262260 TAI327696:TAI327745 TAI327747:TAI327796 TAI393232:TAI393281 TAI393283:TAI393332 TAI458768:TAI458817 TAI458819:TAI458868 TAI524304:TAI524353 TAI524355:TAI524404 TAI589840:TAI589889 TAI589891:TAI589940 TAI655376:TAI655425 TAI655427:TAI655476 TAI720912:TAI720961 TAI720963:TAI721012 TAI786448:TAI786497 TAI786499:TAI786548 TAI851984:TAI852033 TAI852035:TAI852084 TAI917520:TAI917569 TAI917571:TAI917620 TAI983056:TAI983105 TAI983107:TAI983156 TKF66:TKF116 TKE65552:TKE65601 TKE65603:TKE65652 TKE131088:TKE131137 TKE131139:TKE131188 TKE196624:TKE196673 TKE196675:TKE196724 TKE262160:TKE262209 TKE262211:TKE262260 TKE327696:TKE327745 TKE327747:TKE327796 TKE393232:TKE393281 TKE393283:TKE393332 TKE458768:TKE458817 TKE458819:TKE458868 TKE524304:TKE524353 TKE524355:TKE524404 TKE589840:TKE589889 TKE589891:TKE589940 TKE655376:TKE655425 TKE655427:TKE655476 TKE720912:TKE720961 TKE720963:TKE721012 TKE786448:TKE786497 TKE786499:TKE786548 TKE851984:TKE852033 TKE852035:TKE852084 TKE917520:TKE917569 TKE917571:TKE917620 TKE983056:TKE983105 TKE983107:TKE983156 TUB66:TUB116 TUA65552:TUA65601 TUA65603:TUA65652 TUA131088:TUA131137 TUA131139:TUA131188 TUA196624:TUA196673 TUA196675:TUA196724 TUA262160:TUA262209 TUA262211:TUA262260 TUA327696:TUA327745 TUA327747:TUA327796 TUA393232:TUA393281 TUA393283:TUA393332 TUA458768:TUA458817 TUA458819:TUA458868 TUA524304:TUA524353 TUA524355:TUA524404 TUA589840:TUA589889 TUA589891:TUA589940 TUA655376:TUA655425 TUA655427:TUA655476 TUA720912:TUA720961 TUA720963:TUA721012 TUA786448:TUA786497 TUA786499:TUA786548 TUA851984:TUA852033 TUA852035:TUA852084 TUA917520:TUA917569 TUA917571:TUA917620 TUA983056:TUA983105 TUA983107:TUA983156 UDX66:UDX116 UDW65552:UDW65601 UDW65603:UDW65652 UDW131088:UDW131137 UDW131139:UDW131188 UDW196624:UDW196673 UDW196675:UDW196724 UDW262160:UDW262209 UDW262211:UDW262260 UDW327696:UDW327745 UDW327747:UDW327796 UDW393232:UDW393281 UDW393283:UDW393332 UDW458768:UDW458817 UDW458819:UDW458868 UDW524304:UDW524353 UDW524355:UDW524404 UDW589840:UDW589889 UDW589891:UDW589940 UDW655376:UDW655425 UDW655427:UDW655476 UDW720912:UDW720961 UDW720963:UDW721012 UDW786448:UDW786497 UDW786499:UDW786548 UDW851984:UDW852033 UDW852035:UDW852084 UDW917520:UDW917569 UDW917571:UDW917620 UDW983056:UDW983105 UDW983107:UDW983156 UNT66:UNT116 UNS65552:UNS65601 UNS65603:UNS65652 UNS131088:UNS131137 UNS131139:UNS131188 UNS196624:UNS196673 UNS196675:UNS196724 UNS262160:UNS262209 UNS262211:UNS262260 UNS327696:UNS327745 UNS327747:UNS327796 UNS393232:UNS393281 UNS393283:UNS393332 UNS458768:UNS458817 UNS458819:UNS458868 UNS524304:UNS524353 UNS524355:UNS524404 UNS589840:UNS589889 UNS589891:UNS589940 UNS655376:UNS655425 UNS655427:UNS655476 UNS720912:UNS720961 UNS720963:UNS721012 UNS786448:UNS786497 UNS786499:UNS786548 UNS851984:UNS852033 UNS852035:UNS852084 UNS917520:UNS917569 UNS917571:UNS917620 UNS983056:UNS983105 UNS983107:UNS983156 UXP66:UXP116 UXO65552:UXO65601 UXO65603:UXO65652 UXO131088:UXO131137 UXO131139:UXO131188 UXO196624:UXO196673 UXO196675:UXO196724 UXO262160:UXO262209 UXO262211:UXO262260 UXO327696:UXO327745 UXO327747:UXO327796 UXO393232:UXO393281 UXO393283:UXO393332 UXO458768:UXO458817 UXO458819:UXO458868 UXO524304:UXO524353 UXO524355:UXO524404 UXO589840:UXO589889 UXO589891:UXO589940 UXO655376:UXO655425 UXO655427:UXO655476 UXO720912:UXO720961 UXO720963:UXO721012 UXO786448:UXO786497 UXO786499:UXO786548 UXO851984:UXO852033 UXO852035:UXO852084 UXO917520:UXO917569 UXO917571:UXO917620 UXO983056:UXO983105 UXO983107:UXO983156 VHL66:VHL116 VHK65552:VHK65601 VHK65603:VHK65652 VHK131088:VHK131137 VHK131139:VHK131188 VHK196624:VHK196673 VHK196675:VHK196724 VHK262160:VHK262209 VHK262211:VHK262260 VHK327696:VHK327745 VHK327747:VHK327796 VHK393232:VHK393281 VHK393283:VHK393332 VHK458768:VHK458817 VHK458819:VHK458868 VHK524304:VHK524353 VHK524355:VHK524404 VHK589840:VHK589889 VHK589891:VHK589940 VHK655376:VHK655425 VHK655427:VHK655476 VHK720912:VHK720961 VHK720963:VHK721012 VHK786448:VHK786497 VHK786499:VHK786548 VHK851984:VHK852033 VHK852035:VHK852084 VHK917520:VHK917569 VHK917571:VHK917620 VHK983056:VHK983105 VHK983107:VHK983156 VRH66:VRH116 VRG65552:VRG65601 VRG65603:VRG65652 VRG131088:VRG131137 VRG131139:VRG131188 VRG196624:VRG196673 VRG196675:VRG196724 VRG262160:VRG262209 VRG262211:VRG262260 VRG327696:VRG327745 VRG327747:VRG327796 VRG393232:VRG393281 VRG393283:VRG393332 VRG458768:VRG458817 VRG458819:VRG458868 VRG524304:VRG524353 VRG524355:VRG524404 VRG589840:VRG589889 VRG589891:VRG589940 VRG655376:VRG655425 VRG655427:VRG655476 VRG720912:VRG720961 VRG720963:VRG721012 VRG786448:VRG786497 VRG786499:VRG786548 VRG851984:VRG852033 VRG852035:VRG852084 VRG917520:VRG917569 VRG917571:VRG917620 VRG983056:VRG983105 VRG983107:VRG983156 WBD66:WBD116 WBC65552:WBC65601 WBC65603:WBC65652 WBC131088:WBC131137 WBC131139:WBC131188 WBC196624:WBC196673 WBC196675:WBC196724 WBC262160:WBC262209 WBC262211:WBC262260 WBC327696:WBC327745 WBC327747:WBC327796 WBC393232:WBC393281 WBC393283:WBC393332 WBC458768:WBC458817 WBC458819:WBC458868 WBC524304:WBC524353 WBC524355:WBC524404 WBC589840:WBC589889 WBC589891:WBC589940 WBC655376:WBC655425 WBC655427:WBC655476 WBC720912:WBC720961 WBC720963:WBC721012 WBC786448:WBC786497 WBC786499:WBC786548 WBC851984:WBC852033 WBC852035:WBC852084 WBC917520:WBC917569 WBC917571:WBC917620 WBC983056:WBC983105 WBC983107:WBC983156 WKZ66:WKZ116 WKY65552:WKY65601 WKY65603:WKY65652 WKY131088:WKY131137 WKY131139:WKY131188 WKY196624:WKY196673 WKY196675:WKY196724 WKY262160:WKY262209 WKY262211:WKY262260 WKY327696:WKY327745 WKY327747:WKY327796 WKY393232:WKY393281 WKY393283:WKY393332 WKY458768:WKY458817 WKY458819:WKY458868 WKY524304:WKY524353 WKY524355:WKY524404 WKY589840:WKY589889 WKY589891:WKY589940 WKY655376:WKY655425 WKY655427:WKY655476 WKY720912:WKY720961 WKY720963:WKY721012 WKY786448:WKY786497 WKY786499:WKY786548 WKY851984:WKY852033 WKY852035:WKY852084 WKY917520:WKY917569 WKY917571:WKY917620 WKY983056:WKY983105 WKY983107:WKY983156 WUU983107:WUU983156 WUV66:WUV116 WUU65552:WUU65601 WUU65603:WUU65652 WUU131088:WUU131137 WUU131139:WUU131188 WUU196624:WUU196673 WUU196675:WUU196724 WUU262160:WUU262209 WUU262211:WUU262260 WUU327696:WUU327745 WUU327747:WUU327796 WUU393232:WUU393281 WUU393283:WUU393332 WUU458768:WUU458817 WUU458819:WUU458868 WUU524304:WUU524353 WUU524355:WUU524404 WUU589840:WUU589889 WUU589891:WUU589940 WUU655376:WUU655425 WUU655427:WUU655476 WUU720912:WUU720961 WUU720963:WUU721012 WUU786448:WUU786497 WUU786499:WUU786548 WUU851984:WUU852033 WUU852035:WUU852084 WUU917520:WUU917569 WUU917571:WUU917620 WUU983056:WUU983105 IJ13:IJ63 WUV13:WUV63 WKZ13:WKZ63 WBD13:WBD63 VRH13:VRH63 VHL13:VHL63 UXP13:UXP63 UNT13:UNT63 UDX13:UDX63 TUB13:TUB63 TKF13:TKF63 TAJ13:TAJ63 SQN13:SQN63 SGR13:SGR63 RWV13:RWV63 RMZ13:RMZ63 RDD13:RDD63 QTH13:QTH63 QJL13:QJL63 PZP13:PZP63 PPT13:PPT63 PFX13:PFX63 OWB13:OWB63 OMF13:OMF63 OCJ13:OCJ63 NSN13:NSN63 NIR13:NIR63 MYV13:MYV63 MOZ13:MOZ63 MFD13:MFD63 LVH13:LVH63 LLL13:LLL63 LBP13:LBP63 KRT13:KRT63 KHX13:KHX63 JYB13:JYB63 JOF13:JOF63 JEJ13:JEJ63 IUN13:IUN63 IKR13:IKR63 IAV13:IAV63 HQZ13:HQZ63 HHD13:HHD63 GXH13:GXH63 GNL13:GNL63 GDP13:GDP63 FTT13:FTT63 FJX13:FJX63 FAB13:FAB63 EQF13:EQF63 EGJ13:EGJ63 DWN13:DWN63 DMR13:DMR63 DCV13:DCV63 CSZ13:CSZ63 CJD13:CJD63 BZH13:BZH63 BPL13:BPL63 BFP13:BFP63 AVT13:AVT63 ALX13:ALX63 ACB13:ACB63 SF13:SF63" xr:uid="{BAF1D9AD-91D8-48E1-8279-0F3CDE23665D}"/>
    <dataValidation allowBlank="1" sqref="A12:C12 A10 AB10:XFD12 A63:C63 A116:C116 A13:B62" xr:uid="{76FCAFED-B5FA-4D0C-BEAE-030FDC3DD260}"/>
    <dataValidation allowBlank="1" showInputMessage="1" showErrorMessage="1" prompt="Written Works' Total Raw Score" sqref="I66:I116 I13:I63" xr:uid="{A247C5F0-EB8B-417A-A474-F896E0AD0344}"/>
    <dataValidation allowBlank="1" showInputMessage="1" showErrorMessage="1" prompt="Performance Tasks' Total Raw Scores" sqref="O66:O116 O13:O63" xr:uid="{DBA44D4A-1569-4856-8678-1A3A4D2C39F6}"/>
    <dataValidation allowBlank="1" showInputMessage="1" prompt="Do not type name of learners here. Go to INPUT DATA sheet." sqref="C66:C115 C13:C62" xr:uid="{0B9B20A3-9EC7-409C-A1F4-EF2468E4BCD3}"/>
    <dataValidation allowBlank="1" showInputMessage="1" showErrorMessage="1" prompt="Written Works' Total Highest Possible Score" sqref="I10 I12" xr:uid="{5C85F1C3-9098-45A6-8363-E56042F592A1}"/>
    <dataValidation allowBlank="1" showInputMessage="1" prompt="Written Works' Total Highest Possible Score" sqref="I10 I12" xr:uid="{88586FEE-CFC4-448C-A988-716DF665497A}"/>
    <dataValidation allowBlank="1" showInputMessage="1" showErrorMessage="1" prompt="Performance Tasks' Total Highest Possible Score" sqref="O10 O12" xr:uid="{8BB8D2AC-B5A4-48F3-8AB7-AE787DB4611F}"/>
    <dataValidation allowBlank="1" showInputMessage="1" prompt="Performance Tasks' Highest Possible Score" sqref="O10 O12" xr:uid="{90CE275E-BDEB-4024-BC8D-075CCAE8021B}"/>
    <dataValidation allowBlank="1" showInputMessage="1" showErrorMessage="1" prompt="Written Works' Percentage Score" sqref="J10 J12" xr:uid="{5F8BD3C4-6866-46E1-A9A4-CDDF0D470730}"/>
    <dataValidation allowBlank="1" showInputMessage="1" prompt="Written Works' Percentage Score" sqref="J66:J116 J10 J12:J63" xr:uid="{B7FEFC2E-E57A-411A-B04E-72AB8E95BE1B}"/>
    <dataValidation allowBlank="1" showInputMessage="1" showErrorMessage="1" prompt="Performance Tasks' Percentage Score" sqref="P10 P12" xr:uid="{FB56FD47-9162-4971-AE7C-9CC22904841B}"/>
    <dataValidation allowBlank="1" showInputMessage="1" prompt="Performance Tasks' Percentage Score" sqref="P66:P116 P10 P12:P63" xr:uid="{A5511E44-1BD9-4AA8-BAC0-7FAFA3E61948}"/>
    <dataValidation allowBlank="1" showInputMessage="1" showErrorMessage="1" prompt="Written Works' Weighted Score" sqref="K10 K12" xr:uid="{C918D5D9-9EC3-4157-BE17-9D4C8E8AF73B}"/>
    <dataValidation allowBlank="1" showInputMessage="1" prompt="Written Works' Weighted Score" sqref="K66:K116 K10 K12:K63" xr:uid="{284680BB-3F84-4FA3-BCF9-5A35B6330EFD}"/>
    <dataValidation allowBlank="1" showInputMessage="1" showErrorMessage="1" prompt="Performance Tasks' Weighted Score" sqref="Q10:S10 Q12:S12" xr:uid="{967D272E-2C8C-4152-A581-5316B4DAF106}"/>
    <dataValidation allowBlank="1" showInputMessage="1" prompt="Performance Tasks' Weighted Score" sqref="Q66:Q116 Q10:S10 Q12:S12 Q13:Q63" xr:uid="{A81EAC81-7A89-423E-ACDA-7F497C12D691}"/>
    <dataValidation allowBlank="1" showInputMessage="1" showErrorMessage="1" prompt="Either encode Highest Possible Score or Empty" sqref="L10:N10 D10:H10 L12:N12 D12:H12" xr:uid="{98248AE3-FB33-40D1-81D1-94A14AA525AB}"/>
    <dataValidation allowBlank="1" showInputMessage="1" prompt="Either encode Highest Possible Score or Empty" sqref="L10:N10 D10:H10 L12:N12 D12:H12" xr:uid="{E838C2E8-AE69-4332-96F4-EBA8C13B27E6}"/>
    <dataValidation allowBlank="1" showInputMessage="1" showErrorMessage="1" prompt="Quarterly Assessment's Percentage Score" sqref="V10 V12" xr:uid="{BA94B871-F79A-487D-B93F-6698B38CC418}"/>
    <dataValidation allowBlank="1" showInputMessage="1" prompt="Quarterly Assessment's Percentage Score" sqref="V10 V12" xr:uid="{CA7B8822-1216-402B-A23C-800AEF05E933}"/>
    <dataValidation allowBlank="1" showInputMessage="1" showErrorMessage="1" prompt="Quarterly Assessment's Weighted Score" sqref="W10 W12" xr:uid="{DFEF2585-3AE5-459A-A821-325EA0BCB266}"/>
    <dataValidation allowBlank="1" showInputMessage="1" prompt="Quarterly Assessment's Weighted Score" sqref="W10 W12" xr:uid="{8ADF1388-CCA4-409A-9424-2FF0FEC6EFDB}"/>
    <dataValidation allowBlank="1" showInputMessage="1" prompt="INITIAL GRADE" sqref="X66:X116 X13:X63" xr:uid="{CFF2AEA8-6246-4520-83AB-ADA19297E3D5}"/>
    <dataValidation allowBlank="1" showInputMessage="1" prompt="QUARTERLY GRADE (TRANSMUTED GRADE)" sqref="Y66:Y114 Y116 Y13:Y63" xr:uid="{26F3D431-D2F1-4636-9C71-42AA2BECEFD8}"/>
    <dataValidation allowBlank="1" showErrorMessage="1" sqref="Z64:AU65 AB14:AE14 AC18:AE18 AC24:AE24 AC30:AE30 A64:A65 AW64:XFD65 B64 B65:Q65 D64:Q64 A11:B11 D11:Z11" xr:uid="{8673D71B-012E-4506-8EEE-7F32821B1957}"/>
    <dataValidation type="whole" operator="lessThanOrEqual" allowBlank="1" showInputMessage="1" showErrorMessage="1" error="INPUT NUMBER LESS THAN OR EQUAL THE HIGHEST POSSIBLE SCORE" prompt="Input Raw Score" sqref="IS66:IW116 IR65552:IV65652 IR131088:IV131188 IR196624:IV196724 IR262160:IV262260 IR327696:IV327796 IR393232:IV393332 IR458768:IV458868 IR524304:IV524404 IR589840:IV589940 IR655376:IV655476 IR720912:IV721012 IR786448:IV786548 IR851984:IV852084 IR917520:IV917620 IR983056:IV983156 JD66:JJ116 JC65552:JI65652 JC131088:JI131188 JC196624:JI196724 JC262160:JI262260 JC327696:JI327796 JC393232:JI393332 JC458768:JI458868 JC524304:JI524404 JC589840:JI589940 JC655376:JI655476 JC720912:JI721012 JC786448:JI786548 JC851984:JI852084 JC917520:JI917620 JC983056:JI983156 SO66:SS116 SN65552:SR65652 SN131088:SR131188 SN196624:SR196724 SN262160:SR262260 SN327696:SR327796 SN393232:SR393332 SN458768:SR458868 SN524304:SR524404 SN589840:SR589940 SN655376:SR655476 SN720912:SR721012 SN786448:SR786548 SN851984:SR852084 SN917520:SR917620 SN983056:SR983156 SZ66:TF116 SY65552:TE65652 SY131088:TE131188 SY196624:TE196724 SY262160:TE262260 SY327696:TE327796 SY393232:TE393332 SY458768:TE458868 SY524304:TE524404 SY589840:TE589940 SY655376:TE655476 SY720912:TE721012 SY786448:TE786548 SY851984:TE852084 SY917520:TE917620 SY983056:TE983156 ACK66:ACO116 ACJ65552:ACN65652 ACJ131088:ACN131188 ACJ196624:ACN196724 ACJ262160:ACN262260 ACJ327696:ACN327796 ACJ393232:ACN393332 ACJ458768:ACN458868 ACJ524304:ACN524404 ACJ589840:ACN589940 ACJ655376:ACN655476 ACJ720912:ACN721012 ACJ786448:ACN786548 ACJ851984:ACN852084 ACJ917520:ACN917620 ACJ983056:ACN983156 ACV66:ADB116 ACU65552:ADA65652 ACU131088:ADA131188 ACU196624:ADA196724 ACU262160:ADA262260 ACU327696:ADA327796 ACU393232:ADA393332 ACU458768:ADA458868 ACU524304:ADA524404 ACU589840:ADA589940 ACU655376:ADA655476 ACU720912:ADA721012 ACU786448:ADA786548 ACU851984:ADA852084 ACU917520:ADA917620 ACU983056:ADA983156 AMG66:AMK116 AMF65552:AMJ65652 AMF131088:AMJ131188 AMF196624:AMJ196724 AMF262160:AMJ262260 AMF327696:AMJ327796 AMF393232:AMJ393332 AMF458768:AMJ458868 AMF524304:AMJ524404 AMF589840:AMJ589940 AMF655376:AMJ655476 AMF720912:AMJ721012 AMF786448:AMJ786548 AMF851984:AMJ852084 AMF917520:AMJ917620 AMF983056:AMJ983156 AMR66:AMX116 AMQ65552:AMW65652 AMQ131088:AMW131188 AMQ196624:AMW196724 AMQ262160:AMW262260 AMQ327696:AMW327796 AMQ393232:AMW393332 AMQ458768:AMW458868 AMQ524304:AMW524404 AMQ589840:AMW589940 AMQ655376:AMW655476 AMQ720912:AMW721012 AMQ786448:AMW786548 AMQ851984:AMW852084 AMQ917520:AMW917620 AMQ983056:AMW983156 AWC66:AWG116 AWB65552:AWF65652 AWB131088:AWF131188 AWB196624:AWF196724 AWB262160:AWF262260 AWB327696:AWF327796 AWB393232:AWF393332 AWB458768:AWF458868 AWB524304:AWF524404 AWB589840:AWF589940 AWB655376:AWF655476 AWB720912:AWF721012 AWB786448:AWF786548 AWB851984:AWF852084 AWB917520:AWF917620 AWB983056:AWF983156 AWN66:AWT116 AWM65552:AWS65652 AWM131088:AWS131188 AWM196624:AWS196724 AWM262160:AWS262260 AWM327696:AWS327796 AWM393232:AWS393332 AWM458768:AWS458868 AWM524304:AWS524404 AWM589840:AWS589940 AWM655376:AWS655476 AWM720912:AWS721012 AWM786448:AWS786548 AWM851984:AWS852084 AWM917520:AWS917620 AWM983056:AWS983156 BFY66:BGC116 BFX65552:BGB65652 BFX131088:BGB131188 BFX196624:BGB196724 BFX262160:BGB262260 BFX327696:BGB327796 BFX393232:BGB393332 BFX458768:BGB458868 BFX524304:BGB524404 BFX589840:BGB589940 BFX655376:BGB655476 BFX720912:BGB721012 BFX786448:BGB786548 BFX851984:BGB852084 BFX917520:BGB917620 BFX983056:BGB983156 BGJ66:BGP116 BGI65552:BGO65652 BGI131088:BGO131188 BGI196624:BGO196724 BGI262160:BGO262260 BGI327696:BGO327796 BGI393232:BGO393332 BGI458768:BGO458868 BGI524304:BGO524404 BGI589840:BGO589940 BGI655376:BGO655476 BGI720912:BGO721012 BGI786448:BGO786548 BGI851984:BGO852084 BGI917520:BGO917620 BGI983056:BGO983156 BPU66:BPY116 BPT65552:BPX65652 BPT131088:BPX131188 BPT196624:BPX196724 BPT262160:BPX262260 BPT327696:BPX327796 BPT393232:BPX393332 BPT458768:BPX458868 BPT524304:BPX524404 BPT589840:BPX589940 BPT655376:BPX655476 BPT720912:BPX721012 BPT786448:BPX786548 BPT851984:BPX852084 BPT917520:BPX917620 BPT983056:BPX983156 BQF66:BQL116 BQE65552:BQK65652 BQE131088:BQK131188 BQE196624:BQK196724 BQE262160:BQK262260 BQE327696:BQK327796 BQE393232:BQK393332 BQE458768:BQK458868 BQE524304:BQK524404 BQE589840:BQK589940 BQE655376:BQK655476 BQE720912:BQK721012 BQE786448:BQK786548 BQE851984:BQK852084 BQE917520:BQK917620 BQE983056:BQK983156 BZQ66:BZU116 BZP65552:BZT65652 BZP131088:BZT131188 BZP196624:BZT196724 BZP262160:BZT262260 BZP327696:BZT327796 BZP393232:BZT393332 BZP458768:BZT458868 BZP524304:BZT524404 BZP589840:BZT589940 BZP655376:BZT655476 BZP720912:BZT721012 BZP786448:BZT786548 BZP851984:BZT852084 BZP917520:BZT917620 BZP983056:BZT983156 CAB66:CAH116 CAA65552:CAG65652 CAA131088:CAG131188 CAA196624:CAG196724 CAA262160:CAG262260 CAA327696:CAG327796 CAA393232:CAG393332 CAA458768:CAG458868 CAA524304:CAG524404 CAA589840:CAG589940 CAA655376:CAG655476 CAA720912:CAG721012 CAA786448:CAG786548 CAA851984:CAG852084 CAA917520:CAG917620 CAA983056:CAG983156 CJM66:CJQ116 CJL65552:CJP65652 CJL131088:CJP131188 CJL196624:CJP196724 CJL262160:CJP262260 CJL327696:CJP327796 CJL393232:CJP393332 CJL458768:CJP458868 CJL524304:CJP524404 CJL589840:CJP589940 CJL655376:CJP655476 CJL720912:CJP721012 CJL786448:CJP786548 CJL851984:CJP852084 CJL917520:CJP917620 CJL983056:CJP983156 CJX66:CKD116 CJW65552:CKC65652 CJW131088:CKC131188 CJW196624:CKC196724 CJW262160:CKC262260 CJW327696:CKC327796 CJW393232:CKC393332 CJW458768:CKC458868 CJW524304:CKC524404 CJW589840:CKC589940 CJW655376:CKC655476 CJW720912:CKC721012 CJW786448:CKC786548 CJW851984:CKC852084 CJW917520:CKC917620 CJW983056:CKC983156 CTI66:CTM116 CTH65552:CTL65652 CTH131088:CTL131188 CTH196624:CTL196724 CTH262160:CTL262260 CTH327696:CTL327796 CTH393232:CTL393332 CTH458768:CTL458868 CTH524304:CTL524404 CTH589840:CTL589940 CTH655376:CTL655476 CTH720912:CTL721012 CTH786448:CTL786548 CTH851984:CTL852084 CTH917520:CTL917620 CTH983056:CTL983156 CTT66:CTZ116 CTS65552:CTY65652 CTS131088:CTY131188 CTS196624:CTY196724 CTS262160:CTY262260 CTS327696:CTY327796 CTS393232:CTY393332 CTS458768:CTY458868 CTS524304:CTY524404 CTS589840:CTY589940 CTS655376:CTY655476 CTS720912:CTY721012 CTS786448:CTY786548 CTS851984:CTY852084 CTS917520:CTY917620 CTS983056:CTY983156 DDE66:DDI116 DDD65552:DDH65652 DDD131088:DDH131188 DDD196624:DDH196724 DDD262160:DDH262260 DDD327696:DDH327796 DDD393232:DDH393332 DDD458768:DDH458868 DDD524304:DDH524404 DDD589840:DDH589940 DDD655376:DDH655476 DDD720912:DDH721012 DDD786448:DDH786548 DDD851984:DDH852084 DDD917520:DDH917620 DDD983056:DDH983156 DDP66:DDV116 DDO65552:DDU65652 DDO131088:DDU131188 DDO196624:DDU196724 DDO262160:DDU262260 DDO327696:DDU327796 DDO393232:DDU393332 DDO458768:DDU458868 DDO524304:DDU524404 DDO589840:DDU589940 DDO655376:DDU655476 DDO720912:DDU721012 DDO786448:DDU786548 DDO851984:DDU852084 DDO917520:DDU917620 DDO983056:DDU983156 DNA66:DNE116 DMZ65552:DND65652 DMZ131088:DND131188 DMZ196624:DND196724 DMZ262160:DND262260 DMZ327696:DND327796 DMZ393232:DND393332 DMZ458768:DND458868 DMZ524304:DND524404 DMZ589840:DND589940 DMZ655376:DND655476 DMZ720912:DND721012 DMZ786448:DND786548 DMZ851984:DND852084 DMZ917520:DND917620 DMZ983056:DND983156 DNL66:DNR116 DNK65552:DNQ65652 DNK131088:DNQ131188 DNK196624:DNQ196724 DNK262160:DNQ262260 DNK327696:DNQ327796 DNK393232:DNQ393332 DNK458768:DNQ458868 DNK524304:DNQ524404 DNK589840:DNQ589940 DNK655376:DNQ655476 DNK720912:DNQ721012 DNK786448:DNQ786548 DNK851984:DNQ852084 DNK917520:DNQ917620 DNK983056:DNQ983156 DWW66:DXA116 DWV65552:DWZ65652 DWV131088:DWZ131188 DWV196624:DWZ196724 DWV262160:DWZ262260 DWV327696:DWZ327796 DWV393232:DWZ393332 DWV458768:DWZ458868 DWV524304:DWZ524404 DWV589840:DWZ589940 DWV655376:DWZ655476 DWV720912:DWZ721012 DWV786448:DWZ786548 DWV851984:DWZ852084 DWV917520:DWZ917620 DWV983056:DWZ983156 DXH66:DXN116 DXG65552:DXM65652 DXG131088:DXM131188 DXG196624:DXM196724 DXG262160:DXM262260 DXG327696:DXM327796 DXG393232:DXM393332 DXG458768:DXM458868 DXG524304:DXM524404 DXG589840:DXM589940 DXG655376:DXM655476 DXG720912:DXM721012 DXG786448:DXM786548 DXG851984:DXM852084 DXG917520:DXM917620 DXG983056:DXM983156 EGS66:EGW116 EGR65552:EGV65652 EGR131088:EGV131188 EGR196624:EGV196724 EGR262160:EGV262260 EGR327696:EGV327796 EGR393232:EGV393332 EGR458768:EGV458868 EGR524304:EGV524404 EGR589840:EGV589940 EGR655376:EGV655476 EGR720912:EGV721012 EGR786448:EGV786548 EGR851984:EGV852084 EGR917520:EGV917620 EGR983056:EGV983156 EHD66:EHJ116 EHC65552:EHI65652 EHC131088:EHI131188 EHC196624:EHI196724 EHC262160:EHI262260 EHC327696:EHI327796 EHC393232:EHI393332 EHC458768:EHI458868 EHC524304:EHI524404 EHC589840:EHI589940 EHC655376:EHI655476 EHC720912:EHI721012 EHC786448:EHI786548 EHC851984:EHI852084 EHC917520:EHI917620 EHC983056:EHI983156 EQO66:EQS116 EQN65552:EQR65652 EQN131088:EQR131188 EQN196624:EQR196724 EQN262160:EQR262260 EQN327696:EQR327796 EQN393232:EQR393332 EQN458768:EQR458868 EQN524304:EQR524404 EQN589840:EQR589940 EQN655376:EQR655476 EQN720912:EQR721012 EQN786448:EQR786548 EQN851984:EQR852084 EQN917520:EQR917620 EQN983056:EQR983156 EQZ66:ERF116 EQY65552:ERE65652 EQY131088:ERE131188 EQY196624:ERE196724 EQY262160:ERE262260 EQY327696:ERE327796 EQY393232:ERE393332 EQY458768:ERE458868 EQY524304:ERE524404 EQY589840:ERE589940 EQY655376:ERE655476 EQY720912:ERE721012 EQY786448:ERE786548 EQY851984:ERE852084 EQY917520:ERE917620 EQY983056:ERE983156 FAK66:FAO116 FAJ65552:FAN65652 FAJ131088:FAN131188 FAJ196624:FAN196724 FAJ262160:FAN262260 FAJ327696:FAN327796 FAJ393232:FAN393332 FAJ458768:FAN458868 FAJ524304:FAN524404 FAJ589840:FAN589940 FAJ655376:FAN655476 FAJ720912:FAN721012 FAJ786448:FAN786548 FAJ851984:FAN852084 FAJ917520:FAN917620 FAJ983056:FAN983156 FAV66:FBB116 FAU65552:FBA65652 FAU131088:FBA131188 FAU196624:FBA196724 FAU262160:FBA262260 FAU327696:FBA327796 FAU393232:FBA393332 FAU458768:FBA458868 FAU524304:FBA524404 FAU589840:FBA589940 FAU655376:FBA655476 FAU720912:FBA721012 FAU786448:FBA786548 FAU851984:FBA852084 FAU917520:FBA917620 FAU983056:FBA983156 FKG66:FKK116 FKF65552:FKJ65652 FKF131088:FKJ131188 FKF196624:FKJ196724 FKF262160:FKJ262260 FKF327696:FKJ327796 FKF393232:FKJ393332 FKF458768:FKJ458868 FKF524304:FKJ524404 FKF589840:FKJ589940 FKF655376:FKJ655476 FKF720912:FKJ721012 FKF786448:FKJ786548 FKF851984:FKJ852084 FKF917520:FKJ917620 FKF983056:FKJ983156 FKR66:FKX116 FKQ65552:FKW65652 FKQ131088:FKW131188 FKQ196624:FKW196724 FKQ262160:FKW262260 FKQ327696:FKW327796 FKQ393232:FKW393332 FKQ458768:FKW458868 FKQ524304:FKW524404 FKQ589840:FKW589940 FKQ655376:FKW655476 FKQ720912:FKW721012 FKQ786448:FKW786548 FKQ851984:FKW852084 FKQ917520:FKW917620 FKQ983056:FKW983156 FUC66:FUG116 FUB65552:FUF65652 FUB131088:FUF131188 FUB196624:FUF196724 FUB262160:FUF262260 FUB327696:FUF327796 FUB393232:FUF393332 FUB458768:FUF458868 FUB524304:FUF524404 FUB589840:FUF589940 FUB655376:FUF655476 FUB720912:FUF721012 FUB786448:FUF786548 FUB851984:FUF852084 FUB917520:FUF917620 FUB983056:FUF983156 FUN66:FUT116 FUM65552:FUS65652 FUM131088:FUS131188 FUM196624:FUS196724 FUM262160:FUS262260 FUM327696:FUS327796 FUM393232:FUS393332 FUM458768:FUS458868 FUM524304:FUS524404 FUM589840:FUS589940 FUM655376:FUS655476 FUM720912:FUS721012 FUM786448:FUS786548 FUM851984:FUS852084 FUM917520:FUS917620 FUM983056:FUS983156 GDY66:GEC116 GDX65552:GEB65652 GDX131088:GEB131188 GDX196624:GEB196724 GDX262160:GEB262260 GDX327696:GEB327796 GDX393232:GEB393332 GDX458768:GEB458868 GDX524304:GEB524404 GDX589840:GEB589940 GDX655376:GEB655476 GDX720912:GEB721012 GDX786448:GEB786548 GDX851984:GEB852084 GDX917520:GEB917620 GDX983056:GEB983156 GEJ66:GEP116 GEI65552:GEO65652 GEI131088:GEO131188 GEI196624:GEO196724 GEI262160:GEO262260 GEI327696:GEO327796 GEI393232:GEO393332 GEI458768:GEO458868 GEI524304:GEO524404 GEI589840:GEO589940 GEI655376:GEO655476 GEI720912:GEO721012 GEI786448:GEO786548 GEI851984:GEO852084 GEI917520:GEO917620 GEI983056:GEO983156 GNU66:GNY116 GNT65552:GNX65652 GNT131088:GNX131188 GNT196624:GNX196724 GNT262160:GNX262260 GNT327696:GNX327796 GNT393232:GNX393332 GNT458768:GNX458868 GNT524304:GNX524404 GNT589840:GNX589940 GNT655376:GNX655476 GNT720912:GNX721012 GNT786448:GNX786548 GNT851984:GNX852084 GNT917520:GNX917620 GNT983056:GNX983156 GOF66:GOL116 GOE65552:GOK65652 GOE131088:GOK131188 GOE196624:GOK196724 GOE262160:GOK262260 GOE327696:GOK327796 GOE393232:GOK393332 GOE458768:GOK458868 GOE524304:GOK524404 GOE589840:GOK589940 GOE655376:GOK655476 GOE720912:GOK721012 GOE786448:GOK786548 GOE851984:GOK852084 GOE917520:GOK917620 GOE983056:GOK983156 GXQ66:GXU116 GXP65552:GXT65652 GXP131088:GXT131188 GXP196624:GXT196724 GXP262160:GXT262260 GXP327696:GXT327796 GXP393232:GXT393332 GXP458768:GXT458868 GXP524304:GXT524404 GXP589840:GXT589940 GXP655376:GXT655476 GXP720912:GXT721012 GXP786448:GXT786548 GXP851984:GXT852084 GXP917520:GXT917620 GXP983056:GXT983156 GYB66:GYH116 GYA65552:GYG65652 GYA131088:GYG131188 GYA196624:GYG196724 GYA262160:GYG262260 GYA327696:GYG327796 GYA393232:GYG393332 GYA458768:GYG458868 GYA524304:GYG524404 GYA589840:GYG589940 GYA655376:GYG655476 GYA720912:GYG721012 GYA786448:GYG786548 GYA851984:GYG852084 GYA917520:GYG917620 GYA983056:GYG983156 HHM66:HHQ116 HHL65552:HHP65652 HHL131088:HHP131188 HHL196624:HHP196724 HHL262160:HHP262260 HHL327696:HHP327796 HHL393232:HHP393332 HHL458768:HHP458868 HHL524304:HHP524404 HHL589840:HHP589940 HHL655376:HHP655476 HHL720912:HHP721012 HHL786448:HHP786548 HHL851984:HHP852084 HHL917520:HHP917620 HHL983056:HHP983156 HHX66:HID116 HHW65552:HIC65652 HHW131088:HIC131188 HHW196624:HIC196724 HHW262160:HIC262260 HHW327696:HIC327796 HHW393232:HIC393332 HHW458768:HIC458868 HHW524304:HIC524404 HHW589840:HIC589940 HHW655376:HIC655476 HHW720912:HIC721012 HHW786448:HIC786548 HHW851984:HIC852084 HHW917520:HIC917620 HHW983056:HIC983156 HRI66:HRM116 HRH65552:HRL65652 HRH131088:HRL131188 HRH196624:HRL196724 HRH262160:HRL262260 HRH327696:HRL327796 HRH393232:HRL393332 HRH458768:HRL458868 HRH524304:HRL524404 HRH589840:HRL589940 HRH655376:HRL655476 HRH720912:HRL721012 HRH786448:HRL786548 HRH851984:HRL852084 HRH917520:HRL917620 HRH983056:HRL983156 HRT66:HRZ116 HRS65552:HRY65652 HRS131088:HRY131188 HRS196624:HRY196724 HRS262160:HRY262260 HRS327696:HRY327796 HRS393232:HRY393332 HRS458768:HRY458868 HRS524304:HRY524404 HRS589840:HRY589940 HRS655376:HRY655476 HRS720912:HRY721012 HRS786448:HRY786548 HRS851984:HRY852084 HRS917520:HRY917620 HRS983056:HRY983156 IBE66:IBI116 IBD65552:IBH65652 IBD131088:IBH131188 IBD196624:IBH196724 IBD262160:IBH262260 IBD327696:IBH327796 IBD393232:IBH393332 IBD458768:IBH458868 IBD524304:IBH524404 IBD589840:IBH589940 IBD655376:IBH655476 IBD720912:IBH721012 IBD786448:IBH786548 IBD851984:IBH852084 IBD917520:IBH917620 IBD983056:IBH983156 IBP66:IBV116 IBO65552:IBU65652 IBO131088:IBU131188 IBO196624:IBU196724 IBO262160:IBU262260 IBO327696:IBU327796 IBO393232:IBU393332 IBO458768:IBU458868 IBO524304:IBU524404 IBO589840:IBU589940 IBO655376:IBU655476 IBO720912:IBU721012 IBO786448:IBU786548 IBO851984:IBU852084 IBO917520:IBU917620 IBO983056:IBU983156 ILA66:ILE116 IKZ65552:ILD65652 IKZ131088:ILD131188 IKZ196624:ILD196724 IKZ262160:ILD262260 IKZ327696:ILD327796 IKZ393232:ILD393332 IKZ458768:ILD458868 IKZ524304:ILD524404 IKZ589840:ILD589940 IKZ655376:ILD655476 IKZ720912:ILD721012 IKZ786448:ILD786548 IKZ851984:ILD852084 IKZ917520:ILD917620 IKZ983056:ILD983156 ILL66:ILR116 ILK65552:ILQ65652 ILK131088:ILQ131188 ILK196624:ILQ196724 ILK262160:ILQ262260 ILK327696:ILQ327796 ILK393232:ILQ393332 ILK458768:ILQ458868 ILK524304:ILQ524404 ILK589840:ILQ589940 ILK655376:ILQ655476 ILK720912:ILQ721012 ILK786448:ILQ786548 ILK851984:ILQ852084 ILK917520:ILQ917620 ILK983056:ILQ983156 IUW66:IVA116 IUV65552:IUZ65652 IUV131088:IUZ131188 IUV196624:IUZ196724 IUV262160:IUZ262260 IUV327696:IUZ327796 IUV393232:IUZ393332 IUV458768:IUZ458868 IUV524304:IUZ524404 IUV589840:IUZ589940 IUV655376:IUZ655476 IUV720912:IUZ721012 IUV786448:IUZ786548 IUV851984:IUZ852084 IUV917520:IUZ917620 IUV983056:IUZ983156 IVH66:IVN116 IVG65552:IVM65652 IVG131088:IVM131188 IVG196624:IVM196724 IVG262160:IVM262260 IVG327696:IVM327796 IVG393232:IVM393332 IVG458768:IVM458868 IVG524304:IVM524404 IVG589840:IVM589940 IVG655376:IVM655476 IVG720912:IVM721012 IVG786448:IVM786548 IVG851984:IVM852084 IVG917520:IVM917620 IVG983056:IVM983156 JES66:JEW116 JER65552:JEV65652 JER131088:JEV131188 JER196624:JEV196724 JER262160:JEV262260 JER327696:JEV327796 JER393232:JEV393332 JER458768:JEV458868 JER524304:JEV524404 JER589840:JEV589940 JER655376:JEV655476 JER720912:JEV721012 JER786448:JEV786548 JER851984:JEV852084 JER917520:JEV917620 JER983056:JEV983156 JFD66:JFJ116 JFC65552:JFI65652 JFC131088:JFI131188 JFC196624:JFI196724 JFC262160:JFI262260 JFC327696:JFI327796 JFC393232:JFI393332 JFC458768:JFI458868 JFC524304:JFI524404 JFC589840:JFI589940 JFC655376:JFI655476 JFC720912:JFI721012 JFC786448:JFI786548 JFC851984:JFI852084 JFC917520:JFI917620 JFC983056:JFI983156 JOO66:JOS116 JON65552:JOR65652 JON131088:JOR131188 JON196624:JOR196724 JON262160:JOR262260 JON327696:JOR327796 JON393232:JOR393332 JON458768:JOR458868 JON524304:JOR524404 JON589840:JOR589940 JON655376:JOR655476 JON720912:JOR721012 JON786448:JOR786548 JON851984:JOR852084 JON917520:JOR917620 JON983056:JOR983156 JOZ66:JPF116 JOY65552:JPE65652 JOY131088:JPE131188 JOY196624:JPE196724 JOY262160:JPE262260 JOY327696:JPE327796 JOY393232:JPE393332 JOY458768:JPE458868 JOY524304:JPE524404 JOY589840:JPE589940 JOY655376:JPE655476 JOY720912:JPE721012 JOY786448:JPE786548 JOY851984:JPE852084 JOY917520:JPE917620 JOY983056:JPE983156 JYK66:JYO116 JYJ65552:JYN65652 JYJ131088:JYN131188 JYJ196624:JYN196724 JYJ262160:JYN262260 JYJ327696:JYN327796 JYJ393232:JYN393332 JYJ458768:JYN458868 JYJ524304:JYN524404 JYJ589840:JYN589940 JYJ655376:JYN655476 JYJ720912:JYN721012 JYJ786448:JYN786548 JYJ851984:JYN852084 JYJ917520:JYN917620 JYJ983056:JYN983156 JYV66:JZB116 JYU65552:JZA65652 JYU131088:JZA131188 JYU196624:JZA196724 JYU262160:JZA262260 JYU327696:JZA327796 JYU393232:JZA393332 JYU458768:JZA458868 JYU524304:JZA524404 JYU589840:JZA589940 JYU655376:JZA655476 JYU720912:JZA721012 JYU786448:JZA786548 JYU851984:JZA852084 JYU917520:JZA917620 JYU983056:JZA983156 KIG66:KIK116 KIF65552:KIJ65652 KIF131088:KIJ131188 KIF196624:KIJ196724 KIF262160:KIJ262260 KIF327696:KIJ327796 KIF393232:KIJ393332 KIF458768:KIJ458868 KIF524304:KIJ524404 KIF589840:KIJ589940 KIF655376:KIJ655476 KIF720912:KIJ721012 KIF786448:KIJ786548 KIF851984:KIJ852084 KIF917520:KIJ917620 KIF983056:KIJ983156 KIR66:KIX116 KIQ65552:KIW65652 KIQ131088:KIW131188 KIQ196624:KIW196724 KIQ262160:KIW262260 KIQ327696:KIW327796 KIQ393232:KIW393332 KIQ458768:KIW458868 KIQ524304:KIW524404 KIQ589840:KIW589940 KIQ655376:KIW655476 KIQ720912:KIW721012 KIQ786448:KIW786548 KIQ851984:KIW852084 KIQ917520:KIW917620 KIQ983056:KIW983156 KSC66:KSG116 KSB65552:KSF65652 KSB131088:KSF131188 KSB196624:KSF196724 KSB262160:KSF262260 KSB327696:KSF327796 KSB393232:KSF393332 KSB458768:KSF458868 KSB524304:KSF524404 KSB589840:KSF589940 KSB655376:KSF655476 KSB720912:KSF721012 KSB786448:KSF786548 KSB851984:KSF852084 KSB917520:KSF917620 KSB983056:KSF983156 KSN66:KST116 KSM65552:KSS65652 KSM131088:KSS131188 KSM196624:KSS196724 KSM262160:KSS262260 KSM327696:KSS327796 KSM393232:KSS393332 KSM458768:KSS458868 KSM524304:KSS524404 KSM589840:KSS589940 KSM655376:KSS655476 KSM720912:KSS721012 KSM786448:KSS786548 KSM851984:KSS852084 KSM917520:KSS917620 KSM983056:KSS983156 LBY66:LCC116 LBX65552:LCB65652 LBX131088:LCB131188 LBX196624:LCB196724 LBX262160:LCB262260 LBX327696:LCB327796 LBX393232:LCB393332 LBX458768:LCB458868 LBX524304:LCB524404 LBX589840:LCB589940 LBX655376:LCB655476 LBX720912:LCB721012 LBX786448:LCB786548 LBX851984:LCB852084 LBX917520:LCB917620 LBX983056:LCB983156 LCJ66:LCP116 LCI65552:LCO65652 LCI131088:LCO131188 LCI196624:LCO196724 LCI262160:LCO262260 LCI327696:LCO327796 LCI393232:LCO393332 LCI458768:LCO458868 LCI524304:LCO524404 LCI589840:LCO589940 LCI655376:LCO655476 LCI720912:LCO721012 LCI786448:LCO786548 LCI851984:LCO852084 LCI917520:LCO917620 LCI983056:LCO983156 LLU66:LLY116 LLT65552:LLX65652 LLT131088:LLX131188 LLT196624:LLX196724 LLT262160:LLX262260 LLT327696:LLX327796 LLT393232:LLX393332 LLT458768:LLX458868 LLT524304:LLX524404 LLT589840:LLX589940 LLT655376:LLX655476 LLT720912:LLX721012 LLT786448:LLX786548 LLT851984:LLX852084 LLT917520:LLX917620 LLT983056:LLX983156 LMF66:LML116 LME65552:LMK65652 LME131088:LMK131188 LME196624:LMK196724 LME262160:LMK262260 LME327696:LMK327796 LME393232:LMK393332 LME458768:LMK458868 LME524304:LMK524404 LME589840:LMK589940 LME655376:LMK655476 LME720912:LMK721012 LME786448:LMK786548 LME851984:LMK852084 LME917520:LMK917620 LME983056:LMK983156 LVQ66:LVU116 LVP65552:LVT65652 LVP131088:LVT131188 LVP196624:LVT196724 LVP262160:LVT262260 LVP327696:LVT327796 LVP393232:LVT393332 LVP458768:LVT458868 LVP524304:LVT524404 LVP589840:LVT589940 LVP655376:LVT655476 LVP720912:LVT721012 LVP786448:LVT786548 LVP851984:LVT852084 LVP917520:LVT917620 LVP983056:LVT983156 LWB66:LWH116 LWA65552:LWG65652 LWA131088:LWG131188 LWA196624:LWG196724 LWA262160:LWG262260 LWA327696:LWG327796 LWA393232:LWG393332 LWA458768:LWG458868 LWA524304:LWG524404 LWA589840:LWG589940 LWA655376:LWG655476 LWA720912:LWG721012 LWA786448:LWG786548 LWA851984:LWG852084 LWA917520:LWG917620 LWA983056:LWG983156 MFM66:MFQ116 MFL65552:MFP65652 MFL131088:MFP131188 MFL196624:MFP196724 MFL262160:MFP262260 MFL327696:MFP327796 MFL393232:MFP393332 MFL458768:MFP458868 MFL524304:MFP524404 MFL589840:MFP589940 MFL655376:MFP655476 MFL720912:MFP721012 MFL786448:MFP786548 MFL851984:MFP852084 MFL917520:MFP917620 MFL983056:MFP983156 MFX66:MGD116 MFW65552:MGC65652 MFW131088:MGC131188 MFW196624:MGC196724 MFW262160:MGC262260 MFW327696:MGC327796 MFW393232:MGC393332 MFW458768:MGC458868 MFW524304:MGC524404 MFW589840:MGC589940 MFW655376:MGC655476 MFW720912:MGC721012 MFW786448:MGC786548 MFW851984:MGC852084 MFW917520:MGC917620 MFW983056:MGC983156 MPI66:MPM116 MPH65552:MPL65652 MPH131088:MPL131188 MPH196624:MPL196724 MPH262160:MPL262260 MPH327696:MPL327796 MPH393232:MPL393332 MPH458768:MPL458868 MPH524304:MPL524404 MPH589840:MPL589940 MPH655376:MPL655476 MPH720912:MPL721012 MPH786448:MPL786548 MPH851984:MPL852084 MPH917520:MPL917620 MPH983056:MPL983156 MPT66:MPZ116 MPS65552:MPY65652 MPS131088:MPY131188 MPS196624:MPY196724 MPS262160:MPY262260 MPS327696:MPY327796 MPS393232:MPY393332 MPS458768:MPY458868 MPS524304:MPY524404 MPS589840:MPY589940 MPS655376:MPY655476 MPS720912:MPY721012 MPS786448:MPY786548 MPS851984:MPY852084 MPS917520:MPY917620 MPS983056:MPY983156 MZE66:MZI116 MZD65552:MZH65652 MZD131088:MZH131188 MZD196624:MZH196724 MZD262160:MZH262260 MZD327696:MZH327796 MZD393232:MZH393332 MZD458768:MZH458868 MZD524304:MZH524404 MZD589840:MZH589940 MZD655376:MZH655476 MZD720912:MZH721012 MZD786448:MZH786548 MZD851984:MZH852084 MZD917520:MZH917620 MZD983056:MZH983156 MZP66:MZV116 MZO65552:MZU65652 MZO131088:MZU131188 MZO196624:MZU196724 MZO262160:MZU262260 MZO327696:MZU327796 MZO393232:MZU393332 MZO458768:MZU458868 MZO524304:MZU524404 MZO589840:MZU589940 MZO655376:MZU655476 MZO720912:MZU721012 MZO786448:MZU786548 MZO851984:MZU852084 MZO917520:MZU917620 MZO983056:MZU983156 NJA66:NJE116 NIZ65552:NJD65652 NIZ131088:NJD131188 NIZ196624:NJD196724 NIZ262160:NJD262260 NIZ327696:NJD327796 NIZ393232:NJD393332 NIZ458768:NJD458868 NIZ524304:NJD524404 NIZ589840:NJD589940 NIZ655376:NJD655476 NIZ720912:NJD721012 NIZ786448:NJD786548 NIZ851984:NJD852084 NIZ917520:NJD917620 NIZ983056:NJD983156 NJL66:NJR116 NJK65552:NJQ65652 NJK131088:NJQ131188 NJK196624:NJQ196724 NJK262160:NJQ262260 NJK327696:NJQ327796 NJK393232:NJQ393332 NJK458768:NJQ458868 NJK524304:NJQ524404 NJK589840:NJQ589940 NJK655376:NJQ655476 NJK720912:NJQ721012 NJK786448:NJQ786548 NJK851984:NJQ852084 NJK917520:NJQ917620 NJK983056:NJQ983156 NSW66:NTA116 NSV65552:NSZ65652 NSV131088:NSZ131188 NSV196624:NSZ196724 NSV262160:NSZ262260 NSV327696:NSZ327796 NSV393232:NSZ393332 NSV458768:NSZ458868 NSV524304:NSZ524404 NSV589840:NSZ589940 NSV655376:NSZ655476 NSV720912:NSZ721012 NSV786448:NSZ786548 NSV851984:NSZ852084 NSV917520:NSZ917620 NSV983056:NSZ983156 NTH66:NTN116 NTG65552:NTM65652 NTG131088:NTM131188 NTG196624:NTM196724 NTG262160:NTM262260 NTG327696:NTM327796 NTG393232:NTM393332 NTG458768:NTM458868 NTG524304:NTM524404 NTG589840:NTM589940 NTG655376:NTM655476 NTG720912:NTM721012 NTG786448:NTM786548 NTG851984:NTM852084 NTG917520:NTM917620 NTG983056:NTM983156 OCS66:OCW116 OCR65552:OCV65652 OCR131088:OCV131188 OCR196624:OCV196724 OCR262160:OCV262260 OCR327696:OCV327796 OCR393232:OCV393332 OCR458768:OCV458868 OCR524304:OCV524404 OCR589840:OCV589940 OCR655376:OCV655476 OCR720912:OCV721012 OCR786448:OCV786548 OCR851984:OCV852084 OCR917520:OCV917620 OCR983056:OCV983156 ODD66:ODJ116 ODC65552:ODI65652 ODC131088:ODI131188 ODC196624:ODI196724 ODC262160:ODI262260 ODC327696:ODI327796 ODC393232:ODI393332 ODC458768:ODI458868 ODC524304:ODI524404 ODC589840:ODI589940 ODC655376:ODI655476 ODC720912:ODI721012 ODC786448:ODI786548 ODC851984:ODI852084 ODC917520:ODI917620 ODC983056:ODI983156 OMO66:OMS116 OMN65552:OMR65652 OMN131088:OMR131188 OMN196624:OMR196724 OMN262160:OMR262260 OMN327696:OMR327796 OMN393232:OMR393332 OMN458768:OMR458868 OMN524304:OMR524404 OMN589840:OMR589940 OMN655376:OMR655476 OMN720912:OMR721012 OMN786448:OMR786548 OMN851984:OMR852084 OMN917520:OMR917620 OMN983056:OMR983156 OMZ66:ONF116 OMY65552:ONE65652 OMY131088:ONE131188 OMY196624:ONE196724 OMY262160:ONE262260 OMY327696:ONE327796 OMY393232:ONE393332 OMY458768:ONE458868 OMY524304:ONE524404 OMY589840:ONE589940 OMY655376:ONE655476 OMY720912:ONE721012 OMY786448:ONE786548 OMY851984:ONE852084 OMY917520:ONE917620 OMY983056:ONE983156 OWK66:OWO116 OWJ65552:OWN65652 OWJ131088:OWN131188 OWJ196624:OWN196724 OWJ262160:OWN262260 OWJ327696:OWN327796 OWJ393232:OWN393332 OWJ458768:OWN458868 OWJ524304:OWN524404 OWJ589840:OWN589940 OWJ655376:OWN655476 OWJ720912:OWN721012 OWJ786448:OWN786548 OWJ851984:OWN852084 OWJ917520:OWN917620 OWJ983056:OWN983156 OWV66:OXB116 OWU65552:OXA65652 OWU131088:OXA131188 OWU196624:OXA196724 OWU262160:OXA262260 OWU327696:OXA327796 OWU393232:OXA393332 OWU458768:OXA458868 OWU524304:OXA524404 OWU589840:OXA589940 OWU655376:OXA655476 OWU720912:OXA721012 OWU786448:OXA786548 OWU851984:OXA852084 OWU917520:OXA917620 OWU983056:OXA983156 PGG66:PGK116 PGF65552:PGJ65652 PGF131088:PGJ131188 PGF196624:PGJ196724 PGF262160:PGJ262260 PGF327696:PGJ327796 PGF393232:PGJ393332 PGF458768:PGJ458868 PGF524304:PGJ524404 PGF589840:PGJ589940 PGF655376:PGJ655476 PGF720912:PGJ721012 PGF786448:PGJ786548 PGF851984:PGJ852084 PGF917520:PGJ917620 PGF983056:PGJ983156 PGR66:PGX116 PGQ65552:PGW65652 PGQ131088:PGW131188 PGQ196624:PGW196724 PGQ262160:PGW262260 PGQ327696:PGW327796 PGQ393232:PGW393332 PGQ458768:PGW458868 PGQ524304:PGW524404 PGQ589840:PGW589940 PGQ655376:PGW655476 PGQ720912:PGW721012 PGQ786448:PGW786548 PGQ851984:PGW852084 PGQ917520:PGW917620 PGQ983056:PGW983156 PQC66:PQG116 PQB65552:PQF65652 PQB131088:PQF131188 PQB196624:PQF196724 PQB262160:PQF262260 PQB327696:PQF327796 PQB393232:PQF393332 PQB458768:PQF458868 PQB524304:PQF524404 PQB589840:PQF589940 PQB655376:PQF655476 PQB720912:PQF721012 PQB786448:PQF786548 PQB851984:PQF852084 PQB917520:PQF917620 PQB983056:PQF983156 PQN66:PQT116 PQM65552:PQS65652 PQM131088:PQS131188 PQM196624:PQS196724 PQM262160:PQS262260 PQM327696:PQS327796 PQM393232:PQS393332 PQM458768:PQS458868 PQM524304:PQS524404 PQM589840:PQS589940 PQM655376:PQS655476 PQM720912:PQS721012 PQM786448:PQS786548 PQM851984:PQS852084 PQM917520:PQS917620 PQM983056:PQS983156 PZY66:QAC116 PZX65552:QAB65652 PZX131088:QAB131188 PZX196624:QAB196724 PZX262160:QAB262260 PZX327696:QAB327796 PZX393232:QAB393332 PZX458768:QAB458868 PZX524304:QAB524404 PZX589840:QAB589940 PZX655376:QAB655476 PZX720912:QAB721012 PZX786448:QAB786548 PZX851984:QAB852084 PZX917520:QAB917620 PZX983056:QAB983156 QAJ66:QAP116 QAI65552:QAO65652 QAI131088:QAO131188 QAI196624:QAO196724 QAI262160:QAO262260 QAI327696:QAO327796 QAI393232:QAO393332 QAI458768:QAO458868 QAI524304:QAO524404 QAI589840:QAO589940 QAI655376:QAO655476 QAI720912:QAO721012 QAI786448:QAO786548 QAI851984:QAO852084 QAI917520:QAO917620 QAI983056:QAO983156 QJU66:QJY116 QJT65552:QJX65652 QJT131088:QJX131188 QJT196624:QJX196724 QJT262160:QJX262260 QJT327696:QJX327796 QJT393232:QJX393332 QJT458768:QJX458868 QJT524304:QJX524404 QJT589840:QJX589940 QJT655376:QJX655476 QJT720912:QJX721012 QJT786448:QJX786548 QJT851984:QJX852084 QJT917520:QJX917620 QJT983056:QJX983156 QKF66:QKL116 QKE65552:QKK65652 QKE131088:QKK131188 QKE196624:QKK196724 QKE262160:QKK262260 QKE327696:QKK327796 QKE393232:QKK393332 QKE458768:QKK458868 QKE524304:QKK524404 QKE589840:QKK589940 QKE655376:QKK655476 QKE720912:QKK721012 QKE786448:QKK786548 QKE851984:QKK852084 QKE917520:QKK917620 QKE983056:QKK983156 QTQ66:QTU116 QTP65552:QTT65652 QTP131088:QTT131188 QTP196624:QTT196724 QTP262160:QTT262260 QTP327696:QTT327796 QTP393232:QTT393332 QTP458768:QTT458868 QTP524304:QTT524404 QTP589840:QTT589940 QTP655376:QTT655476 QTP720912:QTT721012 QTP786448:QTT786548 QTP851984:QTT852084 QTP917520:QTT917620 QTP983056:QTT983156 QUB66:QUH116 QUA65552:QUG65652 QUA131088:QUG131188 QUA196624:QUG196724 QUA262160:QUG262260 QUA327696:QUG327796 QUA393232:QUG393332 QUA458768:QUG458868 QUA524304:QUG524404 QUA589840:QUG589940 QUA655376:QUG655476 QUA720912:QUG721012 QUA786448:QUG786548 QUA851984:QUG852084 QUA917520:QUG917620 QUA983056:QUG983156 RDM66:RDQ116 RDL65552:RDP65652 RDL131088:RDP131188 RDL196624:RDP196724 RDL262160:RDP262260 RDL327696:RDP327796 RDL393232:RDP393332 RDL458768:RDP458868 RDL524304:RDP524404 RDL589840:RDP589940 RDL655376:RDP655476 RDL720912:RDP721012 RDL786448:RDP786548 RDL851984:RDP852084 RDL917520:RDP917620 RDL983056:RDP983156 RDX66:RED116 RDW65552:REC65652 RDW131088:REC131188 RDW196624:REC196724 RDW262160:REC262260 RDW327696:REC327796 RDW393232:REC393332 RDW458768:REC458868 RDW524304:REC524404 RDW589840:REC589940 RDW655376:REC655476 RDW720912:REC721012 RDW786448:REC786548 RDW851984:REC852084 RDW917520:REC917620 RDW983056:REC983156 RNI66:RNM116 RNH65552:RNL65652 RNH131088:RNL131188 RNH196624:RNL196724 RNH262160:RNL262260 RNH327696:RNL327796 RNH393232:RNL393332 RNH458768:RNL458868 RNH524304:RNL524404 RNH589840:RNL589940 RNH655376:RNL655476 RNH720912:RNL721012 RNH786448:RNL786548 RNH851984:RNL852084 RNH917520:RNL917620 RNH983056:RNL983156 RNT66:RNZ116 RNS65552:RNY65652 RNS131088:RNY131188 RNS196624:RNY196724 RNS262160:RNY262260 RNS327696:RNY327796 RNS393232:RNY393332 RNS458768:RNY458868 RNS524304:RNY524404 RNS589840:RNY589940 RNS655376:RNY655476 RNS720912:RNY721012 RNS786448:RNY786548 RNS851984:RNY852084 RNS917520:RNY917620 RNS983056:RNY983156 RXE66:RXI116 RXD65552:RXH65652 RXD131088:RXH131188 RXD196624:RXH196724 RXD262160:RXH262260 RXD327696:RXH327796 RXD393232:RXH393332 RXD458768:RXH458868 RXD524304:RXH524404 RXD589840:RXH589940 RXD655376:RXH655476 RXD720912:RXH721012 RXD786448:RXH786548 RXD851984:RXH852084 RXD917520:RXH917620 RXD983056:RXH983156 RXP66:RXV116 RXO65552:RXU65652 RXO131088:RXU131188 RXO196624:RXU196724 RXO262160:RXU262260 RXO327696:RXU327796 RXO393232:RXU393332 RXO458768:RXU458868 RXO524304:RXU524404 RXO589840:RXU589940 RXO655376:RXU655476 RXO720912:RXU721012 RXO786448:RXU786548 RXO851984:RXU852084 RXO917520:RXU917620 RXO983056:RXU983156 SHA66:SHE116 SGZ65552:SHD65652 SGZ131088:SHD131188 SGZ196624:SHD196724 SGZ262160:SHD262260 SGZ327696:SHD327796 SGZ393232:SHD393332 SGZ458768:SHD458868 SGZ524304:SHD524404 SGZ589840:SHD589940 SGZ655376:SHD655476 SGZ720912:SHD721012 SGZ786448:SHD786548 SGZ851984:SHD852084 SGZ917520:SHD917620 SGZ983056:SHD983156 SHL66:SHR116 SHK65552:SHQ65652 SHK131088:SHQ131188 SHK196624:SHQ196724 SHK262160:SHQ262260 SHK327696:SHQ327796 SHK393232:SHQ393332 SHK458768:SHQ458868 SHK524304:SHQ524404 SHK589840:SHQ589940 SHK655376:SHQ655476 SHK720912:SHQ721012 SHK786448:SHQ786548 SHK851984:SHQ852084 SHK917520:SHQ917620 SHK983056:SHQ983156 SQW66:SRA116 SQV65552:SQZ65652 SQV131088:SQZ131188 SQV196624:SQZ196724 SQV262160:SQZ262260 SQV327696:SQZ327796 SQV393232:SQZ393332 SQV458768:SQZ458868 SQV524304:SQZ524404 SQV589840:SQZ589940 SQV655376:SQZ655476 SQV720912:SQZ721012 SQV786448:SQZ786548 SQV851984:SQZ852084 SQV917520:SQZ917620 SQV983056:SQZ983156 SRH66:SRN116 SRG65552:SRM65652 SRG131088:SRM131188 SRG196624:SRM196724 SRG262160:SRM262260 SRG327696:SRM327796 SRG393232:SRM393332 SRG458768:SRM458868 SRG524304:SRM524404 SRG589840:SRM589940 SRG655376:SRM655476 SRG720912:SRM721012 SRG786448:SRM786548 SRG851984:SRM852084 SRG917520:SRM917620 SRG983056:SRM983156 TAS66:TAW116 TAR65552:TAV65652 TAR131088:TAV131188 TAR196624:TAV196724 TAR262160:TAV262260 TAR327696:TAV327796 TAR393232:TAV393332 TAR458768:TAV458868 TAR524304:TAV524404 TAR589840:TAV589940 TAR655376:TAV655476 TAR720912:TAV721012 TAR786448:TAV786548 TAR851984:TAV852084 TAR917520:TAV917620 TAR983056:TAV983156 TBD66:TBJ116 TBC65552:TBI65652 TBC131088:TBI131188 TBC196624:TBI196724 TBC262160:TBI262260 TBC327696:TBI327796 TBC393232:TBI393332 TBC458768:TBI458868 TBC524304:TBI524404 TBC589840:TBI589940 TBC655376:TBI655476 TBC720912:TBI721012 TBC786448:TBI786548 TBC851984:TBI852084 TBC917520:TBI917620 TBC983056:TBI983156 TKO66:TKS116 TKN65552:TKR65652 TKN131088:TKR131188 TKN196624:TKR196724 TKN262160:TKR262260 TKN327696:TKR327796 TKN393232:TKR393332 TKN458768:TKR458868 TKN524304:TKR524404 TKN589840:TKR589940 TKN655376:TKR655476 TKN720912:TKR721012 TKN786448:TKR786548 TKN851984:TKR852084 TKN917520:TKR917620 TKN983056:TKR983156 TKZ66:TLF116 TKY65552:TLE65652 TKY131088:TLE131188 TKY196624:TLE196724 TKY262160:TLE262260 TKY327696:TLE327796 TKY393232:TLE393332 TKY458768:TLE458868 TKY524304:TLE524404 TKY589840:TLE589940 TKY655376:TLE655476 TKY720912:TLE721012 TKY786448:TLE786548 TKY851984:TLE852084 TKY917520:TLE917620 TKY983056:TLE983156 TUK66:TUO116 TUJ65552:TUN65652 TUJ131088:TUN131188 TUJ196624:TUN196724 TUJ262160:TUN262260 TUJ327696:TUN327796 TUJ393232:TUN393332 TUJ458768:TUN458868 TUJ524304:TUN524404 TUJ589840:TUN589940 TUJ655376:TUN655476 TUJ720912:TUN721012 TUJ786448:TUN786548 TUJ851984:TUN852084 TUJ917520:TUN917620 TUJ983056:TUN983156 TUV66:TVB116 TUU65552:TVA65652 TUU131088:TVA131188 TUU196624:TVA196724 TUU262160:TVA262260 TUU327696:TVA327796 TUU393232:TVA393332 TUU458768:TVA458868 TUU524304:TVA524404 TUU589840:TVA589940 TUU655376:TVA655476 TUU720912:TVA721012 TUU786448:TVA786548 TUU851984:TVA852084 TUU917520:TVA917620 TUU983056:TVA983156 UEG66:UEK116 UEF65552:UEJ65652 UEF131088:UEJ131188 UEF196624:UEJ196724 UEF262160:UEJ262260 UEF327696:UEJ327796 UEF393232:UEJ393332 UEF458768:UEJ458868 UEF524304:UEJ524404 UEF589840:UEJ589940 UEF655376:UEJ655476 UEF720912:UEJ721012 UEF786448:UEJ786548 UEF851984:UEJ852084 UEF917520:UEJ917620 UEF983056:UEJ983156 UER66:UEX116 UEQ65552:UEW65652 UEQ131088:UEW131188 UEQ196624:UEW196724 UEQ262160:UEW262260 UEQ327696:UEW327796 UEQ393232:UEW393332 UEQ458768:UEW458868 UEQ524304:UEW524404 UEQ589840:UEW589940 UEQ655376:UEW655476 UEQ720912:UEW721012 UEQ786448:UEW786548 UEQ851984:UEW852084 UEQ917520:UEW917620 UEQ983056:UEW983156 UOC66:UOG116 UOB65552:UOF65652 UOB131088:UOF131188 UOB196624:UOF196724 UOB262160:UOF262260 UOB327696:UOF327796 UOB393232:UOF393332 UOB458768:UOF458868 UOB524304:UOF524404 UOB589840:UOF589940 UOB655376:UOF655476 UOB720912:UOF721012 UOB786448:UOF786548 UOB851984:UOF852084 UOB917520:UOF917620 UOB983056:UOF983156 UON66:UOT116 UOM65552:UOS65652 UOM131088:UOS131188 UOM196624:UOS196724 UOM262160:UOS262260 UOM327696:UOS327796 UOM393232:UOS393332 UOM458768:UOS458868 UOM524304:UOS524404 UOM589840:UOS589940 UOM655376:UOS655476 UOM720912:UOS721012 UOM786448:UOS786548 UOM851984:UOS852084 UOM917520:UOS917620 UOM983056:UOS983156 UXY66:UYC116 UXX65552:UYB65652 UXX131088:UYB131188 UXX196624:UYB196724 UXX262160:UYB262260 UXX327696:UYB327796 UXX393232:UYB393332 UXX458768:UYB458868 UXX524304:UYB524404 UXX589840:UYB589940 UXX655376:UYB655476 UXX720912:UYB721012 UXX786448:UYB786548 UXX851984:UYB852084 UXX917520:UYB917620 UXX983056:UYB983156 UYJ66:UYP116 UYI65552:UYO65652 UYI131088:UYO131188 UYI196624:UYO196724 UYI262160:UYO262260 UYI327696:UYO327796 UYI393232:UYO393332 UYI458768:UYO458868 UYI524304:UYO524404 UYI589840:UYO589940 UYI655376:UYO655476 UYI720912:UYO721012 UYI786448:UYO786548 UYI851984:UYO852084 UYI917520:UYO917620 UYI983056:UYO983156 VHU66:VHY116 VHT65552:VHX65652 VHT131088:VHX131188 VHT196624:VHX196724 VHT262160:VHX262260 VHT327696:VHX327796 VHT393232:VHX393332 VHT458768:VHX458868 VHT524304:VHX524404 VHT589840:VHX589940 VHT655376:VHX655476 VHT720912:VHX721012 VHT786448:VHX786548 VHT851984:VHX852084 VHT917520:VHX917620 VHT983056:VHX983156 VIF66:VIL116 VIE65552:VIK65652 VIE131088:VIK131188 VIE196624:VIK196724 VIE262160:VIK262260 VIE327696:VIK327796 VIE393232:VIK393332 VIE458768:VIK458868 VIE524304:VIK524404 VIE589840:VIK589940 VIE655376:VIK655476 VIE720912:VIK721012 VIE786448:VIK786548 VIE851984:VIK852084 VIE917520:VIK917620 VIE983056:VIK983156 VRQ66:VRU116 VRP65552:VRT65652 VRP131088:VRT131188 VRP196624:VRT196724 VRP262160:VRT262260 VRP327696:VRT327796 VRP393232:VRT393332 VRP458768:VRT458868 VRP524304:VRT524404 VRP589840:VRT589940 VRP655376:VRT655476 VRP720912:VRT721012 VRP786448:VRT786548 VRP851984:VRT852084 VRP917520:VRT917620 VRP983056:VRT983156 VSB66:VSH116 VSA65552:VSG65652 VSA131088:VSG131188 VSA196624:VSG196724 VSA262160:VSG262260 VSA327696:VSG327796 VSA393232:VSG393332 VSA458768:VSG458868 VSA524304:VSG524404 VSA589840:VSG589940 VSA655376:VSG655476 VSA720912:VSG721012 VSA786448:VSG786548 VSA851984:VSG852084 VSA917520:VSG917620 VSA983056:VSG983156 WBM66:WBQ116 WBL65552:WBP65652 WBL131088:WBP131188 WBL196624:WBP196724 WBL262160:WBP262260 WBL327696:WBP327796 WBL393232:WBP393332 WBL458768:WBP458868 WBL524304:WBP524404 WBL589840:WBP589940 WBL655376:WBP655476 WBL720912:WBP721012 WBL786448:WBP786548 WBL851984:WBP852084 WBL917520:WBP917620 WBL983056:WBP983156 WBX66:WCD116 WBW65552:WCC65652 WBW131088:WCC131188 WBW196624:WCC196724 WBW262160:WCC262260 WBW327696:WCC327796 WBW393232:WCC393332 WBW458768:WCC458868 WBW524304:WCC524404 WBW589840:WCC589940 WBW655376:WCC655476 WBW720912:WCC721012 WBW786448:WCC786548 WBW851984:WCC852084 WBW917520:WCC917620 WBW983056:WCC983156 WLI66:WLM116 WLH65552:WLL65652 WLH131088:WLL131188 WLH196624:WLL196724 WLH262160:WLL262260 WLH327696:WLL327796 WLH393232:WLL393332 WLH458768:WLL458868 WLH524304:WLL524404 WLH589840:WLL589940 WLH655376:WLL655476 WLH720912:WLL721012 WLH786448:WLL786548 WLH851984:WLL852084 WLH917520:WLL917620 WLH983056:WLL983156 WLT66:WLZ116 WLS65552:WLY65652 WLS131088:WLY131188 WLS196624:WLY196724 WLS262160:WLY262260 WLS327696:WLY327796 WLS393232:WLY393332 WLS458768:WLY458868 WLS524304:WLY524404 WLS589840:WLY589940 WLS655376:WLY655476 WLS720912:WLY721012 WLS786448:WLY786548 WLS851984:WLY852084 WLS917520:WLY917620 WLS983056:WLY983156 WVE66:WVI116 WVD65552:WVH65652 WVD131088:WVH131188 WVD196624:WVH196724 WVD262160:WVH262260 WVD327696:WVH327796 WVD393232:WVH393332 WVD458768:WVH458868 WVD524304:WVH524404 WVD589840:WVH589940 WVD655376:WVH655476 WVD720912:WVH721012 WVD786448:WVH786548 WVD851984:WVH852084 WVD917520:WVH917620 WVD983056:WVH983156 WVO983056:WVU983156 WVP66:WVV116 WVO65552:WVU65652 WVO131088:WVU131188 WVO196624:WVU196724 WVO262160:WVU262260 WVO327696:WVU327796 WVO393232:WVU393332 WVO458768:WVU458868 WVO524304:WVU524404 WVO589840:WVU589940 WVO655376:WVU655476 WVO720912:WVU721012 WVO786448:WVU786548 WVO851984:WVU852084 WVO917520:WVU917620 IS13:IW63 WVP13:WVV63 WVE13:WVI63 WLT13:WLZ63 WLI13:WLM63 WBX13:WCD63 WBM13:WBQ63 VSB13:VSH63 VRQ13:VRU63 VIF13:VIL63 VHU13:VHY63 UYJ13:UYP63 UXY13:UYC63 UON13:UOT63 UOC13:UOG63 UER13:UEX63 UEG13:UEK63 TUV13:TVB63 TUK13:TUO63 TKZ13:TLF63 TKO13:TKS63 TBD13:TBJ63 TAS13:TAW63 SRH13:SRN63 SQW13:SRA63 SHL13:SHR63 SHA13:SHE63 RXP13:RXV63 RXE13:RXI63 RNT13:RNZ63 RNI13:RNM63 RDX13:RED63 RDM13:RDQ63 QUB13:QUH63 QTQ13:QTU63 QKF13:QKL63 QJU13:QJY63 QAJ13:QAP63 PZY13:QAC63 PQN13:PQT63 PQC13:PQG63 PGR13:PGX63 PGG13:PGK63 OWV13:OXB63 OWK13:OWO63 OMZ13:ONF63 OMO13:OMS63 ODD13:ODJ63 OCS13:OCW63 NTH13:NTN63 NSW13:NTA63 NJL13:NJR63 NJA13:NJE63 MZP13:MZV63 MZE13:MZI63 MPT13:MPZ63 MPI13:MPM63 MFX13:MGD63 MFM13:MFQ63 LWB13:LWH63 LVQ13:LVU63 LMF13:LML63 LLU13:LLY63 LCJ13:LCP63 LBY13:LCC63 KSN13:KST63 KSC13:KSG63 KIR13:KIX63 KIG13:KIK63 JYV13:JZB63 JYK13:JYO63 JOZ13:JPF63 JOO13:JOS63 JFD13:JFJ63 JES13:JEW63 IVH13:IVN63 IUW13:IVA63 ILL13:ILR63 ILA13:ILE63 IBP13:IBV63 IBE13:IBI63 HRT13:HRZ63 HRI13:HRM63 HHX13:HID63 HHM13:HHQ63 GYB13:GYH63 GXQ13:GXU63 GOF13:GOL63 GNU13:GNY63 GEJ13:GEP63 GDY13:GEC63 FUN13:FUT63 FUC13:FUG63 FKR13:FKX63 FKG13:FKK63 FAV13:FBB63 FAK13:FAO63 EQZ13:ERF63 EQO13:EQS63 EHD13:EHJ63 EGS13:EGW63 DXH13:DXN63 DWW13:DXA63 DNL13:DNR63 DNA13:DNE63 DDP13:DDV63 DDE13:DDI63 CTT13:CTZ63 CTI13:CTM63 CJX13:CKD63 CJM13:CJQ63 CAB13:CAH63 BZQ13:BZU63 BQF13:BQL63 BPU13:BPY63 BGJ13:BGP63 BFY13:BGC63 AWN13:AWT63 AWC13:AWG63 AMR13:AMX63 AMG13:AMK63 ACV13:ADB63 ACK13:ACO63 SZ13:TF63 SO13:SS63 JD13:JJ63" xr:uid="{1744FBA8-6706-460E-BDA6-F6768541F3C5}">
      <formula1>#REF!</formula1>
    </dataValidation>
    <dataValidation type="whole" operator="lessThanOrEqual" allowBlank="1" showInputMessage="1" showErrorMessage="1" error="INPUT NUMBER LESS THAN OR EQUAL THE HIGHEST POSSIBLE SCORE" prompt="Input Raw Score" sqref="E65552:E65652 E131088:E131188 E196624:E196724 E262160:E262260 E327696:E327796 E393232:E393332 E458768:E458868 E524304:E524404 E589840:E589940 E655376:E655476 E720912:E721012 E786448:E786548 E851984:E852084 E917520:E917620 E983056:E983156 IP66:IP116 IO65552:IO65652 IO131088:IO131188 IO196624:IO196724 IO262160:IO262260 IO327696:IO327796 IO393232:IO393332 IO458768:IO458868 IO524304:IO524404 IO589840:IO589940 IO655376:IO655476 IO720912:IO721012 IO786448:IO786548 IO851984:IO852084 IO917520:IO917620 IO983056:IO983156 SL66:SL116 SK65552:SK65652 SK131088:SK131188 SK196624:SK196724 SK262160:SK262260 SK327696:SK327796 SK393232:SK393332 SK458768:SK458868 SK524304:SK524404 SK589840:SK589940 SK655376:SK655476 SK720912:SK721012 SK786448:SK786548 SK851984:SK852084 SK917520:SK917620 SK983056:SK983156 ACH66:ACH116 ACG65552:ACG65652 ACG131088:ACG131188 ACG196624:ACG196724 ACG262160:ACG262260 ACG327696:ACG327796 ACG393232:ACG393332 ACG458768:ACG458868 ACG524304:ACG524404 ACG589840:ACG589940 ACG655376:ACG655476 ACG720912:ACG721012 ACG786448:ACG786548 ACG851984:ACG852084 ACG917520:ACG917620 ACG983056:ACG983156 AMD66:AMD116 AMC65552:AMC65652 AMC131088:AMC131188 AMC196624:AMC196724 AMC262160:AMC262260 AMC327696:AMC327796 AMC393232:AMC393332 AMC458768:AMC458868 AMC524304:AMC524404 AMC589840:AMC589940 AMC655376:AMC655476 AMC720912:AMC721012 AMC786448:AMC786548 AMC851984:AMC852084 AMC917520:AMC917620 AMC983056:AMC983156 AVZ66:AVZ116 AVY65552:AVY65652 AVY131088:AVY131188 AVY196624:AVY196724 AVY262160:AVY262260 AVY327696:AVY327796 AVY393232:AVY393332 AVY458768:AVY458868 AVY524304:AVY524404 AVY589840:AVY589940 AVY655376:AVY655476 AVY720912:AVY721012 AVY786448:AVY786548 AVY851984:AVY852084 AVY917520:AVY917620 AVY983056:AVY983156 BFV66:BFV116 BFU65552:BFU65652 BFU131088:BFU131188 BFU196624:BFU196724 BFU262160:BFU262260 BFU327696:BFU327796 BFU393232:BFU393332 BFU458768:BFU458868 BFU524304:BFU524404 BFU589840:BFU589940 BFU655376:BFU655476 BFU720912:BFU721012 BFU786448:BFU786548 BFU851984:BFU852084 BFU917520:BFU917620 BFU983056:BFU983156 BPR66:BPR116 BPQ65552:BPQ65652 BPQ131088:BPQ131188 BPQ196624:BPQ196724 BPQ262160:BPQ262260 BPQ327696:BPQ327796 BPQ393232:BPQ393332 BPQ458768:BPQ458868 BPQ524304:BPQ524404 BPQ589840:BPQ589940 BPQ655376:BPQ655476 BPQ720912:BPQ721012 BPQ786448:BPQ786548 BPQ851984:BPQ852084 BPQ917520:BPQ917620 BPQ983056:BPQ983156 BZN66:BZN116 BZM65552:BZM65652 BZM131088:BZM131188 BZM196624:BZM196724 BZM262160:BZM262260 BZM327696:BZM327796 BZM393232:BZM393332 BZM458768:BZM458868 BZM524304:BZM524404 BZM589840:BZM589940 BZM655376:BZM655476 BZM720912:BZM721012 BZM786448:BZM786548 BZM851984:BZM852084 BZM917520:BZM917620 BZM983056:BZM983156 CJJ66:CJJ116 CJI65552:CJI65652 CJI131088:CJI131188 CJI196624:CJI196724 CJI262160:CJI262260 CJI327696:CJI327796 CJI393232:CJI393332 CJI458768:CJI458868 CJI524304:CJI524404 CJI589840:CJI589940 CJI655376:CJI655476 CJI720912:CJI721012 CJI786448:CJI786548 CJI851984:CJI852084 CJI917520:CJI917620 CJI983056:CJI983156 CTF66:CTF116 CTE65552:CTE65652 CTE131088:CTE131188 CTE196624:CTE196724 CTE262160:CTE262260 CTE327696:CTE327796 CTE393232:CTE393332 CTE458768:CTE458868 CTE524304:CTE524404 CTE589840:CTE589940 CTE655376:CTE655476 CTE720912:CTE721012 CTE786448:CTE786548 CTE851984:CTE852084 CTE917520:CTE917620 CTE983056:CTE983156 DDB66:DDB116 DDA65552:DDA65652 DDA131088:DDA131188 DDA196624:DDA196724 DDA262160:DDA262260 DDA327696:DDA327796 DDA393232:DDA393332 DDA458768:DDA458868 DDA524304:DDA524404 DDA589840:DDA589940 DDA655376:DDA655476 DDA720912:DDA721012 DDA786448:DDA786548 DDA851984:DDA852084 DDA917520:DDA917620 DDA983056:DDA983156 DMX66:DMX116 DMW65552:DMW65652 DMW131088:DMW131188 DMW196624:DMW196724 DMW262160:DMW262260 DMW327696:DMW327796 DMW393232:DMW393332 DMW458768:DMW458868 DMW524304:DMW524404 DMW589840:DMW589940 DMW655376:DMW655476 DMW720912:DMW721012 DMW786448:DMW786548 DMW851984:DMW852084 DMW917520:DMW917620 DMW983056:DMW983156 DWT66:DWT116 DWS65552:DWS65652 DWS131088:DWS131188 DWS196624:DWS196724 DWS262160:DWS262260 DWS327696:DWS327796 DWS393232:DWS393332 DWS458768:DWS458868 DWS524304:DWS524404 DWS589840:DWS589940 DWS655376:DWS655476 DWS720912:DWS721012 DWS786448:DWS786548 DWS851984:DWS852084 DWS917520:DWS917620 DWS983056:DWS983156 EGP66:EGP116 EGO65552:EGO65652 EGO131088:EGO131188 EGO196624:EGO196724 EGO262160:EGO262260 EGO327696:EGO327796 EGO393232:EGO393332 EGO458768:EGO458868 EGO524304:EGO524404 EGO589840:EGO589940 EGO655376:EGO655476 EGO720912:EGO721012 EGO786448:EGO786548 EGO851984:EGO852084 EGO917520:EGO917620 EGO983056:EGO983156 EQL66:EQL116 EQK65552:EQK65652 EQK131088:EQK131188 EQK196624:EQK196724 EQK262160:EQK262260 EQK327696:EQK327796 EQK393232:EQK393332 EQK458768:EQK458868 EQK524304:EQK524404 EQK589840:EQK589940 EQK655376:EQK655476 EQK720912:EQK721012 EQK786448:EQK786548 EQK851984:EQK852084 EQK917520:EQK917620 EQK983056:EQK983156 FAH66:FAH116 FAG65552:FAG65652 FAG131088:FAG131188 FAG196624:FAG196724 FAG262160:FAG262260 FAG327696:FAG327796 FAG393232:FAG393332 FAG458768:FAG458868 FAG524304:FAG524404 FAG589840:FAG589940 FAG655376:FAG655476 FAG720912:FAG721012 FAG786448:FAG786548 FAG851984:FAG852084 FAG917520:FAG917620 FAG983056:FAG983156 FKD66:FKD116 FKC65552:FKC65652 FKC131088:FKC131188 FKC196624:FKC196724 FKC262160:FKC262260 FKC327696:FKC327796 FKC393232:FKC393332 FKC458768:FKC458868 FKC524304:FKC524404 FKC589840:FKC589940 FKC655376:FKC655476 FKC720912:FKC721012 FKC786448:FKC786548 FKC851984:FKC852084 FKC917520:FKC917620 FKC983056:FKC983156 FTZ66:FTZ116 FTY65552:FTY65652 FTY131088:FTY131188 FTY196624:FTY196724 FTY262160:FTY262260 FTY327696:FTY327796 FTY393232:FTY393332 FTY458768:FTY458868 FTY524304:FTY524404 FTY589840:FTY589940 FTY655376:FTY655476 FTY720912:FTY721012 FTY786448:FTY786548 FTY851984:FTY852084 FTY917520:FTY917620 FTY983056:FTY983156 GDV66:GDV116 GDU65552:GDU65652 GDU131088:GDU131188 GDU196624:GDU196724 GDU262160:GDU262260 GDU327696:GDU327796 GDU393232:GDU393332 GDU458768:GDU458868 GDU524304:GDU524404 GDU589840:GDU589940 GDU655376:GDU655476 GDU720912:GDU721012 GDU786448:GDU786548 GDU851984:GDU852084 GDU917520:GDU917620 GDU983056:GDU983156 GNR66:GNR116 GNQ65552:GNQ65652 GNQ131088:GNQ131188 GNQ196624:GNQ196724 GNQ262160:GNQ262260 GNQ327696:GNQ327796 GNQ393232:GNQ393332 GNQ458768:GNQ458868 GNQ524304:GNQ524404 GNQ589840:GNQ589940 GNQ655376:GNQ655476 GNQ720912:GNQ721012 GNQ786448:GNQ786548 GNQ851984:GNQ852084 GNQ917520:GNQ917620 GNQ983056:GNQ983156 GXN66:GXN116 GXM65552:GXM65652 GXM131088:GXM131188 GXM196624:GXM196724 GXM262160:GXM262260 GXM327696:GXM327796 GXM393232:GXM393332 GXM458768:GXM458868 GXM524304:GXM524404 GXM589840:GXM589940 GXM655376:GXM655476 GXM720912:GXM721012 GXM786448:GXM786548 GXM851984:GXM852084 GXM917520:GXM917620 GXM983056:GXM983156 HHJ66:HHJ116 HHI65552:HHI65652 HHI131088:HHI131188 HHI196624:HHI196724 HHI262160:HHI262260 HHI327696:HHI327796 HHI393232:HHI393332 HHI458768:HHI458868 HHI524304:HHI524404 HHI589840:HHI589940 HHI655376:HHI655476 HHI720912:HHI721012 HHI786448:HHI786548 HHI851984:HHI852084 HHI917520:HHI917620 HHI983056:HHI983156 HRF66:HRF116 HRE65552:HRE65652 HRE131088:HRE131188 HRE196624:HRE196724 HRE262160:HRE262260 HRE327696:HRE327796 HRE393232:HRE393332 HRE458768:HRE458868 HRE524304:HRE524404 HRE589840:HRE589940 HRE655376:HRE655476 HRE720912:HRE721012 HRE786448:HRE786548 HRE851984:HRE852084 HRE917520:HRE917620 HRE983056:HRE983156 IBB66:IBB116 IBA65552:IBA65652 IBA131088:IBA131188 IBA196624:IBA196724 IBA262160:IBA262260 IBA327696:IBA327796 IBA393232:IBA393332 IBA458768:IBA458868 IBA524304:IBA524404 IBA589840:IBA589940 IBA655376:IBA655476 IBA720912:IBA721012 IBA786448:IBA786548 IBA851984:IBA852084 IBA917520:IBA917620 IBA983056:IBA983156 IKX66:IKX116 IKW65552:IKW65652 IKW131088:IKW131188 IKW196624:IKW196724 IKW262160:IKW262260 IKW327696:IKW327796 IKW393232:IKW393332 IKW458768:IKW458868 IKW524304:IKW524404 IKW589840:IKW589940 IKW655376:IKW655476 IKW720912:IKW721012 IKW786448:IKW786548 IKW851984:IKW852084 IKW917520:IKW917620 IKW983056:IKW983156 IUT66:IUT116 IUS65552:IUS65652 IUS131088:IUS131188 IUS196624:IUS196724 IUS262160:IUS262260 IUS327696:IUS327796 IUS393232:IUS393332 IUS458768:IUS458868 IUS524304:IUS524404 IUS589840:IUS589940 IUS655376:IUS655476 IUS720912:IUS721012 IUS786448:IUS786548 IUS851984:IUS852084 IUS917520:IUS917620 IUS983056:IUS983156 JEP66:JEP116 JEO65552:JEO65652 JEO131088:JEO131188 JEO196624:JEO196724 JEO262160:JEO262260 JEO327696:JEO327796 JEO393232:JEO393332 JEO458768:JEO458868 JEO524304:JEO524404 JEO589840:JEO589940 JEO655376:JEO655476 JEO720912:JEO721012 JEO786448:JEO786548 JEO851984:JEO852084 JEO917520:JEO917620 JEO983056:JEO983156 JOL66:JOL116 JOK65552:JOK65652 JOK131088:JOK131188 JOK196624:JOK196724 JOK262160:JOK262260 JOK327696:JOK327796 JOK393232:JOK393332 JOK458768:JOK458868 JOK524304:JOK524404 JOK589840:JOK589940 JOK655376:JOK655476 JOK720912:JOK721012 JOK786448:JOK786548 JOK851984:JOK852084 JOK917520:JOK917620 JOK983056:JOK983156 JYH66:JYH116 JYG65552:JYG65652 JYG131088:JYG131188 JYG196624:JYG196724 JYG262160:JYG262260 JYG327696:JYG327796 JYG393232:JYG393332 JYG458768:JYG458868 JYG524304:JYG524404 JYG589840:JYG589940 JYG655376:JYG655476 JYG720912:JYG721012 JYG786448:JYG786548 JYG851984:JYG852084 JYG917520:JYG917620 JYG983056:JYG983156 KID66:KID116 KIC65552:KIC65652 KIC131088:KIC131188 KIC196624:KIC196724 KIC262160:KIC262260 KIC327696:KIC327796 KIC393232:KIC393332 KIC458768:KIC458868 KIC524304:KIC524404 KIC589840:KIC589940 KIC655376:KIC655476 KIC720912:KIC721012 KIC786448:KIC786548 KIC851984:KIC852084 KIC917520:KIC917620 KIC983056:KIC983156 KRZ66:KRZ116 KRY65552:KRY65652 KRY131088:KRY131188 KRY196624:KRY196724 KRY262160:KRY262260 KRY327696:KRY327796 KRY393232:KRY393332 KRY458768:KRY458868 KRY524304:KRY524404 KRY589840:KRY589940 KRY655376:KRY655476 KRY720912:KRY721012 KRY786448:KRY786548 KRY851984:KRY852084 KRY917520:KRY917620 KRY983056:KRY983156 LBV66:LBV116 LBU65552:LBU65652 LBU131088:LBU131188 LBU196624:LBU196724 LBU262160:LBU262260 LBU327696:LBU327796 LBU393232:LBU393332 LBU458768:LBU458868 LBU524304:LBU524404 LBU589840:LBU589940 LBU655376:LBU655476 LBU720912:LBU721012 LBU786448:LBU786548 LBU851984:LBU852084 LBU917520:LBU917620 LBU983056:LBU983156 LLR66:LLR116 LLQ65552:LLQ65652 LLQ131088:LLQ131188 LLQ196624:LLQ196724 LLQ262160:LLQ262260 LLQ327696:LLQ327796 LLQ393232:LLQ393332 LLQ458768:LLQ458868 LLQ524304:LLQ524404 LLQ589840:LLQ589940 LLQ655376:LLQ655476 LLQ720912:LLQ721012 LLQ786448:LLQ786548 LLQ851984:LLQ852084 LLQ917520:LLQ917620 LLQ983056:LLQ983156 LVN66:LVN116 LVM65552:LVM65652 LVM131088:LVM131188 LVM196624:LVM196724 LVM262160:LVM262260 LVM327696:LVM327796 LVM393232:LVM393332 LVM458768:LVM458868 LVM524304:LVM524404 LVM589840:LVM589940 LVM655376:LVM655476 LVM720912:LVM721012 LVM786448:LVM786548 LVM851984:LVM852084 LVM917520:LVM917620 LVM983056:LVM983156 MFJ66:MFJ116 MFI65552:MFI65652 MFI131088:MFI131188 MFI196624:MFI196724 MFI262160:MFI262260 MFI327696:MFI327796 MFI393232:MFI393332 MFI458768:MFI458868 MFI524304:MFI524404 MFI589840:MFI589940 MFI655376:MFI655476 MFI720912:MFI721012 MFI786448:MFI786548 MFI851984:MFI852084 MFI917520:MFI917620 MFI983056:MFI983156 MPF66:MPF116 MPE65552:MPE65652 MPE131088:MPE131188 MPE196624:MPE196724 MPE262160:MPE262260 MPE327696:MPE327796 MPE393232:MPE393332 MPE458768:MPE458868 MPE524304:MPE524404 MPE589840:MPE589940 MPE655376:MPE655476 MPE720912:MPE721012 MPE786448:MPE786548 MPE851984:MPE852084 MPE917520:MPE917620 MPE983056:MPE983156 MZB66:MZB116 MZA65552:MZA65652 MZA131088:MZA131188 MZA196624:MZA196724 MZA262160:MZA262260 MZA327696:MZA327796 MZA393232:MZA393332 MZA458768:MZA458868 MZA524304:MZA524404 MZA589840:MZA589940 MZA655376:MZA655476 MZA720912:MZA721012 MZA786448:MZA786548 MZA851984:MZA852084 MZA917520:MZA917620 MZA983056:MZA983156 NIX66:NIX116 NIW65552:NIW65652 NIW131088:NIW131188 NIW196624:NIW196724 NIW262160:NIW262260 NIW327696:NIW327796 NIW393232:NIW393332 NIW458768:NIW458868 NIW524304:NIW524404 NIW589840:NIW589940 NIW655376:NIW655476 NIW720912:NIW721012 NIW786448:NIW786548 NIW851984:NIW852084 NIW917520:NIW917620 NIW983056:NIW983156 NST66:NST116 NSS65552:NSS65652 NSS131088:NSS131188 NSS196624:NSS196724 NSS262160:NSS262260 NSS327696:NSS327796 NSS393232:NSS393332 NSS458768:NSS458868 NSS524304:NSS524404 NSS589840:NSS589940 NSS655376:NSS655476 NSS720912:NSS721012 NSS786448:NSS786548 NSS851984:NSS852084 NSS917520:NSS917620 NSS983056:NSS983156 OCP66:OCP116 OCO65552:OCO65652 OCO131088:OCO131188 OCO196624:OCO196724 OCO262160:OCO262260 OCO327696:OCO327796 OCO393232:OCO393332 OCO458768:OCO458868 OCO524304:OCO524404 OCO589840:OCO589940 OCO655376:OCO655476 OCO720912:OCO721012 OCO786448:OCO786548 OCO851984:OCO852084 OCO917520:OCO917620 OCO983056:OCO983156 OML66:OML116 OMK65552:OMK65652 OMK131088:OMK131188 OMK196624:OMK196724 OMK262160:OMK262260 OMK327696:OMK327796 OMK393232:OMK393332 OMK458768:OMK458868 OMK524304:OMK524404 OMK589840:OMK589940 OMK655376:OMK655476 OMK720912:OMK721012 OMK786448:OMK786548 OMK851984:OMK852084 OMK917520:OMK917620 OMK983056:OMK983156 OWH66:OWH116 OWG65552:OWG65652 OWG131088:OWG131188 OWG196624:OWG196724 OWG262160:OWG262260 OWG327696:OWG327796 OWG393232:OWG393332 OWG458768:OWG458868 OWG524304:OWG524404 OWG589840:OWG589940 OWG655376:OWG655476 OWG720912:OWG721012 OWG786448:OWG786548 OWG851984:OWG852084 OWG917520:OWG917620 OWG983056:OWG983156 PGD66:PGD116 PGC65552:PGC65652 PGC131088:PGC131188 PGC196624:PGC196724 PGC262160:PGC262260 PGC327696:PGC327796 PGC393232:PGC393332 PGC458768:PGC458868 PGC524304:PGC524404 PGC589840:PGC589940 PGC655376:PGC655476 PGC720912:PGC721012 PGC786448:PGC786548 PGC851984:PGC852084 PGC917520:PGC917620 PGC983056:PGC983156 PPZ66:PPZ116 PPY65552:PPY65652 PPY131088:PPY131188 PPY196624:PPY196724 PPY262160:PPY262260 PPY327696:PPY327796 PPY393232:PPY393332 PPY458768:PPY458868 PPY524304:PPY524404 PPY589840:PPY589940 PPY655376:PPY655476 PPY720912:PPY721012 PPY786448:PPY786548 PPY851984:PPY852084 PPY917520:PPY917620 PPY983056:PPY983156 PZV66:PZV116 PZU65552:PZU65652 PZU131088:PZU131188 PZU196624:PZU196724 PZU262160:PZU262260 PZU327696:PZU327796 PZU393232:PZU393332 PZU458768:PZU458868 PZU524304:PZU524404 PZU589840:PZU589940 PZU655376:PZU655476 PZU720912:PZU721012 PZU786448:PZU786548 PZU851984:PZU852084 PZU917520:PZU917620 PZU983056:PZU983156 QJR66:QJR116 QJQ65552:QJQ65652 QJQ131088:QJQ131188 QJQ196624:QJQ196724 QJQ262160:QJQ262260 QJQ327696:QJQ327796 QJQ393232:QJQ393332 QJQ458768:QJQ458868 QJQ524304:QJQ524404 QJQ589840:QJQ589940 QJQ655376:QJQ655476 QJQ720912:QJQ721012 QJQ786448:QJQ786548 QJQ851984:QJQ852084 QJQ917520:QJQ917620 QJQ983056:QJQ983156 QTN66:QTN116 QTM65552:QTM65652 QTM131088:QTM131188 QTM196624:QTM196724 QTM262160:QTM262260 QTM327696:QTM327796 QTM393232:QTM393332 QTM458768:QTM458868 QTM524304:QTM524404 QTM589840:QTM589940 QTM655376:QTM655476 QTM720912:QTM721012 QTM786448:QTM786548 QTM851984:QTM852084 QTM917520:QTM917620 QTM983056:QTM983156 RDJ66:RDJ116 RDI65552:RDI65652 RDI131088:RDI131188 RDI196624:RDI196724 RDI262160:RDI262260 RDI327696:RDI327796 RDI393232:RDI393332 RDI458768:RDI458868 RDI524304:RDI524404 RDI589840:RDI589940 RDI655376:RDI655476 RDI720912:RDI721012 RDI786448:RDI786548 RDI851984:RDI852084 RDI917520:RDI917620 RDI983056:RDI983156 RNF66:RNF116 RNE65552:RNE65652 RNE131088:RNE131188 RNE196624:RNE196724 RNE262160:RNE262260 RNE327696:RNE327796 RNE393232:RNE393332 RNE458768:RNE458868 RNE524304:RNE524404 RNE589840:RNE589940 RNE655376:RNE655476 RNE720912:RNE721012 RNE786448:RNE786548 RNE851984:RNE852084 RNE917520:RNE917620 RNE983056:RNE983156 RXB66:RXB116 RXA65552:RXA65652 RXA131088:RXA131188 RXA196624:RXA196724 RXA262160:RXA262260 RXA327696:RXA327796 RXA393232:RXA393332 RXA458768:RXA458868 RXA524304:RXA524404 RXA589840:RXA589940 RXA655376:RXA655476 RXA720912:RXA721012 RXA786448:RXA786548 RXA851984:RXA852084 RXA917520:RXA917620 RXA983056:RXA983156 SGX66:SGX116 SGW65552:SGW65652 SGW131088:SGW131188 SGW196624:SGW196724 SGW262160:SGW262260 SGW327696:SGW327796 SGW393232:SGW393332 SGW458768:SGW458868 SGW524304:SGW524404 SGW589840:SGW589940 SGW655376:SGW655476 SGW720912:SGW721012 SGW786448:SGW786548 SGW851984:SGW852084 SGW917520:SGW917620 SGW983056:SGW983156 SQT66:SQT116 SQS65552:SQS65652 SQS131088:SQS131188 SQS196624:SQS196724 SQS262160:SQS262260 SQS327696:SQS327796 SQS393232:SQS393332 SQS458768:SQS458868 SQS524304:SQS524404 SQS589840:SQS589940 SQS655376:SQS655476 SQS720912:SQS721012 SQS786448:SQS786548 SQS851984:SQS852084 SQS917520:SQS917620 SQS983056:SQS983156 TAP66:TAP116 TAO65552:TAO65652 TAO131088:TAO131188 TAO196624:TAO196724 TAO262160:TAO262260 TAO327696:TAO327796 TAO393232:TAO393332 TAO458768:TAO458868 TAO524304:TAO524404 TAO589840:TAO589940 TAO655376:TAO655476 TAO720912:TAO721012 TAO786448:TAO786548 TAO851984:TAO852084 TAO917520:TAO917620 TAO983056:TAO983156 TKL66:TKL116 TKK65552:TKK65652 TKK131088:TKK131188 TKK196624:TKK196724 TKK262160:TKK262260 TKK327696:TKK327796 TKK393232:TKK393332 TKK458768:TKK458868 TKK524304:TKK524404 TKK589840:TKK589940 TKK655376:TKK655476 TKK720912:TKK721012 TKK786448:TKK786548 TKK851984:TKK852084 TKK917520:TKK917620 TKK983056:TKK983156 TUH66:TUH116 TUG65552:TUG65652 TUG131088:TUG131188 TUG196624:TUG196724 TUG262160:TUG262260 TUG327696:TUG327796 TUG393232:TUG393332 TUG458768:TUG458868 TUG524304:TUG524404 TUG589840:TUG589940 TUG655376:TUG655476 TUG720912:TUG721012 TUG786448:TUG786548 TUG851984:TUG852084 TUG917520:TUG917620 TUG983056:TUG983156 UED66:UED116 UEC65552:UEC65652 UEC131088:UEC131188 UEC196624:UEC196724 UEC262160:UEC262260 UEC327696:UEC327796 UEC393232:UEC393332 UEC458768:UEC458868 UEC524304:UEC524404 UEC589840:UEC589940 UEC655376:UEC655476 UEC720912:UEC721012 UEC786448:UEC786548 UEC851984:UEC852084 UEC917520:UEC917620 UEC983056:UEC983156 UNZ66:UNZ116 UNY65552:UNY65652 UNY131088:UNY131188 UNY196624:UNY196724 UNY262160:UNY262260 UNY327696:UNY327796 UNY393232:UNY393332 UNY458768:UNY458868 UNY524304:UNY524404 UNY589840:UNY589940 UNY655376:UNY655476 UNY720912:UNY721012 UNY786448:UNY786548 UNY851984:UNY852084 UNY917520:UNY917620 UNY983056:UNY983156 UXV66:UXV116 UXU65552:UXU65652 UXU131088:UXU131188 UXU196624:UXU196724 UXU262160:UXU262260 UXU327696:UXU327796 UXU393232:UXU393332 UXU458768:UXU458868 UXU524304:UXU524404 UXU589840:UXU589940 UXU655376:UXU655476 UXU720912:UXU721012 UXU786448:UXU786548 UXU851984:UXU852084 UXU917520:UXU917620 UXU983056:UXU983156 VHR66:VHR116 VHQ65552:VHQ65652 VHQ131088:VHQ131188 VHQ196624:VHQ196724 VHQ262160:VHQ262260 VHQ327696:VHQ327796 VHQ393232:VHQ393332 VHQ458768:VHQ458868 VHQ524304:VHQ524404 VHQ589840:VHQ589940 VHQ655376:VHQ655476 VHQ720912:VHQ721012 VHQ786448:VHQ786548 VHQ851984:VHQ852084 VHQ917520:VHQ917620 VHQ983056:VHQ983156 VRN66:VRN116 VRM65552:VRM65652 VRM131088:VRM131188 VRM196624:VRM196724 VRM262160:VRM262260 VRM327696:VRM327796 VRM393232:VRM393332 VRM458768:VRM458868 VRM524304:VRM524404 VRM589840:VRM589940 VRM655376:VRM655476 VRM720912:VRM721012 VRM786448:VRM786548 VRM851984:VRM852084 VRM917520:VRM917620 VRM983056:VRM983156 WBJ66:WBJ116 WBI65552:WBI65652 WBI131088:WBI131188 WBI196624:WBI196724 WBI262160:WBI262260 WBI327696:WBI327796 WBI393232:WBI393332 WBI458768:WBI458868 WBI524304:WBI524404 WBI589840:WBI589940 WBI655376:WBI655476 WBI720912:WBI721012 WBI786448:WBI786548 WBI851984:WBI852084 WBI917520:WBI917620 WBI983056:WBI983156 WLF66:WLF116 WLE65552:WLE65652 WLE131088:WLE131188 WLE196624:WLE196724 WLE262160:WLE262260 WLE327696:WLE327796 WLE393232:WLE393332 WLE458768:WLE458868 WLE524304:WLE524404 WLE589840:WLE589940 WLE655376:WLE655476 WLE720912:WLE721012 WLE786448:WLE786548 WLE851984:WLE852084 WLE917520:WLE917620 WLE983056:WLE983156 WVA983056:WVA983156 WVB66:WVB116 WVA65552:WVA65652 WVA131088:WVA131188 WVA196624:WVA196724 WVA262160:WVA262260 WVA327696:WVA327796 WVA393232:WVA393332 WVA458768:WVA458868 WVA524304:WVA524404 WVA589840:WVA589940 WVA655376:WVA655476 WVA720912:WVA721012 WVA786448:WVA786548 WVA851984:WVA852084 WVA917520:WVA917620 IP13:IP63 WVB13:WVB63 WLF13:WLF63 WBJ13:WBJ63 VRN13:VRN63 VHR13:VHR63 UXV13:UXV63 UNZ13:UNZ63 UED13:UED63 TUH13:TUH63 TKL13:TKL63 TAP13:TAP63 SQT13:SQT63 SGX13:SGX63 RXB13:RXB63 RNF13:RNF63 RDJ13:RDJ63 QTN13:QTN63 QJR13:QJR63 PZV13:PZV63 PPZ13:PPZ63 PGD13:PGD63 OWH13:OWH63 OML13:OML63 OCP13:OCP63 NST13:NST63 NIX13:NIX63 MZB13:MZB63 MPF13:MPF63 MFJ13:MFJ63 LVN13:LVN63 LLR13:LLR63 LBV13:LBV63 KRZ13:KRZ63 KID13:KID63 JYH13:JYH63 JOL13:JOL63 JEP13:JEP63 IUT13:IUT63 IKX13:IKX63 IBB13:IBB63 HRF13:HRF63 HHJ13:HHJ63 GXN13:GXN63 GNR13:GNR63 GDV13:GDV63 FTZ13:FTZ63 FKD13:FKD63 FAH13:FAH63 EQL13:EQL63 EGP13:EGP63 DWT13:DWT63 DMX13:DMX63 DDB13:DDB63 CTF13:CTF63 CJJ13:CJJ63 BZN13:BZN63 BPR13:BPR63 BFV13:BFV63 AVZ13:AVZ63 AMD13:AMD63 ACH13:ACH63 SL13:SL63" xr:uid="{6C946D64-3758-4381-9719-F8FD9A5060A1}">
      <formula1>$F$10</formula1>
    </dataValidation>
    <dataValidation type="whole" operator="lessThanOrEqual" allowBlank="1" showInputMessage="1" showErrorMessage="1" error="INPUT NUMBER LESS THAN OR EQUAL THE HIGHEST POSSIBLE SCORE" prompt="Input Raw Score" sqref="F65552:F65652 F131088:F131188 F196624:F196724 F262160:F262260 F327696:F327796 F393232:F393332 F458768:F458868 F524304:F524404 F589840:F589940 F655376:F655476 F720912:F721012 F786448:F786548 F851984:F852084 F917520:F917620 F983056:F983156 IQ66:IQ116 IP65552:IP65652 IP131088:IP131188 IP196624:IP196724 IP262160:IP262260 IP327696:IP327796 IP393232:IP393332 IP458768:IP458868 IP524304:IP524404 IP589840:IP589940 IP655376:IP655476 IP720912:IP721012 IP786448:IP786548 IP851984:IP852084 IP917520:IP917620 IP983056:IP983156 SM66:SM116 SL65552:SL65652 SL131088:SL131188 SL196624:SL196724 SL262160:SL262260 SL327696:SL327796 SL393232:SL393332 SL458768:SL458868 SL524304:SL524404 SL589840:SL589940 SL655376:SL655476 SL720912:SL721012 SL786448:SL786548 SL851984:SL852084 SL917520:SL917620 SL983056:SL983156 ACI66:ACI116 ACH65552:ACH65652 ACH131088:ACH131188 ACH196624:ACH196724 ACH262160:ACH262260 ACH327696:ACH327796 ACH393232:ACH393332 ACH458768:ACH458868 ACH524304:ACH524404 ACH589840:ACH589940 ACH655376:ACH655476 ACH720912:ACH721012 ACH786448:ACH786548 ACH851984:ACH852084 ACH917520:ACH917620 ACH983056:ACH983156 AME66:AME116 AMD65552:AMD65652 AMD131088:AMD131188 AMD196624:AMD196724 AMD262160:AMD262260 AMD327696:AMD327796 AMD393232:AMD393332 AMD458768:AMD458868 AMD524304:AMD524404 AMD589840:AMD589940 AMD655376:AMD655476 AMD720912:AMD721012 AMD786448:AMD786548 AMD851984:AMD852084 AMD917520:AMD917620 AMD983056:AMD983156 AWA66:AWA116 AVZ65552:AVZ65652 AVZ131088:AVZ131188 AVZ196624:AVZ196724 AVZ262160:AVZ262260 AVZ327696:AVZ327796 AVZ393232:AVZ393332 AVZ458768:AVZ458868 AVZ524304:AVZ524404 AVZ589840:AVZ589940 AVZ655376:AVZ655476 AVZ720912:AVZ721012 AVZ786448:AVZ786548 AVZ851984:AVZ852084 AVZ917520:AVZ917620 AVZ983056:AVZ983156 BFW66:BFW116 BFV65552:BFV65652 BFV131088:BFV131188 BFV196624:BFV196724 BFV262160:BFV262260 BFV327696:BFV327796 BFV393232:BFV393332 BFV458768:BFV458868 BFV524304:BFV524404 BFV589840:BFV589940 BFV655376:BFV655476 BFV720912:BFV721012 BFV786448:BFV786548 BFV851984:BFV852084 BFV917520:BFV917620 BFV983056:BFV983156 BPS66:BPS116 BPR65552:BPR65652 BPR131088:BPR131188 BPR196624:BPR196724 BPR262160:BPR262260 BPR327696:BPR327796 BPR393232:BPR393332 BPR458768:BPR458868 BPR524304:BPR524404 BPR589840:BPR589940 BPR655376:BPR655476 BPR720912:BPR721012 BPR786448:BPR786548 BPR851984:BPR852084 BPR917520:BPR917620 BPR983056:BPR983156 BZO66:BZO116 BZN65552:BZN65652 BZN131088:BZN131188 BZN196624:BZN196724 BZN262160:BZN262260 BZN327696:BZN327796 BZN393232:BZN393332 BZN458768:BZN458868 BZN524304:BZN524404 BZN589840:BZN589940 BZN655376:BZN655476 BZN720912:BZN721012 BZN786448:BZN786548 BZN851984:BZN852084 BZN917520:BZN917620 BZN983056:BZN983156 CJK66:CJK116 CJJ65552:CJJ65652 CJJ131088:CJJ131188 CJJ196624:CJJ196724 CJJ262160:CJJ262260 CJJ327696:CJJ327796 CJJ393232:CJJ393332 CJJ458768:CJJ458868 CJJ524304:CJJ524404 CJJ589840:CJJ589940 CJJ655376:CJJ655476 CJJ720912:CJJ721012 CJJ786448:CJJ786548 CJJ851984:CJJ852084 CJJ917520:CJJ917620 CJJ983056:CJJ983156 CTG66:CTG116 CTF65552:CTF65652 CTF131088:CTF131188 CTF196624:CTF196724 CTF262160:CTF262260 CTF327696:CTF327796 CTF393232:CTF393332 CTF458768:CTF458868 CTF524304:CTF524404 CTF589840:CTF589940 CTF655376:CTF655476 CTF720912:CTF721012 CTF786448:CTF786548 CTF851984:CTF852084 CTF917520:CTF917620 CTF983056:CTF983156 DDC66:DDC116 DDB65552:DDB65652 DDB131088:DDB131188 DDB196624:DDB196724 DDB262160:DDB262260 DDB327696:DDB327796 DDB393232:DDB393332 DDB458768:DDB458868 DDB524304:DDB524404 DDB589840:DDB589940 DDB655376:DDB655476 DDB720912:DDB721012 DDB786448:DDB786548 DDB851984:DDB852084 DDB917520:DDB917620 DDB983056:DDB983156 DMY66:DMY116 DMX65552:DMX65652 DMX131088:DMX131188 DMX196624:DMX196724 DMX262160:DMX262260 DMX327696:DMX327796 DMX393232:DMX393332 DMX458768:DMX458868 DMX524304:DMX524404 DMX589840:DMX589940 DMX655376:DMX655476 DMX720912:DMX721012 DMX786448:DMX786548 DMX851984:DMX852084 DMX917520:DMX917620 DMX983056:DMX983156 DWU66:DWU116 DWT65552:DWT65652 DWT131088:DWT131188 DWT196624:DWT196724 DWT262160:DWT262260 DWT327696:DWT327796 DWT393232:DWT393332 DWT458768:DWT458868 DWT524304:DWT524404 DWT589840:DWT589940 DWT655376:DWT655476 DWT720912:DWT721012 DWT786448:DWT786548 DWT851984:DWT852084 DWT917520:DWT917620 DWT983056:DWT983156 EGQ66:EGQ116 EGP65552:EGP65652 EGP131088:EGP131188 EGP196624:EGP196724 EGP262160:EGP262260 EGP327696:EGP327796 EGP393232:EGP393332 EGP458768:EGP458868 EGP524304:EGP524404 EGP589840:EGP589940 EGP655376:EGP655476 EGP720912:EGP721012 EGP786448:EGP786548 EGP851984:EGP852084 EGP917520:EGP917620 EGP983056:EGP983156 EQM66:EQM116 EQL65552:EQL65652 EQL131088:EQL131188 EQL196624:EQL196724 EQL262160:EQL262260 EQL327696:EQL327796 EQL393232:EQL393332 EQL458768:EQL458868 EQL524304:EQL524404 EQL589840:EQL589940 EQL655376:EQL655476 EQL720912:EQL721012 EQL786448:EQL786548 EQL851984:EQL852084 EQL917520:EQL917620 EQL983056:EQL983156 FAI66:FAI116 FAH65552:FAH65652 FAH131088:FAH131188 FAH196624:FAH196724 FAH262160:FAH262260 FAH327696:FAH327796 FAH393232:FAH393332 FAH458768:FAH458868 FAH524304:FAH524404 FAH589840:FAH589940 FAH655376:FAH655476 FAH720912:FAH721012 FAH786448:FAH786548 FAH851984:FAH852084 FAH917520:FAH917620 FAH983056:FAH983156 FKE66:FKE116 FKD65552:FKD65652 FKD131088:FKD131188 FKD196624:FKD196724 FKD262160:FKD262260 FKD327696:FKD327796 FKD393232:FKD393332 FKD458768:FKD458868 FKD524304:FKD524404 FKD589840:FKD589940 FKD655376:FKD655476 FKD720912:FKD721012 FKD786448:FKD786548 FKD851984:FKD852084 FKD917520:FKD917620 FKD983056:FKD983156 FUA66:FUA116 FTZ65552:FTZ65652 FTZ131088:FTZ131188 FTZ196624:FTZ196724 FTZ262160:FTZ262260 FTZ327696:FTZ327796 FTZ393232:FTZ393332 FTZ458768:FTZ458868 FTZ524304:FTZ524404 FTZ589840:FTZ589940 FTZ655376:FTZ655476 FTZ720912:FTZ721012 FTZ786448:FTZ786548 FTZ851984:FTZ852084 FTZ917520:FTZ917620 FTZ983056:FTZ983156 GDW66:GDW116 GDV65552:GDV65652 GDV131088:GDV131188 GDV196624:GDV196724 GDV262160:GDV262260 GDV327696:GDV327796 GDV393232:GDV393332 GDV458768:GDV458868 GDV524304:GDV524404 GDV589840:GDV589940 GDV655376:GDV655476 GDV720912:GDV721012 GDV786448:GDV786548 GDV851984:GDV852084 GDV917520:GDV917620 GDV983056:GDV983156 GNS66:GNS116 GNR65552:GNR65652 GNR131088:GNR131188 GNR196624:GNR196724 GNR262160:GNR262260 GNR327696:GNR327796 GNR393232:GNR393332 GNR458768:GNR458868 GNR524304:GNR524404 GNR589840:GNR589940 GNR655376:GNR655476 GNR720912:GNR721012 GNR786448:GNR786548 GNR851984:GNR852084 GNR917520:GNR917620 GNR983056:GNR983156 GXO66:GXO116 GXN65552:GXN65652 GXN131088:GXN131188 GXN196624:GXN196724 GXN262160:GXN262260 GXN327696:GXN327796 GXN393232:GXN393332 GXN458768:GXN458868 GXN524304:GXN524404 GXN589840:GXN589940 GXN655376:GXN655476 GXN720912:GXN721012 GXN786448:GXN786548 GXN851984:GXN852084 GXN917520:GXN917620 GXN983056:GXN983156 HHK66:HHK116 HHJ65552:HHJ65652 HHJ131088:HHJ131188 HHJ196624:HHJ196724 HHJ262160:HHJ262260 HHJ327696:HHJ327796 HHJ393232:HHJ393332 HHJ458768:HHJ458868 HHJ524304:HHJ524404 HHJ589840:HHJ589940 HHJ655376:HHJ655476 HHJ720912:HHJ721012 HHJ786448:HHJ786548 HHJ851984:HHJ852084 HHJ917520:HHJ917620 HHJ983056:HHJ983156 HRG66:HRG116 HRF65552:HRF65652 HRF131088:HRF131188 HRF196624:HRF196724 HRF262160:HRF262260 HRF327696:HRF327796 HRF393232:HRF393332 HRF458768:HRF458868 HRF524304:HRF524404 HRF589840:HRF589940 HRF655376:HRF655476 HRF720912:HRF721012 HRF786448:HRF786548 HRF851984:HRF852084 HRF917520:HRF917620 HRF983056:HRF983156 IBC66:IBC116 IBB65552:IBB65652 IBB131088:IBB131188 IBB196624:IBB196724 IBB262160:IBB262260 IBB327696:IBB327796 IBB393232:IBB393332 IBB458768:IBB458868 IBB524304:IBB524404 IBB589840:IBB589940 IBB655376:IBB655476 IBB720912:IBB721012 IBB786448:IBB786548 IBB851984:IBB852084 IBB917520:IBB917620 IBB983056:IBB983156 IKY66:IKY116 IKX65552:IKX65652 IKX131088:IKX131188 IKX196624:IKX196724 IKX262160:IKX262260 IKX327696:IKX327796 IKX393232:IKX393332 IKX458768:IKX458868 IKX524304:IKX524404 IKX589840:IKX589940 IKX655376:IKX655476 IKX720912:IKX721012 IKX786448:IKX786548 IKX851984:IKX852084 IKX917520:IKX917620 IKX983056:IKX983156 IUU66:IUU116 IUT65552:IUT65652 IUT131088:IUT131188 IUT196624:IUT196724 IUT262160:IUT262260 IUT327696:IUT327796 IUT393232:IUT393332 IUT458768:IUT458868 IUT524304:IUT524404 IUT589840:IUT589940 IUT655376:IUT655476 IUT720912:IUT721012 IUT786448:IUT786548 IUT851984:IUT852084 IUT917520:IUT917620 IUT983056:IUT983156 JEQ66:JEQ116 JEP65552:JEP65652 JEP131088:JEP131188 JEP196624:JEP196724 JEP262160:JEP262260 JEP327696:JEP327796 JEP393232:JEP393332 JEP458768:JEP458868 JEP524304:JEP524404 JEP589840:JEP589940 JEP655376:JEP655476 JEP720912:JEP721012 JEP786448:JEP786548 JEP851984:JEP852084 JEP917520:JEP917620 JEP983056:JEP983156 JOM66:JOM116 JOL65552:JOL65652 JOL131088:JOL131188 JOL196624:JOL196724 JOL262160:JOL262260 JOL327696:JOL327796 JOL393232:JOL393332 JOL458768:JOL458868 JOL524304:JOL524404 JOL589840:JOL589940 JOL655376:JOL655476 JOL720912:JOL721012 JOL786448:JOL786548 JOL851984:JOL852084 JOL917520:JOL917620 JOL983056:JOL983156 JYI66:JYI116 JYH65552:JYH65652 JYH131088:JYH131188 JYH196624:JYH196724 JYH262160:JYH262260 JYH327696:JYH327796 JYH393232:JYH393332 JYH458768:JYH458868 JYH524304:JYH524404 JYH589840:JYH589940 JYH655376:JYH655476 JYH720912:JYH721012 JYH786448:JYH786548 JYH851984:JYH852084 JYH917520:JYH917620 JYH983056:JYH983156 KIE66:KIE116 KID65552:KID65652 KID131088:KID131188 KID196624:KID196724 KID262160:KID262260 KID327696:KID327796 KID393232:KID393332 KID458768:KID458868 KID524304:KID524404 KID589840:KID589940 KID655376:KID655476 KID720912:KID721012 KID786448:KID786548 KID851984:KID852084 KID917520:KID917620 KID983056:KID983156 KSA66:KSA116 KRZ65552:KRZ65652 KRZ131088:KRZ131188 KRZ196624:KRZ196724 KRZ262160:KRZ262260 KRZ327696:KRZ327796 KRZ393232:KRZ393332 KRZ458768:KRZ458868 KRZ524304:KRZ524404 KRZ589840:KRZ589940 KRZ655376:KRZ655476 KRZ720912:KRZ721012 KRZ786448:KRZ786548 KRZ851984:KRZ852084 KRZ917520:KRZ917620 KRZ983056:KRZ983156 LBW66:LBW116 LBV65552:LBV65652 LBV131088:LBV131188 LBV196624:LBV196724 LBV262160:LBV262260 LBV327696:LBV327796 LBV393232:LBV393332 LBV458768:LBV458868 LBV524304:LBV524404 LBV589840:LBV589940 LBV655376:LBV655476 LBV720912:LBV721012 LBV786448:LBV786548 LBV851984:LBV852084 LBV917520:LBV917620 LBV983056:LBV983156 LLS66:LLS116 LLR65552:LLR65652 LLR131088:LLR131188 LLR196624:LLR196724 LLR262160:LLR262260 LLR327696:LLR327796 LLR393232:LLR393332 LLR458768:LLR458868 LLR524304:LLR524404 LLR589840:LLR589940 LLR655376:LLR655476 LLR720912:LLR721012 LLR786448:LLR786548 LLR851984:LLR852084 LLR917520:LLR917620 LLR983056:LLR983156 LVO66:LVO116 LVN65552:LVN65652 LVN131088:LVN131188 LVN196624:LVN196724 LVN262160:LVN262260 LVN327696:LVN327796 LVN393232:LVN393332 LVN458768:LVN458868 LVN524304:LVN524404 LVN589840:LVN589940 LVN655376:LVN655476 LVN720912:LVN721012 LVN786448:LVN786548 LVN851984:LVN852084 LVN917520:LVN917620 LVN983056:LVN983156 MFK66:MFK116 MFJ65552:MFJ65652 MFJ131088:MFJ131188 MFJ196624:MFJ196724 MFJ262160:MFJ262260 MFJ327696:MFJ327796 MFJ393232:MFJ393332 MFJ458768:MFJ458868 MFJ524304:MFJ524404 MFJ589840:MFJ589940 MFJ655376:MFJ655476 MFJ720912:MFJ721012 MFJ786448:MFJ786548 MFJ851984:MFJ852084 MFJ917520:MFJ917620 MFJ983056:MFJ983156 MPG66:MPG116 MPF65552:MPF65652 MPF131088:MPF131188 MPF196624:MPF196724 MPF262160:MPF262260 MPF327696:MPF327796 MPF393232:MPF393332 MPF458768:MPF458868 MPF524304:MPF524404 MPF589840:MPF589940 MPF655376:MPF655476 MPF720912:MPF721012 MPF786448:MPF786548 MPF851984:MPF852084 MPF917520:MPF917620 MPF983056:MPF983156 MZC66:MZC116 MZB65552:MZB65652 MZB131088:MZB131188 MZB196624:MZB196724 MZB262160:MZB262260 MZB327696:MZB327796 MZB393232:MZB393332 MZB458768:MZB458868 MZB524304:MZB524404 MZB589840:MZB589940 MZB655376:MZB655476 MZB720912:MZB721012 MZB786448:MZB786548 MZB851984:MZB852084 MZB917520:MZB917620 MZB983056:MZB983156 NIY66:NIY116 NIX65552:NIX65652 NIX131088:NIX131188 NIX196624:NIX196724 NIX262160:NIX262260 NIX327696:NIX327796 NIX393232:NIX393332 NIX458768:NIX458868 NIX524304:NIX524404 NIX589840:NIX589940 NIX655376:NIX655476 NIX720912:NIX721012 NIX786448:NIX786548 NIX851984:NIX852084 NIX917520:NIX917620 NIX983056:NIX983156 NSU66:NSU116 NST65552:NST65652 NST131088:NST131188 NST196624:NST196724 NST262160:NST262260 NST327696:NST327796 NST393232:NST393332 NST458768:NST458868 NST524304:NST524404 NST589840:NST589940 NST655376:NST655476 NST720912:NST721012 NST786448:NST786548 NST851984:NST852084 NST917520:NST917620 NST983056:NST983156 OCQ66:OCQ116 OCP65552:OCP65652 OCP131088:OCP131188 OCP196624:OCP196724 OCP262160:OCP262260 OCP327696:OCP327796 OCP393232:OCP393332 OCP458768:OCP458868 OCP524304:OCP524404 OCP589840:OCP589940 OCP655376:OCP655476 OCP720912:OCP721012 OCP786448:OCP786548 OCP851984:OCP852084 OCP917520:OCP917620 OCP983056:OCP983156 OMM66:OMM116 OML65552:OML65652 OML131088:OML131188 OML196624:OML196724 OML262160:OML262260 OML327696:OML327796 OML393232:OML393332 OML458768:OML458868 OML524304:OML524404 OML589840:OML589940 OML655376:OML655476 OML720912:OML721012 OML786448:OML786548 OML851984:OML852084 OML917520:OML917620 OML983056:OML983156 OWI66:OWI116 OWH65552:OWH65652 OWH131088:OWH131188 OWH196624:OWH196724 OWH262160:OWH262260 OWH327696:OWH327796 OWH393232:OWH393332 OWH458768:OWH458868 OWH524304:OWH524404 OWH589840:OWH589940 OWH655376:OWH655476 OWH720912:OWH721012 OWH786448:OWH786548 OWH851984:OWH852084 OWH917520:OWH917620 OWH983056:OWH983156 PGE66:PGE116 PGD65552:PGD65652 PGD131088:PGD131188 PGD196624:PGD196724 PGD262160:PGD262260 PGD327696:PGD327796 PGD393232:PGD393332 PGD458768:PGD458868 PGD524304:PGD524404 PGD589840:PGD589940 PGD655376:PGD655476 PGD720912:PGD721012 PGD786448:PGD786548 PGD851984:PGD852084 PGD917520:PGD917620 PGD983056:PGD983156 PQA66:PQA116 PPZ65552:PPZ65652 PPZ131088:PPZ131188 PPZ196624:PPZ196724 PPZ262160:PPZ262260 PPZ327696:PPZ327796 PPZ393232:PPZ393332 PPZ458768:PPZ458868 PPZ524304:PPZ524404 PPZ589840:PPZ589940 PPZ655376:PPZ655476 PPZ720912:PPZ721012 PPZ786448:PPZ786548 PPZ851984:PPZ852084 PPZ917520:PPZ917620 PPZ983056:PPZ983156 PZW66:PZW116 PZV65552:PZV65652 PZV131088:PZV131188 PZV196624:PZV196724 PZV262160:PZV262260 PZV327696:PZV327796 PZV393232:PZV393332 PZV458768:PZV458868 PZV524304:PZV524404 PZV589840:PZV589940 PZV655376:PZV655476 PZV720912:PZV721012 PZV786448:PZV786548 PZV851984:PZV852084 PZV917520:PZV917620 PZV983056:PZV983156 QJS66:QJS116 QJR65552:QJR65652 QJR131088:QJR131188 QJR196624:QJR196724 QJR262160:QJR262260 QJR327696:QJR327796 QJR393232:QJR393332 QJR458768:QJR458868 QJR524304:QJR524404 QJR589840:QJR589940 QJR655376:QJR655476 QJR720912:QJR721012 QJR786448:QJR786548 QJR851984:QJR852084 QJR917520:QJR917620 QJR983056:QJR983156 QTO66:QTO116 QTN65552:QTN65652 QTN131088:QTN131188 QTN196624:QTN196724 QTN262160:QTN262260 QTN327696:QTN327796 QTN393232:QTN393332 QTN458768:QTN458868 QTN524304:QTN524404 QTN589840:QTN589940 QTN655376:QTN655476 QTN720912:QTN721012 QTN786448:QTN786548 QTN851984:QTN852084 QTN917520:QTN917620 QTN983056:QTN983156 RDK66:RDK116 RDJ65552:RDJ65652 RDJ131088:RDJ131188 RDJ196624:RDJ196724 RDJ262160:RDJ262260 RDJ327696:RDJ327796 RDJ393232:RDJ393332 RDJ458768:RDJ458868 RDJ524304:RDJ524404 RDJ589840:RDJ589940 RDJ655376:RDJ655476 RDJ720912:RDJ721012 RDJ786448:RDJ786548 RDJ851984:RDJ852084 RDJ917520:RDJ917620 RDJ983056:RDJ983156 RNG66:RNG116 RNF65552:RNF65652 RNF131088:RNF131188 RNF196624:RNF196724 RNF262160:RNF262260 RNF327696:RNF327796 RNF393232:RNF393332 RNF458768:RNF458868 RNF524304:RNF524404 RNF589840:RNF589940 RNF655376:RNF655476 RNF720912:RNF721012 RNF786448:RNF786548 RNF851984:RNF852084 RNF917520:RNF917620 RNF983056:RNF983156 RXC66:RXC116 RXB65552:RXB65652 RXB131088:RXB131188 RXB196624:RXB196724 RXB262160:RXB262260 RXB327696:RXB327796 RXB393232:RXB393332 RXB458768:RXB458868 RXB524304:RXB524404 RXB589840:RXB589940 RXB655376:RXB655476 RXB720912:RXB721012 RXB786448:RXB786548 RXB851984:RXB852084 RXB917520:RXB917620 RXB983056:RXB983156 SGY66:SGY116 SGX65552:SGX65652 SGX131088:SGX131188 SGX196624:SGX196724 SGX262160:SGX262260 SGX327696:SGX327796 SGX393232:SGX393332 SGX458768:SGX458868 SGX524304:SGX524404 SGX589840:SGX589940 SGX655376:SGX655476 SGX720912:SGX721012 SGX786448:SGX786548 SGX851984:SGX852084 SGX917520:SGX917620 SGX983056:SGX983156 SQU66:SQU116 SQT65552:SQT65652 SQT131088:SQT131188 SQT196624:SQT196724 SQT262160:SQT262260 SQT327696:SQT327796 SQT393232:SQT393332 SQT458768:SQT458868 SQT524304:SQT524404 SQT589840:SQT589940 SQT655376:SQT655476 SQT720912:SQT721012 SQT786448:SQT786548 SQT851984:SQT852084 SQT917520:SQT917620 SQT983056:SQT983156 TAQ66:TAQ116 TAP65552:TAP65652 TAP131088:TAP131188 TAP196624:TAP196724 TAP262160:TAP262260 TAP327696:TAP327796 TAP393232:TAP393332 TAP458768:TAP458868 TAP524304:TAP524404 TAP589840:TAP589940 TAP655376:TAP655476 TAP720912:TAP721012 TAP786448:TAP786548 TAP851984:TAP852084 TAP917520:TAP917620 TAP983056:TAP983156 TKM66:TKM116 TKL65552:TKL65652 TKL131088:TKL131188 TKL196624:TKL196724 TKL262160:TKL262260 TKL327696:TKL327796 TKL393232:TKL393332 TKL458768:TKL458868 TKL524304:TKL524404 TKL589840:TKL589940 TKL655376:TKL655476 TKL720912:TKL721012 TKL786448:TKL786548 TKL851984:TKL852084 TKL917520:TKL917620 TKL983056:TKL983156 TUI66:TUI116 TUH65552:TUH65652 TUH131088:TUH131188 TUH196624:TUH196724 TUH262160:TUH262260 TUH327696:TUH327796 TUH393232:TUH393332 TUH458768:TUH458868 TUH524304:TUH524404 TUH589840:TUH589940 TUH655376:TUH655476 TUH720912:TUH721012 TUH786448:TUH786548 TUH851984:TUH852084 TUH917520:TUH917620 TUH983056:TUH983156 UEE66:UEE116 UED65552:UED65652 UED131088:UED131188 UED196624:UED196724 UED262160:UED262260 UED327696:UED327796 UED393232:UED393332 UED458768:UED458868 UED524304:UED524404 UED589840:UED589940 UED655376:UED655476 UED720912:UED721012 UED786448:UED786548 UED851984:UED852084 UED917520:UED917620 UED983056:UED983156 UOA66:UOA116 UNZ65552:UNZ65652 UNZ131088:UNZ131188 UNZ196624:UNZ196724 UNZ262160:UNZ262260 UNZ327696:UNZ327796 UNZ393232:UNZ393332 UNZ458768:UNZ458868 UNZ524304:UNZ524404 UNZ589840:UNZ589940 UNZ655376:UNZ655476 UNZ720912:UNZ721012 UNZ786448:UNZ786548 UNZ851984:UNZ852084 UNZ917520:UNZ917620 UNZ983056:UNZ983156 UXW66:UXW116 UXV65552:UXV65652 UXV131088:UXV131188 UXV196624:UXV196724 UXV262160:UXV262260 UXV327696:UXV327796 UXV393232:UXV393332 UXV458768:UXV458868 UXV524304:UXV524404 UXV589840:UXV589940 UXV655376:UXV655476 UXV720912:UXV721012 UXV786448:UXV786548 UXV851984:UXV852084 UXV917520:UXV917620 UXV983056:UXV983156 VHS66:VHS116 VHR65552:VHR65652 VHR131088:VHR131188 VHR196624:VHR196724 VHR262160:VHR262260 VHR327696:VHR327796 VHR393232:VHR393332 VHR458768:VHR458868 VHR524304:VHR524404 VHR589840:VHR589940 VHR655376:VHR655476 VHR720912:VHR721012 VHR786448:VHR786548 VHR851984:VHR852084 VHR917520:VHR917620 VHR983056:VHR983156 VRO66:VRO116 VRN65552:VRN65652 VRN131088:VRN131188 VRN196624:VRN196724 VRN262160:VRN262260 VRN327696:VRN327796 VRN393232:VRN393332 VRN458768:VRN458868 VRN524304:VRN524404 VRN589840:VRN589940 VRN655376:VRN655476 VRN720912:VRN721012 VRN786448:VRN786548 VRN851984:VRN852084 VRN917520:VRN917620 VRN983056:VRN983156 WBK66:WBK116 WBJ65552:WBJ65652 WBJ131088:WBJ131188 WBJ196624:WBJ196724 WBJ262160:WBJ262260 WBJ327696:WBJ327796 WBJ393232:WBJ393332 WBJ458768:WBJ458868 WBJ524304:WBJ524404 WBJ589840:WBJ589940 WBJ655376:WBJ655476 WBJ720912:WBJ721012 WBJ786448:WBJ786548 WBJ851984:WBJ852084 WBJ917520:WBJ917620 WBJ983056:WBJ983156 WLG66:WLG116 WLF65552:WLF65652 WLF131088:WLF131188 WLF196624:WLF196724 WLF262160:WLF262260 WLF327696:WLF327796 WLF393232:WLF393332 WLF458768:WLF458868 WLF524304:WLF524404 WLF589840:WLF589940 WLF655376:WLF655476 WLF720912:WLF721012 WLF786448:WLF786548 WLF851984:WLF852084 WLF917520:WLF917620 WLF983056:WLF983156 WVB983056:WVB983156 WVC66:WVC116 WVB65552:WVB65652 WVB131088:WVB131188 WVB196624:WVB196724 WVB262160:WVB262260 WVB327696:WVB327796 WVB393232:WVB393332 WVB458768:WVB458868 WVB524304:WVB524404 WVB589840:WVB589940 WVB655376:WVB655476 WVB720912:WVB721012 WVB786448:WVB786548 WVB851984:WVB852084 WVB917520:WVB917620 IQ13:IQ63 WVC13:WVC63 WLG13:WLG63 WBK13:WBK63 VRO13:VRO63 VHS13:VHS63 UXW13:UXW63 UOA13:UOA63 UEE13:UEE63 TUI13:TUI63 TKM13:TKM63 TAQ13:TAQ63 SQU13:SQU63 SGY13:SGY63 RXC13:RXC63 RNG13:RNG63 RDK13:RDK63 QTO13:QTO63 QJS13:QJS63 PZW13:PZW63 PQA13:PQA63 PGE13:PGE63 OWI13:OWI63 OMM13:OMM63 OCQ13:OCQ63 NSU13:NSU63 NIY13:NIY63 MZC13:MZC63 MPG13:MPG63 MFK13:MFK63 LVO13:LVO63 LLS13:LLS63 LBW13:LBW63 KSA13:KSA63 KIE13:KIE63 JYI13:JYI63 JOM13:JOM63 JEQ13:JEQ63 IUU13:IUU63 IKY13:IKY63 IBC13:IBC63 HRG13:HRG63 HHK13:HHK63 GXO13:GXO63 GNS13:GNS63 GDW13:GDW63 FUA13:FUA63 FKE13:FKE63 FAI13:FAI63 EQM13:EQM63 EGQ13:EGQ63 DWU13:DWU63 DMY13:DMY63 DDC13:DDC63 CTG13:CTG63 CJK13:CJK63 BZO13:BZO63 BPS13:BPS63 BFW13:BFW63 AWA13:AWA63 AME13:AME63 ACI13:ACI63 SM13:SM63" xr:uid="{EA906DFE-B448-4952-BE29-13C6A314A8FB}">
      <formula1>$G$10</formula1>
    </dataValidation>
    <dataValidation type="whole" operator="lessThanOrEqual" allowBlank="1" showInputMessage="1" showErrorMessage="1" error="INPUT NUMBER LESS THAN OR EQUAL THE HIGHEST POSSIBLE SCORE" prompt="Input Raw Score" sqref="G65552:G65652 G131088:G131188 G196624:G196724 G262160:G262260 G327696:G327796 G393232:G393332 G458768:G458868 G524304:G524404 G589840:G589940 G655376:G655476 G720912:G721012 G786448:G786548 G851984:G852084 G917520:G917620 G983056:G983156 IR66:IR116 IQ65552:IQ65652 IQ131088:IQ131188 IQ196624:IQ196724 IQ262160:IQ262260 IQ327696:IQ327796 IQ393232:IQ393332 IQ458768:IQ458868 IQ524304:IQ524404 IQ589840:IQ589940 IQ655376:IQ655476 IQ720912:IQ721012 IQ786448:IQ786548 IQ851984:IQ852084 IQ917520:IQ917620 IQ983056:IQ983156 SN66:SN116 SM65552:SM65652 SM131088:SM131188 SM196624:SM196724 SM262160:SM262260 SM327696:SM327796 SM393232:SM393332 SM458768:SM458868 SM524304:SM524404 SM589840:SM589940 SM655376:SM655476 SM720912:SM721012 SM786448:SM786548 SM851984:SM852084 SM917520:SM917620 SM983056:SM983156 ACJ66:ACJ116 ACI65552:ACI65652 ACI131088:ACI131188 ACI196624:ACI196724 ACI262160:ACI262260 ACI327696:ACI327796 ACI393232:ACI393332 ACI458768:ACI458868 ACI524304:ACI524404 ACI589840:ACI589940 ACI655376:ACI655476 ACI720912:ACI721012 ACI786448:ACI786548 ACI851984:ACI852084 ACI917520:ACI917620 ACI983056:ACI983156 AMF66:AMF116 AME65552:AME65652 AME131088:AME131188 AME196624:AME196724 AME262160:AME262260 AME327696:AME327796 AME393232:AME393332 AME458768:AME458868 AME524304:AME524404 AME589840:AME589940 AME655376:AME655476 AME720912:AME721012 AME786448:AME786548 AME851984:AME852084 AME917520:AME917620 AME983056:AME983156 AWB66:AWB116 AWA65552:AWA65652 AWA131088:AWA131188 AWA196624:AWA196724 AWA262160:AWA262260 AWA327696:AWA327796 AWA393232:AWA393332 AWA458768:AWA458868 AWA524304:AWA524404 AWA589840:AWA589940 AWA655376:AWA655476 AWA720912:AWA721012 AWA786448:AWA786548 AWA851984:AWA852084 AWA917520:AWA917620 AWA983056:AWA983156 BFX66:BFX116 BFW65552:BFW65652 BFW131088:BFW131188 BFW196624:BFW196724 BFW262160:BFW262260 BFW327696:BFW327796 BFW393232:BFW393332 BFW458768:BFW458868 BFW524304:BFW524404 BFW589840:BFW589940 BFW655376:BFW655476 BFW720912:BFW721012 BFW786448:BFW786548 BFW851984:BFW852084 BFW917520:BFW917620 BFW983056:BFW983156 BPT66:BPT116 BPS65552:BPS65652 BPS131088:BPS131188 BPS196624:BPS196724 BPS262160:BPS262260 BPS327696:BPS327796 BPS393232:BPS393332 BPS458768:BPS458868 BPS524304:BPS524404 BPS589840:BPS589940 BPS655376:BPS655476 BPS720912:BPS721012 BPS786448:BPS786548 BPS851984:BPS852084 BPS917520:BPS917620 BPS983056:BPS983156 BZP66:BZP116 BZO65552:BZO65652 BZO131088:BZO131188 BZO196624:BZO196724 BZO262160:BZO262260 BZO327696:BZO327796 BZO393232:BZO393332 BZO458768:BZO458868 BZO524304:BZO524404 BZO589840:BZO589940 BZO655376:BZO655476 BZO720912:BZO721012 BZO786448:BZO786548 BZO851984:BZO852084 BZO917520:BZO917620 BZO983056:BZO983156 CJL66:CJL116 CJK65552:CJK65652 CJK131088:CJK131188 CJK196624:CJK196724 CJK262160:CJK262260 CJK327696:CJK327796 CJK393232:CJK393332 CJK458768:CJK458868 CJK524304:CJK524404 CJK589840:CJK589940 CJK655376:CJK655476 CJK720912:CJK721012 CJK786448:CJK786548 CJK851984:CJK852084 CJK917520:CJK917620 CJK983056:CJK983156 CTH66:CTH116 CTG65552:CTG65652 CTG131088:CTG131188 CTG196624:CTG196724 CTG262160:CTG262260 CTG327696:CTG327796 CTG393232:CTG393332 CTG458768:CTG458868 CTG524304:CTG524404 CTG589840:CTG589940 CTG655376:CTG655476 CTG720912:CTG721012 CTG786448:CTG786548 CTG851984:CTG852084 CTG917520:CTG917620 CTG983056:CTG983156 DDD66:DDD116 DDC65552:DDC65652 DDC131088:DDC131188 DDC196624:DDC196724 DDC262160:DDC262260 DDC327696:DDC327796 DDC393232:DDC393332 DDC458768:DDC458868 DDC524304:DDC524404 DDC589840:DDC589940 DDC655376:DDC655476 DDC720912:DDC721012 DDC786448:DDC786548 DDC851984:DDC852084 DDC917520:DDC917620 DDC983056:DDC983156 DMZ66:DMZ116 DMY65552:DMY65652 DMY131088:DMY131188 DMY196624:DMY196724 DMY262160:DMY262260 DMY327696:DMY327796 DMY393232:DMY393332 DMY458768:DMY458868 DMY524304:DMY524404 DMY589840:DMY589940 DMY655376:DMY655476 DMY720912:DMY721012 DMY786448:DMY786548 DMY851984:DMY852084 DMY917520:DMY917620 DMY983056:DMY983156 DWV66:DWV116 DWU65552:DWU65652 DWU131088:DWU131188 DWU196624:DWU196724 DWU262160:DWU262260 DWU327696:DWU327796 DWU393232:DWU393332 DWU458768:DWU458868 DWU524304:DWU524404 DWU589840:DWU589940 DWU655376:DWU655476 DWU720912:DWU721012 DWU786448:DWU786548 DWU851984:DWU852084 DWU917520:DWU917620 DWU983056:DWU983156 EGR66:EGR116 EGQ65552:EGQ65652 EGQ131088:EGQ131188 EGQ196624:EGQ196724 EGQ262160:EGQ262260 EGQ327696:EGQ327796 EGQ393232:EGQ393332 EGQ458768:EGQ458868 EGQ524304:EGQ524404 EGQ589840:EGQ589940 EGQ655376:EGQ655476 EGQ720912:EGQ721012 EGQ786448:EGQ786548 EGQ851984:EGQ852084 EGQ917520:EGQ917620 EGQ983056:EGQ983156 EQN66:EQN116 EQM65552:EQM65652 EQM131088:EQM131188 EQM196624:EQM196724 EQM262160:EQM262260 EQM327696:EQM327796 EQM393232:EQM393332 EQM458768:EQM458868 EQM524304:EQM524404 EQM589840:EQM589940 EQM655376:EQM655476 EQM720912:EQM721012 EQM786448:EQM786548 EQM851984:EQM852084 EQM917520:EQM917620 EQM983056:EQM983156 FAJ66:FAJ116 FAI65552:FAI65652 FAI131088:FAI131188 FAI196624:FAI196724 FAI262160:FAI262260 FAI327696:FAI327796 FAI393232:FAI393332 FAI458768:FAI458868 FAI524304:FAI524404 FAI589840:FAI589940 FAI655376:FAI655476 FAI720912:FAI721012 FAI786448:FAI786548 FAI851984:FAI852084 FAI917520:FAI917620 FAI983056:FAI983156 FKF66:FKF116 FKE65552:FKE65652 FKE131088:FKE131188 FKE196624:FKE196724 FKE262160:FKE262260 FKE327696:FKE327796 FKE393232:FKE393332 FKE458768:FKE458868 FKE524304:FKE524404 FKE589840:FKE589940 FKE655376:FKE655476 FKE720912:FKE721012 FKE786448:FKE786548 FKE851984:FKE852084 FKE917520:FKE917620 FKE983056:FKE983156 FUB66:FUB116 FUA65552:FUA65652 FUA131088:FUA131188 FUA196624:FUA196724 FUA262160:FUA262260 FUA327696:FUA327796 FUA393232:FUA393332 FUA458768:FUA458868 FUA524304:FUA524404 FUA589840:FUA589940 FUA655376:FUA655476 FUA720912:FUA721012 FUA786448:FUA786548 FUA851984:FUA852084 FUA917520:FUA917620 FUA983056:FUA983156 GDX66:GDX116 GDW65552:GDW65652 GDW131088:GDW131188 GDW196624:GDW196724 GDW262160:GDW262260 GDW327696:GDW327796 GDW393232:GDW393332 GDW458768:GDW458868 GDW524304:GDW524404 GDW589840:GDW589940 GDW655376:GDW655476 GDW720912:GDW721012 GDW786448:GDW786548 GDW851984:GDW852084 GDW917520:GDW917620 GDW983056:GDW983156 GNT66:GNT116 GNS65552:GNS65652 GNS131088:GNS131188 GNS196624:GNS196724 GNS262160:GNS262260 GNS327696:GNS327796 GNS393232:GNS393332 GNS458768:GNS458868 GNS524304:GNS524404 GNS589840:GNS589940 GNS655376:GNS655476 GNS720912:GNS721012 GNS786448:GNS786548 GNS851984:GNS852084 GNS917520:GNS917620 GNS983056:GNS983156 GXP66:GXP116 GXO65552:GXO65652 GXO131088:GXO131188 GXO196624:GXO196724 GXO262160:GXO262260 GXO327696:GXO327796 GXO393232:GXO393332 GXO458768:GXO458868 GXO524304:GXO524404 GXO589840:GXO589940 GXO655376:GXO655476 GXO720912:GXO721012 GXO786448:GXO786548 GXO851984:GXO852084 GXO917520:GXO917620 GXO983056:GXO983156 HHL66:HHL116 HHK65552:HHK65652 HHK131088:HHK131188 HHK196624:HHK196724 HHK262160:HHK262260 HHK327696:HHK327796 HHK393232:HHK393332 HHK458768:HHK458868 HHK524304:HHK524404 HHK589840:HHK589940 HHK655376:HHK655476 HHK720912:HHK721012 HHK786448:HHK786548 HHK851984:HHK852084 HHK917520:HHK917620 HHK983056:HHK983156 HRH66:HRH116 HRG65552:HRG65652 HRG131088:HRG131188 HRG196624:HRG196724 HRG262160:HRG262260 HRG327696:HRG327796 HRG393232:HRG393332 HRG458768:HRG458868 HRG524304:HRG524404 HRG589840:HRG589940 HRG655376:HRG655476 HRG720912:HRG721012 HRG786448:HRG786548 HRG851984:HRG852084 HRG917520:HRG917620 HRG983056:HRG983156 IBD66:IBD116 IBC65552:IBC65652 IBC131088:IBC131188 IBC196624:IBC196724 IBC262160:IBC262260 IBC327696:IBC327796 IBC393232:IBC393332 IBC458768:IBC458868 IBC524304:IBC524404 IBC589840:IBC589940 IBC655376:IBC655476 IBC720912:IBC721012 IBC786448:IBC786548 IBC851984:IBC852084 IBC917520:IBC917620 IBC983056:IBC983156 IKZ66:IKZ116 IKY65552:IKY65652 IKY131088:IKY131188 IKY196624:IKY196724 IKY262160:IKY262260 IKY327696:IKY327796 IKY393232:IKY393332 IKY458768:IKY458868 IKY524304:IKY524404 IKY589840:IKY589940 IKY655376:IKY655476 IKY720912:IKY721012 IKY786448:IKY786548 IKY851984:IKY852084 IKY917520:IKY917620 IKY983056:IKY983156 IUV66:IUV116 IUU65552:IUU65652 IUU131088:IUU131188 IUU196624:IUU196724 IUU262160:IUU262260 IUU327696:IUU327796 IUU393232:IUU393332 IUU458768:IUU458868 IUU524304:IUU524404 IUU589840:IUU589940 IUU655376:IUU655476 IUU720912:IUU721012 IUU786448:IUU786548 IUU851984:IUU852084 IUU917520:IUU917620 IUU983056:IUU983156 JER66:JER116 JEQ65552:JEQ65652 JEQ131088:JEQ131188 JEQ196624:JEQ196724 JEQ262160:JEQ262260 JEQ327696:JEQ327796 JEQ393232:JEQ393332 JEQ458768:JEQ458868 JEQ524304:JEQ524404 JEQ589840:JEQ589940 JEQ655376:JEQ655476 JEQ720912:JEQ721012 JEQ786448:JEQ786548 JEQ851984:JEQ852084 JEQ917520:JEQ917620 JEQ983056:JEQ983156 JON66:JON116 JOM65552:JOM65652 JOM131088:JOM131188 JOM196624:JOM196724 JOM262160:JOM262260 JOM327696:JOM327796 JOM393232:JOM393332 JOM458768:JOM458868 JOM524304:JOM524404 JOM589840:JOM589940 JOM655376:JOM655476 JOM720912:JOM721012 JOM786448:JOM786548 JOM851984:JOM852084 JOM917520:JOM917620 JOM983056:JOM983156 JYJ66:JYJ116 JYI65552:JYI65652 JYI131088:JYI131188 JYI196624:JYI196724 JYI262160:JYI262260 JYI327696:JYI327796 JYI393232:JYI393332 JYI458768:JYI458868 JYI524304:JYI524404 JYI589840:JYI589940 JYI655376:JYI655476 JYI720912:JYI721012 JYI786448:JYI786548 JYI851984:JYI852084 JYI917520:JYI917620 JYI983056:JYI983156 KIF66:KIF116 KIE65552:KIE65652 KIE131088:KIE131188 KIE196624:KIE196724 KIE262160:KIE262260 KIE327696:KIE327796 KIE393232:KIE393332 KIE458768:KIE458868 KIE524304:KIE524404 KIE589840:KIE589940 KIE655376:KIE655476 KIE720912:KIE721012 KIE786448:KIE786548 KIE851984:KIE852084 KIE917520:KIE917620 KIE983056:KIE983156 KSB66:KSB116 KSA65552:KSA65652 KSA131088:KSA131188 KSA196624:KSA196724 KSA262160:KSA262260 KSA327696:KSA327796 KSA393232:KSA393332 KSA458768:KSA458868 KSA524304:KSA524404 KSA589840:KSA589940 KSA655376:KSA655476 KSA720912:KSA721012 KSA786448:KSA786548 KSA851984:KSA852084 KSA917520:KSA917620 KSA983056:KSA983156 LBX66:LBX116 LBW65552:LBW65652 LBW131088:LBW131188 LBW196624:LBW196724 LBW262160:LBW262260 LBW327696:LBW327796 LBW393232:LBW393332 LBW458768:LBW458868 LBW524304:LBW524404 LBW589840:LBW589940 LBW655376:LBW655476 LBW720912:LBW721012 LBW786448:LBW786548 LBW851984:LBW852084 LBW917520:LBW917620 LBW983056:LBW983156 LLT66:LLT116 LLS65552:LLS65652 LLS131088:LLS131188 LLS196624:LLS196724 LLS262160:LLS262260 LLS327696:LLS327796 LLS393232:LLS393332 LLS458768:LLS458868 LLS524304:LLS524404 LLS589840:LLS589940 LLS655376:LLS655476 LLS720912:LLS721012 LLS786448:LLS786548 LLS851984:LLS852084 LLS917520:LLS917620 LLS983056:LLS983156 LVP66:LVP116 LVO65552:LVO65652 LVO131088:LVO131188 LVO196624:LVO196724 LVO262160:LVO262260 LVO327696:LVO327796 LVO393232:LVO393332 LVO458768:LVO458868 LVO524304:LVO524404 LVO589840:LVO589940 LVO655376:LVO655476 LVO720912:LVO721012 LVO786448:LVO786548 LVO851984:LVO852084 LVO917520:LVO917620 LVO983056:LVO983156 MFL66:MFL116 MFK65552:MFK65652 MFK131088:MFK131188 MFK196624:MFK196724 MFK262160:MFK262260 MFK327696:MFK327796 MFK393232:MFK393332 MFK458768:MFK458868 MFK524304:MFK524404 MFK589840:MFK589940 MFK655376:MFK655476 MFK720912:MFK721012 MFK786448:MFK786548 MFK851984:MFK852084 MFK917520:MFK917620 MFK983056:MFK983156 MPH66:MPH116 MPG65552:MPG65652 MPG131088:MPG131188 MPG196624:MPG196724 MPG262160:MPG262260 MPG327696:MPG327796 MPG393232:MPG393332 MPG458768:MPG458868 MPG524304:MPG524404 MPG589840:MPG589940 MPG655376:MPG655476 MPG720912:MPG721012 MPG786448:MPG786548 MPG851984:MPG852084 MPG917520:MPG917620 MPG983056:MPG983156 MZD66:MZD116 MZC65552:MZC65652 MZC131088:MZC131188 MZC196624:MZC196724 MZC262160:MZC262260 MZC327696:MZC327796 MZC393232:MZC393332 MZC458768:MZC458868 MZC524304:MZC524404 MZC589840:MZC589940 MZC655376:MZC655476 MZC720912:MZC721012 MZC786448:MZC786548 MZC851984:MZC852084 MZC917520:MZC917620 MZC983056:MZC983156 NIZ66:NIZ116 NIY65552:NIY65652 NIY131088:NIY131188 NIY196624:NIY196724 NIY262160:NIY262260 NIY327696:NIY327796 NIY393232:NIY393332 NIY458768:NIY458868 NIY524304:NIY524404 NIY589840:NIY589940 NIY655376:NIY655476 NIY720912:NIY721012 NIY786448:NIY786548 NIY851984:NIY852084 NIY917520:NIY917620 NIY983056:NIY983156 NSV66:NSV116 NSU65552:NSU65652 NSU131088:NSU131188 NSU196624:NSU196724 NSU262160:NSU262260 NSU327696:NSU327796 NSU393232:NSU393332 NSU458768:NSU458868 NSU524304:NSU524404 NSU589840:NSU589940 NSU655376:NSU655476 NSU720912:NSU721012 NSU786448:NSU786548 NSU851984:NSU852084 NSU917520:NSU917620 NSU983056:NSU983156 OCR66:OCR116 OCQ65552:OCQ65652 OCQ131088:OCQ131188 OCQ196624:OCQ196724 OCQ262160:OCQ262260 OCQ327696:OCQ327796 OCQ393232:OCQ393332 OCQ458768:OCQ458868 OCQ524304:OCQ524404 OCQ589840:OCQ589940 OCQ655376:OCQ655476 OCQ720912:OCQ721012 OCQ786448:OCQ786548 OCQ851984:OCQ852084 OCQ917520:OCQ917620 OCQ983056:OCQ983156 OMN66:OMN116 OMM65552:OMM65652 OMM131088:OMM131188 OMM196624:OMM196724 OMM262160:OMM262260 OMM327696:OMM327796 OMM393232:OMM393332 OMM458768:OMM458868 OMM524304:OMM524404 OMM589840:OMM589940 OMM655376:OMM655476 OMM720912:OMM721012 OMM786448:OMM786548 OMM851984:OMM852084 OMM917520:OMM917620 OMM983056:OMM983156 OWJ66:OWJ116 OWI65552:OWI65652 OWI131088:OWI131188 OWI196624:OWI196724 OWI262160:OWI262260 OWI327696:OWI327796 OWI393232:OWI393332 OWI458768:OWI458868 OWI524304:OWI524404 OWI589840:OWI589940 OWI655376:OWI655476 OWI720912:OWI721012 OWI786448:OWI786548 OWI851984:OWI852084 OWI917520:OWI917620 OWI983056:OWI983156 PGF66:PGF116 PGE65552:PGE65652 PGE131088:PGE131188 PGE196624:PGE196724 PGE262160:PGE262260 PGE327696:PGE327796 PGE393232:PGE393332 PGE458768:PGE458868 PGE524304:PGE524404 PGE589840:PGE589940 PGE655376:PGE655476 PGE720912:PGE721012 PGE786448:PGE786548 PGE851984:PGE852084 PGE917520:PGE917620 PGE983056:PGE983156 PQB66:PQB116 PQA65552:PQA65652 PQA131088:PQA131188 PQA196624:PQA196724 PQA262160:PQA262260 PQA327696:PQA327796 PQA393232:PQA393332 PQA458768:PQA458868 PQA524304:PQA524404 PQA589840:PQA589940 PQA655376:PQA655476 PQA720912:PQA721012 PQA786448:PQA786548 PQA851984:PQA852084 PQA917520:PQA917620 PQA983056:PQA983156 PZX66:PZX116 PZW65552:PZW65652 PZW131088:PZW131188 PZW196624:PZW196724 PZW262160:PZW262260 PZW327696:PZW327796 PZW393232:PZW393332 PZW458768:PZW458868 PZW524304:PZW524404 PZW589840:PZW589940 PZW655376:PZW655476 PZW720912:PZW721012 PZW786448:PZW786548 PZW851984:PZW852084 PZW917520:PZW917620 PZW983056:PZW983156 QJT66:QJT116 QJS65552:QJS65652 QJS131088:QJS131188 QJS196624:QJS196724 QJS262160:QJS262260 QJS327696:QJS327796 QJS393232:QJS393332 QJS458768:QJS458868 QJS524304:QJS524404 QJS589840:QJS589940 QJS655376:QJS655476 QJS720912:QJS721012 QJS786448:QJS786548 QJS851984:QJS852084 QJS917520:QJS917620 QJS983056:QJS983156 QTP66:QTP116 QTO65552:QTO65652 QTO131088:QTO131188 QTO196624:QTO196724 QTO262160:QTO262260 QTO327696:QTO327796 QTO393232:QTO393332 QTO458768:QTO458868 QTO524304:QTO524404 QTO589840:QTO589940 QTO655376:QTO655476 QTO720912:QTO721012 QTO786448:QTO786548 QTO851984:QTO852084 QTO917520:QTO917620 QTO983056:QTO983156 RDL66:RDL116 RDK65552:RDK65652 RDK131088:RDK131188 RDK196624:RDK196724 RDK262160:RDK262260 RDK327696:RDK327796 RDK393232:RDK393332 RDK458768:RDK458868 RDK524304:RDK524404 RDK589840:RDK589940 RDK655376:RDK655476 RDK720912:RDK721012 RDK786448:RDK786548 RDK851984:RDK852084 RDK917520:RDK917620 RDK983056:RDK983156 RNH66:RNH116 RNG65552:RNG65652 RNG131088:RNG131188 RNG196624:RNG196724 RNG262160:RNG262260 RNG327696:RNG327796 RNG393232:RNG393332 RNG458768:RNG458868 RNG524304:RNG524404 RNG589840:RNG589940 RNG655376:RNG655476 RNG720912:RNG721012 RNG786448:RNG786548 RNG851984:RNG852084 RNG917520:RNG917620 RNG983056:RNG983156 RXD66:RXD116 RXC65552:RXC65652 RXC131088:RXC131188 RXC196624:RXC196724 RXC262160:RXC262260 RXC327696:RXC327796 RXC393232:RXC393332 RXC458768:RXC458868 RXC524304:RXC524404 RXC589840:RXC589940 RXC655376:RXC655476 RXC720912:RXC721012 RXC786448:RXC786548 RXC851984:RXC852084 RXC917520:RXC917620 RXC983056:RXC983156 SGZ66:SGZ116 SGY65552:SGY65652 SGY131088:SGY131188 SGY196624:SGY196724 SGY262160:SGY262260 SGY327696:SGY327796 SGY393232:SGY393332 SGY458768:SGY458868 SGY524304:SGY524404 SGY589840:SGY589940 SGY655376:SGY655476 SGY720912:SGY721012 SGY786448:SGY786548 SGY851984:SGY852084 SGY917520:SGY917620 SGY983056:SGY983156 SQV66:SQV116 SQU65552:SQU65652 SQU131088:SQU131188 SQU196624:SQU196724 SQU262160:SQU262260 SQU327696:SQU327796 SQU393232:SQU393332 SQU458768:SQU458868 SQU524304:SQU524404 SQU589840:SQU589940 SQU655376:SQU655476 SQU720912:SQU721012 SQU786448:SQU786548 SQU851984:SQU852084 SQU917520:SQU917620 SQU983056:SQU983156 TAR66:TAR116 TAQ65552:TAQ65652 TAQ131088:TAQ131188 TAQ196624:TAQ196724 TAQ262160:TAQ262260 TAQ327696:TAQ327796 TAQ393232:TAQ393332 TAQ458768:TAQ458868 TAQ524304:TAQ524404 TAQ589840:TAQ589940 TAQ655376:TAQ655476 TAQ720912:TAQ721012 TAQ786448:TAQ786548 TAQ851984:TAQ852084 TAQ917520:TAQ917620 TAQ983056:TAQ983156 TKN66:TKN116 TKM65552:TKM65652 TKM131088:TKM131188 TKM196624:TKM196724 TKM262160:TKM262260 TKM327696:TKM327796 TKM393232:TKM393332 TKM458768:TKM458868 TKM524304:TKM524404 TKM589840:TKM589940 TKM655376:TKM655476 TKM720912:TKM721012 TKM786448:TKM786548 TKM851984:TKM852084 TKM917520:TKM917620 TKM983056:TKM983156 TUJ66:TUJ116 TUI65552:TUI65652 TUI131088:TUI131188 TUI196624:TUI196724 TUI262160:TUI262260 TUI327696:TUI327796 TUI393232:TUI393332 TUI458768:TUI458868 TUI524304:TUI524404 TUI589840:TUI589940 TUI655376:TUI655476 TUI720912:TUI721012 TUI786448:TUI786548 TUI851984:TUI852084 TUI917520:TUI917620 TUI983056:TUI983156 UEF66:UEF116 UEE65552:UEE65652 UEE131088:UEE131188 UEE196624:UEE196724 UEE262160:UEE262260 UEE327696:UEE327796 UEE393232:UEE393332 UEE458768:UEE458868 UEE524304:UEE524404 UEE589840:UEE589940 UEE655376:UEE655476 UEE720912:UEE721012 UEE786448:UEE786548 UEE851984:UEE852084 UEE917520:UEE917620 UEE983056:UEE983156 UOB66:UOB116 UOA65552:UOA65652 UOA131088:UOA131188 UOA196624:UOA196724 UOA262160:UOA262260 UOA327696:UOA327796 UOA393232:UOA393332 UOA458768:UOA458868 UOA524304:UOA524404 UOA589840:UOA589940 UOA655376:UOA655476 UOA720912:UOA721012 UOA786448:UOA786548 UOA851984:UOA852084 UOA917520:UOA917620 UOA983056:UOA983156 UXX66:UXX116 UXW65552:UXW65652 UXW131088:UXW131188 UXW196624:UXW196724 UXW262160:UXW262260 UXW327696:UXW327796 UXW393232:UXW393332 UXW458768:UXW458868 UXW524304:UXW524404 UXW589840:UXW589940 UXW655376:UXW655476 UXW720912:UXW721012 UXW786448:UXW786548 UXW851984:UXW852084 UXW917520:UXW917620 UXW983056:UXW983156 VHT66:VHT116 VHS65552:VHS65652 VHS131088:VHS131188 VHS196624:VHS196724 VHS262160:VHS262260 VHS327696:VHS327796 VHS393232:VHS393332 VHS458768:VHS458868 VHS524304:VHS524404 VHS589840:VHS589940 VHS655376:VHS655476 VHS720912:VHS721012 VHS786448:VHS786548 VHS851984:VHS852084 VHS917520:VHS917620 VHS983056:VHS983156 VRP66:VRP116 VRO65552:VRO65652 VRO131088:VRO131188 VRO196624:VRO196724 VRO262160:VRO262260 VRO327696:VRO327796 VRO393232:VRO393332 VRO458768:VRO458868 VRO524304:VRO524404 VRO589840:VRO589940 VRO655376:VRO655476 VRO720912:VRO721012 VRO786448:VRO786548 VRO851984:VRO852084 VRO917520:VRO917620 VRO983056:VRO983156 WBL66:WBL116 WBK65552:WBK65652 WBK131088:WBK131188 WBK196624:WBK196724 WBK262160:WBK262260 WBK327696:WBK327796 WBK393232:WBK393332 WBK458768:WBK458868 WBK524304:WBK524404 WBK589840:WBK589940 WBK655376:WBK655476 WBK720912:WBK721012 WBK786448:WBK786548 WBK851984:WBK852084 WBK917520:WBK917620 WBK983056:WBK983156 WLH66:WLH116 WLG65552:WLG65652 WLG131088:WLG131188 WLG196624:WLG196724 WLG262160:WLG262260 WLG327696:WLG327796 WLG393232:WLG393332 WLG458768:WLG458868 WLG524304:WLG524404 WLG589840:WLG589940 WLG655376:WLG655476 WLG720912:WLG721012 WLG786448:WLG786548 WLG851984:WLG852084 WLG917520:WLG917620 WLG983056:WLG983156 WVC983056:WVC983156 WVD66:WVD116 WVC65552:WVC65652 WVC131088:WVC131188 WVC196624:WVC196724 WVC262160:WVC262260 WVC327696:WVC327796 WVC393232:WVC393332 WVC458768:WVC458868 WVC524304:WVC524404 WVC589840:WVC589940 WVC655376:WVC655476 WVC720912:WVC721012 WVC786448:WVC786548 WVC851984:WVC852084 WVC917520:WVC917620 IR13:IR63 WVD13:WVD63 WLH13:WLH63 WBL13:WBL63 VRP13:VRP63 VHT13:VHT63 UXX13:UXX63 UOB13:UOB63 UEF13:UEF63 TUJ13:TUJ63 TKN13:TKN63 TAR13:TAR63 SQV13:SQV63 SGZ13:SGZ63 RXD13:RXD63 RNH13:RNH63 RDL13:RDL63 QTP13:QTP63 QJT13:QJT63 PZX13:PZX63 PQB13:PQB63 PGF13:PGF63 OWJ13:OWJ63 OMN13:OMN63 OCR13:OCR63 NSV13:NSV63 NIZ13:NIZ63 MZD13:MZD63 MPH13:MPH63 MFL13:MFL63 LVP13:LVP63 LLT13:LLT63 LBX13:LBX63 KSB13:KSB63 KIF13:KIF63 JYJ13:JYJ63 JON13:JON63 JER13:JER63 IUV13:IUV63 IKZ13:IKZ63 IBD13:IBD63 HRH13:HRH63 HHL13:HHL63 GXP13:GXP63 GNT13:GNT63 GDX13:GDX63 FUB13:FUB63 FKF13:FKF63 FAJ13:FAJ63 EQN13:EQN63 EGR13:EGR63 DWV13:DWV63 DMZ13:DMZ63 DDD13:DDD63 CTH13:CTH63 CJL13:CJL63 BZP13:BZP63 BPT13:BPT63 BFX13:BFX63 AWB13:AWB63 AMF13:AMF63 ACJ13:ACJ63 SN13:SN63" xr:uid="{4B5C4069-CEEE-46E3-8CD2-ACDCF345F017}">
      <formula1>$H$10</formula1>
    </dataValidation>
    <dataValidation type="whole" operator="lessThanOrEqual" allowBlank="1" showInputMessage="1" showErrorMessage="1" error="INPUT NUMBER LESS THAN OR EQUAL THE HIGHEST POSSIBLE SCORE" prompt="Input Raw Score" sqref="M65552:M65652 M131088:M131188 M196624:M196724 M262160:M262260 M327696:M327796 M393232:M393332 M458768:M458868 M524304:M524404 M589840:M589940 M655376:M655476 M720912:M721012 M786448:M786548 M851984:M852084 M917520:M917620 M983056:M983156 JC66:JC116 JB65552:JB65652 JB131088:JB131188 JB196624:JB196724 JB262160:JB262260 JB327696:JB327796 JB393232:JB393332 JB458768:JB458868 JB524304:JB524404 JB589840:JB589940 JB655376:JB655476 JB720912:JB721012 JB786448:JB786548 JB851984:JB852084 JB917520:JB917620 JB983056:JB983156 SY66:SY116 SX65552:SX65652 SX131088:SX131188 SX196624:SX196724 SX262160:SX262260 SX327696:SX327796 SX393232:SX393332 SX458768:SX458868 SX524304:SX524404 SX589840:SX589940 SX655376:SX655476 SX720912:SX721012 SX786448:SX786548 SX851984:SX852084 SX917520:SX917620 SX983056:SX983156 ACU66:ACU116 ACT65552:ACT65652 ACT131088:ACT131188 ACT196624:ACT196724 ACT262160:ACT262260 ACT327696:ACT327796 ACT393232:ACT393332 ACT458768:ACT458868 ACT524304:ACT524404 ACT589840:ACT589940 ACT655376:ACT655476 ACT720912:ACT721012 ACT786448:ACT786548 ACT851984:ACT852084 ACT917520:ACT917620 ACT983056:ACT983156 AMQ66:AMQ116 AMP65552:AMP65652 AMP131088:AMP131188 AMP196624:AMP196724 AMP262160:AMP262260 AMP327696:AMP327796 AMP393232:AMP393332 AMP458768:AMP458868 AMP524304:AMP524404 AMP589840:AMP589940 AMP655376:AMP655476 AMP720912:AMP721012 AMP786448:AMP786548 AMP851984:AMP852084 AMP917520:AMP917620 AMP983056:AMP983156 AWM66:AWM116 AWL65552:AWL65652 AWL131088:AWL131188 AWL196624:AWL196724 AWL262160:AWL262260 AWL327696:AWL327796 AWL393232:AWL393332 AWL458768:AWL458868 AWL524304:AWL524404 AWL589840:AWL589940 AWL655376:AWL655476 AWL720912:AWL721012 AWL786448:AWL786548 AWL851984:AWL852084 AWL917520:AWL917620 AWL983056:AWL983156 BGI66:BGI116 BGH65552:BGH65652 BGH131088:BGH131188 BGH196624:BGH196724 BGH262160:BGH262260 BGH327696:BGH327796 BGH393232:BGH393332 BGH458768:BGH458868 BGH524304:BGH524404 BGH589840:BGH589940 BGH655376:BGH655476 BGH720912:BGH721012 BGH786448:BGH786548 BGH851984:BGH852084 BGH917520:BGH917620 BGH983056:BGH983156 BQE66:BQE116 BQD65552:BQD65652 BQD131088:BQD131188 BQD196624:BQD196724 BQD262160:BQD262260 BQD327696:BQD327796 BQD393232:BQD393332 BQD458768:BQD458868 BQD524304:BQD524404 BQD589840:BQD589940 BQD655376:BQD655476 BQD720912:BQD721012 BQD786448:BQD786548 BQD851984:BQD852084 BQD917520:BQD917620 BQD983056:BQD983156 CAA66:CAA116 BZZ65552:BZZ65652 BZZ131088:BZZ131188 BZZ196624:BZZ196724 BZZ262160:BZZ262260 BZZ327696:BZZ327796 BZZ393232:BZZ393332 BZZ458768:BZZ458868 BZZ524304:BZZ524404 BZZ589840:BZZ589940 BZZ655376:BZZ655476 BZZ720912:BZZ721012 BZZ786448:BZZ786548 BZZ851984:BZZ852084 BZZ917520:BZZ917620 BZZ983056:BZZ983156 CJW66:CJW116 CJV65552:CJV65652 CJV131088:CJV131188 CJV196624:CJV196724 CJV262160:CJV262260 CJV327696:CJV327796 CJV393232:CJV393332 CJV458768:CJV458868 CJV524304:CJV524404 CJV589840:CJV589940 CJV655376:CJV655476 CJV720912:CJV721012 CJV786448:CJV786548 CJV851984:CJV852084 CJV917520:CJV917620 CJV983056:CJV983156 CTS66:CTS116 CTR65552:CTR65652 CTR131088:CTR131188 CTR196624:CTR196724 CTR262160:CTR262260 CTR327696:CTR327796 CTR393232:CTR393332 CTR458768:CTR458868 CTR524304:CTR524404 CTR589840:CTR589940 CTR655376:CTR655476 CTR720912:CTR721012 CTR786448:CTR786548 CTR851984:CTR852084 CTR917520:CTR917620 CTR983056:CTR983156 DDO66:DDO116 DDN65552:DDN65652 DDN131088:DDN131188 DDN196624:DDN196724 DDN262160:DDN262260 DDN327696:DDN327796 DDN393232:DDN393332 DDN458768:DDN458868 DDN524304:DDN524404 DDN589840:DDN589940 DDN655376:DDN655476 DDN720912:DDN721012 DDN786448:DDN786548 DDN851984:DDN852084 DDN917520:DDN917620 DDN983056:DDN983156 DNK66:DNK116 DNJ65552:DNJ65652 DNJ131088:DNJ131188 DNJ196624:DNJ196724 DNJ262160:DNJ262260 DNJ327696:DNJ327796 DNJ393232:DNJ393332 DNJ458768:DNJ458868 DNJ524304:DNJ524404 DNJ589840:DNJ589940 DNJ655376:DNJ655476 DNJ720912:DNJ721012 DNJ786448:DNJ786548 DNJ851984:DNJ852084 DNJ917520:DNJ917620 DNJ983056:DNJ983156 DXG66:DXG116 DXF65552:DXF65652 DXF131088:DXF131188 DXF196624:DXF196724 DXF262160:DXF262260 DXF327696:DXF327796 DXF393232:DXF393332 DXF458768:DXF458868 DXF524304:DXF524404 DXF589840:DXF589940 DXF655376:DXF655476 DXF720912:DXF721012 DXF786448:DXF786548 DXF851984:DXF852084 DXF917520:DXF917620 DXF983056:DXF983156 EHC66:EHC116 EHB65552:EHB65652 EHB131088:EHB131188 EHB196624:EHB196724 EHB262160:EHB262260 EHB327696:EHB327796 EHB393232:EHB393332 EHB458768:EHB458868 EHB524304:EHB524404 EHB589840:EHB589940 EHB655376:EHB655476 EHB720912:EHB721012 EHB786448:EHB786548 EHB851984:EHB852084 EHB917520:EHB917620 EHB983056:EHB983156 EQY66:EQY116 EQX65552:EQX65652 EQX131088:EQX131188 EQX196624:EQX196724 EQX262160:EQX262260 EQX327696:EQX327796 EQX393232:EQX393332 EQX458768:EQX458868 EQX524304:EQX524404 EQX589840:EQX589940 EQX655376:EQX655476 EQX720912:EQX721012 EQX786448:EQX786548 EQX851984:EQX852084 EQX917520:EQX917620 EQX983056:EQX983156 FAU66:FAU116 FAT65552:FAT65652 FAT131088:FAT131188 FAT196624:FAT196724 FAT262160:FAT262260 FAT327696:FAT327796 FAT393232:FAT393332 FAT458768:FAT458868 FAT524304:FAT524404 FAT589840:FAT589940 FAT655376:FAT655476 FAT720912:FAT721012 FAT786448:FAT786548 FAT851984:FAT852084 FAT917520:FAT917620 FAT983056:FAT983156 FKQ66:FKQ116 FKP65552:FKP65652 FKP131088:FKP131188 FKP196624:FKP196724 FKP262160:FKP262260 FKP327696:FKP327796 FKP393232:FKP393332 FKP458768:FKP458868 FKP524304:FKP524404 FKP589840:FKP589940 FKP655376:FKP655476 FKP720912:FKP721012 FKP786448:FKP786548 FKP851984:FKP852084 FKP917520:FKP917620 FKP983056:FKP983156 FUM66:FUM116 FUL65552:FUL65652 FUL131088:FUL131188 FUL196624:FUL196724 FUL262160:FUL262260 FUL327696:FUL327796 FUL393232:FUL393332 FUL458768:FUL458868 FUL524304:FUL524404 FUL589840:FUL589940 FUL655376:FUL655476 FUL720912:FUL721012 FUL786448:FUL786548 FUL851984:FUL852084 FUL917520:FUL917620 FUL983056:FUL983156 GEI66:GEI116 GEH65552:GEH65652 GEH131088:GEH131188 GEH196624:GEH196724 GEH262160:GEH262260 GEH327696:GEH327796 GEH393232:GEH393332 GEH458768:GEH458868 GEH524304:GEH524404 GEH589840:GEH589940 GEH655376:GEH655476 GEH720912:GEH721012 GEH786448:GEH786548 GEH851984:GEH852084 GEH917520:GEH917620 GEH983056:GEH983156 GOE66:GOE116 GOD65552:GOD65652 GOD131088:GOD131188 GOD196624:GOD196724 GOD262160:GOD262260 GOD327696:GOD327796 GOD393232:GOD393332 GOD458768:GOD458868 GOD524304:GOD524404 GOD589840:GOD589940 GOD655376:GOD655476 GOD720912:GOD721012 GOD786448:GOD786548 GOD851984:GOD852084 GOD917520:GOD917620 GOD983056:GOD983156 GYA66:GYA116 GXZ65552:GXZ65652 GXZ131088:GXZ131188 GXZ196624:GXZ196724 GXZ262160:GXZ262260 GXZ327696:GXZ327796 GXZ393232:GXZ393332 GXZ458768:GXZ458868 GXZ524304:GXZ524404 GXZ589840:GXZ589940 GXZ655376:GXZ655476 GXZ720912:GXZ721012 GXZ786448:GXZ786548 GXZ851984:GXZ852084 GXZ917520:GXZ917620 GXZ983056:GXZ983156 HHW66:HHW116 HHV65552:HHV65652 HHV131088:HHV131188 HHV196624:HHV196724 HHV262160:HHV262260 HHV327696:HHV327796 HHV393232:HHV393332 HHV458768:HHV458868 HHV524304:HHV524404 HHV589840:HHV589940 HHV655376:HHV655476 HHV720912:HHV721012 HHV786448:HHV786548 HHV851984:HHV852084 HHV917520:HHV917620 HHV983056:HHV983156 HRS66:HRS116 HRR65552:HRR65652 HRR131088:HRR131188 HRR196624:HRR196724 HRR262160:HRR262260 HRR327696:HRR327796 HRR393232:HRR393332 HRR458768:HRR458868 HRR524304:HRR524404 HRR589840:HRR589940 HRR655376:HRR655476 HRR720912:HRR721012 HRR786448:HRR786548 HRR851984:HRR852084 HRR917520:HRR917620 HRR983056:HRR983156 IBO66:IBO116 IBN65552:IBN65652 IBN131088:IBN131188 IBN196624:IBN196724 IBN262160:IBN262260 IBN327696:IBN327796 IBN393232:IBN393332 IBN458768:IBN458868 IBN524304:IBN524404 IBN589840:IBN589940 IBN655376:IBN655476 IBN720912:IBN721012 IBN786448:IBN786548 IBN851984:IBN852084 IBN917520:IBN917620 IBN983056:IBN983156 ILK66:ILK116 ILJ65552:ILJ65652 ILJ131088:ILJ131188 ILJ196624:ILJ196724 ILJ262160:ILJ262260 ILJ327696:ILJ327796 ILJ393232:ILJ393332 ILJ458768:ILJ458868 ILJ524304:ILJ524404 ILJ589840:ILJ589940 ILJ655376:ILJ655476 ILJ720912:ILJ721012 ILJ786448:ILJ786548 ILJ851984:ILJ852084 ILJ917520:ILJ917620 ILJ983056:ILJ983156 IVG66:IVG116 IVF65552:IVF65652 IVF131088:IVF131188 IVF196624:IVF196724 IVF262160:IVF262260 IVF327696:IVF327796 IVF393232:IVF393332 IVF458768:IVF458868 IVF524304:IVF524404 IVF589840:IVF589940 IVF655376:IVF655476 IVF720912:IVF721012 IVF786448:IVF786548 IVF851984:IVF852084 IVF917520:IVF917620 IVF983056:IVF983156 JFC66:JFC116 JFB65552:JFB65652 JFB131088:JFB131188 JFB196624:JFB196724 JFB262160:JFB262260 JFB327696:JFB327796 JFB393232:JFB393332 JFB458768:JFB458868 JFB524304:JFB524404 JFB589840:JFB589940 JFB655376:JFB655476 JFB720912:JFB721012 JFB786448:JFB786548 JFB851984:JFB852084 JFB917520:JFB917620 JFB983056:JFB983156 JOY66:JOY116 JOX65552:JOX65652 JOX131088:JOX131188 JOX196624:JOX196724 JOX262160:JOX262260 JOX327696:JOX327796 JOX393232:JOX393332 JOX458768:JOX458868 JOX524304:JOX524404 JOX589840:JOX589940 JOX655376:JOX655476 JOX720912:JOX721012 JOX786448:JOX786548 JOX851984:JOX852084 JOX917520:JOX917620 JOX983056:JOX983156 JYU66:JYU116 JYT65552:JYT65652 JYT131088:JYT131188 JYT196624:JYT196724 JYT262160:JYT262260 JYT327696:JYT327796 JYT393232:JYT393332 JYT458768:JYT458868 JYT524304:JYT524404 JYT589840:JYT589940 JYT655376:JYT655476 JYT720912:JYT721012 JYT786448:JYT786548 JYT851984:JYT852084 JYT917520:JYT917620 JYT983056:JYT983156 KIQ66:KIQ116 KIP65552:KIP65652 KIP131088:KIP131188 KIP196624:KIP196724 KIP262160:KIP262260 KIP327696:KIP327796 KIP393232:KIP393332 KIP458768:KIP458868 KIP524304:KIP524404 KIP589840:KIP589940 KIP655376:KIP655476 KIP720912:KIP721012 KIP786448:KIP786548 KIP851984:KIP852084 KIP917520:KIP917620 KIP983056:KIP983156 KSM66:KSM116 KSL65552:KSL65652 KSL131088:KSL131188 KSL196624:KSL196724 KSL262160:KSL262260 KSL327696:KSL327796 KSL393232:KSL393332 KSL458768:KSL458868 KSL524304:KSL524404 KSL589840:KSL589940 KSL655376:KSL655476 KSL720912:KSL721012 KSL786448:KSL786548 KSL851984:KSL852084 KSL917520:KSL917620 KSL983056:KSL983156 LCI66:LCI116 LCH65552:LCH65652 LCH131088:LCH131188 LCH196624:LCH196724 LCH262160:LCH262260 LCH327696:LCH327796 LCH393232:LCH393332 LCH458768:LCH458868 LCH524304:LCH524404 LCH589840:LCH589940 LCH655376:LCH655476 LCH720912:LCH721012 LCH786448:LCH786548 LCH851984:LCH852084 LCH917520:LCH917620 LCH983056:LCH983156 LME66:LME116 LMD65552:LMD65652 LMD131088:LMD131188 LMD196624:LMD196724 LMD262160:LMD262260 LMD327696:LMD327796 LMD393232:LMD393332 LMD458768:LMD458868 LMD524304:LMD524404 LMD589840:LMD589940 LMD655376:LMD655476 LMD720912:LMD721012 LMD786448:LMD786548 LMD851984:LMD852084 LMD917520:LMD917620 LMD983056:LMD983156 LWA66:LWA116 LVZ65552:LVZ65652 LVZ131088:LVZ131188 LVZ196624:LVZ196724 LVZ262160:LVZ262260 LVZ327696:LVZ327796 LVZ393232:LVZ393332 LVZ458768:LVZ458868 LVZ524304:LVZ524404 LVZ589840:LVZ589940 LVZ655376:LVZ655476 LVZ720912:LVZ721012 LVZ786448:LVZ786548 LVZ851984:LVZ852084 LVZ917520:LVZ917620 LVZ983056:LVZ983156 MFW66:MFW116 MFV65552:MFV65652 MFV131088:MFV131188 MFV196624:MFV196724 MFV262160:MFV262260 MFV327696:MFV327796 MFV393232:MFV393332 MFV458768:MFV458868 MFV524304:MFV524404 MFV589840:MFV589940 MFV655376:MFV655476 MFV720912:MFV721012 MFV786448:MFV786548 MFV851984:MFV852084 MFV917520:MFV917620 MFV983056:MFV983156 MPS66:MPS116 MPR65552:MPR65652 MPR131088:MPR131188 MPR196624:MPR196724 MPR262160:MPR262260 MPR327696:MPR327796 MPR393232:MPR393332 MPR458768:MPR458868 MPR524304:MPR524404 MPR589840:MPR589940 MPR655376:MPR655476 MPR720912:MPR721012 MPR786448:MPR786548 MPR851984:MPR852084 MPR917520:MPR917620 MPR983056:MPR983156 MZO66:MZO116 MZN65552:MZN65652 MZN131088:MZN131188 MZN196624:MZN196724 MZN262160:MZN262260 MZN327696:MZN327796 MZN393232:MZN393332 MZN458768:MZN458868 MZN524304:MZN524404 MZN589840:MZN589940 MZN655376:MZN655476 MZN720912:MZN721012 MZN786448:MZN786548 MZN851984:MZN852084 MZN917520:MZN917620 MZN983056:MZN983156 NJK66:NJK116 NJJ65552:NJJ65652 NJJ131088:NJJ131188 NJJ196624:NJJ196724 NJJ262160:NJJ262260 NJJ327696:NJJ327796 NJJ393232:NJJ393332 NJJ458768:NJJ458868 NJJ524304:NJJ524404 NJJ589840:NJJ589940 NJJ655376:NJJ655476 NJJ720912:NJJ721012 NJJ786448:NJJ786548 NJJ851984:NJJ852084 NJJ917520:NJJ917620 NJJ983056:NJJ983156 NTG66:NTG116 NTF65552:NTF65652 NTF131088:NTF131188 NTF196624:NTF196724 NTF262160:NTF262260 NTF327696:NTF327796 NTF393232:NTF393332 NTF458768:NTF458868 NTF524304:NTF524404 NTF589840:NTF589940 NTF655376:NTF655476 NTF720912:NTF721012 NTF786448:NTF786548 NTF851984:NTF852084 NTF917520:NTF917620 NTF983056:NTF983156 ODC66:ODC116 ODB65552:ODB65652 ODB131088:ODB131188 ODB196624:ODB196724 ODB262160:ODB262260 ODB327696:ODB327796 ODB393232:ODB393332 ODB458768:ODB458868 ODB524304:ODB524404 ODB589840:ODB589940 ODB655376:ODB655476 ODB720912:ODB721012 ODB786448:ODB786548 ODB851984:ODB852084 ODB917520:ODB917620 ODB983056:ODB983156 OMY66:OMY116 OMX65552:OMX65652 OMX131088:OMX131188 OMX196624:OMX196724 OMX262160:OMX262260 OMX327696:OMX327796 OMX393232:OMX393332 OMX458768:OMX458868 OMX524304:OMX524404 OMX589840:OMX589940 OMX655376:OMX655476 OMX720912:OMX721012 OMX786448:OMX786548 OMX851984:OMX852084 OMX917520:OMX917620 OMX983056:OMX983156 OWU66:OWU116 OWT65552:OWT65652 OWT131088:OWT131188 OWT196624:OWT196724 OWT262160:OWT262260 OWT327696:OWT327796 OWT393232:OWT393332 OWT458768:OWT458868 OWT524304:OWT524404 OWT589840:OWT589940 OWT655376:OWT655476 OWT720912:OWT721012 OWT786448:OWT786548 OWT851984:OWT852084 OWT917520:OWT917620 OWT983056:OWT983156 PGQ66:PGQ116 PGP65552:PGP65652 PGP131088:PGP131188 PGP196624:PGP196724 PGP262160:PGP262260 PGP327696:PGP327796 PGP393232:PGP393332 PGP458768:PGP458868 PGP524304:PGP524404 PGP589840:PGP589940 PGP655376:PGP655476 PGP720912:PGP721012 PGP786448:PGP786548 PGP851984:PGP852084 PGP917520:PGP917620 PGP983056:PGP983156 PQM66:PQM116 PQL65552:PQL65652 PQL131088:PQL131188 PQL196624:PQL196724 PQL262160:PQL262260 PQL327696:PQL327796 PQL393232:PQL393332 PQL458768:PQL458868 PQL524304:PQL524404 PQL589840:PQL589940 PQL655376:PQL655476 PQL720912:PQL721012 PQL786448:PQL786548 PQL851984:PQL852084 PQL917520:PQL917620 PQL983056:PQL983156 QAI66:QAI116 QAH65552:QAH65652 QAH131088:QAH131188 QAH196624:QAH196724 QAH262160:QAH262260 QAH327696:QAH327796 QAH393232:QAH393332 QAH458768:QAH458868 QAH524304:QAH524404 QAH589840:QAH589940 QAH655376:QAH655476 QAH720912:QAH721012 QAH786448:QAH786548 QAH851984:QAH852084 QAH917520:QAH917620 QAH983056:QAH983156 QKE66:QKE116 QKD65552:QKD65652 QKD131088:QKD131188 QKD196624:QKD196724 QKD262160:QKD262260 QKD327696:QKD327796 QKD393232:QKD393332 QKD458768:QKD458868 QKD524304:QKD524404 QKD589840:QKD589940 QKD655376:QKD655476 QKD720912:QKD721012 QKD786448:QKD786548 QKD851984:QKD852084 QKD917520:QKD917620 QKD983056:QKD983156 QUA66:QUA116 QTZ65552:QTZ65652 QTZ131088:QTZ131188 QTZ196624:QTZ196724 QTZ262160:QTZ262260 QTZ327696:QTZ327796 QTZ393232:QTZ393332 QTZ458768:QTZ458868 QTZ524304:QTZ524404 QTZ589840:QTZ589940 QTZ655376:QTZ655476 QTZ720912:QTZ721012 QTZ786448:QTZ786548 QTZ851984:QTZ852084 QTZ917520:QTZ917620 QTZ983056:QTZ983156 RDW66:RDW116 RDV65552:RDV65652 RDV131088:RDV131188 RDV196624:RDV196724 RDV262160:RDV262260 RDV327696:RDV327796 RDV393232:RDV393332 RDV458768:RDV458868 RDV524304:RDV524404 RDV589840:RDV589940 RDV655376:RDV655476 RDV720912:RDV721012 RDV786448:RDV786548 RDV851984:RDV852084 RDV917520:RDV917620 RDV983056:RDV983156 RNS66:RNS116 RNR65552:RNR65652 RNR131088:RNR131188 RNR196624:RNR196724 RNR262160:RNR262260 RNR327696:RNR327796 RNR393232:RNR393332 RNR458768:RNR458868 RNR524304:RNR524404 RNR589840:RNR589940 RNR655376:RNR655476 RNR720912:RNR721012 RNR786448:RNR786548 RNR851984:RNR852084 RNR917520:RNR917620 RNR983056:RNR983156 RXO66:RXO116 RXN65552:RXN65652 RXN131088:RXN131188 RXN196624:RXN196724 RXN262160:RXN262260 RXN327696:RXN327796 RXN393232:RXN393332 RXN458768:RXN458868 RXN524304:RXN524404 RXN589840:RXN589940 RXN655376:RXN655476 RXN720912:RXN721012 RXN786448:RXN786548 RXN851984:RXN852084 RXN917520:RXN917620 RXN983056:RXN983156 SHK66:SHK116 SHJ65552:SHJ65652 SHJ131088:SHJ131188 SHJ196624:SHJ196724 SHJ262160:SHJ262260 SHJ327696:SHJ327796 SHJ393232:SHJ393332 SHJ458768:SHJ458868 SHJ524304:SHJ524404 SHJ589840:SHJ589940 SHJ655376:SHJ655476 SHJ720912:SHJ721012 SHJ786448:SHJ786548 SHJ851984:SHJ852084 SHJ917520:SHJ917620 SHJ983056:SHJ983156 SRG66:SRG116 SRF65552:SRF65652 SRF131088:SRF131188 SRF196624:SRF196724 SRF262160:SRF262260 SRF327696:SRF327796 SRF393232:SRF393332 SRF458768:SRF458868 SRF524304:SRF524404 SRF589840:SRF589940 SRF655376:SRF655476 SRF720912:SRF721012 SRF786448:SRF786548 SRF851984:SRF852084 SRF917520:SRF917620 SRF983056:SRF983156 TBC66:TBC116 TBB65552:TBB65652 TBB131088:TBB131188 TBB196624:TBB196724 TBB262160:TBB262260 TBB327696:TBB327796 TBB393232:TBB393332 TBB458768:TBB458868 TBB524304:TBB524404 TBB589840:TBB589940 TBB655376:TBB655476 TBB720912:TBB721012 TBB786448:TBB786548 TBB851984:TBB852084 TBB917520:TBB917620 TBB983056:TBB983156 TKY66:TKY116 TKX65552:TKX65652 TKX131088:TKX131188 TKX196624:TKX196724 TKX262160:TKX262260 TKX327696:TKX327796 TKX393232:TKX393332 TKX458768:TKX458868 TKX524304:TKX524404 TKX589840:TKX589940 TKX655376:TKX655476 TKX720912:TKX721012 TKX786448:TKX786548 TKX851984:TKX852084 TKX917520:TKX917620 TKX983056:TKX983156 TUU66:TUU116 TUT65552:TUT65652 TUT131088:TUT131188 TUT196624:TUT196724 TUT262160:TUT262260 TUT327696:TUT327796 TUT393232:TUT393332 TUT458768:TUT458868 TUT524304:TUT524404 TUT589840:TUT589940 TUT655376:TUT655476 TUT720912:TUT721012 TUT786448:TUT786548 TUT851984:TUT852084 TUT917520:TUT917620 TUT983056:TUT983156 UEQ66:UEQ116 UEP65552:UEP65652 UEP131088:UEP131188 UEP196624:UEP196724 UEP262160:UEP262260 UEP327696:UEP327796 UEP393232:UEP393332 UEP458768:UEP458868 UEP524304:UEP524404 UEP589840:UEP589940 UEP655376:UEP655476 UEP720912:UEP721012 UEP786448:UEP786548 UEP851984:UEP852084 UEP917520:UEP917620 UEP983056:UEP983156 UOM66:UOM116 UOL65552:UOL65652 UOL131088:UOL131188 UOL196624:UOL196724 UOL262160:UOL262260 UOL327696:UOL327796 UOL393232:UOL393332 UOL458768:UOL458868 UOL524304:UOL524404 UOL589840:UOL589940 UOL655376:UOL655476 UOL720912:UOL721012 UOL786448:UOL786548 UOL851984:UOL852084 UOL917520:UOL917620 UOL983056:UOL983156 UYI66:UYI116 UYH65552:UYH65652 UYH131088:UYH131188 UYH196624:UYH196724 UYH262160:UYH262260 UYH327696:UYH327796 UYH393232:UYH393332 UYH458768:UYH458868 UYH524304:UYH524404 UYH589840:UYH589940 UYH655376:UYH655476 UYH720912:UYH721012 UYH786448:UYH786548 UYH851984:UYH852084 UYH917520:UYH917620 UYH983056:UYH983156 VIE66:VIE116 VID65552:VID65652 VID131088:VID131188 VID196624:VID196724 VID262160:VID262260 VID327696:VID327796 VID393232:VID393332 VID458768:VID458868 VID524304:VID524404 VID589840:VID589940 VID655376:VID655476 VID720912:VID721012 VID786448:VID786548 VID851984:VID852084 VID917520:VID917620 VID983056:VID983156 VSA66:VSA116 VRZ65552:VRZ65652 VRZ131088:VRZ131188 VRZ196624:VRZ196724 VRZ262160:VRZ262260 VRZ327696:VRZ327796 VRZ393232:VRZ393332 VRZ458768:VRZ458868 VRZ524304:VRZ524404 VRZ589840:VRZ589940 VRZ655376:VRZ655476 VRZ720912:VRZ721012 VRZ786448:VRZ786548 VRZ851984:VRZ852084 VRZ917520:VRZ917620 VRZ983056:VRZ983156 WBW66:WBW116 WBV65552:WBV65652 WBV131088:WBV131188 WBV196624:WBV196724 WBV262160:WBV262260 WBV327696:WBV327796 WBV393232:WBV393332 WBV458768:WBV458868 WBV524304:WBV524404 WBV589840:WBV589940 WBV655376:WBV655476 WBV720912:WBV721012 WBV786448:WBV786548 WBV851984:WBV852084 WBV917520:WBV917620 WBV983056:WBV983156 WLS66:WLS116 WLR65552:WLR65652 WLR131088:WLR131188 WLR196624:WLR196724 WLR262160:WLR262260 WLR327696:WLR327796 WLR393232:WLR393332 WLR458768:WLR458868 WLR524304:WLR524404 WLR589840:WLR589940 WLR655376:WLR655476 WLR720912:WLR721012 WLR786448:WLR786548 WLR851984:WLR852084 WLR917520:WLR917620 WLR983056:WLR983156 WVN983056:WVN983156 WVO66:WVO116 WVN65552:WVN65652 WVN131088:WVN131188 WVN196624:WVN196724 WVN262160:WVN262260 WVN327696:WVN327796 WVN393232:WVN393332 WVN458768:WVN458868 WVN524304:WVN524404 WVN589840:WVN589940 WVN655376:WVN655476 WVN720912:WVN721012 WVN786448:WVN786548 WVN851984:WVN852084 WVN917520:WVN917620 JC13:JC63 WVO13:WVO63 WLS13:WLS63 WBW13:WBW63 VSA13:VSA63 VIE13:VIE63 UYI13:UYI63 UOM13:UOM63 UEQ13:UEQ63 TUU13:TUU63 TKY13:TKY63 TBC13:TBC63 SRG13:SRG63 SHK13:SHK63 RXO13:RXO63 RNS13:RNS63 RDW13:RDW63 QUA13:QUA63 QKE13:QKE63 QAI13:QAI63 PQM13:PQM63 PGQ13:PGQ63 OWU13:OWU63 OMY13:OMY63 ODC13:ODC63 NTG13:NTG63 NJK13:NJK63 MZO13:MZO63 MPS13:MPS63 MFW13:MFW63 LWA13:LWA63 LME13:LME63 LCI13:LCI63 KSM13:KSM63 KIQ13:KIQ63 JYU13:JYU63 JOY13:JOY63 JFC13:JFC63 IVG13:IVG63 ILK13:ILK63 IBO13:IBO63 HRS13:HRS63 HHW13:HHW63 GYA13:GYA63 GOE13:GOE63 GEI13:GEI63 FUM13:FUM63 FKQ13:FKQ63 FAU13:FAU63 EQY13:EQY63 EHC13:EHC63 DXG13:DXG63 DNK13:DNK63 DDO13:DDO63 CTS13:CTS63 CJW13:CJW63 CAA13:CAA63 BQE13:BQE63 BGI13:BGI63 AWM13:AWM63 AMQ13:AMQ63 ACU13:ACU63 SY13:SY63" xr:uid="{5B099C7E-B279-4CC2-8194-3088F28A019D}">
      <formula1>$N$10</formula1>
    </dataValidation>
    <dataValidation type="whole" operator="lessThanOrEqual" allowBlank="1" showInputMessage="1" showErrorMessage="1" error="INPUT NUMBER LESS THAN OR EQUAL THE HPS" prompt="Encode learner's raw score." sqref="D66:H116 L66:N116 D13:H63 L13:N63" xr:uid="{40191F22-63F2-4B2A-A760-B1CCDE62FAFC}">
      <formula1>D$10</formula1>
    </dataValidation>
    <dataValidation type="whole" operator="lessThanOrEqual" allowBlank="1" showInputMessage="1" showErrorMessage="1" error="INPUT NUMBER LESS THAN OR EQUAL THE HPS" prompt="Encode Learners' Raw Score" sqref="S66:S116 S13:S63" xr:uid="{4E4EEB65-9701-41C7-A55C-2711BA41D94A}">
      <formula1>$S$10</formula1>
    </dataValidation>
    <dataValidation type="whole" operator="lessThanOrEqual" allowBlank="1" showInputMessage="1" showErrorMessage="1" error="INPUT NUMBER LESS THAN OR EQUAL THE HPS" prompt="Encode Learners' Raw Score" sqref="R66:R116 R13:R63" xr:uid="{943BBBE6-4291-4F42-8022-5B1BD571AA57}">
      <formula1>$R$10</formula1>
    </dataValidation>
    <dataValidation type="whole" operator="lessThanOrEqual" allowBlank="1" showInputMessage="1" showErrorMessage="1" error="INPUT NUMBER LESS THAN OR EQUAL THE HIGHEST POSSIBLE SCORE" prompt="Input Quarterly Assessment Raw Score" sqref="S65552:T65652 S131088:T131188 S196624:T196724 S262160:T262260 S327696:T327796 S393232:T393332 S458768:T458868 S524304:T524404 S589840:T589940 S655376:T655476 S720912:T721012 S786448:T786548 S851984:T852084 S917520:T917620 S983056:T983156 JN66:JN116 JM65552:JM65652 JM131088:JM131188 JM196624:JM196724 JM262160:JM262260 JM327696:JM327796 JM393232:JM393332 JM458768:JM458868 JM524304:JM524404 JM589840:JM589940 JM655376:JM655476 JM720912:JM721012 JM786448:JM786548 JM851984:JM852084 JM917520:JM917620 JM983056:JM983156 TJ66:TJ116 TI65552:TI65652 TI131088:TI131188 TI196624:TI196724 TI262160:TI262260 TI327696:TI327796 TI393232:TI393332 TI458768:TI458868 TI524304:TI524404 TI589840:TI589940 TI655376:TI655476 TI720912:TI721012 TI786448:TI786548 TI851984:TI852084 TI917520:TI917620 TI983056:TI983156 ADF66:ADF116 ADE65552:ADE65652 ADE131088:ADE131188 ADE196624:ADE196724 ADE262160:ADE262260 ADE327696:ADE327796 ADE393232:ADE393332 ADE458768:ADE458868 ADE524304:ADE524404 ADE589840:ADE589940 ADE655376:ADE655476 ADE720912:ADE721012 ADE786448:ADE786548 ADE851984:ADE852084 ADE917520:ADE917620 ADE983056:ADE983156 ANB66:ANB116 ANA65552:ANA65652 ANA131088:ANA131188 ANA196624:ANA196724 ANA262160:ANA262260 ANA327696:ANA327796 ANA393232:ANA393332 ANA458768:ANA458868 ANA524304:ANA524404 ANA589840:ANA589940 ANA655376:ANA655476 ANA720912:ANA721012 ANA786448:ANA786548 ANA851984:ANA852084 ANA917520:ANA917620 ANA983056:ANA983156 AWX66:AWX116 AWW65552:AWW65652 AWW131088:AWW131188 AWW196624:AWW196724 AWW262160:AWW262260 AWW327696:AWW327796 AWW393232:AWW393332 AWW458768:AWW458868 AWW524304:AWW524404 AWW589840:AWW589940 AWW655376:AWW655476 AWW720912:AWW721012 AWW786448:AWW786548 AWW851984:AWW852084 AWW917520:AWW917620 AWW983056:AWW983156 BGT66:BGT116 BGS65552:BGS65652 BGS131088:BGS131188 BGS196624:BGS196724 BGS262160:BGS262260 BGS327696:BGS327796 BGS393232:BGS393332 BGS458768:BGS458868 BGS524304:BGS524404 BGS589840:BGS589940 BGS655376:BGS655476 BGS720912:BGS721012 BGS786448:BGS786548 BGS851984:BGS852084 BGS917520:BGS917620 BGS983056:BGS983156 BQP66:BQP116 BQO65552:BQO65652 BQO131088:BQO131188 BQO196624:BQO196724 BQO262160:BQO262260 BQO327696:BQO327796 BQO393232:BQO393332 BQO458768:BQO458868 BQO524304:BQO524404 BQO589840:BQO589940 BQO655376:BQO655476 BQO720912:BQO721012 BQO786448:BQO786548 BQO851984:BQO852084 BQO917520:BQO917620 BQO983056:BQO983156 CAL66:CAL116 CAK65552:CAK65652 CAK131088:CAK131188 CAK196624:CAK196724 CAK262160:CAK262260 CAK327696:CAK327796 CAK393232:CAK393332 CAK458768:CAK458868 CAK524304:CAK524404 CAK589840:CAK589940 CAK655376:CAK655476 CAK720912:CAK721012 CAK786448:CAK786548 CAK851984:CAK852084 CAK917520:CAK917620 CAK983056:CAK983156 CKH66:CKH116 CKG65552:CKG65652 CKG131088:CKG131188 CKG196624:CKG196724 CKG262160:CKG262260 CKG327696:CKG327796 CKG393232:CKG393332 CKG458768:CKG458868 CKG524304:CKG524404 CKG589840:CKG589940 CKG655376:CKG655476 CKG720912:CKG721012 CKG786448:CKG786548 CKG851984:CKG852084 CKG917520:CKG917620 CKG983056:CKG983156 CUD66:CUD116 CUC65552:CUC65652 CUC131088:CUC131188 CUC196624:CUC196724 CUC262160:CUC262260 CUC327696:CUC327796 CUC393232:CUC393332 CUC458768:CUC458868 CUC524304:CUC524404 CUC589840:CUC589940 CUC655376:CUC655476 CUC720912:CUC721012 CUC786448:CUC786548 CUC851984:CUC852084 CUC917520:CUC917620 CUC983056:CUC983156 DDZ66:DDZ116 DDY65552:DDY65652 DDY131088:DDY131188 DDY196624:DDY196724 DDY262160:DDY262260 DDY327696:DDY327796 DDY393232:DDY393332 DDY458768:DDY458868 DDY524304:DDY524404 DDY589840:DDY589940 DDY655376:DDY655476 DDY720912:DDY721012 DDY786448:DDY786548 DDY851984:DDY852084 DDY917520:DDY917620 DDY983056:DDY983156 DNV66:DNV116 DNU65552:DNU65652 DNU131088:DNU131188 DNU196624:DNU196724 DNU262160:DNU262260 DNU327696:DNU327796 DNU393232:DNU393332 DNU458768:DNU458868 DNU524304:DNU524404 DNU589840:DNU589940 DNU655376:DNU655476 DNU720912:DNU721012 DNU786448:DNU786548 DNU851984:DNU852084 DNU917520:DNU917620 DNU983056:DNU983156 DXR66:DXR116 DXQ65552:DXQ65652 DXQ131088:DXQ131188 DXQ196624:DXQ196724 DXQ262160:DXQ262260 DXQ327696:DXQ327796 DXQ393232:DXQ393332 DXQ458768:DXQ458868 DXQ524304:DXQ524404 DXQ589840:DXQ589940 DXQ655376:DXQ655476 DXQ720912:DXQ721012 DXQ786448:DXQ786548 DXQ851984:DXQ852084 DXQ917520:DXQ917620 DXQ983056:DXQ983156 EHN66:EHN116 EHM65552:EHM65652 EHM131088:EHM131188 EHM196624:EHM196724 EHM262160:EHM262260 EHM327696:EHM327796 EHM393232:EHM393332 EHM458768:EHM458868 EHM524304:EHM524404 EHM589840:EHM589940 EHM655376:EHM655476 EHM720912:EHM721012 EHM786448:EHM786548 EHM851984:EHM852084 EHM917520:EHM917620 EHM983056:EHM983156 ERJ66:ERJ116 ERI65552:ERI65652 ERI131088:ERI131188 ERI196624:ERI196724 ERI262160:ERI262260 ERI327696:ERI327796 ERI393232:ERI393332 ERI458768:ERI458868 ERI524304:ERI524404 ERI589840:ERI589940 ERI655376:ERI655476 ERI720912:ERI721012 ERI786448:ERI786548 ERI851984:ERI852084 ERI917520:ERI917620 ERI983056:ERI983156 FBF66:FBF116 FBE65552:FBE65652 FBE131088:FBE131188 FBE196624:FBE196724 FBE262160:FBE262260 FBE327696:FBE327796 FBE393232:FBE393332 FBE458768:FBE458868 FBE524304:FBE524404 FBE589840:FBE589940 FBE655376:FBE655476 FBE720912:FBE721012 FBE786448:FBE786548 FBE851984:FBE852084 FBE917520:FBE917620 FBE983056:FBE983156 FLB66:FLB116 FLA65552:FLA65652 FLA131088:FLA131188 FLA196624:FLA196724 FLA262160:FLA262260 FLA327696:FLA327796 FLA393232:FLA393332 FLA458768:FLA458868 FLA524304:FLA524404 FLA589840:FLA589940 FLA655376:FLA655476 FLA720912:FLA721012 FLA786448:FLA786548 FLA851984:FLA852084 FLA917520:FLA917620 FLA983056:FLA983156 FUX66:FUX116 FUW65552:FUW65652 FUW131088:FUW131188 FUW196624:FUW196724 FUW262160:FUW262260 FUW327696:FUW327796 FUW393232:FUW393332 FUW458768:FUW458868 FUW524304:FUW524404 FUW589840:FUW589940 FUW655376:FUW655476 FUW720912:FUW721012 FUW786448:FUW786548 FUW851984:FUW852084 FUW917520:FUW917620 FUW983056:FUW983156 GET66:GET116 GES65552:GES65652 GES131088:GES131188 GES196624:GES196724 GES262160:GES262260 GES327696:GES327796 GES393232:GES393332 GES458768:GES458868 GES524304:GES524404 GES589840:GES589940 GES655376:GES655476 GES720912:GES721012 GES786448:GES786548 GES851984:GES852084 GES917520:GES917620 GES983056:GES983156 GOP66:GOP116 GOO65552:GOO65652 GOO131088:GOO131188 GOO196624:GOO196724 GOO262160:GOO262260 GOO327696:GOO327796 GOO393232:GOO393332 GOO458768:GOO458868 GOO524304:GOO524404 GOO589840:GOO589940 GOO655376:GOO655476 GOO720912:GOO721012 GOO786448:GOO786548 GOO851984:GOO852084 GOO917520:GOO917620 GOO983056:GOO983156 GYL66:GYL116 GYK65552:GYK65652 GYK131088:GYK131188 GYK196624:GYK196724 GYK262160:GYK262260 GYK327696:GYK327796 GYK393232:GYK393332 GYK458768:GYK458868 GYK524304:GYK524404 GYK589840:GYK589940 GYK655376:GYK655476 GYK720912:GYK721012 GYK786448:GYK786548 GYK851984:GYK852084 GYK917520:GYK917620 GYK983056:GYK983156 HIH66:HIH116 HIG65552:HIG65652 HIG131088:HIG131188 HIG196624:HIG196724 HIG262160:HIG262260 HIG327696:HIG327796 HIG393232:HIG393332 HIG458768:HIG458868 HIG524304:HIG524404 HIG589840:HIG589940 HIG655376:HIG655476 HIG720912:HIG721012 HIG786448:HIG786548 HIG851984:HIG852084 HIG917520:HIG917620 HIG983056:HIG983156 HSD66:HSD116 HSC65552:HSC65652 HSC131088:HSC131188 HSC196624:HSC196724 HSC262160:HSC262260 HSC327696:HSC327796 HSC393232:HSC393332 HSC458768:HSC458868 HSC524304:HSC524404 HSC589840:HSC589940 HSC655376:HSC655476 HSC720912:HSC721012 HSC786448:HSC786548 HSC851984:HSC852084 HSC917520:HSC917620 HSC983056:HSC983156 IBZ66:IBZ116 IBY65552:IBY65652 IBY131088:IBY131188 IBY196624:IBY196724 IBY262160:IBY262260 IBY327696:IBY327796 IBY393232:IBY393332 IBY458768:IBY458868 IBY524304:IBY524404 IBY589840:IBY589940 IBY655376:IBY655476 IBY720912:IBY721012 IBY786448:IBY786548 IBY851984:IBY852084 IBY917520:IBY917620 IBY983056:IBY983156 ILV66:ILV116 ILU65552:ILU65652 ILU131088:ILU131188 ILU196624:ILU196724 ILU262160:ILU262260 ILU327696:ILU327796 ILU393232:ILU393332 ILU458768:ILU458868 ILU524304:ILU524404 ILU589840:ILU589940 ILU655376:ILU655476 ILU720912:ILU721012 ILU786448:ILU786548 ILU851984:ILU852084 ILU917520:ILU917620 ILU983056:ILU983156 IVR66:IVR116 IVQ65552:IVQ65652 IVQ131088:IVQ131188 IVQ196624:IVQ196724 IVQ262160:IVQ262260 IVQ327696:IVQ327796 IVQ393232:IVQ393332 IVQ458768:IVQ458868 IVQ524304:IVQ524404 IVQ589840:IVQ589940 IVQ655376:IVQ655476 IVQ720912:IVQ721012 IVQ786448:IVQ786548 IVQ851984:IVQ852084 IVQ917520:IVQ917620 IVQ983056:IVQ983156 JFN66:JFN116 JFM65552:JFM65652 JFM131088:JFM131188 JFM196624:JFM196724 JFM262160:JFM262260 JFM327696:JFM327796 JFM393232:JFM393332 JFM458768:JFM458868 JFM524304:JFM524404 JFM589840:JFM589940 JFM655376:JFM655476 JFM720912:JFM721012 JFM786448:JFM786548 JFM851984:JFM852084 JFM917520:JFM917620 JFM983056:JFM983156 JPJ66:JPJ116 JPI65552:JPI65652 JPI131088:JPI131188 JPI196624:JPI196724 JPI262160:JPI262260 JPI327696:JPI327796 JPI393232:JPI393332 JPI458768:JPI458868 JPI524304:JPI524404 JPI589840:JPI589940 JPI655376:JPI655476 JPI720912:JPI721012 JPI786448:JPI786548 JPI851984:JPI852084 JPI917520:JPI917620 JPI983056:JPI983156 JZF66:JZF116 JZE65552:JZE65652 JZE131088:JZE131188 JZE196624:JZE196724 JZE262160:JZE262260 JZE327696:JZE327796 JZE393232:JZE393332 JZE458768:JZE458868 JZE524304:JZE524404 JZE589840:JZE589940 JZE655376:JZE655476 JZE720912:JZE721012 JZE786448:JZE786548 JZE851984:JZE852084 JZE917520:JZE917620 JZE983056:JZE983156 KJB66:KJB116 KJA65552:KJA65652 KJA131088:KJA131188 KJA196624:KJA196724 KJA262160:KJA262260 KJA327696:KJA327796 KJA393232:KJA393332 KJA458768:KJA458868 KJA524304:KJA524404 KJA589840:KJA589940 KJA655376:KJA655476 KJA720912:KJA721012 KJA786448:KJA786548 KJA851984:KJA852084 KJA917520:KJA917620 KJA983056:KJA983156 KSX66:KSX116 KSW65552:KSW65652 KSW131088:KSW131188 KSW196624:KSW196724 KSW262160:KSW262260 KSW327696:KSW327796 KSW393232:KSW393332 KSW458768:KSW458868 KSW524304:KSW524404 KSW589840:KSW589940 KSW655376:KSW655476 KSW720912:KSW721012 KSW786448:KSW786548 KSW851984:KSW852084 KSW917520:KSW917620 KSW983056:KSW983156 LCT66:LCT116 LCS65552:LCS65652 LCS131088:LCS131188 LCS196624:LCS196724 LCS262160:LCS262260 LCS327696:LCS327796 LCS393232:LCS393332 LCS458768:LCS458868 LCS524304:LCS524404 LCS589840:LCS589940 LCS655376:LCS655476 LCS720912:LCS721012 LCS786448:LCS786548 LCS851984:LCS852084 LCS917520:LCS917620 LCS983056:LCS983156 LMP66:LMP116 LMO65552:LMO65652 LMO131088:LMO131188 LMO196624:LMO196724 LMO262160:LMO262260 LMO327696:LMO327796 LMO393232:LMO393332 LMO458768:LMO458868 LMO524304:LMO524404 LMO589840:LMO589940 LMO655376:LMO655476 LMO720912:LMO721012 LMO786448:LMO786548 LMO851984:LMO852084 LMO917520:LMO917620 LMO983056:LMO983156 LWL66:LWL116 LWK65552:LWK65652 LWK131088:LWK131188 LWK196624:LWK196724 LWK262160:LWK262260 LWK327696:LWK327796 LWK393232:LWK393332 LWK458768:LWK458868 LWK524304:LWK524404 LWK589840:LWK589940 LWK655376:LWK655476 LWK720912:LWK721012 LWK786448:LWK786548 LWK851984:LWK852084 LWK917520:LWK917620 LWK983056:LWK983156 MGH66:MGH116 MGG65552:MGG65652 MGG131088:MGG131188 MGG196624:MGG196724 MGG262160:MGG262260 MGG327696:MGG327796 MGG393232:MGG393332 MGG458768:MGG458868 MGG524304:MGG524404 MGG589840:MGG589940 MGG655376:MGG655476 MGG720912:MGG721012 MGG786448:MGG786548 MGG851984:MGG852084 MGG917520:MGG917620 MGG983056:MGG983156 MQD66:MQD116 MQC65552:MQC65652 MQC131088:MQC131188 MQC196624:MQC196724 MQC262160:MQC262260 MQC327696:MQC327796 MQC393232:MQC393332 MQC458768:MQC458868 MQC524304:MQC524404 MQC589840:MQC589940 MQC655376:MQC655476 MQC720912:MQC721012 MQC786448:MQC786548 MQC851984:MQC852084 MQC917520:MQC917620 MQC983056:MQC983156 MZZ66:MZZ116 MZY65552:MZY65652 MZY131088:MZY131188 MZY196624:MZY196724 MZY262160:MZY262260 MZY327696:MZY327796 MZY393232:MZY393332 MZY458768:MZY458868 MZY524304:MZY524404 MZY589840:MZY589940 MZY655376:MZY655476 MZY720912:MZY721012 MZY786448:MZY786548 MZY851984:MZY852084 MZY917520:MZY917620 MZY983056:MZY983156 NJV66:NJV116 NJU65552:NJU65652 NJU131088:NJU131188 NJU196624:NJU196724 NJU262160:NJU262260 NJU327696:NJU327796 NJU393232:NJU393332 NJU458768:NJU458868 NJU524304:NJU524404 NJU589840:NJU589940 NJU655376:NJU655476 NJU720912:NJU721012 NJU786448:NJU786548 NJU851984:NJU852084 NJU917520:NJU917620 NJU983056:NJU983156 NTR66:NTR116 NTQ65552:NTQ65652 NTQ131088:NTQ131188 NTQ196624:NTQ196724 NTQ262160:NTQ262260 NTQ327696:NTQ327796 NTQ393232:NTQ393332 NTQ458768:NTQ458868 NTQ524304:NTQ524404 NTQ589840:NTQ589940 NTQ655376:NTQ655476 NTQ720912:NTQ721012 NTQ786448:NTQ786548 NTQ851984:NTQ852084 NTQ917520:NTQ917620 NTQ983056:NTQ983156 ODN66:ODN116 ODM65552:ODM65652 ODM131088:ODM131188 ODM196624:ODM196724 ODM262160:ODM262260 ODM327696:ODM327796 ODM393232:ODM393332 ODM458768:ODM458868 ODM524304:ODM524404 ODM589840:ODM589940 ODM655376:ODM655476 ODM720912:ODM721012 ODM786448:ODM786548 ODM851984:ODM852084 ODM917520:ODM917620 ODM983056:ODM983156 ONJ66:ONJ116 ONI65552:ONI65652 ONI131088:ONI131188 ONI196624:ONI196724 ONI262160:ONI262260 ONI327696:ONI327796 ONI393232:ONI393332 ONI458768:ONI458868 ONI524304:ONI524404 ONI589840:ONI589940 ONI655376:ONI655476 ONI720912:ONI721012 ONI786448:ONI786548 ONI851984:ONI852084 ONI917520:ONI917620 ONI983056:ONI983156 OXF66:OXF116 OXE65552:OXE65652 OXE131088:OXE131188 OXE196624:OXE196724 OXE262160:OXE262260 OXE327696:OXE327796 OXE393232:OXE393332 OXE458768:OXE458868 OXE524304:OXE524404 OXE589840:OXE589940 OXE655376:OXE655476 OXE720912:OXE721012 OXE786448:OXE786548 OXE851984:OXE852084 OXE917520:OXE917620 OXE983056:OXE983156 PHB66:PHB116 PHA65552:PHA65652 PHA131088:PHA131188 PHA196624:PHA196724 PHA262160:PHA262260 PHA327696:PHA327796 PHA393232:PHA393332 PHA458768:PHA458868 PHA524304:PHA524404 PHA589840:PHA589940 PHA655376:PHA655476 PHA720912:PHA721012 PHA786448:PHA786548 PHA851984:PHA852084 PHA917520:PHA917620 PHA983056:PHA983156 PQX66:PQX116 PQW65552:PQW65652 PQW131088:PQW131188 PQW196624:PQW196724 PQW262160:PQW262260 PQW327696:PQW327796 PQW393232:PQW393332 PQW458768:PQW458868 PQW524304:PQW524404 PQW589840:PQW589940 PQW655376:PQW655476 PQW720912:PQW721012 PQW786448:PQW786548 PQW851984:PQW852084 PQW917520:PQW917620 PQW983056:PQW983156 QAT66:QAT116 QAS65552:QAS65652 QAS131088:QAS131188 QAS196624:QAS196724 QAS262160:QAS262260 QAS327696:QAS327796 QAS393232:QAS393332 QAS458768:QAS458868 QAS524304:QAS524404 QAS589840:QAS589940 QAS655376:QAS655476 QAS720912:QAS721012 QAS786448:QAS786548 QAS851984:QAS852084 QAS917520:QAS917620 QAS983056:QAS983156 QKP66:QKP116 QKO65552:QKO65652 QKO131088:QKO131188 QKO196624:QKO196724 QKO262160:QKO262260 QKO327696:QKO327796 QKO393232:QKO393332 QKO458768:QKO458868 QKO524304:QKO524404 QKO589840:QKO589940 QKO655376:QKO655476 QKO720912:QKO721012 QKO786448:QKO786548 QKO851984:QKO852084 QKO917520:QKO917620 QKO983056:QKO983156 QUL66:QUL116 QUK65552:QUK65652 QUK131088:QUK131188 QUK196624:QUK196724 QUK262160:QUK262260 QUK327696:QUK327796 QUK393232:QUK393332 QUK458768:QUK458868 QUK524304:QUK524404 QUK589840:QUK589940 QUK655376:QUK655476 QUK720912:QUK721012 QUK786448:QUK786548 QUK851984:QUK852084 QUK917520:QUK917620 QUK983056:QUK983156 REH66:REH116 REG65552:REG65652 REG131088:REG131188 REG196624:REG196724 REG262160:REG262260 REG327696:REG327796 REG393232:REG393332 REG458768:REG458868 REG524304:REG524404 REG589840:REG589940 REG655376:REG655476 REG720912:REG721012 REG786448:REG786548 REG851984:REG852084 REG917520:REG917620 REG983056:REG983156 ROD66:ROD116 ROC65552:ROC65652 ROC131088:ROC131188 ROC196624:ROC196724 ROC262160:ROC262260 ROC327696:ROC327796 ROC393232:ROC393332 ROC458768:ROC458868 ROC524304:ROC524404 ROC589840:ROC589940 ROC655376:ROC655476 ROC720912:ROC721012 ROC786448:ROC786548 ROC851984:ROC852084 ROC917520:ROC917620 ROC983056:ROC983156 RXZ66:RXZ116 RXY65552:RXY65652 RXY131088:RXY131188 RXY196624:RXY196724 RXY262160:RXY262260 RXY327696:RXY327796 RXY393232:RXY393332 RXY458768:RXY458868 RXY524304:RXY524404 RXY589840:RXY589940 RXY655376:RXY655476 RXY720912:RXY721012 RXY786448:RXY786548 RXY851984:RXY852084 RXY917520:RXY917620 RXY983056:RXY983156 SHV66:SHV116 SHU65552:SHU65652 SHU131088:SHU131188 SHU196624:SHU196724 SHU262160:SHU262260 SHU327696:SHU327796 SHU393232:SHU393332 SHU458768:SHU458868 SHU524304:SHU524404 SHU589840:SHU589940 SHU655376:SHU655476 SHU720912:SHU721012 SHU786448:SHU786548 SHU851984:SHU852084 SHU917520:SHU917620 SHU983056:SHU983156 SRR66:SRR116 SRQ65552:SRQ65652 SRQ131088:SRQ131188 SRQ196624:SRQ196724 SRQ262160:SRQ262260 SRQ327696:SRQ327796 SRQ393232:SRQ393332 SRQ458768:SRQ458868 SRQ524304:SRQ524404 SRQ589840:SRQ589940 SRQ655376:SRQ655476 SRQ720912:SRQ721012 SRQ786448:SRQ786548 SRQ851984:SRQ852084 SRQ917520:SRQ917620 SRQ983056:SRQ983156 TBN66:TBN116 TBM65552:TBM65652 TBM131088:TBM131188 TBM196624:TBM196724 TBM262160:TBM262260 TBM327696:TBM327796 TBM393232:TBM393332 TBM458768:TBM458868 TBM524304:TBM524404 TBM589840:TBM589940 TBM655376:TBM655476 TBM720912:TBM721012 TBM786448:TBM786548 TBM851984:TBM852084 TBM917520:TBM917620 TBM983056:TBM983156 TLJ66:TLJ116 TLI65552:TLI65652 TLI131088:TLI131188 TLI196624:TLI196724 TLI262160:TLI262260 TLI327696:TLI327796 TLI393232:TLI393332 TLI458768:TLI458868 TLI524304:TLI524404 TLI589840:TLI589940 TLI655376:TLI655476 TLI720912:TLI721012 TLI786448:TLI786548 TLI851984:TLI852084 TLI917520:TLI917620 TLI983056:TLI983156 TVF66:TVF116 TVE65552:TVE65652 TVE131088:TVE131188 TVE196624:TVE196724 TVE262160:TVE262260 TVE327696:TVE327796 TVE393232:TVE393332 TVE458768:TVE458868 TVE524304:TVE524404 TVE589840:TVE589940 TVE655376:TVE655476 TVE720912:TVE721012 TVE786448:TVE786548 TVE851984:TVE852084 TVE917520:TVE917620 TVE983056:TVE983156 UFB66:UFB116 UFA65552:UFA65652 UFA131088:UFA131188 UFA196624:UFA196724 UFA262160:UFA262260 UFA327696:UFA327796 UFA393232:UFA393332 UFA458768:UFA458868 UFA524304:UFA524404 UFA589840:UFA589940 UFA655376:UFA655476 UFA720912:UFA721012 UFA786448:UFA786548 UFA851984:UFA852084 UFA917520:UFA917620 UFA983056:UFA983156 UOX66:UOX116 UOW65552:UOW65652 UOW131088:UOW131188 UOW196624:UOW196724 UOW262160:UOW262260 UOW327696:UOW327796 UOW393232:UOW393332 UOW458768:UOW458868 UOW524304:UOW524404 UOW589840:UOW589940 UOW655376:UOW655476 UOW720912:UOW721012 UOW786448:UOW786548 UOW851984:UOW852084 UOW917520:UOW917620 UOW983056:UOW983156 UYT66:UYT116 UYS65552:UYS65652 UYS131088:UYS131188 UYS196624:UYS196724 UYS262160:UYS262260 UYS327696:UYS327796 UYS393232:UYS393332 UYS458768:UYS458868 UYS524304:UYS524404 UYS589840:UYS589940 UYS655376:UYS655476 UYS720912:UYS721012 UYS786448:UYS786548 UYS851984:UYS852084 UYS917520:UYS917620 UYS983056:UYS983156 VIP66:VIP116 VIO65552:VIO65652 VIO131088:VIO131188 VIO196624:VIO196724 VIO262160:VIO262260 VIO327696:VIO327796 VIO393232:VIO393332 VIO458768:VIO458868 VIO524304:VIO524404 VIO589840:VIO589940 VIO655376:VIO655476 VIO720912:VIO721012 VIO786448:VIO786548 VIO851984:VIO852084 VIO917520:VIO917620 VIO983056:VIO983156 VSL66:VSL116 VSK65552:VSK65652 VSK131088:VSK131188 VSK196624:VSK196724 VSK262160:VSK262260 VSK327696:VSK327796 VSK393232:VSK393332 VSK458768:VSK458868 VSK524304:VSK524404 VSK589840:VSK589940 VSK655376:VSK655476 VSK720912:VSK721012 VSK786448:VSK786548 VSK851984:VSK852084 VSK917520:VSK917620 VSK983056:VSK983156 WCH66:WCH116 WCG65552:WCG65652 WCG131088:WCG131188 WCG196624:WCG196724 WCG262160:WCG262260 WCG327696:WCG327796 WCG393232:WCG393332 WCG458768:WCG458868 WCG524304:WCG524404 WCG589840:WCG589940 WCG655376:WCG655476 WCG720912:WCG721012 WCG786448:WCG786548 WCG851984:WCG852084 WCG917520:WCG917620 WCG983056:WCG983156 WMD66:WMD116 WMC65552:WMC65652 WMC131088:WMC131188 WMC196624:WMC196724 WMC262160:WMC262260 WMC327696:WMC327796 WMC393232:WMC393332 WMC458768:WMC458868 WMC524304:WMC524404 WMC589840:WMC589940 WMC655376:WMC655476 WMC720912:WMC721012 WMC786448:WMC786548 WMC851984:WMC852084 WMC917520:WMC917620 WMC983056:WMC983156 WVY983056:WVY983156 WVZ66:WVZ116 WVY65552:WVY65652 WVY131088:WVY131188 WVY196624:WVY196724 WVY262160:WVY262260 WVY327696:WVY327796 WVY393232:WVY393332 WVY458768:WVY458868 WVY524304:WVY524404 WVY589840:WVY589940 WVY655376:WVY655476 WVY720912:WVY721012 WVY786448:WVY786548 WVY851984:WVY852084 WVY917520:WVY917620 JN13:JN63 WVZ13:WVZ63 WMD13:WMD63 WCH13:WCH63 VSL13:VSL63 VIP13:VIP63 UYT13:UYT63 UOX13:UOX63 UFB13:UFB63 TVF13:TVF63 TLJ13:TLJ63 TBN13:TBN63 SRR13:SRR63 SHV13:SHV63 RXZ13:RXZ63 ROD13:ROD63 REH13:REH63 QUL13:QUL63 QKP13:QKP63 QAT13:QAT63 PQX13:PQX63 PHB13:PHB63 OXF13:OXF63 ONJ13:ONJ63 ODN13:ODN63 NTR13:NTR63 NJV13:NJV63 MZZ13:MZZ63 MQD13:MQD63 MGH13:MGH63 LWL13:LWL63 LMP13:LMP63 LCT13:LCT63 KSX13:KSX63 KJB13:KJB63 JZF13:JZF63 JPJ13:JPJ63 JFN13:JFN63 IVR13:IVR63 ILV13:ILV63 IBZ13:IBZ63 HSD13:HSD63 HIH13:HIH63 GYL13:GYL63 GOP13:GOP63 GET13:GET63 FUX13:FUX63 FLB13:FLB63 FBF13:FBF63 ERJ13:ERJ63 EHN13:EHN63 DXR13:DXR63 DNV13:DNV63 DDZ13:DDZ63 CUD13:CUD63 CKH13:CKH63 CAL13:CAL63 BQP13:BQP63 BGT13:BGT63 AWX13:AWX63 ANB13:ANB63 ADF13:ADF63 TJ13:TJ63" xr:uid="{D8FB80BB-0AD0-4F2F-9506-04D66A3ACED5}">
      <formula1>$T$10</formula1>
    </dataValidation>
    <dataValidation type="whole" operator="lessThanOrEqual" allowBlank="1" showInputMessage="1" showErrorMessage="1" error="INPUT NUMBER LESS THAN OR EQUAL THE HIGHEST POSSIBLE SCORE" prompt="Input Raw Score" sqref="WUY983056:WUY983156 IN66:IN116 IM65552:IM65652 IM131088:IM131188 IM196624:IM196724 IM262160:IM262260 IM327696:IM327796 IM393232:IM393332 IM458768:IM458868 IM524304:IM524404 IM589840:IM589940 IM655376:IM655476 IM720912:IM721012 IM786448:IM786548 IM851984:IM852084 IM917520:IM917620 IM983056:IM983156 SJ66:SJ116 SI65552:SI65652 SI131088:SI131188 SI196624:SI196724 SI262160:SI262260 SI327696:SI327796 SI393232:SI393332 SI458768:SI458868 SI524304:SI524404 SI589840:SI589940 SI655376:SI655476 SI720912:SI721012 SI786448:SI786548 SI851984:SI852084 SI917520:SI917620 SI983056:SI983156 ACF66:ACF116 ACE65552:ACE65652 ACE131088:ACE131188 ACE196624:ACE196724 ACE262160:ACE262260 ACE327696:ACE327796 ACE393232:ACE393332 ACE458768:ACE458868 ACE524304:ACE524404 ACE589840:ACE589940 ACE655376:ACE655476 ACE720912:ACE721012 ACE786448:ACE786548 ACE851984:ACE852084 ACE917520:ACE917620 ACE983056:ACE983156 AMB66:AMB116 AMA65552:AMA65652 AMA131088:AMA131188 AMA196624:AMA196724 AMA262160:AMA262260 AMA327696:AMA327796 AMA393232:AMA393332 AMA458768:AMA458868 AMA524304:AMA524404 AMA589840:AMA589940 AMA655376:AMA655476 AMA720912:AMA721012 AMA786448:AMA786548 AMA851984:AMA852084 AMA917520:AMA917620 AMA983056:AMA983156 AVX66:AVX116 AVW65552:AVW65652 AVW131088:AVW131188 AVW196624:AVW196724 AVW262160:AVW262260 AVW327696:AVW327796 AVW393232:AVW393332 AVW458768:AVW458868 AVW524304:AVW524404 AVW589840:AVW589940 AVW655376:AVW655476 AVW720912:AVW721012 AVW786448:AVW786548 AVW851984:AVW852084 AVW917520:AVW917620 AVW983056:AVW983156 BFT66:BFT116 BFS65552:BFS65652 BFS131088:BFS131188 BFS196624:BFS196724 BFS262160:BFS262260 BFS327696:BFS327796 BFS393232:BFS393332 BFS458768:BFS458868 BFS524304:BFS524404 BFS589840:BFS589940 BFS655376:BFS655476 BFS720912:BFS721012 BFS786448:BFS786548 BFS851984:BFS852084 BFS917520:BFS917620 BFS983056:BFS983156 BPP66:BPP116 BPO65552:BPO65652 BPO131088:BPO131188 BPO196624:BPO196724 BPO262160:BPO262260 BPO327696:BPO327796 BPO393232:BPO393332 BPO458768:BPO458868 BPO524304:BPO524404 BPO589840:BPO589940 BPO655376:BPO655476 BPO720912:BPO721012 BPO786448:BPO786548 BPO851984:BPO852084 BPO917520:BPO917620 BPO983056:BPO983156 BZL66:BZL116 BZK65552:BZK65652 BZK131088:BZK131188 BZK196624:BZK196724 BZK262160:BZK262260 BZK327696:BZK327796 BZK393232:BZK393332 BZK458768:BZK458868 BZK524304:BZK524404 BZK589840:BZK589940 BZK655376:BZK655476 BZK720912:BZK721012 BZK786448:BZK786548 BZK851984:BZK852084 BZK917520:BZK917620 BZK983056:BZK983156 CJH66:CJH116 CJG65552:CJG65652 CJG131088:CJG131188 CJG196624:CJG196724 CJG262160:CJG262260 CJG327696:CJG327796 CJG393232:CJG393332 CJG458768:CJG458868 CJG524304:CJG524404 CJG589840:CJG589940 CJG655376:CJG655476 CJG720912:CJG721012 CJG786448:CJG786548 CJG851984:CJG852084 CJG917520:CJG917620 CJG983056:CJG983156 CTD66:CTD116 CTC65552:CTC65652 CTC131088:CTC131188 CTC196624:CTC196724 CTC262160:CTC262260 CTC327696:CTC327796 CTC393232:CTC393332 CTC458768:CTC458868 CTC524304:CTC524404 CTC589840:CTC589940 CTC655376:CTC655476 CTC720912:CTC721012 CTC786448:CTC786548 CTC851984:CTC852084 CTC917520:CTC917620 CTC983056:CTC983156 DCZ66:DCZ116 DCY65552:DCY65652 DCY131088:DCY131188 DCY196624:DCY196724 DCY262160:DCY262260 DCY327696:DCY327796 DCY393232:DCY393332 DCY458768:DCY458868 DCY524304:DCY524404 DCY589840:DCY589940 DCY655376:DCY655476 DCY720912:DCY721012 DCY786448:DCY786548 DCY851984:DCY852084 DCY917520:DCY917620 DCY983056:DCY983156 DMV66:DMV116 DMU65552:DMU65652 DMU131088:DMU131188 DMU196624:DMU196724 DMU262160:DMU262260 DMU327696:DMU327796 DMU393232:DMU393332 DMU458768:DMU458868 DMU524304:DMU524404 DMU589840:DMU589940 DMU655376:DMU655476 DMU720912:DMU721012 DMU786448:DMU786548 DMU851984:DMU852084 DMU917520:DMU917620 DMU983056:DMU983156 DWR66:DWR116 DWQ65552:DWQ65652 DWQ131088:DWQ131188 DWQ196624:DWQ196724 DWQ262160:DWQ262260 DWQ327696:DWQ327796 DWQ393232:DWQ393332 DWQ458768:DWQ458868 DWQ524304:DWQ524404 DWQ589840:DWQ589940 DWQ655376:DWQ655476 DWQ720912:DWQ721012 DWQ786448:DWQ786548 DWQ851984:DWQ852084 DWQ917520:DWQ917620 DWQ983056:DWQ983156 EGN66:EGN116 EGM65552:EGM65652 EGM131088:EGM131188 EGM196624:EGM196724 EGM262160:EGM262260 EGM327696:EGM327796 EGM393232:EGM393332 EGM458768:EGM458868 EGM524304:EGM524404 EGM589840:EGM589940 EGM655376:EGM655476 EGM720912:EGM721012 EGM786448:EGM786548 EGM851984:EGM852084 EGM917520:EGM917620 EGM983056:EGM983156 EQJ66:EQJ116 EQI65552:EQI65652 EQI131088:EQI131188 EQI196624:EQI196724 EQI262160:EQI262260 EQI327696:EQI327796 EQI393232:EQI393332 EQI458768:EQI458868 EQI524304:EQI524404 EQI589840:EQI589940 EQI655376:EQI655476 EQI720912:EQI721012 EQI786448:EQI786548 EQI851984:EQI852084 EQI917520:EQI917620 EQI983056:EQI983156 FAF66:FAF116 FAE65552:FAE65652 FAE131088:FAE131188 FAE196624:FAE196724 FAE262160:FAE262260 FAE327696:FAE327796 FAE393232:FAE393332 FAE458768:FAE458868 FAE524304:FAE524404 FAE589840:FAE589940 FAE655376:FAE655476 FAE720912:FAE721012 FAE786448:FAE786548 FAE851984:FAE852084 FAE917520:FAE917620 FAE983056:FAE983156 FKB66:FKB116 FKA65552:FKA65652 FKA131088:FKA131188 FKA196624:FKA196724 FKA262160:FKA262260 FKA327696:FKA327796 FKA393232:FKA393332 FKA458768:FKA458868 FKA524304:FKA524404 FKA589840:FKA589940 FKA655376:FKA655476 FKA720912:FKA721012 FKA786448:FKA786548 FKA851984:FKA852084 FKA917520:FKA917620 FKA983056:FKA983156 FTX66:FTX116 FTW65552:FTW65652 FTW131088:FTW131188 FTW196624:FTW196724 FTW262160:FTW262260 FTW327696:FTW327796 FTW393232:FTW393332 FTW458768:FTW458868 FTW524304:FTW524404 FTW589840:FTW589940 FTW655376:FTW655476 FTW720912:FTW721012 FTW786448:FTW786548 FTW851984:FTW852084 FTW917520:FTW917620 FTW983056:FTW983156 GDT66:GDT116 GDS65552:GDS65652 GDS131088:GDS131188 GDS196624:GDS196724 GDS262160:GDS262260 GDS327696:GDS327796 GDS393232:GDS393332 GDS458768:GDS458868 GDS524304:GDS524404 GDS589840:GDS589940 GDS655376:GDS655476 GDS720912:GDS721012 GDS786448:GDS786548 GDS851984:GDS852084 GDS917520:GDS917620 GDS983056:GDS983156 GNP66:GNP116 GNO65552:GNO65652 GNO131088:GNO131188 GNO196624:GNO196724 GNO262160:GNO262260 GNO327696:GNO327796 GNO393232:GNO393332 GNO458768:GNO458868 GNO524304:GNO524404 GNO589840:GNO589940 GNO655376:GNO655476 GNO720912:GNO721012 GNO786448:GNO786548 GNO851984:GNO852084 GNO917520:GNO917620 GNO983056:GNO983156 GXL66:GXL116 GXK65552:GXK65652 GXK131088:GXK131188 GXK196624:GXK196724 GXK262160:GXK262260 GXK327696:GXK327796 GXK393232:GXK393332 GXK458768:GXK458868 GXK524304:GXK524404 GXK589840:GXK589940 GXK655376:GXK655476 GXK720912:GXK721012 GXK786448:GXK786548 GXK851984:GXK852084 GXK917520:GXK917620 GXK983056:GXK983156 HHH66:HHH116 HHG65552:HHG65652 HHG131088:HHG131188 HHG196624:HHG196724 HHG262160:HHG262260 HHG327696:HHG327796 HHG393232:HHG393332 HHG458768:HHG458868 HHG524304:HHG524404 HHG589840:HHG589940 HHG655376:HHG655476 HHG720912:HHG721012 HHG786448:HHG786548 HHG851984:HHG852084 HHG917520:HHG917620 HHG983056:HHG983156 HRD66:HRD116 HRC65552:HRC65652 HRC131088:HRC131188 HRC196624:HRC196724 HRC262160:HRC262260 HRC327696:HRC327796 HRC393232:HRC393332 HRC458768:HRC458868 HRC524304:HRC524404 HRC589840:HRC589940 HRC655376:HRC655476 HRC720912:HRC721012 HRC786448:HRC786548 HRC851984:HRC852084 HRC917520:HRC917620 HRC983056:HRC983156 IAZ66:IAZ116 IAY65552:IAY65652 IAY131088:IAY131188 IAY196624:IAY196724 IAY262160:IAY262260 IAY327696:IAY327796 IAY393232:IAY393332 IAY458768:IAY458868 IAY524304:IAY524404 IAY589840:IAY589940 IAY655376:IAY655476 IAY720912:IAY721012 IAY786448:IAY786548 IAY851984:IAY852084 IAY917520:IAY917620 IAY983056:IAY983156 IKV66:IKV116 IKU65552:IKU65652 IKU131088:IKU131188 IKU196624:IKU196724 IKU262160:IKU262260 IKU327696:IKU327796 IKU393232:IKU393332 IKU458768:IKU458868 IKU524304:IKU524404 IKU589840:IKU589940 IKU655376:IKU655476 IKU720912:IKU721012 IKU786448:IKU786548 IKU851984:IKU852084 IKU917520:IKU917620 IKU983056:IKU983156 IUR66:IUR116 IUQ65552:IUQ65652 IUQ131088:IUQ131188 IUQ196624:IUQ196724 IUQ262160:IUQ262260 IUQ327696:IUQ327796 IUQ393232:IUQ393332 IUQ458768:IUQ458868 IUQ524304:IUQ524404 IUQ589840:IUQ589940 IUQ655376:IUQ655476 IUQ720912:IUQ721012 IUQ786448:IUQ786548 IUQ851984:IUQ852084 IUQ917520:IUQ917620 IUQ983056:IUQ983156 JEN66:JEN116 JEM65552:JEM65652 JEM131088:JEM131188 JEM196624:JEM196724 JEM262160:JEM262260 JEM327696:JEM327796 JEM393232:JEM393332 JEM458768:JEM458868 JEM524304:JEM524404 JEM589840:JEM589940 JEM655376:JEM655476 JEM720912:JEM721012 JEM786448:JEM786548 JEM851984:JEM852084 JEM917520:JEM917620 JEM983056:JEM983156 JOJ66:JOJ116 JOI65552:JOI65652 JOI131088:JOI131188 JOI196624:JOI196724 JOI262160:JOI262260 JOI327696:JOI327796 JOI393232:JOI393332 JOI458768:JOI458868 JOI524304:JOI524404 JOI589840:JOI589940 JOI655376:JOI655476 JOI720912:JOI721012 JOI786448:JOI786548 JOI851984:JOI852084 JOI917520:JOI917620 JOI983056:JOI983156 JYF66:JYF116 JYE65552:JYE65652 JYE131088:JYE131188 JYE196624:JYE196724 JYE262160:JYE262260 JYE327696:JYE327796 JYE393232:JYE393332 JYE458768:JYE458868 JYE524304:JYE524404 JYE589840:JYE589940 JYE655376:JYE655476 JYE720912:JYE721012 JYE786448:JYE786548 JYE851984:JYE852084 JYE917520:JYE917620 JYE983056:JYE983156 KIB66:KIB116 KIA65552:KIA65652 KIA131088:KIA131188 KIA196624:KIA196724 KIA262160:KIA262260 KIA327696:KIA327796 KIA393232:KIA393332 KIA458768:KIA458868 KIA524304:KIA524404 KIA589840:KIA589940 KIA655376:KIA655476 KIA720912:KIA721012 KIA786448:KIA786548 KIA851984:KIA852084 KIA917520:KIA917620 KIA983056:KIA983156 KRX66:KRX116 KRW65552:KRW65652 KRW131088:KRW131188 KRW196624:KRW196724 KRW262160:KRW262260 KRW327696:KRW327796 KRW393232:KRW393332 KRW458768:KRW458868 KRW524304:KRW524404 KRW589840:KRW589940 KRW655376:KRW655476 KRW720912:KRW721012 KRW786448:KRW786548 KRW851984:KRW852084 KRW917520:KRW917620 KRW983056:KRW983156 LBT66:LBT116 LBS65552:LBS65652 LBS131088:LBS131188 LBS196624:LBS196724 LBS262160:LBS262260 LBS327696:LBS327796 LBS393232:LBS393332 LBS458768:LBS458868 LBS524304:LBS524404 LBS589840:LBS589940 LBS655376:LBS655476 LBS720912:LBS721012 LBS786448:LBS786548 LBS851984:LBS852084 LBS917520:LBS917620 LBS983056:LBS983156 LLP66:LLP116 LLO65552:LLO65652 LLO131088:LLO131188 LLO196624:LLO196724 LLO262160:LLO262260 LLO327696:LLO327796 LLO393232:LLO393332 LLO458768:LLO458868 LLO524304:LLO524404 LLO589840:LLO589940 LLO655376:LLO655476 LLO720912:LLO721012 LLO786448:LLO786548 LLO851984:LLO852084 LLO917520:LLO917620 LLO983056:LLO983156 LVL66:LVL116 LVK65552:LVK65652 LVK131088:LVK131188 LVK196624:LVK196724 LVK262160:LVK262260 LVK327696:LVK327796 LVK393232:LVK393332 LVK458768:LVK458868 LVK524304:LVK524404 LVK589840:LVK589940 LVK655376:LVK655476 LVK720912:LVK721012 LVK786448:LVK786548 LVK851984:LVK852084 LVK917520:LVK917620 LVK983056:LVK983156 MFH66:MFH116 MFG65552:MFG65652 MFG131088:MFG131188 MFG196624:MFG196724 MFG262160:MFG262260 MFG327696:MFG327796 MFG393232:MFG393332 MFG458768:MFG458868 MFG524304:MFG524404 MFG589840:MFG589940 MFG655376:MFG655476 MFG720912:MFG721012 MFG786448:MFG786548 MFG851984:MFG852084 MFG917520:MFG917620 MFG983056:MFG983156 MPD66:MPD116 MPC65552:MPC65652 MPC131088:MPC131188 MPC196624:MPC196724 MPC262160:MPC262260 MPC327696:MPC327796 MPC393232:MPC393332 MPC458768:MPC458868 MPC524304:MPC524404 MPC589840:MPC589940 MPC655376:MPC655476 MPC720912:MPC721012 MPC786448:MPC786548 MPC851984:MPC852084 MPC917520:MPC917620 MPC983056:MPC983156 MYZ66:MYZ116 MYY65552:MYY65652 MYY131088:MYY131188 MYY196624:MYY196724 MYY262160:MYY262260 MYY327696:MYY327796 MYY393232:MYY393332 MYY458768:MYY458868 MYY524304:MYY524404 MYY589840:MYY589940 MYY655376:MYY655476 MYY720912:MYY721012 MYY786448:MYY786548 MYY851984:MYY852084 MYY917520:MYY917620 MYY983056:MYY983156 NIV66:NIV116 NIU65552:NIU65652 NIU131088:NIU131188 NIU196624:NIU196724 NIU262160:NIU262260 NIU327696:NIU327796 NIU393232:NIU393332 NIU458768:NIU458868 NIU524304:NIU524404 NIU589840:NIU589940 NIU655376:NIU655476 NIU720912:NIU721012 NIU786448:NIU786548 NIU851984:NIU852084 NIU917520:NIU917620 NIU983056:NIU983156 NSR66:NSR116 NSQ65552:NSQ65652 NSQ131088:NSQ131188 NSQ196624:NSQ196724 NSQ262160:NSQ262260 NSQ327696:NSQ327796 NSQ393232:NSQ393332 NSQ458768:NSQ458868 NSQ524304:NSQ524404 NSQ589840:NSQ589940 NSQ655376:NSQ655476 NSQ720912:NSQ721012 NSQ786448:NSQ786548 NSQ851984:NSQ852084 NSQ917520:NSQ917620 NSQ983056:NSQ983156 OCN66:OCN116 OCM65552:OCM65652 OCM131088:OCM131188 OCM196624:OCM196724 OCM262160:OCM262260 OCM327696:OCM327796 OCM393232:OCM393332 OCM458768:OCM458868 OCM524304:OCM524404 OCM589840:OCM589940 OCM655376:OCM655476 OCM720912:OCM721012 OCM786448:OCM786548 OCM851984:OCM852084 OCM917520:OCM917620 OCM983056:OCM983156 OMJ66:OMJ116 OMI65552:OMI65652 OMI131088:OMI131188 OMI196624:OMI196724 OMI262160:OMI262260 OMI327696:OMI327796 OMI393232:OMI393332 OMI458768:OMI458868 OMI524304:OMI524404 OMI589840:OMI589940 OMI655376:OMI655476 OMI720912:OMI721012 OMI786448:OMI786548 OMI851984:OMI852084 OMI917520:OMI917620 OMI983056:OMI983156 OWF66:OWF116 OWE65552:OWE65652 OWE131088:OWE131188 OWE196624:OWE196724 OWE262160:OWE262260 OWE327696:OWE327796 OWE393232:OWE393332 OWE458768:OWE458868 OWE524304:OWE524404 OWE589840:OWE589940 OWE655376:OWE655476 OWE720912:OWE721012 OWE786448:OWE786548 OWE851984:OWE852084 OWE917520:OWE917620 OWE983056:OWE983156 PGB66:PGB116 PGA65552:PGA65652 PGA131088:PGA131188 PGA196624:PGA196724 PGA262160:PGA262260 PGA327696:PGA327796 PGA393232:PGA393332 PGA458768:PGA458868 PGA524304:PGA524404 PGA589840:PGA589940 PGA655376:PGA655476 PGA720912:PGA721012 PGA786448:PGA786548 PGA851984:PGA852084 PGA917520:PGA917620 PGA983056:PGA983156 PPX66:PPX116 PPW65552:PPW65652 PPW131088:PPW131188 PPW196624:PPW196724 PPW262160:PPW262260 PPW327696:PPW327796 PPW393232:PPW393332 PPW458768:PPW458868 PPW524304:PPW524404 PPW589840:PPW589940 PPW655376:PPW655476 PPW720912:PPW721012 PPW786448:PPW786548 PPW851984:PPW852084 PPW917520:PPW917620 PPW983056:PPW983156 PZT66:PZT116 PZS65552:PZS65652 PZS131088:PZS131188 PZS196624:PZS196724 PZS262160:PZS262260 PZS327696:PZS327796 PZS393232:PZS393332 PZS458768:PZS458868 PZS524304:PZS524404 PZS589840:PZS589940 PZS655376:PZS655476 PZS720912:PZS721012 PZS786448:PZS786548 PZS851984:PZS852084 PZS917520:PZS917620 PZS983056:PZS983156 QJP66:QJP116 QJO65552:QJO65652 QJO131088:QJO131188 QJO196624:QJO196724 QJO262160:QJO262260 QJO327696:QJO327796 QJO393232:QJO393332 QJO458768:QJO458868 QJO524304:QJO524404 QJO589840:QJO589940 QJO655376:QJO655476 QJO720912:QJO721012 QJO786448:QJO786548 QJO851984:QJO852084 QJO917520:QJO917620 QJO983056:QJO983156 QTL66:QTL116 QTK65552:QTK65652 QTK131088:QTK131188 QTK196624:QTK196724 QTK262160:QTK262260 QTK327696:QTK327796 QTK393232:QTK393332 QTK458768:QTK458868 QTK524304:QTK524404 QTK589840:QTK589940 QTK655376:QTK655476 QTK720912:QTK721012 QTK786448:QTK786548 QTK851984:QTK852084 QTK917520:QTK917620 QTK983056:QTK983156 RDH66:RDH116 RDG65552:RDG65652 RDG131088:RDG131188 RDG196624:RDG196724 RDG262160:RDG262260 RDG327696:RDG327796 RDG393232:RDG393332 RDG458768:RDG458868 RDG524304:RDG524404 RDG589840:RDG589940 RDG655376:RDG655476 RDG720912:RDG721012 RDG786448:RDG786548 RDG851984:RDG852084 RDG917520:RDG917620 RDG983056:RDG983156 RND66:RND116 RNC65552:RNC65652 RNC131088:RNC131188 RNC196624:RNC196724 RNC262160:RNC262260 RNC327696:RNC327796 RNC393232:RNC393332 RNC458768:RNC458868 RNC524304:RNC524404 RNC589840:RNC589940 RNC655376:RNC655476 RNC720912:RNC721012 RNC786448:RNC786548 RNC851984:RNC852084 RNC917520:RNC917620 RNC983056:RNC983156 RWZ66:RWZ116 RWY65552:RWY65652 RWY131088:RWY131188 RWY196624:RWY196724 RWY262160:RWY262260 RWY327696:RWY327796 RWY393232:RWY393332 RWY458768:RWY458868 RWY524304:RWY524404 RWY589840:RWY589940 RWY655376:RWY655476 RWY720912:RWY721012 RWY786448:RWY786548 RWY851984:RWY852084 RWY917520:RWY917620 RWY983056:RWY983156 SGV66:SGV116 SGU65552:SGU65652 SGU131088:SGU131188 SGU196624:SGU196724 SGU262160:SGU262260 SGU327696:SGU327796 SGU393232:SGU393332 SGU458768:SGU458868 SGU524304:SGU524404 SGU589840:SGU589940 SGU655376:SGU655476 SGU720912:SGU721012 SGU786448:SGU786548 SGU851984:SGU852084 SGU917520:SGU917620 SGU983056:SGU983156 SQR66:SQR116 SQQ65552:SQQ65652 SQQ131088:SQQ131188 SQQ196624:SQQ196724 SQQ262160:SQQ262260 SQQ327696:SQQ327796 SQQ393232:SQQ393332 SQQ458768:SQQ458868 SQQ524304:SQQ524404 SQQ589840:SQQ589940 SQQ655376:SQQ655476 SQQ720912:SQQ721012 SQQ786448:SQQ786548 SQQ851984:SQQ852084 SQQ917520:SQQ917620 SQQ983056:SQQ983156 TAN66:TAN116 TAM65552:TAM65652 TAM131088:TAM131188 TAM196624:TAM196724 TAM262160:TAM262260 TAM327696:TAM327796 TAM393232:TAM393332 TAM458768:TAM458868 TAM524304:TAM524404 TAM589840:TAM589940 TAM655376:TAM655476 TAM720912:TAM721012 TAM786448:TAM786548 TAM851984:TAM852084 TAM917520:TAM917620 TAM983056:TAM983156 TKJ66:TKJ116 TKI65552:TKI65652 TKI131088:TKI131188 TKI196624:TKI196724 TKI262160:TKI262260 TKI327696:TKI327796 TKI393232:TKI393332 TKI458768:TKI458868 TKI524304:TKI524404 TKI589840:TKI589940 TKI655376:TKI655476 TKI720912:TKI721012 TKI786448:TKI786548 TKI851984:TKI852084 TKI917520:TKI917620 TKI983056:TKI983156 TUF66:TUF116 TUE65552:TUE65652 TUE131088:TUE131188 TUE196624:TUE196724 TUE262160:TUE262260 TUE327696:TUE327796 TUE393232:TUE393332 TUE458768:TUE458868 TUE524304:TUE524404 TUE589840:TUE589940 TUE655376:TUE655476 TUE720912:TUE721012 TUE786448:TUE786548 TUE851984:TUE852084 TUE917520:TUE917620 TUE983056:TUE983156 UEB66:UEB116 UEA65552:UEA65652 UEA131088:UEA131188 UEA196624:UEA196724 UEA262160:UEA262260 UEA327696:UEA327796 UEA393232:UEA393332 UEA458768:UEA458868 UEA524304:UEA524404 UEA589840:UEA589940 UEA655376:UEA655476 UEA720912:UEA721012 UEA786448:UEA786548 UEA851984:UEA852084 UEA917520:UEA917620 UEA983056:UEA983156 UNX66:UNX116 UNW65552:UNW65652 UNW131088:UNW131188 UNW196624:UNW196724 UNW262160:UNW262260 UNW327696:UNW327796 UNW393232:UNW393332 UNW458768:UNW458868 UNW524304:UNW524404 UNW589840:UNW589940 UNW655376:UNW655476 UNW720912:UNW721012 UNW786448:UNW786548 UNW851984:UNW852084 UNW917520:UNW917620 UNW983056:UNW983156 UXT66:UXT116 UXS65552:UXS65652 UXS131088:UXS131188 UXS196624:UXS196724 UXS262160:UXS262260 UXS327696:UXS327796 UXS393232:UXS393332 UXS458768:UXS458868 UXS524304:UXS524404 UXS589840:UXS589940 UXS655376:UXS655476 UXS720912:UXS721012 UXS786448:UXS786548 UXS851984:UXS852084 UXS917520:UXS917620 UXS983056:UXS983156 VHP66:VHP116 VHO65552:VHO65652 VHO131088:VHO131188 VHO196624:VHO196724 VHO262160:VHO262260 VHO327696:VHO327796 VHO393232:VHO393332 VHO458768:VHO458868 VHO524304:VHO524404 VHO589840:VHO589940 VHO655376:VHO655476 VHO720912:VHO721012 VHO786448:VHO786548 VHO851984:VHO852084 VHO917520:VHO917620 VHO983056:VHO983156 VRL66:VRL116 VRK65552:VRK65652 VRK131088:VRK131188 VRK196624:VRK196724 VRK262160:VRK262260 VRK327696:VRK327796 VRK393232:VRK393332 VRK458768:VRK458868 VRK524304:VRK524404 VRK589840:VRK589940 VRK655376:VRK655476 VRK720912:VRK721012 VRK786448:VRK786548 VRK851984:VRK852084 VRK917520:VRK917620 VRK983056:VRK983156 WBH66:WBH116 WBG65552:WBG65652 WBG131088:WBG131188 WBG196624:WBG196724 WBG262160:WBG262260 WBG327696:WBG327796 WBG393232:WBG393332 WBG458768:WBG458868 WBG524304:WBG524404 WBG589840:WBG589940 WBG655376:WBG655476 WBG720912:WBG721012 WBG786448:WBG786548 WBG851984:WBG852084 WBG917520:WBG917620 WBG983056:WBG983156 WLD66:WLD116 WLC65552:WLC65652 WLC131088:WLC131188 WLC196624:WLC196724 WLC262160:WLC262260 WLC327696:WLC327796 WLC393232:WLC393332 WLC458768:WLC458868 WLC524304:WLC524404 WLC589840:WLC589940 WLC655376:WLC655476 WLC720912:WLC721012 WLC786448:WLC786548 WLC851984:WLC852084 WLC917520:WLC917620 WLC983056:WLC983156 WUY917520:WUY917620 WUZ66:WUZ116 WUY65552:WUY65652 WUY131088:WUY131188 WUY196624:WUY196724 WUY262160:WUY262260 WUY327696:WUY327796 WUY393232:WUY393332 WUY458768:WUY458868 WUY524304:WUY524404 WUY589840:WUY589940 WUY655376:WUY655476 WUY720912:WUY721012 WUY786448:WUY786548 WUY851984:WUY852084 IN13:IN63 WUZ13:WUZ63 WLD13:WLD63 WBH13:WBH63 VRL13:VRL63 VHP13:VHP63 UXT13:UXT63 UNX13:UNX63 UEB13:UEB63 TUF13:TUF63 TKJ13:TKJ63 TAN13:TAN63 SQR13:SQR63 SGV13:SGV63 RWZ13:RWZ63 RND13:RND63 RDH13:RDH63 QTL13:QTL63 QJP13:QJP63 PZT13:PZT63 PPX13:PPX63 PGB13:PGB63 OWF13:OWF63 OMJ13:OMJ63 OCN13:OCN63 NSR13:NSR63 NIV13:NIV63 MYZ13:MYZ63 MPD13:MPD63 MFH13:MFH63 LVL13:LVL63 LLP13:LLP63 LBT13:LBT63 KRX13:KRX63 KIB13:KIB63 JYF13:JYF63 JOJ13:JOJ63 JEN13:JEN63 IUR13:IUR63 IKV13:IKV63 IAZ13:IAZ63 HRD13:HRD63 HHH13:HHH63 GXL13:GXL63 GNP13:GNP63 GDT13:GDT63 FTX13:FTX63 FKB13:FKB63 FAF13:FAF63 EQJ13:EQJ63 EGN13:EGN63 DWR13:DWR63 DMV13:DMV63 DCZ13:DCZ63 CTD13:CTD63 CJH13:CJH63 BZL13:BZL63 BPP13:BPP63 BFT13:BFT63 AVX13:AVX63 AMB13:AMB63 ACF13:ACF63 SJ13:SJ63" xr:uid="{97260644-3D16-4EF4-A96B-173F7C7F2492}">
      <formula1>$D$10</formula1>
    </dataValidation>
    <dataValidation type="whole" operator="lessThanOrEqual" allowBlank="1" showInputMessage="1" showErrorMessage="1" error="INPUT NUMBER LESS THAN OR EQUAL THE HIGHEST POSSIBLE SCORE" prompt="Input Raw Score" sqref="D65552:D65652 D131088:D131188 D196624:D196724 D262160:D262260 D327696:D327796 D393232:D393332 D458768:D458868 D524304:D524404 D589840:D589940 D655376:D655476 D720912:D721012 D786448:D786548 D851984:D852084 D917520:D917620 D983056:D983156 IO66:IO116 IN65552:IN65652 IN131088:IN131188 IN196624:IN196724 IN262160:IN262260 IN327696:IN327796 IN393232:IN393332 IN458768:IN458868 IN524304:IN524404 IN589840:IN589940 IN655376:IN655476 IN720912:IN721012 IN786448:IN786548 IN851984:IN852084 IN917520:IN917620 IN983056:IN983156 SK66:SK116 SJ65552:SJ65652 SJ131088:SJ131188 SJ196624:SJ196724 SJ262160:SJ262260 SJ327696:SJ327796 SJ393232:SJ393332 SJ458768:SJ458868 SJ524304:SJ524404 SJ589840:SJ589940 SJ655376:SJ655476 SJ720912:SJ721012 SJ786448:SJ786548 SJ851984:SJ852084 SJ917520:SJ917620 SJ983056:SJ983156 ACG66:ACG116 ACF65552:ACF65652 ACF131088:ACF131188 ACF196624:ACF196724 ACF262160:ACF262260 ACF327696:ACF327796 ACF393232:ACF393332 ACF458768:ACF458868 ACF524304:ACF524404 ACF589840:ACF589940 ACF655376:ACF655476 ACF720912:ACF721012 ACF786448:ACF786548 ACF851984:ACF852084 ACF917520:ACF917620 ACF983056:ACF983156 AMC66:AMC116 AMB65552:AMB65652 AMB131088:AMB131188 AMB196624:AMB196724 AMB262160:AMB262260 AMB327696:AMB327796 AMB393232:AMB393332 AMB458768:AMB458868 AMB524304:AMB524404 AMB589840:AMB589940 AMB655376:AMB655476 AMB720912:AMB721012 AMB786448:AMB786548 AMB851984:AMB852084 AMB917520:AMB917620 AMB983056:AMB983156 AVY66:AVY116 AVX65552:AVX65652 AVX131088:AVX131188 AVX196624:AVX196724 AVX262160:AVX262260 AVX327696:AVX327796 AVX393232:AVX393332 AVX458768:AVX458868 AVX524304:AVX524404 AVX589840:AVX589940 AVX655376:AVX655476 AVX720912:AVX721012 AVX786448:AVX786548 AVX851984:AVX852084 AVX917520:AVX917620 AVX983056:AVX983156 BFU66:BFU116 BFT65552:BFT65652 BFT131088:BFT131188 BFT196624:BFT196724 BFT262160:BFT262260 BFT327696:BFT327796 BFT393232:BFT393332 BFT458768:BFT458868 BFT524304:BFT524404 BFT589840:BFT589940 BFT655376:BFT655476 BFT720912:BFT721012 BFT786448:BFT786548 BFT851984:BFT852084 BFT917520:BFT917620 BFT983056:BFT983156 BPQ66:BPQ116 BPP65552:BPP65652 BPP131088:BPP131188 BPP196624:BPP196724 BPP262160:BPP262260 BPP327696:BPP327796 BPP393232:BPP393332 BPP458768:BPP458868 BPP524304:BPP524404 BPP589840:BPP589940 BPP655376:BPP655476 BPP720912:BPP721012 BPP786448:BPP786548 BPP851984:BPP852084 BPP917520:BPP917620 BPP983056:BPP983156 BZM66:BZM116 BZL65552:BZL65652 BZL131088:BZL131188 BZL196624:BZL196724 BZL262160:BZL262260 BZL327696:BZL327796 BZL393232:BZL393332 BZL458768:BZL458868 BZL524304:BZL524404 BZL589840:BZL589940 BZL655376:BZL655476 BZL720912:BZL721012 BZL786448:BZL786548 BZL851984:BZL852084 BZL917520:BZL917620 BZL983056:BZL983156 CJI66:CJI116 CJH65552:CJH65652 CJH131088:CJH131188 CJH196624:CJH196724 CJH262160:CJH262260 CJH327696:CJH327796 CJH393232:CJH393332 CJH458768:CJH458868 CJH524304:CJH524404 CJH589840:CJH589940 CJH655376:CJH655476 CJH720912:CJH721012 CJH786448:CJH786548 CJH851984:CJH852084 CJH917520:CJH917620 CJH983056:CJH983156 CTE66:CTE116 CTD65552:CTD65652 CTD131088:CTD131188 CTD196624:CTD196724 CTD262160:CTD262260 CTD327696:CTD327796 CTD393232:CTD393332 CTD458768:CTD458868 CTD524304:CTD524404 CTD589840:CTD589940 CTD655376:CTD655476 CTD720912:CTD721012 CTD786448:CTD786548 CTD851984:CTD852084 CTD917520:CTD917620 CTD983056:CTD983156 DDA66:DDA116 DCZ65552:DCZ65652 DCZ131088:DCZ131188 DCZ196624:DCZ196724 DCZ262160:DCZ262260 DCZ327696:DCZ327796 DCZ393232:DCZ393332 DCZ458768:DCZ458868 DCZ524304:DCZ524404 DCZ589840:DCZ589940 DCZ655376:DCZ655476 DCZ720912:DCZ721012 DCZ786448:DCZ786548 DCZ851984:DCZ852084 DCZ917520:DCZ917620 DCZ983056:DCZ983156 DMW66:DMW116 DMV65552:DMV65652 DMV131088:DMV131188 DMV196624:DMV196724 DMV262160:DMV262260 DMV327696:DMV327796 DMV393232:DMV393332 DMV458768:DMV458868 DMV524304:DMV524404 DMV589840:DMV589940 DMV655376:DMV655476 DMV720912:DMV721012 DMV786448:DMV786548 DMV851984:DMV852084 DMV917520:DMV917620 DMV983056:DMV983156 DWS66:DWS116 DWR65552:DWR65652 DWR131088:DWR131188 DWR196624:DWR196724 DWR262160:DWR262260 DWR327696:DWR327796 DWR393232:DWR393332 DWR458768:DWR458868 DWR524304:DWR524404 DWR589840:DWR589940 DWR655376:DWR655476 DWR720912:DWR721012 DWR786448:DWR786548 DWR851984:DWR852084 DWR917520:DWR917620 DWR983056:DWR983156 EGO66:EGO116 EGN65552:EGN65652 EGN131088:EGN131188 EGN196624:EGN196724 EGN262160:EGN262260 EGN327696:EGN327796 EGN393232:EGN393332 EGN458768:EGN458868 EGN524304:EGN524404 EGN589840:EGN589940 EGN655376:EGN655476 EGN720912:EGN721012 EGN786448:EGN786548 EGN851984:EGN852084 EGN917520:EGN917620 EGN983056:EGN983156 EQK66:EQK116 EQJ65552:EQJ65652 EQJ131088:EQJ131188 EQJ196624:EQJ196724 EQJ262160:EQJ262260 EQJ327696:EQJ327796 EQJ393232:EQJ393332 EQJ458768:EQJ458868 EQJ524304:EQJ524404 EQJ589840:EQJ589940 EQJ655376:EQJ655476 EQJ720912:EQJ721012 EQJ786448:EQJ786548 EQJ851984:EQJ852084 EQJ917520:EQJ917620 EQJ983056:EQJ983156 FAG66:FAG116 FAF65552:FAF65652 FAF131088:FAF131188 FAF196624:FAF196724 FAF262160:FAF262260 FAF327696:FAF327796 FAF393232:FAF393332 FAF458768:FAF458868 FAF524304:FAF524404 FAF589840:FAF589940 FAF655376:FAF655476 FAF720912:FAF721012 FAF786448:FAF786548 FAF851984:FAF852084 FAF917520:FAF917620 FAF983056:FAF983156 FKC66:FKC116 FKB65552:FKB65652 FKB131088:FKB131188 FKB196624:FKB196724 FKB262160:FKB262260 FKB327696:FKB327796 FKB393232:FKB393332 FKB458768:FKB458868 FKB524304:FKB524404 FKB589840:FKB589940 FKB655376:FKB655476 FKB720912:FKB721012 FKB786448:FKB786548 FKB851984:FKB852084 FKB917520:FKB917620 FKB983056:FKB983156 FTY66:FTY116 FTX65552:FTX65652 FTX131088:FTX131188 FTX196624:FTX196724 FTX262160:FTX262260 FTX327696:FTX327796 FTX393232:FTX393332 FTX458768:FTX458868 FTX524304:FTX524404 FTX589840:FTX589940 FTX655376:FTX655476 FTX720912:FTX721012 FTX786448:FTX786548 FTX851984:FTX852084 FTX917520:FTX917620 FTX983056:FTX983156 GDU66:GDU116 GDT65552:GDT65652 GDT131088:GDT131188 GDT196624:GDT196724 GDT262160:GDT262260 GDT327696:GDT327796 GDT393232:GDT393332 GDT458768:GDT458868 GDT524304:GDT524404 GDT589840:GDT589940 GDT655376:GDT655476 GDT720912:GDT721012 GDT786448:GDT786548 GDT851984:GDT852084 GDT917520:GDT917620 GDT983056:GDT983156 GNQ66:GNQ116 GNP65552:GNP65652 GNP131088:GNP131188 GNP196624:GNP196724 GNP262160:GNP262260 GNP327696:GNP327796 GNP393232:GNP393332 GNP458768:GNP458868 GNP524304:GNP524404 GNP589840:GNP589940 GNP655376:GNP655476 GNP720912:GNP721012 GNP786448:GNP786548 GNP851984:GNP852084 GNP917520:GNP917620 GNP983056:GNP983156 GXM66:GXM116 GXL65552:GXL65652 GXL131088:GXL131188 GXL196624:GXL196724 GXL262160:GXL262260 GXL327696:GXL327796 GXL393232:GXL393332 GXL458768:GXL458868 GXL524304:GXL524404 GXL589840:GXL589940 GXL655376:GXL655476 GXL720912:GXL721012 GXL786448:GXL786548 GXL851984:GXL852084 GXL917520:GXL917620 GXL983056:GXL983156 HHI66:HHI116 HHH65552:HHH65652 HHH131088:HHH131188 HHH196624:HHH196724 HHH262160:HHH262260 HHH327696:HHH327796 HHH393232:HHH393332 HHH458768:HHH458868 HHH524304:HHH524404 HHH589840:HHH589940 HHH655376:HHH655476 HHH720912:HHH721012 HHH786448:HHH786548 HHH851984:HHH852084 HHH917520:HHH917620 HHH983056:HHH983156 HRE66:HRE116 HRD65552:HRD65652 HRD131088:HRD131188 HRD196624:HRD196724 HRD262160:HRD262260 HRD327696:HRD327796 HRD393232:HRD393332 HRD458768:HRD458868 HRD524304:HRD524404 HRD589840:HRD589940 HRD655376:HRD655476 HRD720912:HRD721012 HRD786448:HRD786548 HRD851984:HRD852084 HRD917520:HRD917620 HRD983056:HRD983156 IBA66:IBA116 IAZ65552:IAZ65652 IAZ131088:IAZ131188 IAZ196624:IAZ196724 IAZ262160:IAZ262260 IAZ327696:IAZ327796 IAZ393232:IAZ393332 IAZ458768:IAZ458868 IAZ524304:IAZ524404 IAZ589840:IAZ589940 IAZ655376:IAZ655476 IAZ720912:IAZ721012 IAZ786448:IAZ786548 IAZ851984:IAZ852084 IAZ917520:IAZ917620 IAZ983056:IAZ983156 IKW66:IKW116 IKV65552:IKV65652 IKV131088:IKV131188 IKV196624:IKV196724 IKV262160:IKV262260 IKV327696:IKV327796 IKV393232:IKV393332 IKV458768:IKV458868 IKV524304:IKV524404 IKV589840:IKV589940 IKV655376:IKV655476 IKV720912:IKV721012 IKV786448:IKV786548 IKV851984:IKV852084 IKV917520:IKV917620 IKV983056:IKV983156 IUS66:IUS116 IUR65552:IUR65652 IUR131088:IUR131188 IUR196624:IUR196724 IUR262160:IUR262260 IUR327696:IUR327796 IUR393232:IUR393332 IUR458768:IUR458868 IUR524304:IUR524404 IUR589840:IUR589940 IUR655376:IUR655476 IUR720912:IUR721012 IUR786448:IUR786548 IUR851984:IUR852084 IUR917520:IUR917620 IUR983056:IUR983156 JEO66:JEO116 JEN65552:JEN65652 JEN131088:JEN131188 JEN196624:JEN196724 JEN262160:JEN262260 JEN327696:JEN327796 JEN393232:JEN393332 JEN458768:JEN458868 JEN524304:JEN524404 JEN589840:JEN589940 JEN655376:JEN655476 JEN720912:JEN721012 JEN786448:JEN786548 JEN851984:JEN852084 JEN917520:JEN917620 JEN983056:JEN983156 JOK66:JOK116 JOJ65552:JOJ65652 JOJ131088:JOJ131188 JOJ196624:JOJ196724 JOJ262160:JOJ262260 JOJ327696:JOJ327796 JOJ393232:JOJ393332 JOJ458768:JOJ458868 JOJ524304:JOJ524404 JOJ589840:JOJ589940 JOJ655376:JOJ655476 JOJ720912:JOJ721012 JOJ786448:JOJ786548 JOJ851984:JOJ852084 JOJ917520:JOJ917620 JOJ983056:JOJ983156 JYG66:JYG116 JYF65552:JYF65652 JYF131088:JYF131188 JYF196624:JYF196724 JYF262160:JYF262260 JYF327696:JYF327796 JYF393232:JYF393332 JYF458768:JYF458868 JYF524304:JYF524404 JYF589840:JYF589940 JYF655376:JYF655476 JYF720912:JYF721012 JYF786448:JYF786548 JYF851984:JYF852084 JYF917520:JYF917620 JYF983056:JYF983156 KIC66:KIC116 KIB65552:KIB65652 KIB131088:KIB131188 KIB196624:KIB196724 KIB262160:KIB262260 KIB327696:KIB327796 KIB393232:KIB393332 KIB458768:KIB458868 KIB524304:KIB524404 KIB589840:KIB589940 KIB655376:KIB655476 KIB720912:KIB721012 KIB786448:KIB786548 KIB851984:KIB852084 KIB917520:KIB917620 KIB983056:KIB983156 KRY66:KRY116 KRX65552:KRX65652 KRX131088:KRX131188 KRX196624:KRX196724 KRX262160:KRX262260 KRX327696:KRX327796 KRX393232:KRX393332 KRX458768:KRX458868 KRX524304:KRX524404 KRX589840:KRX589940 KRX655376:KRX655476 KRX720912:KRX721012 KRX786448:KRX786548 KRX851984:KRX852084 KRX917520:KRX917620 KRX983056:KRX983156 LBU66:LBU116 LBT65552:LBT65652 LBT131088:LBT131188 LBT196624:LBT196724 LBT262160:LBT262260 LBT327696:LBT327796 LBT393232:LBT393332 LBT458768:LBT458868 LBT524304:LBT524404 LBT589840:LBT589940 LBT655376:LBT655476 LBT720912:LBT721012 LBT786448:LBT786548 LBT851984:LBT852084 LBT917520:LBT917620 LBT983056:LBT983156 LLQ66:LLQ116 LLP65552:LLP65652 LLP131088:LLP131188 LLP196624:LLP196724 LLP262160:LLP262260 LLP327696:LLP327796 LLP393232:LLP393332 LLP458768:LLP458868 LLP524304:LLP524404 LLP589840:LLP589940 LLP655376:LLP655476 LLP720912:LLP721012 LLP786448:LLP786548 LLP851984:LLP852084 LLP917520:LLP917620 LLP983056:LLP983156 LVM66:LVM116 LVL65552:LVL65652 LVL131088:LVL131188 LVL196624:LVL196724 LVL262160:LVL262260 LVL327696:LVL327796 LVL393232:LVL393332 LVL458768:LVL458868 LVL524304:LVL524404 LVL589840:LVL589940 LVL655376:LVL655476 LVL720912:LVL721012 LVL786448:LVL786548 LVL851984:LVL852084 LVL917520:LVL917620 LVL983056:LVL983156 MFI66:MFI116 MFH65552:MFH65652 MFH131088:MFH131188 MFH196624:MFH196724 MFH262160:MFH262260 MFH327696:MFH327796 MFH393232:MFH393332 MFH458768:MFH458868 MFH524304:MFH524404 MFH589840:MFH589940 MFH655376:MFH655476 MFH720912:MFH721012 MFH786448:MFH786548 MFH851984:MFH852084 MFH917520:MFH917620 MFH983056:MFH983156 MPE66:MPE116 MPD65552:MPD65652 MPD131088:MPD131188 MPD196624:MPD196724 MPD262160:MPD262260 MPD327696:MPD327796 MPD393232:MPD393332 MPD458768:MPD458868 MPD524304:MPD524404 MPD589840:MPD589940 MPD655376:MPD655476 MPD720912:MPD721012 MPD786448:MPD786548 MPD851984:MPD852084 MPD917520:MPD917620 MPD983056:MPD983156 MZA66:MZA116 MYZ65552:MYZ65652 MYZ131088:MYZ131188 MYZ196624:MYZ196724 MYZ262160:MYZ262260 MYZ327696:MYZ327796 MYZ393232:MYZ393332 MYZ458768:MYZ458868 MYZ524304:MYZ524404 MYZ589840:MYZ589940 MYZ655376:MYZ655476 MYZ720912:MYZ721012 MYZ786448:MYZ786548 MYZ851984:MYZ852084 MYZ917520:MYZ917620 MYZ983056:MYZ983156 NIW66:NIW116 NIV65552:NIV65652 NIV131088:NIV131188 NIV196624:NIV196724 NIV262160:NIV262260 NIV327696:NIV327796 NIV393232:NIV393332 NIV458768:NIV458868 NIV524304:NIV524404 NIV589840:NIV589940 NIV655376:NIV655476 NIV720912:NIV721012 NIV786448:NIV786548 NIV851984:NIV852084 NIV917520:NIV917620 NIV983056:NIV983156 NSS66:NSS116 NSR65552:NSR65652 NSR131088:NSR131188 NSR196624:NSR196724 NSR262160:NSR262260 NSR327696:NSR327796 NSR393232:NSR393332 NSR458768:NSR458868 NSR524304:NSR524404 NSR589840:NSR589940 NSR655376:NSR655476 NSR720912:NSR721012 NSR786448:NSR786548 NSR851984:NSR852084 NSR917520:NSR917620 NSR983056:NSR983156 OCO66:OCO116 OCN65552:OCN65652 OCN131088:OCN131188 OCN196624:OCN196724 OCN262160:OCN262260 OCN327696:OCN327796 OCN393232:OCN393332 OCN458768:OCN458868 OCN524304:OCN524404 OCN589840:OCN589940 OCN655376:OCN655476 OCN720912:OCN721012 OCN786448:OCN786548 OCN851984:OCN852084 OCN917520:OCN917620 OCN983056:OCN983156 OMK66:OMK116 OMJ65552:OMJ65652 OMJ131088:OMJ131188 OMJ196624:OMJ196724 OMJ262160:OMJ262260 OMJ327696:OMJ327796 OMJ393232:OMJ393332 OMJ458768:OMJ458868 OMJ524304:OMJ524404 OMJ589840:OMJ589940 OMJ655376:OMJ655476 OMJ720912:OMJ721012 OMJ786448:OMJ786548 OMJ851984:OMJ852084 OMJ917520:OMJ917620 OMJ983056:OMJ983156 OWG66:OWG116 OWF65552:OWF65652 OWF131088:OWF131188 OWF196624:OWF196724 OWF262160:OWF262260 OWF327696:OWF327796 OWF393232:OWF393332 OWF458768:OWF458868 OWF524304:OWF524404 OWF589840:OWF589940 OWF655376:OWF655476 OWF720912:OWF721012 OWF786448:OWF786548 OWF851984:OWF852084 OWF917520:OWF917620 OWF983056:OWF983156 PGC66:PGC116 PGB65552:PGB65652 PGB131088:PGB131188 PGB196624:PGB196724 PGB262160:PGB262260 PGB327696:PGB327796 PGB393232:PGB393332 PGB458768:PGB458868 PGB524304:PGB524404 PGB589840:PGB589940 PGB655376:PGB655476 PGB720912:PGB721012 PGB786448:PGB786548 PGB851984:PGB852084 PGB917520:PGB917620 PGB983056:PGB983156 PPY66:PPY116 PPX65552:PPX65652 PPX131088:PPX131188 PPX196624:PPX196724 PPX262160:PPX262260 PPX327696:PPX327796 PPX393232:PPX393332 PPX458768:PPX458868 PPX524304:PPX524404 PPX589840:PPX589940 PPX655376:PPX655476 PPX720912:PPX721012 PPX786448:PPX786548 PPX851984:PPX852084 PPX917520:PPX917620 PPX983056:PPX983156 PZU66:PZU116 PZT65552:PZT65652 PZT131088:PZT131188 PZT196624:PZT196724 PZT262160:PZT262260 PZT327696:PZT327796 PZT393232:PZT393332 PZT458768:PZT458868 PZT524304:PZT524404 PZT589840:PZT589940 PZT655376:PZT655476 PZT720912:PZT721012 PZT786448:PZT786548 PZT851984:PZT852084 PZT917520:PZT917620 PZT983056:PZT983156 QJQ66:QJQ116 QJP65552:QJP65652 QJP131088:QJP131188 QJP196624:QJP196724 QJP262160:QJP262260 QJP327696:QJP327796 QJP393232:QJP393332 QJP458768:QJP458868 QJP524304:QJP524404 QJP589840:QJP589940 QJP655376:QJP655476 QJP720912:QJP721012 QJP786448:QJP786548 QJP851984:QJP852084 QJP917520:QJP917620 QJP983056:QJP983156 QTM66:QTM116 QTL65552:QTL65652 QTL131088:QTL131188 QTL196624:QTL196724 QTL262160:QTL262260 QTL327696:QTL327796 QTL393232:QTL393332 QTL458768:QTL458868 QTL524304:QTL524404 QTL589840:QTL589940 QTL655376:QTL655476 QTL720912:QTL721012 QTL786448:QTL786548 QTL851984:QTL852084 QTL917520:QTL917620 QTL983056:QTL983156 RDI66:RDI116 RDH65552:RDH65652 RDH131088:RDH131188 RDH196624:RDH196724 RDH262160:RDH262260 RDH327696:RDH327796 RDH393232:RDH393332 RDH458768:RDH458868 RDH524304:RDH524404 RDH589840:RDH589940 RDH655376:RDH655476 RDH720912:RDH721012 RDH786448:RDH786548 RDH851984:RDH852084 RDH917520:RDH917620 RDH983056:RDH983156 RNE66:RNE116 RND65552:RND65652 RND131088:RND131188 RND196624:RND196724 RND262160:RND262260 RND327696:RND327796 RND393232:RND393332 RND458768:RND458868 RND524304:RND524404 RND589840:RND589940 RND655376:RND655476 RND720912:RND721012 RND786448:RND786548 RND851984:RND852084 RND917520:RND917620 RND983056:RND983156 RXA66:RXA116 RWZ65552:RWZ65652 RWZ131088:RWZ131188 RWZ196624:RWZ196724 RWZ262160:RWZ262260 RWZ327696:RWZ327796 RWZ393232:RWZ393332 RWZ458768:RWZ458868 RWZ524304:RWZ524404 RWZ589840:RWZ589940 RWZ655376:RWZ655476 RWZ720912:RWZ721012 RWZ786448:RWZ786548 RWZ851984:RWZ852084 RWZ917520:RWZ917620 RWZ983056:RWZ983156 SGW66:SGW116 SGV65552:SGV65652 SGV131088:SGV131188 SGV196624:SGV196724 SGV262160:SGV262260 SGV327696:SGV327796 SGV393232:SGV393332 SGV458768:SGV458868 SGV524304:SGV524404 SGV589840:SGV589940 SGV655376:SGV655476 SGV720912:SGV721012 SGV786448:SGV786548 SGV851984:SGV852084 SGV917520:SGV917620 SGV983056:SGV983156 SQS66:SQS116 SQR65552:SQR65652 SQR131088:SQR131188 SQR196624:SQR196724 SQR262160:SQR262260 SQR327696:SQR327796 SQR393232:SQR393332 SQR458768:SQR458868 SQR524304:SQR524404 SQR589840:SQR589940 SQR655376:SQR655476 SQR720912:SQR721012 SQR786448:SQR786548 SQR851984:SQR852084 SQR917520:SQR917620 SQR983056:SQR983156 TAO66:TAO116 TAN65552:TAN65652 TAN131088:TAN131188 TAN196624:TAN196724 TAN262160:TAN262260 TAN327696:TAN327796 TAN393232:TAN393332 TAN458768:TAN458868 TAN524304:TAN524404 TAN589840:TAN589940 TAN655376:TAN655476 TAN720912:TAN721012 TAN786448:TAN786548 TAN851984:TAN852084 TAN917520:TAN917620 TAN983056:TAN983156 TKK66:TKK116 TKJ65552:TKJ65652 TKJ131088:TKJ131188 TKJ196624:TKJ196724 TKJ262160:TKJ262260 TKJ327696:TKJ327796 TKJ393232:TKJ393332 TKJ458768:TKJ458868 TKJ524304:TKJ524404 TKJ589840:TKJ589940 TKJ655376:TKJ655476 TKJ720912:TKJ721012 TKJ786448:TKJ786548 TKJ851984:TKJ852084 TKJ917520:TKJ917620 TKJ983056:TKJ983156 TUG66:TUG116 TUF65552:TUF65652 TUF131088:TUF131188 TUF196624:TUF196724 TUF262160:TUF262260 TUF327696:TUF327796 TUF393232:TUF393332 TUF458768:TUF458868 TUF524304:TUF524404 TUF589840:TUF589940 TUF655376:TUF655476 TUF720912:TUF721012 TUF786448:TUF786548 TUF851984:TUF852084 TUF917520:TUF917620 TUF983056:TUF983156 UEC66:UEC116 UEB65552:UEB65652 UEB131088:UEB131188 UEB196624:UEB196724 UEB262160:UEB262260 UEB327696:UEB327796 UEB393232:UEB393332 UEB458768:UEB458868 UEB524304:UEB524404 UEB589840:UEB589940 UEB655376:UEB655476 UEB720912:UEB721012 UEB786448:UEB786548 UEB851984:UEB852084 UEB917520:UEB917620 UEB983056:UEB983156 UNY66:UNY116 UNX65552:UNX65652 UNX131088:UNX131188 UNX196624:UNX196724 UNX262160:UNX262260 UNX327696:UNX327796 UNX393232:UNX393332 UNX458768:UNX458868 UNX524304:UNX524404 UNX589840:UNX589940 UNX655376:UNX655476 UNX720912:UNX721012 UNX786448:UNX786548 UNX851984:UNX852084 UNX917520:UNX917620 UNX983056:UNX983156 UXU66:UXU116 UXT65552:UXT65652 UXT131088:UXT131188 UXT196624:UXT196724 UXT262160:UXT262260 UXT327696:UXT327796 UXT393232:UXT393332 UXT458768:UXT458868 UXT524304:UXT524404 UXT589840:UXT589940 UXT655376:UXT655476 UXT720912:UXT721012 UXT786448:UXT786548 UXT851984:UXT852084 UXT917520:UXT917620 UXT983056:UXT983156 VHQ66:VHQ116 VHP65552:VHP65652 VHP131088:VHP131188 VHP196624:VHP196724 VHP262160:VHP262260 VHP327696:VHP327796 VHP393232:VHP393332 VHP458768:VHP458868 VHP524304:VHP524404 VHP589840:VHP589940 VHP655376:VHP655476 VHP720912:VHP721012 VHP786448:VHP786548 VHP851984:VHP852084 VHP917520:VHP917620 VHP983056:VHP983156 VRM66:VRM116 VRL65552:VRL65652 VRL131088:VRL131188 VRL196624:VRL196724 VRL262160:VRL262260 VRL327696:VRL327796 VRL393232:VRL393332 VRL458768:VRL458868 VRL524304:VRL524404 VRL589840:VRL589940 VRL655376:VRL655476 VRL720912:VRL721012 VRL786448:VRL786548 VRL851984:VRL852084 VRL917520:VRL917620 VRL983056:VRL983156 WBI66:WBI116 WBH65552:WBH65652 WBH131088:WBH131188 WBH196624:WBH196724 WBH262160:WBH262260 WBH327696:WBH327796 WBH393232:WBH393332 WBH458768:WBH458868 WBH524304:WBH524404 WBH589840:WBH589940 WBH655376:WBH655476 WBH720912:WBH721012 WBH786448:WBH786548 WBH851984:WBH852084 WBH917520:WBH917620 WBH983056:WBH983156 WLE66:WLE116 WLD65552:WLD65652 WLD131088:WLD131188 WLD196624:WLD196724 WLD262160:WLD262260 WLD327696:WLD327796 WLD393232:WLD393332 WLD458768:WLD458868 WLD524304:WLD524404 WLD589840:WLD589940 WLD655376:WLD655476 WLD720912:WLD721012 WLD786448:WLD786548 WLD851984:WLD852084 WLD917520:WLD917620 WLD983056:WLD983156 WUZ983056:WUZ983156 WVA66:WVA116 WUZ65552:WUZ65652 WUZ131088:WUZ131188 WUZ196624:WUZ196724 WUZ262160:WUZ262260 WUZ327696:WUZ327796 WUZ393232:WUZ393332 WUZ458768:WUZ458868 WUZ524304:WUZ524404 WUZ589840:WUZ589940 WUZ655376:WUZ655476 WUZ720912:WUZ721012 WUZ786448:WUZ786548 WUZ851984:WUZ852084 WUZ917520:WUZ917620 IO13:IO63 WVA13:WVA63 WLE13:WLE63 WBI13:WBI63 VRM13:VRM63 VHQ13:VHQ63 UXU13:UXU63 UNY13:UNY63 UEC13:UEC63 TUG13:TUG63 TKK13:TKK63 TAO13:TAO63 SQS13:SQS63 SGW13:SGW63 RXA13:RXA63 RNE13:RNE63 RDI13:RDI63 QTM13:QTM63 QJQ13:QJQ63 PZU13:PZU63 PPY13:PPY63 PGC13:PGC63 OWG13:OWG63 OMK13:OMK63 OCO13:OCO63 NSS13:NSS63 NIW13:NIW63 MZA13:MZA63 MPE13:MPE63 MFI13:MFI63 LVM13:LVM63 LLQ13:LLQ63 LBU13:LBU63 KRY13:KRY63 KIC13:KIC63 JYG13:JYG63 JOK13:JOK63 JEO13:JEO63 IUS13:IUS63 IKW13:IKW63 IBA13:IBA63 HRE13:HRE63 HHI13:HHI63 GXM13:GXM63 GNQ13:GNQ63 GDU13:GDU63 FTY13:FTY63 FKC13:FKC63 FAG13:FAG63 EQK13:EQK63 EGO13:EGO63 DWS13:DWS63 DMW13:DMW63 DDA13:DDA63 CTE13:CTE63 CJI13:CJI63 BZM13:BZM63 BPQ13:BPQ63 BFU13:BFU63 AVY13:AVY63 AMC13:AMC63 ACG13:ACG63 SK13:SK63" xr:uid="{FF1A733A-1472-43EC-8E71-A8FB24D72652}">
      <formula1>$E$10</formula1>
    </dataValidation>
    <dataValidation type="whole" operator="lessThanOrEqual" allowBlank="1" showInputMessage="1" showErrorMessage="1" error="INPUT NUMBER LESS THAN OR EQUAL THE HIGHEST POSSIBLE SCORE" prompt="Input Raw Score" sqref="K65552:K65652 K131088:K131188 K196624:K196724 K262160:K262260 K327696:K327796 K393232:K393332 K458768:K458868 K524304:K524404 K589840:K589940 K655376:K655476 K720912:K721012 K786448:K786548 K851984:K852084 K917520:K917620 K983056:K983156 JA66:JA116 IZ65552:IZ65652 IZ131088:IZ131188 IZ196624:IZ196724 IZ262160:IZ262260 IZ327696:IZ327796 IZ393232:IZ393332 IZ458768:IZ458868 IZ524304:IZ524404 IZ589840:IZ589940 IZ655376:IZ655476 IZ720912:IZ721012 IZ786448:IZ786548 IZ851984:IZ852084 IZ917520:IZ917620 IZ983056:IZ983156 SW66:SW116 SV65552:SV65652 SV131088:SV131188 SV196624:SV196724 SV262160:SV262260 SV327696:SV327796 SV393232:SV393332 SV458768:SV458868 SV524304:SV524404 SV589840:SV589940 SV655376:SV655476 SV720912:SV721012 SV786448:SV786548 SV851984:SV852084 SV917520:SV917620 SV983056:SV983156 ACS66:ACS116 ACR65552:ACR65652 ACR131088:ACR131188 ACR196624:ACR196724 ACR262160:ACR262260 ACR327696:ACR327796 ACR393232:ACR393332 ACR458768:ACR458868 ACR524304:ACR524404 ACR589840:ACR589940 ACR655376:ACR655476 ACR720912:ACR721012 ACR786448:ACR786548 ACR851984:ACR852084 ACR917520:ACR917620 ACR983056:ACR983156 AMO66:AMO116 AMN65552:AMN65652 AMN131088:AMN131188 AMN196624:AMN196724 AMN262160:AMN262260 AMN327696:AMN327796 AMN393232:AMN393332 AMN458768:AMN458868 AMN524304:AMN524404 AMN589840:AMN589940 AMN655376:AMN655476 AMN720912:AMN721012 AMN786448:AMN786548 AMN851984:AMN852084 AMN917520:AMN917620 AMN983056:AMN983156 AWK66:AWK116 AWJ65552:AWJ65652 AWJ131088:AWJ131188 AWJ196624:AWJ196724 AWJ262160:AWJ262260 AWJ327696:AWJ327796 AWJ393232:AWJ393332 AWJ458768:AWJ458868 AWJ524304:AWJ524404 AWJ589840:AWJ589940 AWJ655376:AWJ655476 AWJ720912:AWJ721012 AWJ786448:AWJ786548 AWJ851984:AWJ852084 AWJ917520:AWJ917620 AWJ983056:AWJ983156 BGG66:BGG116 BGF65552:BGF65652 BGF131088:BGF131188 BGF196624:BGF196724 BGF262160:BGF262260 BGF327696:BGF327796 BGF393232:BGF393332 BGF458768:BGF458868 BGF524304:BGF524404 BGF589840:BGF589940 BGF655376:BGF655476 BGF720912:BGF721012 BGF786448:BGF786548 BGF851984:BGF852084 BGF917520:BGF917620 BGF983056:BGF983156 BQC66:BQC116 BQB65552:BQB65652 BQB131088:BQB131188 BQB196624:BQB196724 BQB262160:BQB262260 BQB327696:BQB327796 BQB393232:BQB393332 BQB458768:BQB458868 BQB524304:BQB524404 BQB589840:BQB589940 BQB655376:BQB655476 BQB720912:BQB721012 BQB786448:BQB786548 BQB851984:BQB852084 BQB917520:BQB917620 BQB983056:BQB983156 BZY66:BZY116 BZX65552:BZX65652 BZX131088:BZX131188 BZX196624:BZX196724 BZX262160:BZX262260 BZX327696:BZX327796 BZX393232:BZX393332 BZX458768:BZX458868 BZX524304:BZX524404 BZX589840:BZX589940 BZX655376:BZX655476 BZX720912:BZX721012 BZX786448:BZX786548 BZX851984:BZX852084 BZX917520:BZX917620 BZX983056:BZX983156 CJU66:CJU116 CJT65552:CJT65652 CJT131088:CJT131188 CJT196624:CJT196724 CJT262160:CJT262260 CJT327696:CJT327796 CJT393232:CJT393332 CJT458768:CJT458868 CJT524304:CJT524404 CJT589840:CJT589940 CJT655376:CJT655476 CJT720912:CJT721012 CJT786448:CJT786548 CJT851984:CJT852084 CJT917520:CJT917620 CJT983056:CJT983156 CTQ66:CTQ116 CTP65552:CTP65652 CTP131088:CTP131188 CTP196624:CTP196724 CTP262160:CTP262260 CTP327696:CTP327796 CTP393232:CTP393332 CTP458768:CTP458868 CTP524304:CTP524404 CTP589840:CTP589940 CTP655376:CTP655476 CTP720912:CTP721012 CTP786448:CTP786548 CTP851984:CTP852084 CTP917520:CTP917620 CTP983056:CTP983156 DDM66:DDM116 DDL65552:DDL65652 DDL131088:DDL131188 DDL196624:DDL196724 DDL262160:DDL262260 DDL327696:DDL327796 DDL393232:DDL393332 DDL458768:DDL458868 DDL524304:DDL524404 DDL589840:DDL589940 DDL655376:DDL655476 DDL720912:DDL721012 DDL786448:DDL786548 DDL851984:DDL852084 DDL917520:DDL917620 DDL983056:DDL983156 DNI66:DNI116 DNH65552:DNH65652 DNH131088:DNH131188 DNH196624:DNH196724 DNH262160:DNH262260 DNH327696:DNH327796 DNH393232:DNH393332 DNH458768:DNH458868 DNH524304:DNH524404 DNH589840:DNH589940 DNH655376:DNH655476 DNH720912:DNH721012 DNH786448:DNH786548 DNH851984:DNH852084 DNH917520:DNH917620 DNH983056:DNH983156 DXE66:DXE116 DXD65552:DXD65652 DXD131088:DXD131188 DXD196624:DXD196724 DXD262160:DXD262260 DXD327696:DXD327796 DXD393232:DXD393332 DXD458768:DXD458868 DXD524304:DXD524404 DXD589840:DXD589940 DXD655376:DXD655476 DXD720912:DXD721012 DXD786448:DXD786548 DXD851984:DXD852084 DXD917520:DXD917620 DXD983056:DXD983156 EHA66:EHA116 EGZ65552:EGZ65652 EGZ131088:EGZ131188 EGZ196624:EGZ196724 EGZ262160:EGZ262260 EGZ327696:EGZ327796 EGZ393232:EGZ393332 EGZ458768:EGZ458868 EGZ524304:EGZ524404 EGZ589840:EGZ589940 EGZ655376:EGZ655476 EGZ720912:EGZ721012 EGZ786448:EGZ786548 EGZ851984:EGZ852084 EGZ917520:EGZ917620 EGZ983056:EGZ983156 EQW66:EQW116 EQV65552:EQV65652 EQV131088:EQV131188 EQV196624:EQV196724 EQV262160:EQV262260 EQV327696:EQV327796 EQV393232:EQV393332 EQV458768:EQV458868 EQV524304:EQV524404 EQV589840:EQV589940 EQV655376:EQV655476 EQV720912:EQV721012 EQV786448:EQV786548 EQV851984:EQV852084 EQV917520:EQV917620 EQV983056:EQV983156 FAS66:FAS116 FAR65552:FAR65652 FAR131088:FAR131188 FAR196624:FAR196724 FAR262160:FAR262260 FAR327696:FAR327796 FAR393232:FAR393332 FAR458768:FAR458868 FAR524304:FAR524404 FAR589840:FAR589940 FAR655376:FAR655476 FAR720912:FAR721012 FAR786448:FAR786548 FAR851984:FAR852084 FAR917520:FAR917620 FAR983056:FAR983156 FKO66:FKO116 FKN65552:FKN65652 FKN131088:FKN131188 FKN196624:FKN196724 FKN262160:FKN262260 FKN327696:FKN327796 FKN393232:FKN393332 FKN458768:FKN458868 FKN524304:FKN524404 FKN589840:FKN589940 FKN655376:FKN655476 FKN720912:FKN721012 FKN786448:FKN786548 FKN851984:FKN852084 FKN917520:FKN917620 FKN983056:FKN983156 FUK66:FUK116 FUJ65552:FUJ65652 FUJ131088:FUJ131188 FUJ196624:FUJ196724 FUJ262160:FUJ262260 FUJ327696:FUJ327796 FUJ393232:FUJ393332 FUJ458768:FUJ458868 FUJ524304:FUJ524404 FUJ589840:FUJ589940 FUJ655376:FUJ655476 FUJ720912:FUJ721012 FUJ786448:FUJ786548 FUJ851984:FUJ852084 FUJ917520:FUJ917620 FUJ983056:FUJ983156 GEG66:GEG116 GEF65552:GEF65652 GEF131088:GEF131188 GEF196624:GEF196724 GEF262160:GEF262260 GEF327696:GEF327796 GEF393232:GEF393332 GEF458768:GEF458868 GEF524304:GEF524404 GEF589840:GEF589940 GEF655376:GEF655476 GEF720912:GEF721012 GEF786448:GEF786548 GEF851984:GEF852084 GEF917520:GEF917620 GEF983056:GEF983156 GOC66:GOC116 GOB65552:GOB65652 GOB131088:GOB131188 GOB196624:GOB196724 GOB262160:GOB262260 GOB327696:GOB327796 GOB393232:GOB393332 GOB458768:GOB458868 GOB524304:GOB524404 GOB589840:GOB589940 GOB655376:GOB655476 GOB720912:GOB721012 GOB786448:GOB786548 GOB851984:GOB852084 GOB917520:GOB917620 GOB983056:GOB983156 GXY66:GXY116 GXX65552:GXX65652 GXX131088:GXX131188 GXX196624:GXX196724 GXX262160:GXX262260 GXX327696:GXX327796 GXX393232:GXX393332 GXX458768:GXX458868 GXX524304:GXX524404 GXX589840:GXX589940 GXX655376:GXX655476 GXX720912:GXX721012 GXX786448:GXX786548 GXX851984:GXX852084 GXX917520:GXX917620 GXX983056:GXX983156 HHU66:HHU116 HHT65552:HHT65652 HHT131088:HHT131188 HHT196624:HHT196724 HHT262160:HHT262260 HHT327696:HHT327796 HHT393232:HHT393332 HHT458768:HHT458868 HHT524304:HHT524404 HHT589840:HHT589940 HHT655376:HHT655476 HHT720912:HHT721012 HHT786448:HHT786548 HHT851984:HHT852084 HHT917520:HHT917620 HHT983056:HHT983156 HRQ66:HRQ116 HRP65552:HRP65652 HRP131088:HRP131188 HRP196624:HRP196724 HRP262160:HRP262260 HRP327696:HRP327796 HRP393232:HRP393332 HRP458768:HRP458868 HRP524304:HRP524404 HRP589840:HRP589940 HRP655376:HRP655476 HRP720912:HRP721012 HRP786448:HRP786548 HRP851984:HRP852084 HRP917520:HRP917620 HRP983056:HRP983156 IBM66:IBM116 IBL65552:IBL65652 IBL131088:IBL131188 IBL196624:IBL196724 IBL262160:IBL262260 IBL327696:IBL327796 IBL393232:IBL393332 IBL458768:IBL458868 IBL524304:IBL524404 IBL589840:IBL589940 IBL655376:IBL655476 IBL720912:IBL721012 IBL786448:IBL786548 IBL851984:IBL852084 IBL917520:IBL917620 IBL983056:IBL983156 ILI66:ILI116 ILH65552:ILH65652 ILH131088:ILH131188 ILH196624:ILH196724 ILH262160:ILH262260 ILH327696:ILH327796 ILH393232:ILH393332 ILH458768:ILH458868 ILH524304:ILH524404 ILH589840:ILH589940 ILH655376:ILH655476 ILH720912:ILH721012 ILH786448:ILH786548 ILH851984:ILH852084 ILH917520:ILH917620 ILH983056:ILH983156 IVE66:IVE116 IVD65552:IVD65652 IVD131088:IVD131188 IVD196624:IVD196724 IVD262160:IVD262260 IVD327696:IVD327796 IVD393232:IVD393332 IVD458768:IVD458868 IVD524304:IVD524404 IVD589840:IVD589940 IVD655376:IVD655476 IVD720912:IVD721012 IVD786448:IVD786548 IVD851984:IVD852084 IVD917520:IVD917620 IVD983056:IVD983156 JFA66:JFA116 JEZ65552:JEZ65652 JEZ131088:JEZ131188 JEZ196624:JEZ196724 JEZ262160:JEZ262260 JEZ327696:JEZ327796 JEZ393232:JEZ393332 JEZ458768:JEZ458868 JEZ524304:JEZ524404 JEZ589840:JEZ589940 JEZ655376:JEZ655476 JEZ720912:JEZ721012 JEZ786448:JEZ786548 JEZ851984:JEZ852084 JEZ917520:JEZ917620 JEZ983056:JEZ983156 JOW66:JOW116 JOV65552:JOV65652 JOV131088:JOV131188 JOV196624:JOV196724 JOV262160:JOV262260 JOV327696:JOV327796 JOV393232:JOV393332 JOV458768:JOV458868 JOV524304:JOV524404 JOV589840:JOV589940 JOV655376:JOV655476 JOV720912:JOV721012 JOV786448:JOV786548 JOV851984:JOV852084 JOV917520:JOV917620 JOV983056:JOV983156 JYS66:JYS116 JYR65552:JYR65652 JYR131088:JYR131188 JYR196624:JYR196724 JYR262160:JYR262260 JYR327696:JYR327796 JYR393232:JYR393332 JYR458768:JYR458868 JYR524304:JYR524404 JYR589840:JYR589940 JYR655376:JYR655476 JYR720912:JYR721012 JYR786448:JYR786548 JYR851984:JYR852084 JYR917520:JYR917620 JYR983056:JYR983156 KIO66:KIO116 KIN65552:KIN65652 KIN131088:KIN131188 KIN196624:KIN196724 KIN262160:KIN262260 KIN327696:KIN327796 KIN393232:KIN393332 KIN458768:KIN458868 KIN524304:KIN524404 KIN589840:KIN589940 KIN655376:KIN655476 KIN720912:KIN721012 KIN786448:KIN786548 KIN851984:KIN852084 KIN917520:KIN917620 KIN983056:KIN983156 KSK66:KSK116 KSJ65552:KSJ65652 KSJ131088:KSJ131188 KSJ196624:KSJ196724 KSJ262160:KSJ262260 KSJ327696:KSJ327796 KSJ393232:KSJ393332 KSJ458768:KSJ458868 KSJ524304:KSJ524404 KSJ589840:KSJ589940 KSJ655376:KSJ655476 KSJ720912:KSJ721012 KSJ786448:KSJ786548 KSJ851984:KSJ852084 KSJ917520:KSJ917620 KSJ983056:KSJ983156 LCG66:LCG116 LCF65552:LCF65652 LCF131088:LCF131188 LCF196624:LCF196724 LCF262160:LCF262260 LCF327696:LCF327796 LCF393232:LCF393332 LCF458768:LCF458868 LCF524304:LCF524404 LCF589840:LCF589940 LCF655376:LCF655476 LCF720912:LCF721012 LCF786448:LCF786548 LCF851984:LCF852084 LCF917520:LCF917620 LCF983056:LCF983156 LMC66:LMC116 LMB65552:LMB65652 LMB131088:LMB131188 LMB196624:LMB196724 LMB262160:LMB262260 LMB327696:LMB327796 LMB393232:LMB393332 LMB458768:LMB458868 LMB524304:LMB524404 LMB589840:LMB589940 LMB655376:LMB655476 LMB720912:LMB721012 LMB786448:LMB786548 LMB851984:LMB852084 LMB917520:LMB917620 LMB983056:LMB983156 LVY66:LVY116 LVX65552:LVX65652 LVX131088:LVX131188 LVX196624:LVX196724 LVX262160:LVX262260 LVX327696:LVX327796 LVX393232:LVX393332 LVX458768:LVX458868 LVX524304:LVX524404 LVX589840:LVX589940 LVX655376:LVX655476 LVX720912:LVX721012 LVX786448:LVX786548 LVX851984:LVX852084 LVX917520:LVX917620 LVX983056:LVX983156 MFU66:MFU116 MFT65552:MFT65652 MFT131088:MFT131188 MFT196624:MFT196724 MFT262160:MFT262260 MFT327696:MFT327796 MFT393232:MFT393332 MFT458768:MFT458868 MFT524304:MFT524404 MFT589840:MFT589940 MFT655376:MFT655476 MFT720912:MFT721012 MFT786448:MFT786548 MFT851984:MFT852084 MFT917520:MFT917620 MFT983056:MFT983156 MPQ66:MPQ116 MPP65552:MPP65652 MPP131088:MPP131188 MPP196624:MPP196724 MPP262160:MPP262260 MPP327696:MPP327796 MPP393232:MPP393332 MPP458768:MPP458868 MPP524304:MPP524404 MPP589840:MPP589940 MPP655376:MPP655476 MPP720912:MPP721012 MPP786448:MPP786548 MPP851984:MPP852084 MPP917520:MPP917620 MPP983056:MPP983156 MZM66:MZM116 MZL65552:MZL65652 MZL131088:MZL131188 MZL196624:MZL196724 MZL262160:MZL262260 MZL327696:MZL327796 MZL393232:MZL393332 MZL458768:MZL458868 MZL524304:MZL524404 MZL589840:MZL589940 MZL655376:MZL655476 MZL720912:MZL721012 MZL786448:MZL786548 MZL851984:MZL852084 MZL917520:MZL917620 MZL983056:MZL983156 NJI66:NJI116 NJH65552:NJH65652 NJH131088:NJH131188 NJH196624:NJH196724 NJH262160:NJH262260 NJH327696:NJH327796 NJH393232:NJH393332 NJH458768:NJH458868 NJH524304:NJH524404 NJH589840:NJH589940 NJH655376:NJH655476 NJH720912:NJH721012 NJH786448:NJH786548 NJH851984:NJH852084 NJH917520:NJH917620 NJH983056:NJH983156 NTE66:NTE116 NTD65552:NTD65652 NTD131088:NTD131188 NTD196624:NTD196724 NTD262160:NTD262260 NTD327696:NTD327796 NTD393232:NTD393332 NTD458768:NTD458868 NTD524304:NTD524404 NTD589840:NTD589940 NTD655376:NTD655476 NTD720912:NTD721012 NTD786448:NTD786548 NTD851984:NTD852084 NTD917520:NTD917620 NTD983056:NTD983156 ODA66:ODA116 OCZ65552:OCZ65652 OCZ131088:OCZ131188 OCZ196624:OCZ196724 OCZ262160:OCZ262260 OCZ327696:OCZ327796 OCZ393232:OCZ393332 OCZ458768:OCZ458868 OCZ524304:OCZ524404 OCZ589840:OCZ589940 OCZ655376:OCZ655476 OCZ720912:OCZ721012 OCZ786448:OCZ786548 OCZ851984:OCZ852084 OCZ917520:OCZ917620 OCZ983056:OCZ983156 OMW66:OMW116 OMV65552:OMV65652 OMV131088:OMV131188 OMV196624:OMV196724 OMV262160:OMV262260 OMV327696:OMV327796 OMV393232:OMV393332 OMV458768:OMV458868 OMV524304:OMV524404 OMV589840:OMV589940 OMV655376:OMV655476 OMV720912:OMV721012 OMV786448:OMV786548 OMV851984:OMV852084 OMV917520:OMV917620 OMV983056:OMV983156 OWS66:OWS116 OWR65552:OWR65652 OWR131088:OWR131188 OWR196624:OWR196724 OWR262160:OWR262260 OWR327696:OWR327796 OWR393232:OWR393332 OWR458768:OWR458868 OWR524304:OWR524404 OWR589840:OWR589940 OWR655376:OWR655476 OWR720912:OWR721012 OWR786448:OWR786548 OWR851984:OWR852084 OWR917520:OWR917620 OWR983056:OWR983156 PGO66:PGO116 PGN65552:PGN65652 PGN131088:PGN131188 PGN196624:PGN196724 PGN262160:PGN262260 PGN327696:PGN327796 PGN393232:PGN393332 PGN458768:PGN458868 PGN524304:PGN524404 PGN589840:PGN589940 PGN655376:PGN655476 PGN720912:PGN721012 PGN786448:PGN786548 PGN851984:PGN852084 PGN917520:PGN917620 PGN983056:PGN983156 PQK66:PQK116 PQJ65552:PQJ65652 PQJ131088:PQJ131188 PQJ196624:PQJ196724 PQJ262160:PQJ262260 PQJ327696:PQJ327796 PQJ393232:PQJ393332 PQJ458768:PQJ458868 PQJ524304:PQJ524404 PQJ589840:PQJ589940 PQJ655376:PQJ655476 PQJ720912:PQJ721012 PQJ786448:PQJ786548 PQJ851984:PQJ852084 PQJ917520:PQJ917620 PQJ983056:PQJ983156 QAG66:QAG116 QAF65552:QAF65652 QAF131088:QAF131188 QAF196624:QAF196724 QAF262160:QAF262260 QAF327696:QAF327796 QAF393232:QAF393332 QAF458768:QAF458868 QAF524304:QAF524404 QAF589840:QAF589940 QAF655376:QAF655476 QAF720912:QAF721012 QAF786448:QAF786548 QAF851984:QAF852084 QAF917520:QAF917620 QAF983056:QAF983156 QKC66:QKC116 QKB65552:QKB65652 QKB131088:QKB131188 QKB196624:QKB196724 QKB262160:QKB262260 QKB327696:QKB327796 QKB393232:QKB393332 QKB458768:QKB458868 QKB524304:QKB524404 QKB589840:QKB589940 QKB655376:QKB655476 QKB720912:QKB721012 QKB786448:QKB786548 QKB851984:QKB852084 QKB917520:QKB917620 QKB983056:QKB983156 QTY66:QTY116 QTX65552:QTX65652 QTX131088:QTX131188 QTX196624:QTX196724 QTX262160:QTX262260 QTX327696:QTX327796 QTX393232:QTX393332 QTX458768:QTX458868 QTX524304:QTX524404 QTX589840:QTX589940 QTX655376:QTX655476 QTX720912:QTX721012 QTX786448:QTX786548 QTX851984:QTX852084 QTX917520:QTX917620 QTX983056:QTX983156 RDU66:RDU116 RDT65552:RDT65652 RDT131088:RDT131188 RDT196624:RDT196724 RDT262160:RDT262260 RDT327696:RDT327796 RDT393232:RDT393332 RDT458768:RDT458868 RDT524304:RDT524404 RDT589840:RDT589940 RDT655376:RDT655476 RDT720912:RDT721012 RDT786448:RDT786548 RDT851984:RDT852084 RDT917520:RDT917620 RDT983056:RDT983156 RNQ66:RNQ116 RNP65552:RNP65652 RNP131088:RNP131188 RNP196624:RNP196724 RNP262160:RNP262260 RNP327696:RNP327796 RNP393232:RNP393332 RNP458768:RNP458868 RNP524304:RNP524404 RNP589840:RNP589940 RNP655376:RNP655476 RNP720912:RNP721012 RNP786448:RNP786548 RNP851984:RNP852084 RNP917520:RNP917620 RNP983056:RNP983156 RXM66:RXM116 RXL65552:RXL65652 RXL131088:RXL131188 RXL196624:RXL196724 RXL262160:RXL262260 RXL327696:RXL327796 RXL393232:RXL393332 RXL458768:RXL458868 RXL524304:RXL524404 RXL589840:RXL589940 RXL655376:RXL655476 RXL720912:RXL721012 RXL786448:RXL786548 RXL851984:RXL852084 RXL917520:RXL917620 RXL983056:RXL983156 SHI66:SHI116 SHH65552:SHH65652 SHH131088:SHH131188 SHH196624:SHH196724 SHH262160:SHH262260 SHH327696:SHH327796 SHH393232:SHH393332 SHH458768:SHH458868 SHH524304:SHH524404 SHH589840:SHH589940 SHH655376:SHH655476 SHH720912:SHH721012 SHH786448:SHH786548 SHH851984:SHH852084 SHH917520:SHH917620 SHH983056:SHH983156 SRE66:SRE116 SRD65552:SRD65652 SRD131088:SRD131188 SRD196624:SRD196724 SRD262160:SRD262260 SRD327696:SRD327796 SRD393232:SRD393332 SRD458768:SRD458868 SRD524304:SRD524404 SRD589840:SRD589940 SRD655376:SRD655476 SRD720912:SRD721012 SRD786448:SRD786548 SRD851984:SRD852084 SRD917520:SRD917620 SRD983056:SRD983156 TBA66:TBA116 TAZ65552:TAZ65652 TAZ131088:TAZ131188 TAZ196624:TAZ196724 TAZ262160:TAZ262260 TAZ327696:TAZ327796 TAZ393232:TAZ393332 TAZ458768:TAZ458868 TAZ524304:TAZ524404 TAZ589840:TAZ589940 TAZ655376:TAZ655476 TAZ720912:TAZ721012 TAZ786448:TAZ786548 TAZ851984:TAZ852084 TAZ917520:TAZ917620 TAZ983056:TAZ983156 TKW66:TKW116 TKV65552:TKV65652 TKV131088:TKV131188 TKV196624:TKV196724 TKV262160:TKV262260 TKV327696:TKV327796 TKV393232:TKV393332 TKV458768:TKV458868 TKV524304:TKV524404 TKV589840:TKV589940 TKV655376:TKV655476 TKV720912:TKV721012 TKV786448:TKV786548 TKV851984:TKV852084 TKV917520:TKV917620 TKV983056:TKV983156 TUS66:TUS116 TUR65552:TUR65652 TUR131088:TUR131188 TUR196624:TUR196724 TUR262160:TUR262260 TUR327696:TUR327796 TUR393232:TUR393332 TUR458768:TUR458868 TUR524304:TUR524404 TUR589840:TUR589940 TUR655376:TUR655476 TUR720912:TUR721012 TUR786448:TUR786548 TUR851984:TUR852084 TUR917520:TUR917620 TUR983056:TUR983156 UEO66:UEO116 UEN65552:UEN65652 UEN131088:UEN131188 UEN196624:UEN196724 UEN262160:UEN262260 UEN327696:UEN327796 UEN393232:UEN393332 UEN458768:UEN458868 UEN524304:UEN524404 UEN589840:UEN589940 UEN655376:UEN655476 UEN720912:UEN721012 UEN786448:UEN786548 UEN851984:UEN852084 UEN917520:UEN917620 UEN983056:UEN983156 UOK66:UOK116 UOJ65552:UOJ65652 UOJ131088:UOJ131188 UOJ196624:UOJ196724 UOJ262160:UOJ262260 UOJ327696:UOJ327796 UOJ393232:UOJ393332 UOJ458768:UOJ458868 UOJ524304:UOJ524404 UOJ589840:UOJ589940 UOJ655376:UOJ655476 UOJ720912:UOJ721012 UOJ786448:UOJ786548 UOJ851984:UOJ852084 UOJ917520:UOJ917620 UOJ983056:UOJ983156 UYG66:UYG116 UYF65552:UYF65652 UYF131088:UYF131188 UYF196624:UYF196724 UYF262160:UYF262260 UYF327696:UYF327796 UYF393232:UYF393332 UYF458768:UYF458868 UYF524304:UYF524404 UYF589840:UYF589940 UYF655376:UYF655476 UYF720912:UYF721012 UYF786448:UYF786548 UYF851984:UYF852084 UYF917520:UYF917620 UYF983056:UYF983156 VIC66:VIC116 VIB65552:VIB65652 VIB131088:VIB131188 VIB196624:VIB196724 VIB262160:VIB262260 VIB327696:VIB327796 VIB393232:VIB393332 VIB458768:VIB458868 VIB524304:VIB524404 VIB589840:VIB589940 VIB655376:VIB655476 VIB720912:VIB721012 VIB786448:VIB786548 VIB851984:VIB852084 VIB917520:VIB917620 VIB983056:VIB983156 VRY66:VRY116 VRX65552:VRX65652 VRX131088:VRX131188 VRX196624:VRX196724 VRX262160:VRX262260 VRX327696:VRX327796 VRX393232:VRX393332 VRX458768:VRX458868 VRX524304:VRX524404 VRX589840:VRX589940 VRX655376:VRX655476 VRX720912:VRX721012 VRX786448:VRX786548 VRX851984:VRX852084 VRX917520:VRX917620 VRX983056:VRX983156 WBU66:WBU116 WBT65552:WBT65652 WBT131088:WBT131188 WBT196624:WBT196724 WBT262160:WBT262260 WBT327696:WBT327796 WBT393232:WBT393332 WBT458768:WBT458868 WBT524304:WBT524404 WBT589840:WBT589940 WBT655376:WBT655476 WBT720912:WBT721012 WBT786448:WBT786548 WBT851984:WBT852084 WBT917520:WBT917620 WBT983056:WBT983156 WLQ66:WLQ116 WLP65552:WLP65652 WLP131088:WLP131188 WLP196624:WLP196724 WLP262160:WLP262260 WLP327696:WLP327796 WLP393232:WLP393332 WLP458768:WLP458868 WLP524304:WLP524404 WLP589840:WLP589940 WLP655376:WLP655476 WLP720912:WLP721012 WLP786448:WLP786548 WLP851984:WLP852084 WLP917520:WLP917620 WLP983056:WLP983156 WVL983056:WVL983156 WVM66:WVM116 WVL65552:WVL65652 WVL131088:WVL131188 WVL196624:WVL196724 WVL262160:WVL262260 WVL327696:WVL327796 WVL393232:WVL393332 WVL458768:WVL458868 WVL524304:WVL524404 WVL589840:WVL589940 WVL655376:WVL655476 WVL720912:WVL721012 WVL786448:WVL786548 WVL851984:WVL852084 WVL917520:WVL917620 JA13:JA63 WVM13:WVM63 WLQ13:WLQ63 WBU13:WBU63 VRY13:VRY63 VIC13:VIC63 UYG13:UYG63 UOK13:UOK63 UEO13:UEO63 TUS13:TUS63 TKW13:TKW63 TBA13:TBA63 SRE13:SRE63 SHI13:SHI63 RXM13:RXM63 RNQ13:RNQ63 RDU13:RDU63 QTY13:QTY63 QKC13:QKC63 QAG13:QAG63 PQK13:PQK63 PGO13:PGO63 OWS13:OWS63 OMW13:OMW63 ODA13:ODA63 NTE13:NTE63 NJI13:NJI63 MZM13:MZM63 MPQ13:MPQ63 MFU13:MFU63 LVY13:LVY63 LMC13:LMC63 LCG13:LCG63 KSK13:KSK63 KIO13:KIO63 JYS13:JYS63 JOW13:JOW63 JFA13:JFA63 IVE13:IVE63 ILI13:ILI63 IBM13:IBM63 HRQ13:HRQ63 HHU13:HHU63 GXY13:GXY63 GOC13:GOC63 GEG13:GEG63 FUK13:FUK63 FKO13:FKO63 FAS13:FAS63 EQW13:EQW63 EHA13:EHA63 DXE13:DXE63 DNI13:DNI63 DDM13:DDM63 CTQ13:CTQ63 CJU13:CJU63 BZY13:BZY63 BQC13:BQC63 BGG13:BGG63 AWK13:AWK63 AMO13:AMO63 ACS13:ACS63 SW13:SW63" xr:uid="{B1F340D4-49F1-4B1E-B7B6-B9223EED109C}">
      <formula1>$L$10</formula1>
    </dataValidation>
    <dataValidation type="whole" operator="lessThanOrEqual" allowBlank="1" showInputMessage="1" showErrorMessage="1" error="INPUT NUMBER LESS THAN OR EQUAL THE HIGHEST POSSIBLE SCORE" prompt="Input Raw Score" sqref="L65552:L65652 L131088:L131188 L196624:L196724 L262160:L262260 L327696:L327796 L393232:L393332 L458768:L458868 L524304:L524404 L589840:L589940 L655376:L655476 L720912:L721012 L786448:L786548 L851984:L852084 L917520:L917620 L983056:L983156 JB66:JB116 JA65552:JA65652 JA131088:JA131188 JA196624:JA196724 JA262160:JA262260 JA327696:JA327796 JA393232:JA393332 JA458768:JA458868 JA524304:JA524404 JA589840:JA589940 JA655376:JA655476 JA720912:JA721012 JA786448:JA786548 JA851984:JA852084 JA917520:JA917620 JA983056:JA983156 SX66:SX116 SW65552:SW65652 SW131088:SW131188 SW196624:SW196724 SW262160:SW262260 SW327696:SW327796 SW393232:SW393332 SW458768:SW458868 SW524304:SW524404 SW589840:SW589940 SW655376:SW655476 SW720912:SW721012 SW786448:SW786548 SW851984:SW852084 SW917520:SW917620 SW983056:SW983156 ACT66:ACT116 ACS65552:ACS65652 ACS131088:ACS131188 ACS196624:ACS196724 ACS262160:ACS262260 ACS327696:ACS327796 ACS393232:ACS393332 ACS458768:ACS458868 ACS524304:ACS524404 ACS589840:ACS589940 ACS655376:ACS655476 ACS720912:ACS721012 ACS786448:ACS786548 ACS851984:ACS852084 ACS917520:ACS917620 ACS983056:ACS983156 AMP66:AMP116 AMO65552:AMO65652 AMO131088:AMO131188 AMO196624:AMO196724 AMO262160:AMO262260 AMO327696:AMO327796 AMO393232:AMO393332 AMO458768:AMO458868 AMO524304:AMO524404 AMO589840:AMO589940 AMO655376:AMO655476 AMO720912:AMO721012 AMO786448:AMO786548 AMO851984:AMO852084 AMO917520:AMO917620 AMO983056:AMO983156 AWL66:AWL116 AWK65552:AWK65652 AWK131088:AWK131188 AWK196624:AWK196724 AWK262160:AWK262260 AWK327696:AWK327796 AWK393232:AWK393332 AWK458768:AWK458868 AWK524304:AWK524404 AWK589840:AWK589940 AWK655376:AWK655476 AWK720912:AWK721012 AWK786448:AWK786548 AWK851984:AWK852084 AWK917520:AWK917620 AWK983056:AWK983156 BGH66:BGH116 BGG65552:BGG65652 BGG131088:BGG131188 BGG196624:BGG196724 BGG262160:BGG262260 BGG327696:BGG327796 BGG393232:BGG393332 BGG458768:BGG458868 BGG524304:BGG524404 BGG589840:BGG589940 BGG655376:BGG655476 BGG720912:BGG721012 BGG786448:BGG786548 BGG851984:BGG852084 BGG917520:BGG917620 BGG983056:BGG983156 BQD66:BQD116 BQC65552:BQC65652 BQC131088:BQC131188 BQC196624:BQC196724 BQC262160:BQC262260 BQC327696:BQC327796 BQC393232:BQC393332 BQC458768:BQC458868 BQC524304:BQC524404 BQC589840:BQC589940 BQC655376:BQC655476 BQC720912:BQC721012 BQC786448:BQC786548 BQC851984:BQC852084 BQC917520:BQC917620 BQC983056:BQC983156 BZZ66:BZZ116 BZY65552:BZY65652 BZY131088:BZY131188 BZY196624:BZY196724 BZY262160:BZY262260 BZY327696:BZY327796 BZY393232:BZY393332 BZY458768:BZY458868 BZY524304:BZY524404 BZY589840:BZY589940 BZY655376:BZY655476 BZY720912:BZY721012 BZY786448:BZY786548 BZY851984:BZY852084 BZY917520:BZY917620 BZY983056:BZY983156 CJV66:CJV116 CJU65552:CJU65652 CJU131088:CJU131188 CJU196624:CJU196724 CJU262160:CJU262260 CJU327696:CJU327796 CJU393232:CJU393332 CJU458768:CJU458868 CJU524304:CJU524404 CJU589840:CJU589940 CJU655376:CJU655476 CJU720912:CJU721012 CJU786448:CJU786548 CJU851984:CJU852084 CJU917520:CJU917620 CJU983056:CJU983156 CTR66:CTR116 CTQ65552:CTQ65652 CTQ131088:CTQ131188 CTQ196624:CTQ196724 CTQ262160:CTQ262260 CTQ327696:CTQ327796 CTQ393232:CTQ393332 CTQ458768:CTQ458868 CTQ524304:CTQ524404 CTQ589840:CTQ589940 CTQ655376:CTQ655476 CTQ720912:CTQ721012 CTQ786448:CTQ786548 CTQ851984:CTQ852084 CTQ917520:CTQ917620 CTQ983056:CTQ983156 DDN66:DDN116 DDM65552:DDM65652 DDM131088:DDM131188 DDM196624:DDM196724 DDM262160:DDM262260 DDM327696:DDM327796 DDM393232:DDM393332 DDM458768:DDM458868 DDM524304:DDM524404 DDM589840:DDM589940 DDM655376:DDM655476 DDM720912:DDM721012 DDM786448:DDM786548 DDM851984:DDM852084 DDM917520:DDM917620 DDM983056:DDM983156 DNJ66:DNJ116 DNI65552:DNI65652 DNI131088:DNI131188 DNI196624:DNI196724 DNI262160:DNI262260 DNI327696:DNI327796 DNI393232:DNI393332 DNI458768:DNI458868 DNI524304:DNI524404 DNI589840:DNI589940 DNI655376:DNI655476 DNI720912:DNI721012 DNI786448:DNI786548 DNI851984:DNI852084 DNI917520:DNI917620 DNI983056:DNI983156 DXF66:DXF116 DXE65552:DXE65652 DXE131088:DXE131188 DXE196624:DXE196724 DXE262160:DXE262260 DXE327696:DXE327796 DXE393232:DXE393332 DXE458768:DXE458868 DXE524304:DXE524404 DXE589840:DXE589940 DXE655376:DXE655476 DXE720912:DXE721012 DXE786448:DXE786548 DXE851984:DXE852084 DXE917520:DXE917620 DXE983056:DXE983156 EHB66:EHB116 EHA65552:EHA65652 EHA131088:EHA131188 EHA196624:EHA196724 EHA262160:EHA262260 EHA327696:EHA327796 EHA393232:EHA393332 EHA458768:EHA458868 EHA524304:EHA524404 EHA589840:EHA589940 EHA655376:EHA655476 EHA720912:EHA721012 EHA786448:EHA786548 EHA851984:EHA852084 EHA917520:EHA917620 EHA983056:EHA983156 EQX66:EQX116 EQW65552:EQW65652 EQW131088:EQW131188 EQW196624:EQW196724 EQW262160:EQW262260 EQW327696:EQW327796 EQW393232:EQW393332 EQW458768:EQW458868 EQW524304:EQW524404 EQW589840:EQW589940 EQW655376:EQW655476 EQW720912:EQW721012 EQW786448:EQW786548 EQW851984:EQW852084 EQW917520:EQW917620 EQW983056:EQW983156 FAT66:FAT116 FAS65552:FAS65652 FAS131088:FAS131188 FAS196624:FAS196724 FAS262160:FAS262260 FAS327696:FAS327796 FAS393232:FAS393332 FAS458768:FAS458868 FAS524304:FAS524404 FAS589840:FAS589940 FAS655376:FAS655476 FAS720912:FAS721012 FAS786448:FAS786548 FAS851984:FAS852084 FAS917520:FAS917620 FAS983056:FAS983156 FKP66:FKP116 FKO65552:FKO65652 FKO131088:FKO131188 FKO196624:FKO196724 FKO262160:FKO262260 FKO327696:FKO327796 FKO393232:FKO393332 FKO458768:FKO458868 FKO524304:FKO524404 FKO589840:FKO589940 FKO655376:FKO655476 FKO720912:FKO721012 FKO786448:FKO786548 FKO851984:FKO852084 FKO917520:FKO917620 FKO983056:FKO983156 FUL66:FUL116 FUK65552:FUK65652 FUK131088:FUK131188 FUK196624:FUK196724 FUK262160:FUK262260 FUK327696:FUK327796 FUK393232:FUK393332 FUK458768:FUK458868 FUK524304:FUK524404 FUK589840:FUK589940 FUK655376:FUK655476 FUK720912:FUK721012 FUK786448:FUK786548 FUK851984:FUK852084 FUK917520:FUK917620 FUK983056:FUK983156 GEH66:GEH116 GEG65552:GEG65652 GEG131088:GEG131188 GEG196624:GEG196724 GEG262160:GEG262260 GEG327696:GEG327796 GEG393232:GEG393332 GEG458768:GEG458868 GEG524304:GEG524404 GEG589840:GEG589940 GEG655376:GEG655476 GEG720912:GEG721012 GEG786448:GEG786548 GEG851984:GEG852084 GEG917520:GEG917620 GEG983056:GEG983156 GOD66:GOD116 GOC65552:GOC65652 GOC131088:GOC131188 GOC196624:GOC196724 GOC262160:GOC262260 GOC327696:GOC327796 GOC393232:GOC393332 GOC458768:GOC458868 GOC524304:GOC524404 GOC589840:GOC589940 GOC655376:GOC655476 GOC720912:GOC721012 GOC786448:GOC786548 GOC851984:GOC852084 GOC917520:GOC917620 GOC983056:GOC983156 GXZ66:GXZ116 GXY65552:GXY65652 GXY131088:GXY131188 GXY196624:GXY196724 GXY262160:GXY262260 GXY327696:GXY327796 GXY393232:GXY393332 GXY458768:GXY458868 GXY524304:GXY524404 GXY589840:GXY589940 GXY655376:GXY655476 GXY720912:GXY721012 GXY786448:GXY786548 GXY851984:GXY852084 GXY917520:GXY917620 GXY983056:GXY983156 HHV66:HHV116 HHU65552:HHU65652 HHU131088:HHU131188 HHU196624:HHU196724 HHU262160:HHU262260 HHU327696:HHU327796 HHU393232:HHU393332 HHU458768:HHU458868 HHU524304:HHU524404 HHU589840:HHU589940 HHU655376:HHU655476 HHU720912:HHU721012 HHU786448:HHU786548 HHU851984:HHU852084 HHU917520:HHU917620 HHU983056:HHU983156 HRR66:HRR116 HRQ65552:HRQ65652 HRQ131088:HRQ131188 HRQ196624:HRQ196724 HRQ262160:HRQ262260 HRQ327696:HRQ327796 HRQ393232:HRQ393332 HRQ458768:HRQ458868 HRQ524304:HRQ524404 HRQ589840:HRQ589940 HRQ655376:HRQ655476 HRQ720912:HRQ721012 HRQ786448:HRQ786548 HRQ851984:HRQ852084 HRQ917520:HRQ917620 HRQ983056:HRQ983156 IBN66:IBN116 IBM65552:IBM65652 IBM131088:IBM131188 IBM196624:IBM196724 IBM262160:IBM262260 IBM327696:IBM327796 IBM393232:IBM393332 IBM458768:IBM458868 IBM524304:IBM524404 IBM589840:IBM589940 IBM655376:IBM655476 IBM720912:IBM721012 IBM786448:IBM786548 IBM851984:IBM852084 IBM917520:IBM917620 IBM983056:IBM983156 ILJ66:ILJ116 ILI65552:ILI65652 ILI131088:ILI131188 ILI196624:ILI196724 ILI262160:ILI262260 ILI327696:ILI327796 ILI393232:ILI393332 ILI458768:ILI458868 ILI524304:ILI524404 ILI589840:ILI589940 ILI655376:ILI655476 ILI720912:ILI721012 ILI786448:ILI786548 ILI851984:ILI852084 ILI917520:ILI917620 ILI983056:ILI983156 IVF66:IVF116 IVE65552:IVE65652 IVE131088:IVE131188 IVE196624:IVE196724 IVE262160:IVE262260 IVE327696:IVE327796 IVE393232:IVE393332 IVE458768:IVE458868 IVE524304:IVE524404 IVE589840:IVE589940 IVE655376:IVE655476 IVE720912:IVE721012 IVE786448:IVE786548 IVE851984:IVE852084 IVE917520:IVE917620 IVE983056:IVE983156 JFB66:JFB116 JFA65552:JFA65652 JFA131088:JFA131188 JFA196624:JFA196724 JFA262160:JFA262260 JFA327696:JFA327796 JFA393232:JFA393332 JFA458768:JFA458868 JFA524304:JFA524404 JFA589840:JFA589940 JFA655376:JFA655476 JFA720912:JFA721012 JFA786448:JFA786548 JFA851984:JFA852084 JFA917520:JFA917620 JFA983056:JFA983156 JOX66:JOX116 JOW65552:JOW65652 JOW131088:JOW131188 JOW196624:JOW196724 JOW262160:JOW262260 JOW327696:JOW327796 JOW393232:JOW393332 JOW458768:JOW458868 JOW524304:JOW524404 JOW589840:JOW589940 JOW655376:JOW655476 JOW720912:JOW721012 JOW786448:JOW786548 JOW851984:JOW852084 JOW917520:JOW917620 JOW983056:JOW983156 JYT66:JYT116 JYS65552:JYS65652 JYS131088:JYS131188 JYS196624:JYS196724 JYS262160:JYS262260 JYS327696:JYS327796 JYS393232:JYS393332 JYS458768:JYS458868 JYS524304:JYS524404 JYS589840:JYS589940 JYS655376:JYS655476 JYS720912:JYS721012 JYS786448:JYS786548 JYS851984:JYS852084 JYS917520:JYS917620 JYS983056:JYS983156 KIP66:KIP116 KIO65552:KIO65652 KIO131088:KIO131188 KIO196624:KIO196724 KIO262160:KIO262260 KIO327696:KIO327796 KIO393232:KIO393332 KIO458768:KIO458868 KIO524304:KIO524404 KIO589840:KIO589940 KIO655376:KIO655476 KIO720912:KIO721012 KIO786448:KIO786548 KIO851984:KIO852084 KIO917520:KIO917620 KIO983056:KIO983156 KSL66:KSL116 KSK65552:KSK65652 KSK131088:KSK131188 KSK196624:KSK196724 KSK262160:KSK262260 KSK327696:KSK327796 KSK393232:KSK393332 KSK458768:KSK458868 KSK524304:KSK524404 KSK589840:KSK589940 KSK655376:KSK655476 KSK720912:KSK721012 KSK786448:KSK786548 KSK851984:KSK852084 KSK917520:KSK917620 KSK983056:KSK983156 LCH66:LCH116 LCG65552:LCG65652 LCG131088:LCG131188 LCG196624:LCG196724 LCG262160:LCG262260 LCG327696:LCG327796 LCG393232:LCG393332 LCG458768:LCG458868 LCG524304:LCG524404 LCG589840:LCG589940 LCG655376:LCG655476 LCG720912:LCG721012 LCG786448:LCG786548 LCG851984:LCG852084 LCG917520:LCG917620 LCG983056:LCG983156 LMD66:LMD116 LMC65552:LMC65652 LMC131088:LMC131188 LMC196624:LMC196724 LMC262160:LMC262260 LMC327696:LMC327796 LMC393232:LMC393332 LMC458768:LMC458868 LMC524304:LMC524404 LMC589840:LMC589940 LMC655376:LMC655476 LMC720912:LMC721012 LMC786448:LMC786548 LMC851984:LMC852084 LMC917520:LMC917620 LMC983056:LMC983156 LVZ66:LVZ116 LVY65552:LVY65652 LVY131088:LVY131188 LVY196624:LVY196724 LVY262160:LVY262260 LVY327696:LVY327796 LVY393232:LVY393332 LVY458768:LVY458868 LVY524304:LVY524404 LVY589840:LVY589940 LVY655376:LVY655476 LVY720912:LVY721012 LVY786448:LVY786548 LVY851984:LVY852084 LVY917520:LVY917620 LVY983056:LVY983156 MFV66:MFV116 MFU65552:MFU65652 MFU131088:MFU131188 MFU196624:MFU196724 MFU262160:MFU262260 MFU327696:MFU327796 MFU393232:MFU393332 MFU458768:MFU458868 MFU524304:MFU524404 MFU589840:MFU589940 MFU655376:MFU655476 MFU720912:MFU721012 MFU786448:MFU786548 MFU851984:MFU852084 MFU917520:MFU917620 MFU983056:MFU983156 MPR66:MPR116 MPQ65552:MPQ65652 MPQ131088:MPQ131188 MPQ196624:MPQ196724 MPQ262160:MPQ262260 MPQ327696:MPQ327796 MPQ393232:MPQ393332 MPQ458768:MPQ458868 MPQ524304:MPQ524404 MPQ589840:MPQ589940 MPQ655376:MPQ655476 MPQ720912:MPQ721012 MPQ786448:MPQ786548 MPQ851984:MPQ852084 MPQ917520:MPQ917620 MPQ983056:MPQ983156 MZN66:MZN116 MZM65552:MZM65652 MZM131088:MZM131188 MZM196624:MZM196724 MZM262160:MZM262260 MZM327696:MZM327796 MZM393232:MZM393332 MZM458768:MZM458868 MZM524304:MZM524404 MZM589840:MZM589940 MZM655376:MZM655476 MZM720912:MZM721012 MZM786448:MZM786548 MZM851984:MZM852084 MZM917520:MZM917620 MZM983056:MZM983156 NJJ66:NJJ116 NJI65552:NJI65652 NJI131088:NJI131188 NJI196624:NJI196724 NJI262160:NJI262260 NJI327696:NJI327796 NJI393232:NJI393332 NJI458768:NJI458868 NJI524304:NJI524404 NJI589840:NJI589940 NJI655376:NJI655476 NJI720912:NJI721012 NJI786448:NJI786548 NJI851984:NJI852084 NJI917520:NJI917620 NJI983056:NJI983156 NTF66:NTF116 NTE65552:NTE65652 NTE131088:NTE131188 NTE196624:NTE196724 NTE262160:NTE262260 NTE327696:NTE327796 NTE393232:NTE393332 NTE458768:NTE458868 NTE524304:NTE524404 NTE589840:NTE589940 NTE655376:NTE655476 NTE720912:NTE721012 NTE786448:NTE786548 NTE851984:NTE852084 NTE917520:NTE917620 NTE983056:NTE983156 ODB66:ODB116 ODA65552:ODA65652 ODA131088:ODA131188 ODA196624:ODA196724 ODA262160:ODA262260 ODA327696:ODA327796 ODA393232:ODA393332 ODA458768:ODA458868 ODA524304:ODA524404 ODA589840:ODA589940 ODA655376:ODA655476 ODA720912:ODA721012 ODA786448:ODA786548 ODA851984:ODA852084 ODA917520:ODA917620 ODA983056:ODA983156 OMX66:OMX116 OMW65552:OMW65652 OMW131088:OMW131188 OMW196624:OMW196724 OMW262160:OMW262260 OMW327696:OMW327796 OMW393232:OMW393332 OMW458768:OMW458868 OMW524304:OMW524404 OMW589840:OMW589940 OMW655376:OMW655476 OMW720912:OMW721012 OMW786448:OMW786548 OMW851984:OMW852084 OMW917520:OMW917620 OMW983056:OMW983156 OWT66:OWT116 OWS65552:OWS65652 OWS131088:OWS131188 OWS196624:OWS196724 OWS262160:OWS262260 OWS327696:OWS327796 OWS393232:OWS393332 OWS458768:OWS458868 OWS524304:OWS524404 OWS589840:OWS589940 OWS655376:OWS655476 OWS720912:OWS721012 OWS786448:OWS786548 OWS851984:OWS852084 OWS917520:OWS917620 OWS983056:OWS983156 PGP66:PGP116 PGO65552:PGO65652 PGO131088:PGO131188 PGO196624:PGO196724 PGO262160:PGO262260 PGO327696:PGO327796 PGO393232:PGO393332 PGO458768:PGO458868 PGO524304:PGO524404 PGO589840:PGO589940 PGO655376:PGO655476 PGO720912:PGO721012 PGO786448:PGO786548 PGO851984:PGO852084 PGO917520:PGO917620 PGO983056:PGO983156 PQL66:PQL116 PQK65552:PQK65652 PQK131088:PQK131188 PQK196624:PQK196724 PQK262160:PQK262260 PQK327696:PQK327796 PQK393232:PQK393332 PQK458768:PQK458868 PQK524304:PQK524404 PQK589840:PQK589940 PQK655376:PQK655476 PQK720912:PQK721012 PQK786448:PQK786548 PQK851984:PQK852084 PQK917520:PQK917620 PQK983056:PQK983156 QAH66:QAH116 QAG65552:QAG65652 QAG131088:QAG131188 QAG196624:QAG196724 QAG262160:QAG262260 QAG327696:QAG327796 QAG393232:QAG393332 QAG458768:QAG458868 QAG524304:QAG524404 QAG589840:QAG589940 QAG655376:QAG655476 QAG720912:QAG721012 QAG786448:QAG786548 QAG851984:QAG852084 QAG917520:QAG917620 QAG983056:QAG983156 QKD66:QKD116 QKC65552:QKC65652 QKC131088:QKC131188 QKC196624:QKC196724 QKC262160:QKC262260 QKC327696:QKC327796 QKC393232:QKC393332 QKC458768:QKC458868 QKC524304:QKC524404 QKC589840:QKC589940 QKC655376:QKC655476 QKC720912:QKC721012 QKC786448:QKC786548 QKC851984:QKC852084 QKC917520:QKC917620 QKC983056:QKC983156 QTZ66:QTZ116 QTY65552:QTY65652 QTY131088:QTY131188 QTY196624:QTY196724 QTY262160:QTY262260 QTY327696:QTY327796 QTY393232:QTY393332 QTY458768:QTY458868 QTY524304:QTY524404 QTY589840:QTY589940 QTY655376:QTY655476 QTY720912:QTY721012 QTY786448:QTY786548 QTY851984:QTY852084 QTY917520:QTY917620 QTY983056:QTY983156 RDV66:RDV116 RDU65552:RDU65652 RDU131088:RDU131188 RDU196624:RDU196724 RDU262160:RDU262260 RDU327696:RDU327796 RDU393232:RDU393332 RDU458768:RDU458868 RDU524304:RDU524404 RDU589840:RDU589940 RDU655376:RDU655476 RDU720912:RDU721012 RDU786448:RDU786548 RDU851984:RDU852084 RDU917520:RDU917620 RDU983056:RDU983156 RNR66:RNR116 RNQ65552:RNQ65652 RNQ131088:RNQ131188 RNQ196624:RNQ196724 RNQ262160:RNQ262260 RNQ327696:RNQ327796 RNQ393232:RNQ393332 RNQ458768:RNQ458868 RNQ524304:RNQ524404 RNQ589840:RNQ589940 RNQ655376:RNQ655476 RNQ720912:RNQ721012 RNQ786448:RNQ786548 RNQ851984:RNQ852084 RNQ917520:RNQ917620 RNQ983056:RNQ983156 RXN66:RXN116 RXM65552:RXM65652 RXM131088:RXM131188 RXM196624:RXM196724 RXM262160:RXM262260 RXM327696:RXM327796 RXM393232:RXM393332 RXM458768:RXM458868 RXM524304:RXM524404 RXM589840:RXM589940 RXM655376:RXM655476 RXM720912:RXM721012 RXM786448:RXM786548 RXM851984:RXM852084 RXM917520:RXM917620 RXM983056:RXM983156 SHJ66:SHJ116 SHI65552:SHI65652 SHI131088:SHI131188 SHI196624:SHI196724 SHI262160:SHI262260 SHI327696:SHI327796 SHI393232:SHI393332 SHI458768:SHI458868 SHI524304:SHI524404 SHI589840:SHI589940 SHI655376:SHI655476 SHI720912:SHI721012 SHI786448:SHI786548 SHI851984:SHI852084 SHI917520:SHI917620 SHI983056:SHI983156 SRF66:SRF116 SRE65552:SRE65652 SRE131088:SRE131188 SRE196624:SRE196724 SRE262160:SRE262260 SRE327696:SRE327796 SRE393232:SRE393332 SRE458768:SRE458868 SRE524304:SRE524404 SRE589840:SRE589940 SRE655376:SRE655476 SRE720912:SRE721012 SRE786448:SRE786548 SRE851984:SRE852084 SRE917520:SRE917620 SRE983056:SRE983156 TBB66:TBB116 TBA65552:TBA65652 TBA131088:TBA131188 TBA196624:TBA196724 TBA262160:TBA262260 TBA327696:TBA327796 TBA393232:TBA393332 TBA458768:TBA458868 TBA524304:TBA524404 TBA589840:TBA589940 TBA655376:TBA655476 TBA720912:TBA721012 TBA786448:TBA786548 TBA851984:TBA852084 TBA917520:TBA917620 TBA983056:TBA983156 TKX66:TKX116 TKW65552:TKW65652 TKW131088:TKW131188 TKW196624:TKW196724 TKW262160:TKW262260 TKW327696:TKW327796 TKW393232:TKW393332 TKW458768:TKW458868 TKW524304:TKW524404 TKW589840:TKW589940 TKW655376:TKW655476 TKW720912:TKW721012 TKW786448:TKW786548 TKW851984:TKW852084 TKW917520:TKW917620 TKW983056:TKW983156 TUT66:TUT116 TUS65552:TUS65652 TUS131088:TUS131188 TUS196624:TUS196724 TUS262160:TUS262260 TUS327696:TUS327796 TUS393232:TUS393332 TUS458768:TUS458868 TUS524304:TUS524404 TUS589840:TUS589940 TUS655376:TUS655476 TUS720912:TUS721012 TUS786448:TUS786548 TUS851984:TUS852084 TUS917520:TUS917620 TUS983056:TUS983156 UEP66:UEP116 UEO65552:UEO65652 UEO131088:UEO131188 UEO196624:UEO196724 UEO262160:UEO262260 UEO327696:UEO327796 UEO393232:UEO393332 UEO458768:UEO458868 UEO524304:UEO524404 UEO589840:UEO589940 UEO655376:UEO655476 UEO720912:UEO721012 UEO786448:UEO786548 UEO851984:UEO852084 UEO917520:UEO917620 UEO983056:UEO983156 UOL66:UOL116 UOK65552:UOK65652 UOK131088:UOK131188 UOK196624:UOK196724 UOK262160:UOK262260 UOK327696:UOK327796 UOK393232:UOK393332 UOK458768:UOK458868 UOK524304:UOK524404 UOK589840:UOK589940 UOK655376:UOK655476 UOK720912:UOK721012 UOK786448:UOK786548 UOK851984:UOK852084 UOK917520:UOK917620 UOK983056:UOK983156 UYH66:UYH116 UYG65552:UYG65652 UYG131088:UYG131188 UYG196624:UYG196724 UYG262160:UYG262260 UYG327696:UYG327796 UYG393232:UYG393332 UYG458768:UYG458868 UYG524304:UYG524404 UYG589840:UYG589940 UYG655376:UYG655476 UYG720912:UYG721012 UYG786448:UYG786548 UYG851984:UYG852084 UYG917520:UYG917620 UYG983056:UYG983156 VID66:VID116 VIC65552:VIC65652 VIC131088:VIC131188 VIC196624:VIC196724 VIC262160:VIC262260 VIC327696:VIC327796 VIC393232:VIC393332 VIC458768:VIC458868 VIC524304:VIC524404 VIC589840:VIC589940 VIC655376:VIC655476 VIC720912:VIC721012 VIC786448:VIC786548 VIC851984:VIC852084 VIC917520:VIC917620 VIC983056:VIC983156 VRZ66:VRZ116 VRY65552:VRY65652 VRY131088:VRY131188 VRY196624:VRY196724 VRY262160:VRY262260 VRY327696:VRY327796 VRY393232:VRY393332 VRY458768:VRY458868 VRY524304:VRY524404 VRY589840:VRY589940 VRY655376:VRY655476 VRY720912:VRY721012 VRY786448:VRY786548 VRY851984:VRY852084 VRY917520:VRY917620 VRY983056:VRY983156 WBV66:WBV116 WBU65552:WBU65652 WBU131088:WBU131188 WBU196624:WBU196724 WBU262160:WBU262260 WBU327696:WBU327796 WBU393232:WBU393332 WBU458768:WBU458868 WBU524304:WBU524404 WBU589840:WBU589940 WBU655376:WBU655476 WBU720912:WBU721012 WBU786448:WBU786548 WBU851984:WBU852084 WBU917520:WBU917620 WBU983056:WBU983156 WLR66:WLR116 WLQ65552:WLQ65652 WLQ131088:WLQ131188 WLQ196624:WLQ196724 WLQ262160:WLQ262260 WLQ327696:WLQ327796 WLQ393232:WLQ393332 WLQ458768:WLQ458868 WLQ524304:WLQ524404 WLQ589840:WLQ589940 WLQ655376:WLQ655476 WLQ720912:WLQ721012 WLQ786448:WLQ786548 WLQ851984:WLQ852084 WLQ917520:WLQ917620 WLQ983056:WLQ983156 WVM983056:WVM983156 WVN66:WVN116 WVM65552:WVM65652 WVM131088:WVM131188 WVM196624:WVM196724 WVM262160:WVM262260 WVM327696:WVM327796 WVM393232:WVM393332 WVM458768:WVM458868 WVM524304:WVM524404 WVM589840:WVM589940 WVM655376:WVM655476 WVM720912:WVM721012 WVM786448:WVM786548 WVM851984:WVM852084 WVM917520:WVM917620 JB13:JB63 WVN13:WVN63 WLR13:WLR63 WBV13:WBV63 VRZ13:VRZ63 VID13:VID63 UYH13:UYH63 UOL13:UOL63 UEP13:UEP63 TUT13:TUT63 TKX13:TKX63 TBB13:TBB63 SRF13:SRF63 SHJ13:SHJ63 RXN13:RXN63 RNR13:RNR63 RDV13:RDV63 QTZ13:QTZ63 QKD13:QKD63 QAH13:QAH63 PQL13:PQL63 PGP13:PGP63 OWT13:OWT63 OMX13:OMX63 ODB13:ODB63 NTF13:NTF63 NJJ13:NJJ63 MZN13:MZN63 MPR13:MPR63 MFV13:MFV63 LVZ13:LVZ63 LMD13:LMD63 LCH13:LCH63 KSL13:KSL63 KIP13:KIP63 JYT13:JYT63 JOX13:JOX63 JFB13:JFB63 IVF13:IVF63 ILJ13:ILJ63 IBN13:IBN63 HRR13:HRR63 HHV13:HHV63 GXZ13:GXZ63 GOD13:GOD63 GEH13:GEH63 FUL13:FUL63 FKP13:FKP63 FAT13:FAT63 EQX13:EQX63 EHB13:EHB63 DXF13:DXF63 DNJ13:DNJ63 DDN13:DDN63 CTR13:CTR63 CJV13:CJV63 BZZ13:BZZ63 BQD13:BQD63 BGH13:BGH63 AWL13:AWL63 AMP13:AMP63 ACT13:ACT63 SX13:SX63" xr:uid="{3A89202D-38DD-4664-BE37-9EA94D0ECA3B}">
      <formula1>$M$10</formula1>
    </dataValidation>
    <dataValidation type="whole" operator="lessThanOrEqual" allowBlank="1" showInputMessage="1" showErrorMessage="1" error="INPUT NUMBER LESS THAN OR EQUAL THE HPS" prompt="Encode learner's raw score" sqref="T66:T116 T13:T63" xr:uid="{496364A1-08DA-42A0-B23B-7B4CF02B7C08}">
      <formula1>$T$10</formula1>
    </dataValidation>
  </dataValidations>
  <printOptions horizontalCentered="1"/>
  <pageMargins left="0.25" right="0.25" top="0.5" bottom="0.25" header="0.31496062992126" footer="0.31496062992126"/>
  <pageSetup paperSize="9" scale="73" orientation="landscape"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9933"/>
  </sheetPr>
  <dimension ref="A1:XFD124"/>
  <sheetViews>
    <sheetView showGridLines="0" tabSelected="1" zoomScale="85" zoomScaleNormal="85" workbookViewId="0">
      <selection activeCell="A66" sqref="A66:XFD66"/>
    </sheetView>
  </sheetViews>
  <sheetFormatPr defaultColWidth="4.6640625" defaultRowHeight="13.8"/>
  <cols>
    <col min="1" max="1" width="4.109375" style="2" customWidth="1"/>
    <col min="2" max="2" width="33.33203125" style="2" customWidth="1"/>
    <col min="3" max="5" width="3.33203125" style="2" hidden="1" customWidth="1"/>
    <col min="6" max="16" width="4.44140625" style="2" customWidth="1"/>
    <col min="17" max="18" width="4.44140625" style="3" customWidth="1"/>
    <col min="19" max="28" width="4.44140625" style="2" customWidth="1"/>
    <col min="29" max="30" width="7.109375" style="3" customWidth="1"/>
    <col min="31" max="31" width="10.33203125" style="2" customWidth="1"/>
    <col min="32" max="34" width="7.109375" style="3" customWidth="1"/>
    <col min="35" max="35" width="7.109375" style="4" customWidth="1"/>
    <col min="36" max="38" width="4.6640625" style="1" customWidth="1"/>
    <col min="39" max="55" width="4.6640625" style="53" customWidth="1"/>
    <col min="56" max="255" width="4.6640625" style="1" customWidth="1"/>
    <col min="256" max="256" width="4.109375" style="1" customWidth="1"/>
    <col min="257" max="257" width="28.6640625" style="1" customWidth="1"/>
    <col min="258" max="270" width="3.33203125" style="1" customWidth="1"/>
    <col min="271" max="271" width="4.6640625" style="1" customWidth="1"/>
    <col min="272" max="273" width="5.6640625" style="1" customWidth="1"/>
    <col min="274" max="283" width="3.33203125" style="1" customWidth="1"/>
    <col min="284" max="284" width="4.109375" style="1" customWidth="1"/>
    <col min="285" max="286" width="5.6640625" style="1" customWidth="1"/>
    <col min="287" max="287" width="8.6640625" style="1" customWidth="1"/>
    <col min="288" max="291" width="5.6640625" style="1" customWidth="1"/>
    <col min="292" max="511" width="4.6640625" style="1" customWidth="1"/>
    <col min="512" max="512" width="4.109375" style="1" customWidth="1"/>
    <col min="513" max="513" width="28.6640625" style="1" customWidth="1"/>
    <col min="514" max="526" width="3.33203125" style="1" customWidth="1"/>
    <col min="527" max="527" width="4.6640625" style="1" customWidth="1"/>
    <col min="528" max="529" width="5.6640625" style="1" customWidth="1"/>
    <col min="530" max="539" width="3.33203125" style="1" customWidth="1"/>
    <col min="540" max="540" width="4.109375" style="1" customWidth="1"/>
    <col min="541" max="542" width="5.6640625" style="1" customWidth="1"/>
    <col min="543" max="543" width="8.6640625" style="1" customWidth="1"/>
    <col min="544" max="547" width="5.6640625" style="1" customWidth="1"/>
    <col min="548" max="767" width="4.6640625" style="1" customWidth="1"/>
    <col min="768" max="768" width="4.109375" style="1" customWidth="1"/>
    <col min="769" max="769" width="28.6640625" style="1" customWidth="1"/>
    <col min="770" max="782" width="3.33203125" style="1" customWidth="1"/>
    <col min="783" max="783" width="4.6640625" style="1" customWidth="1"/>
    <col min="784" max="785" width="5.6640625" style="1" customWidth="1"/>
    <col min="786" max="795" width="3.33203125" style="1" customWidth="1"/>
    <col min="796" max="796" width="4.109375" style="1" customWidth="1"/>
    <col min="797" max="798" width="5.6640625" style="1" customWidth="1"/>
    <col min="799" max="799" width="8.6640625" style="1" customWidth="1"/>
    <col min="800" max="803" width="5.6640625" style="1" customWidth="1"/>
    <col min="804" max="1023" width="4.6640625" style="1" customWidth="1"/>
    <col min="1024" max="1024" width="4.109375" style="1" customWidth="1"/>
    <col min="1025" max="1025" width="28.6640625" style="1" customWidth="1"/>
    <col min="1026" max="1038" width="3.33203125" style="1" customWidth="1"/>
    <col min="1039" max="1039" width="4.6640625" style="1" customWidth="1"/>
    <col min="1040" max="1041" width="5.6640625" style="1" customWidth="1"/>
    <col min="1042" max="1051" width="3.33203125" style="1" customWidth="1"/>
    <col min="1052" max="1052" width="4.109375" style="1" customWidth="1"/>
    <col min="1053" max="1054" width="5.6640625" style="1" customWidth="1"/>
    <col min="1055" max="1055" width="8.6640625" style="1" customWidth="1"/>
    <col min="1056" max="1059" width="5.6640625" style="1" customWidth="1"/>
    <col min="1060" max="1279" width="4.6640625" style="1" customWidth="1"/>
    <col min="1280" max="1280" width="4.109375" style="1" customWidth="1"/>
    <col min="1281" max="1281" width="28.6640625" style="1" customWidth="1"/>
    <col min="1282" max="1294" width="3.33203125" style="1" customWidth="1"/>
    <col min="1295" max="1295" width="4.6640625" style="1" customWidth="1"/>
    <col min="1296" max="1297" width="5.6640625" style="1" customWidth="1"/>
    <col min="1298" max="1307" width="3.33203125" style="1" customWidth="1"/>
    <col min="1308" max="1308" width="4.109375" style="1" customWidth="1"/>
    <col min="1309" max="1310" width="5.6640625" style="1" customWidth="1"/>
    <col min="1311" max="1311" width="8.6640625" style="1" customWidth="1"/>
    <col min="1312" max="1315" width="5.6640625" style="1" customWidth="1"/>
    <col min="1316" max="1535" width="4.6640625" style="1" customWidth="1"/>
    <col min="1536" max="1536" width="4.109375" style="1" customWidth="1"/>
    <col min="1537" max="1537" width="28.6640625" style="1" customWidth="1"/>
    <col min="1538" max="1550" width="3.33203125" style="1" customWidth="1"/>
    <col min="1551" max="1551" width="4.6640625" style="1" customWidth="1"/>
    <col min="1552" max="1553" width="5.6640625" style="1" customWidth="1"/>
    <col min="1554" max="1563" width="3.33203125" style="1" customWidth="1"/>
    <col min="1564" max="1564" width="4.109375" style="1" customWidth="1"/>
    <col min="1565" max="1566" width="5.6640625" style="1" customWidth="1"/>
    <col min="1567" max="1567" width="8.6640625" style="1" customWidth="1"/>
    <col min="1568" max="1571" width="5.6640625" style="1" customWidth="1"/>
    <col min="1572" max="1791" width="4.6640625" style="1" customWidth="1"/>
    <col min="1792" max="1792" width="4.109375" style="1" customWidth="1"/>
    <col min="1793" max="1793" width="28.6640625" style="1" customWidth="1"/>
    <col min="1794" max="1806" width="3.33203125" style="1" customWidth="1"/>
    <col min="1807" max="1807" width="4.6640625" style="1" customWidth="1"/>
    <col min="1808" max="1809" width="5.6640625" style="1" customWidth="1"/>
    <col min="1810" max="1819" width="3.33203125" style="1" customWidth="1"/>
    <col min="1820" max="1820" width="4.109375" style="1" customWidth="1"/>
    <col min="1821" max="1822" width="5.6640625" style="1" customWidth="1"/>
    <col min="1823" max="1823" width="8.6640625" style="1" customWidth="1"/>
    <col min="1824" max="1827" width="5.6640625" style="1" customWidth="1"/>
    <col min="1828" max="2047" width="4.6640625" style="1" customWidth="1"/>
    <col min="2048" max="2048" width="4.109375" style="1" customWidth="1"/>
    <col min="2049" max="2049" width="28.6640625" style="1" customWidth="1"/>
    <col min="2050" max="2062" width="3.33203125" style="1" customWidth="1"/>
    <col min="2063" max="2063" width="4.6640625" style="1" customWidth="1"/>
    <col min="2064" max="2065" width="5.6640625" style="1" customWidth="1"/>
    <col min="2066" max="2075" width="3.33203125" style="1" customWidth="1"/>
    <col min="2076" max="2076" width="4.109375" style="1" customWidth="1"/>
    <col min="2077" max="2078" width="5.6640625" style="1" customWidth="1"/>
    <col min="2079" max="2079" width="8.6640625" style="1" customWidth="1"/>
    <col min="2080" max="2083" width="5.6640625" style="1" customWidth="1"/>
    <col min="2084" max="2303" width="4.6640625" style="1" customWidth="1"/>
    <col min="2304" max="2304" width="4.109375" style="1" customWidth="1"/>
    <col min="2305" max="2305" width="28.6640625" style="1" customWidth="1"/>
    <col min="2306" max="2318" width="3.33203125" style="1" customWidth="1"/>
    <col min="2319" max="2319" width="4.6640625" style="1" customWidth="1"/>
    <col min="2320" max="2321" width="5.6640625" style="1" customWidth="1"/>
    <col min="2322" max="2331" width="3.33203125" style="1" customWidth="1"/>
    <col min="2332" max="2332" width="4.109375" style="1" customWidth="1"/>
    <col min="2333" max="2334" width="5.6640625" style="1" customWidth="1"/>
    <col min="2335" max="2335" width="8.6640625" style="1" customWidth="1"/>
    <col min="2336" max="2339" width="5.6640625" style="1" customWidth="1"/>
    <col min="2340" max="2559" width="4.6640625" style="1" customWidth="1"/>
    <col min="2560" max="2560" width="4.109375" style="1" customWidth="1"/>
    <col min="2561" max="2561" width="28.6640625" style="1" customWidth="1"/>
    <col min="2562" max="2574" width="3.33203125" style="1" customWidth="1"/>
    <col min="2575" max="2575" width="4.6640625" style="1" customWidth="1"/>
    <col min="2576" max="2577" width="5.6640625" style="1" customWidth="1"/>
    <col min="2578" max="2587" width="3.33203125" style="1" customWidth="1"/>
    <col min="2588" max="2588" width="4.109375" style="1" customWidth="1"/>
    <col min="2589" max="2590" width="5.6640625" style="1" customWidth="1"/>
    <col min="2591" max="2591" width="8.6640625" style="1" customWidth="1"/>
    <col min="2592" max="2595" width="5.6640625" style="1" customWidth="1"/>
    <col min="2596" max="2815" width="4.6640625" style="1" customWidth="1"/>
    <col min="2816" max="2816" width="4.109375" style="1" customWidth="1"/>
    <col min="2817" max="2817" width="28.6640625" style="1" customWidth="1"/>
    <col min="2818" max="2830" width="3.33203125" style="1" customWidth="1"/>
    <col min="2831" max="2831" width="4.6640625" style="1" customWidth="1"/>
    <col min="2832" max="2833" width="5.6640625" style="1" customWidth="1"/>
    <col min="2834" max="2843" width="3.33203125" style="1" customWidth="1"/>
    <col min="2844" max="2844" width="4.109375" style="1" customWidth="1"/>
    <col min="2845" max="2846" width="5.6640625" style="1" customWidth="1"/>
    <col min="2847" max="2847" width="8.6640625" style="1" customWidth="1"/>
    <col min="2848" max="2851" width="5.6640625" style="1" customWidth="1"/>
    <col min="2852" max="3071" width="4.6640625" style="1" customWidth="1"/>
    <col min="3072" max="3072" width="4.109375" style="1" customWidth="1"/>
    <col min="3073" max="3073" width="28.6640625" style="1" customWidth="1"/>
    <col min="3074" max="3086" width="3.33203125" style="1" customWidth="1"/>
    <col min="3087" max="3087" width="4.6640625" style="1" customWidth="1"/>
    <col min="3088" max="3089" width="5.6640625" style="1" customWidth="1"/>
    <col min="3090" max="3099" width="3.33203125" style="1" customWidth="1"/>
    <col min="3100" max="3100" width="4.109375" style="1" customWidth="1"/>
    <col min="3101" max="3102" width="5.6640625" style="1" customWidth="1"/>
    <col min="3103" max="3103" width="8.6640625" style="1" customWidth="1"/>
    <col min="3104" max="3107" width="5.6640625" style="1" customWidth="1"/>
    <col min="3108" max="3327" width="4.6640625" style="1" customWidth="1"/>
    <col min="3328" max="3328" width="4.109375" style="1" customWidth="1"/>
    <col min="3329" max="3329" width="28.6640625" style="1" customWidth="1"/>
    <col min="3330" max="3342" width="3.33203125" style="1" customWidth="1"/>
    <col min="3343" max="3343" width="4.6640625" style="1" customWidth="1"/>
    <col min="3344" max="3345" width="5.6640625" style="1" customWidth="1"/>
    <col min="3346" max="3355" width="3.33203125" style="1" customWidth="1"/>
    <col min="3356" max="3356" width="4.109375" style="1" customWidth="1"/>
    <col min="3357" max="3358" width="5.6640625" style="1" customWidth="1"/>
    <col min="3359" max="3359" width="8.6640625" style="1" customWidth="1"/>
    <col min="3360" max="3363" width="5.6640625" style="1" customWidth="1"/>
    <col min="3364" max="3583" width="4.6640625" style="1" customWidth="1"/>
    <col min="3584" max="3584" width="4.109375" style="1" customWidth="1"/>
    <col min="3585" max="3585" width="28.6640625" style="1" customWidth="1"/>
    <col min="3586" max="3598" width="3.33203125" style="1" customWidth="1"/>
    <col min="3599" max="3599" width="4.6640625" style="1" customWidth="1"/>
    <col min="3600" max="3601" width="5.6640625" style="1" customWidth="1"/>
    <col min="3602" max="3611" width="3.33203125" style="1" customWidth="1"/>
    <col min="3612" max="3612" width="4.109375" style="1" customWidth="1"/>
    <col min="3613" max="3614" width="5.6640625" style="1" customWidth="1"/>
    <col min="3615" max="3615" width="8.6640625" style="1" customWidth="1"/>
    <col min="3616" max="3619" width="5.6640625" style="1" customWidth="1"/>
    <col min="3620" max="3839" width="4.6640625" style="1" customWidth="1"/>
    <col min="3840" max="3840" width="4.109375" style="1" customWidth="1"/>
    <col min="3841" max="3841" width="28.6640625" style="1" customWidth="1"/>
    <col min="3842" max="3854" width="3.33203125" style="1" customWidth="1"/>
    <col min="3855" max="3855" width="4.6640625" style="1" customWidth="1"/>
    <col min="3856" max="3857" width="5.6640625" style="1" customWidth="1"/>
    <col min="3858" max="3867" width="3.33203125" style="1" customWidth="1"/>
    <col min="3868" max="3868" width="4.109375" style="1" customWidth="1"/>
    <col min="3869" max="3870" width="5.6640625" style="1" customWidth="1"/>
    <col min="3871" max="3871" width="8.6640625" style="1" customWidth="1"/>
    <col min="3872" max="3875" width="5.6640625" style="1" customWidth="1"/>
    <col min="3876" max="4095" width="4.6640625" style="1" customWidth="1"/>
    <col min="4096" max="4096" width="4.109375" style="1" customWidth="1"/>
    <col min="4097" max="4097" width="28.6640625" style="1" customWidth="1"/>
    <col min="4098" max="4110" width="3.33203125" style="1" customWidth="1"/>
    <col min="4111" max="4111" width="4.6640625" style="1" customWidth="1"/>
    <col min="4112" max="4113" width="5.6640625" style="1" customWidth="1"/>
    <col min="4114" max="4123" width="3.33203125" style="1" customWidth="1"/>
    <col min="4124" max="4124" width="4.109375" style="1" customWidth="1"/>
    <col min="4125" max="4126" width="5.6640625" style="1" customWidth="1"/>
    <col min="4127" max="4127" width="8.6640625" style="1" customWidth="1"/>
    <col min="4128" max="4131" width="5.6640625" style="1" customWidth="1"/>
    <col min="4132" max="4351" width="4.6640625" style="1" customWidth="1"/>
    <col min="4352" max="4352" width="4.109375" style="1" customWidth="1"/>
    <col min="4353" max="4353" width="28.6640625" style="1" customWidth="1"/>
    <col min="4354" max="4366" width="3.33203125" style="1" customWidth="1"/>
    <col min="4367" max="4367" width="4.6640625" style="1" customWidth="1"/>
    <col min="4368" max="4369" width="5.6640625" style="1" customWidth="1"/>
    <col min="4370" max="4379" width="3.33203125" style="1" customWidth="1"/>
    <col min="4380" max="4380" width="4.109375" style="1" customWidth="1"/>
    <col min="4381" max="4382" width="5.6640625" style="1" customWidth="1"/>
    <col min="4383" max="4383" width="8.6640625" style="1" customWidth="1"/>
    <col min="4384" max="4387" width="5.6640625" style="1" customWidth="1"/>
    <col min="4388" max="4607" width="4.6640625" style="1" customWidth="1"/>
    <col min="4608" max="4608" width="4.109375" style="1" customWidth="1"/>
    <col min="4609" max="4609" width="28.6640625" style="1" customWidth="1"/>
    <col min="4610" max="4622" width="3.33203125" style="1" customWidth="1"/>
    <col min="4623" max="4623" width="4.6640625" style="1" customWidth="1"/>
    <col min="4624" max="4625" width="5.6640625" style="1" customWidth="1"/>
    <col min="4626" max="4635" width="3.33203125" style="1" customWidth="1"/>
    <col min="4636" max="4636" width="4.109375" style="1" customWidth="1"/>
    <col min="4637" max="4638" width="5.6640625" style="1" customWidth="1"/>
    <col min="4639" max="4639" width="8.6640625" style="1" customWidth="1"/>
    <col min="4640" max="4643" width="5.6640625" style="1" customWidth="1"/>
    <col min="4644" max="4863" width="4.6640625" style="1" customWidth="1"/>
    <col min="4864" max="4864" width="4.109375" style="1" customWidth="1"/>
    <col min="4865" max="4865" width="28.6640625" style="1" customWidth="1"/>
    <col min="4866" max="4878" width="3.33203125" style="1" customWidth="1"/>
    <col min="4879" max="4879" width="4.6640625" style="1" customWidth="1"/>
    <col min="4880" max="4881" width="5.6640625" style="1" customWidth="1"/>
    <col min="4882" max="4891" width="3.33203125" style="1" customWidth="1"/>
    <col min="4892" max="4892" width="4.109375" style="1" customWidth="1"/>
    <col min="4893" max="4894" width="5.6640625" style="1" customWidth="1"/>
    <col min="4895" max="4895" width="8.6640625" style="1" customWidth="1"/>
    <col min="4896" max="4899" width="5.6640625" style="1" customWidth="1"/>
    <col min="4900" max="5119" width="4.6640625" style="1" customWidth="1"/>
    <col min="5120" max="5120" width="4.109375" style="1" customWidth="1"/>
    <col min="5121" max="5121" width="28.6640625" style="1" customWidth="1"/>
    <col min="5122" max="5134" width="3.33203125" style="1" customWidth="1"/>
    <col min="5135" max="5135" width="4.6640625" style="1" customWidth="1"/>
    <col min="5136" max="5137" width="5.6640625" style="1" customWidth="1"/>
    <col min="5138" max="5147" width="3.33203125" style="1" customWidth="1"/>
    <col min="5148" max="5148" width="4.109375" style="1" customWidth="1"/>
    <col min="5149" max="5150" width="5.6640625" style="1" customWidth="1"/>
    <col min="5151" max="5151" width="8.6640625" style="1" customWidth="1"/>
    <col min="5152" max="5155" width="5.6640625" style="1" customWidth="1"/>
    <col min="5156" max="5375" width="4.6640625" style="1" customWidth="1"/>
    <col min="5376" max="5376" width="4.109375" style="1" customWidth="1"/>
    <col min="5377" max="5377" width="28.6640625" style="1" customWidth="1"/>
    <col min="5378" max="5390" width="3.33203125" style="1" customWidth="1"/>
    <col min="5391" max="5391" width="4.6640625" style="1" customWidth="1"/>
    <col min="5392" max="5393" width="5.6640625" style="1" customWidth="1"/>
    <col min="5394" max="5403" width="3.33203125" style="1" customWidth="1"/>
    <col min="5404" max="5404" width="4.109375" style="1" customWidth="1"/>
    <col min="5405" max="5406" width="5.6640625" style="1" customWidth="1"/>
    <col min="5407" max="5407" width="8.6640625" style="1" customWidth="1"/>
    <col min="5408" max="5411" width="5.6640625" style="1" customWidth="1"/>
    <col min="5412" max="5631" width="4.6640625" style="1" customWidth="1"/>
    <col min="5632" max="5632" width="4.109375" style="1" customWidth="1"/>
    <col min="5633" max="5633" width="28.6640625" style="1" customWidth="1"/>
    <col min="5634" max="5646" width="3.33203125" style="1" customWidth="1"/>
    <col min="5647" max="5647" width="4.6640625" style="1" customWidth="1"/>
    <col min="5648" max="5649" width="5.6640625" style="1" customWidth="1"/>
    <col min="5650" max="5659" width="3.33203125" style="1" customWidth="1"/>
    <col min="5660" max="5660" width="4.109375" style="1" customWidth="1"/>
    <col min="5661" max="5662" width="5.6640625" style="1" customWidth="1"/>
    <col min="5663" max="5663" width="8.6640625" style="1" customWidth="1"/>
    <col min="5664" max="5667" width="5.6640625" style="1" customWidth="1"/>
    <col min="5668" max="5887" width="4.6640625" style="1" customWidth="1"/>
    <col min="5888" max="5888" width="4.109375" style="1" customWidth="1"/>
    <col min="5889" max="5889" width="28.6640625" style="1" customWidth="1"/>
    <col min="5890" max="5902" width="3.33203125" style="1" customWidth="1"/>
    <col min="5903" max="5903" width="4.6640625" style="1" customWidth="1"/>
    <col min="5904" max="5905" width="5.6640625" style="1" customWidth="1"/>
    <col min="5906" max="5915" width="3.33203125" style="1" customWidth="1"/>
    <col min="5916" max="5916" width="4.109375" style="1" customWidth="1"/>
    <col min="5917" max="5918" width="5.6640625" style="1" customWidth="1"/>
    <col min="5919" max="5919" width="8.6640625" style="1" customWidth="1"/>
    <col min="5920" max="5923" width="5.6640625" style="1" customWidth="1"/>
    <col min="5924" max="6143" width="4.6640625" style="1" customWidth="1"/>
    <col min="6144" max="6144" width="4.109375" style="1" customWidth="1"/>
    <col min="6145" max="6145" width="28.6640625" style="1" customWidth="1"/>
    <col min="6146" max="6158" width="3.33203125" style="1" customWidth="1"/>
    <col min="6159" max="6159" width="4.6640625" style="1" customWidth="1"/>
    <col min="6160" max="6161" width="5.6640625" style="1" customWidth="1"/>
    <col min="6162" max="6171" width="3.33203125" style="1" customWidth="1"/>
    <col min="6172" max="6172" width="4.109375" style="1" customWidth="1"/>
    <col min="6173" max="6174" width="5.6640625" style="1" customWidth="1"/>
    <col min="6175" max="6175" width="8.6640625" style="1" customWidth="1"/>
    <col min="6176" max="6179" width="5.6640625" style="1" customWidth="1"/>
    <col min="6180" max="6399" width="4.6640625" style="1" customWidth="1"/>
    <col min="6400" max="6400" width="4.109375" style="1" customWidth="1"/>
    <col min="6401" max="6401" width="28.6640625" style="1" customWidth="1"/>
    <col min="6402" max="6414" width="3.33203125" style="1" customWidth="1"/>
    <col min="6415" max="6415" width="4.6640625" style="1" customWidth="1"/>
    <col min="6416" max="6417" width="5.6640625" style="1" customWidth="1"/>
    <col min="6418" max="6427" width="3.33203125" style="1" customWidth="1"/>
    <col min="6428" max="6428" width="4.109375" style="1" customWidth="1"/>
    <col min="6429" max="6430" width="5.6640625" style="1" customWidth="1"/>
    <col min="6431" max="6431" width="8.6640625" style="1" customWidth="1"/>
    <col min="6432" max="6435" width="5.6640625" style="1" customWidth="1"/>
    <col min="6436" max="6655" width="4.6640625" style="1" customWidth="1"/>
    <col min="6656" max="6656" width="4.109375" style="1" customWidth="1"/>
    <col min="6657" max="6657" width="28.6640625" style="1" customWidth="1"/>
    <col min="6658" max="6670" width="3.33203125" style="1" customWidth="1"/>
    <col min="6671" max="6671" width="4.6640625" style="1" customWidth="1"/>
    <col min="6672" max="6673" width="5.6640625" style="1" customWidth="1"/>
    <col min="6674" max="6683" width="3.33203125" style="1" customWidth="1"/>
    <col min="6684" max="6684" width="4.109375" style="1" customWidth="1"/>
    <col min="6685" max="6686" width="5.6640625" style="1" customWidth="1"/>
    <col min="6687" max="6687" width="8.6640625" style="1" customWidth="1"/>
    <col min="6688" max="6691" width="5.6640625" style="1" customWidth="1"/>
    <col min="6692" max="6911" width="4.6640625" style="1" customWidth="1"/>
    <col min="6912" max="6912" width="4.109375" style="1" customWidth="1"/>
    <col min="6913" max="6913" width="28.6640625" style="1" customWidth="1"/>
    <col min="6914" max="6926" width="3.33203125" style="1" customWidth="1"/>
    <col min="6927" max="6927" width="4.6640625" style="1" customWidth="1"/>
    <col min="6928" max="6929" width="5.6640625" style="1" customWidth="1"/>
    <col min="6930" max="6939" width="3.33203125" style="1" customWidth="1"/>
    <col min="6940" max="6940" width="4.109375" style="1" customWidth="1"/>
    <col min="6941" max="6942" width="5.6640625" style="1" customWidth="1"/>
    <col min="6943" max="6943" width="8.6640625" style="1" customWidth="1"/>
    <col min="6944" max="6947" width="5.6640625" style="1" customWidth="1"/>
    <col min="6948" max="7167" width="4.6640625" style="1" customWidth="1"/>
    <col min="7168" max="7168" width="4.109375" style="1" customWidth="1"/>
    <col min="7169" max="7169" width="28.6640625" style="1" customWidth="1"/>
    <col min="7170" max="7182" width="3.33203125" style="1" customWidth="1"/>
    <col min="7183" max="7183" width="4.6640625" style="1" customWidth="1"/>
    <col min="7184" max="7185" width="5.6640625" style="1" customWidth="1"/>
    <col min="7186" max="7195" width="3.33203125" style="1" customWidth="1"/>
    <col min="7196" max="7196" width="4.109375" style="1" customWidth="1"/>
    <col min="7197" max="7198" width="5.6640625" style="1" customWidth="1"/>
    <col min="7199" max="7199" width="8.6640625" style="1" customWidth="1"/>
    <col min="7200" max="7203" width="5.6640625" style="1" customWidth="1"/>
    <col min="7204" max="7423" width="4.6640625" style="1" customWidth="1"/>
    <col min="7424" max="7424" width="4.109375" style="1" customWidth="1"/>
    <col min="7425" max="7425" width="28.6640625" style="1" customWidth="1"/>
    <col min="7426" max="7438" width="3.33203125" style="1" customWidth="1"/>
    <col min="7439" max="7439" width="4.6640625" style="1" customWidth="1"/>
    <col min="7440" max="7441" width="5.6640625" style="1" customWidth="1"/>
    <col min="7442" max="7451" width="3.33203125" style="1" customWidth="1"/>
    <col min="7452" max="7452" width="4.109375" style="1" customWidth="1"/>
    <col min="7453" max="7454" width="5.6640625" style="1" customWidth="1"/>
    <col min="7455" max="7455" width="8.6640625" style="1" customWidth="1"/>
    <col min="7456" max="7459" width="5.6640625" style="1" customWidth="1"/>
    <col min="7460" max="7679" width="4.6640625" style="1" customWidth="1"/>
    <col min="7680" max="7680" width="4.109375" style="1" customWidth="1"/>
    <col min="7681" max="7681" width="28.6640625" style="1" customWidth="1"/>
    <col min="7682" max="7694" width="3.33203125" style="1" customWidth="1"/>
    <col min="7695" max="7695" width="4.6640625" style="1" customWidth="1"/>
    <col min="7696" max="7697" width="5.6640625" style="1" customWidth="1"/>
    <col min="7698" max="7707" width="3.33203125" style="1" customWidth="1"/>
    <col min="7708" max="7708" width="4.109375" style="1" customWidth="1"/>
    <col min="7709" max="7710" width="5.6640625" style="1" customWidth="1"/>
    <col min="7711" max="7711" width="8.6640625" style="1" customWidth="1"/>
    <col min="7712" max="7715" width="5.6640625" style="1" customWidth="1"/>
    <col min="7716" max="7935" width="4.6640625" style="1" customWidth="1"/>
    <col min="7936" max="7936" width="4.109375" style="1" customWidth="1"/>
    <col min="7937" max="7937" width="28.6640625" style="1" customWidth="1"/>
    <col min="7938" max="7950" width="3.33203125" style="1" customWidth="1"/>
    <col min="7951" max="7951" width="4.6640625" style="1" customWidth="1"/>
    <col min="7952" max="7953" width="5.6640625" style="1" customWidth="1"/>
    <col min="7954" max="7963" width="3.33203125" style="1" customWidth="1"/>
    <col min="7964" max="7964" width="4.109375" style="1" customWidth="1"/>
    <col min="7965" max="7966" width="5.6640625" style="1" customWidth="1"/>
    <col min="7967" max="7967" width="8.6640625" style="1" customWidth="1"/>
    <col min="7968" max="7971" width="5.6640625" style="1" customWidth="1"/>
    <col min="7972" max="8191" width="4.6640625" style="1" customWidth="1"/>
    <col min="8192" max="8192" width="4.109375" style="1" customWidth="1"/>
    <col min="8193" max="8193" width="28.6640625" style="1" customWidth="1"/>
    <col min="8194" max="8206" width="3.33203125" style="1" customWidth="1"/>
    <col min="8207" max="8207" width="4.6640625" style="1" customWidth="1"/>
    <col min="8208" max="8209" width="5.6640625" style="1" customWidth="1"/>
    <col min="8210" max="8219" width="3.33203125" style="1" customWidth="1"/>
    <col min="8220" max="8220" width="4.109375" style="1" customWidth="1"/>
    <col min="8221" max="8222" width="5.6640625" style="1" customWidth="1"/>
    <col min="8223" max="8223" width="8.6640625" style="1" customWidth="1"/>
    <col min="8224" max="8227" width="5.6640625" style="1" customWidth="1"/>
    <col min="8228" max="8447" width="4.6640625" style="1" customWidth="1"/>
    <col min="8448" max="8448" width="4.109375" style="1" customWidth="1"/>
    <col min="8449" max="8449" width="28.6640625" style="1" customWidth="1"/>
    <col min="8450" max="8462" width="3.33203125" style="1" customWidth="1"/>
    <col min="8463" max="8463" width="4.6640625" style="1" customWidth="1"/>
    <col min="8464" max="8465" width="5.6640625" style="1" customWidth="1"/>
    <col min="8466" max="8475" width="3.33203125" style="1" customWidth="1"/>
    <col min="8476" max="8476" width="4.109375" style="1" customWidth="1"/>
    <col min="8477" max="8478" width="5.6640625" style="1" customWidth="1"/>
    <col min="8479" max="8479" width="8.6640625" style="1" customWidth="1"/>
    <col min="8480" max="8483" width="5.6640625" style="1" customWidth="1"/>
    <col min="8484" max="8703" width="4.6640625" style="1" customWidth="1"/>
    <col min="8704" max="8704" width="4.109375" style="1" customWidth="1"/>
    <col min="8705" max="8705" width="28.6640625" style="1" customWidth="1"/>
    <col min="8706" max="8718" width="3.33203125" style="1" customWidth="1"/>
    <col min="8719" max="8719" width="4.6640625" style="1" customWidth="1"/>
    <col min="8720" max="8721" width="5.6640625" style="1" customWidth="1"/>
    <col min="8722" max="8731" width="3.33203125" style="1" customWidth="1"/>
    <col min="8732" max="8732" width="4.109375" style="1" customWidth="1"/>
    <col min="8733" max="8734" width="5.6640625" style="1" customWidth="1"/>
    <col min="8735" max="8735" width="8.6640625" style="1" customWidth="1"/>
    <col min="8736" max="8739" width="5.6640625" style="1" customWidth="1"/>
    <col min="8740" max="8959" width="4.6640625" style="1" customWidth="1"/>
    <col min="8960" max="8960" width="4.109375" style="1" customWidth="1"/>
    <col min="8961" max="8961" width="28.6640625" style="1" customWidth="1"/>
    <col min="8962" max="8974" width="3.33203125" style="1" customWidth="1"/>
    <col min="8975" max="8975" width="4.6640625" style="1" customWidth="1"/>
    <col min="8976" max="8977" width="5.6640625" style="1" customWidth="1"/>
    <col min="8978" max="8987" width="3.33203125" style="1" customWidth="1"/>
    <col min="8988" max="8988" width="4.109375" style="1" customWidth="1"/>
    <col min="8989" max="8990" width="5.6640625" style="1" customWidth="1"/>
    <col min="8991" max="8991" width="8.6640625" style="1" customWidth="1"/>
    <col min="8992" max="8995" width="5.6640625" style="1" customWidth="1"/>
    <col min="8996" max="9215" width="4.6640625" style="1" customWidth="1"/>
    <col min="9216" max="9216" width="4.109375" style="1" customWidth="1"/>
    <col min="9217" max="9217" width="28.6640625" style="1" customWidth="1"/>
    <col min="9218" max="9230" width="3.33203125" style="1" customWidth="1"/>
    <col min="9231" max="9231" width="4.6640625" style="1" customWidth="1"/>
    <col min="9232" max="9233" width="5.6640625" style="1" customWidth="1"/>
    <col min="9234" max="9243" width="3.33203125" style="1" customWidth="1"/>
    <col min="9244" max="9244" width="4.109375" style="1" customWidth="1"/>
    <col min="9245" max="9246" width="5.6640625" style="1" customWidth="1"/>
    <col min="9247" max="9247" width="8.6640625" style="1" customWidth="1"/>
    <col min="9248" max="9251" width="5.6640625" style="1" customWidth="1"/>
    <col min="9252" max="9471" width="4.6640625" style="1" customWidth="1"/>
    <col min="9472" max="9472" width="4.109375" style="1" customWidth="1"/>
    <col min="9473" max="9473" width="28.6640625" style="1" customWidth="1"/>
    <col min="9474" max="9486" width="3.33203125" style="1" customWidth="1"/>
    <col min="9487" max="9487" width="4.6640625" style="1" customWidth="1"/>
    <col min="9488" max="9489" width="5.6640625" style="1" customWidth="1"/>
    <col min="9490" max="9499" width="3.33203125" style="1" customWidth="1"/>
    <col min="9500" max="9500" width="4.109375" style="1" customWidth="1"/>
    <col min="9501" max="9502" width="5.6640625" style="1" customWidth="1"/>
    <col min="9503" max="9503" width="8.6640625" style="1" customWidth="1"/>
    <col min="9504" max="9507" width="5.6640625" style="1" customWidth="1"/>
    <col min="9508" max="9727" width="4.6640625" style="1" customWidth="1"/>
    <col min="9728" max="9728" width="4.109375" style="1" customWidth="1"/>
    <col min="9729" max="9729" width="28.6640625" style="1" customWidth="1"/>
    <col min="9730" max="9742" width="3.33203125" style="1" customWidth="1"/>
    <col min="9743" max="9743" width="4.6640625" style="1" customWidth="1"/>
    <col min="9744" max="9745" width="5.6640625" style="1" customWidth="1"/>
    <col min="9746" max="9755" width="3.33203125" style="1" customWidth="1"/>
    <col min="9756" max="9756" width="4.109375" style="1" customWidth="1"/>
    <col min="9757" max="9758" width="5.6640625" style="1" customWidth="1"/>
    <col min="9759" max="9759" width="8.6640625" style="1" customWidth="1"/>
    <col min="9760" max="9763" width="5.6640625" style="1" customWidth="1"/>
    <col min="9764" max="9983" width="4.6640625" style="1" customWidth="1"/>
    <col min="9984" max="9984" width="4.109375" style="1" customWidth="1"/>
    <col min="9985" max="9985" width="28.6640625" style="1" customWidth="1"/>
    <col min="9986" max="9998" width="3.33203125" style="1" customWidth="1"/>
    <col min="9999" max="9999" width="4.6640625" style="1" customWidth="1"/>
    <col min="10000" max="10001" width="5.6640625" style="1" customWidth="1"/>
    <col min="10002" max="10011" width="3.33203125" style="1" customWidth="1"/>
    <col min="10012" max="10012" width="4.109375" style="1" customWidth="1"/>
    <col min="10013" max="10014" width="5.6640625" style="1" customWidth="1"/>
    <col min="10015" max="10015" width="8.6640625" style="1" customWidth="1"/>
    <col min="10016" max="10019" width="5.6640625" style="1" customWidth="1"/>
    <col min="10020" max="10239" width="4.6640625" style="1" customWidth="1"/>
    <col min="10240" max="10240" width="4.109375" style="1" customWidth="1"/>
    <col min="10241" max="10241" width="28.6640625" style="1" customWidth="1"/>
    <col min="10242" max="10254" width="3.33203125" style="1" customWidth="1"/>
    <col min="10255" max="10255" width="4.6640625" style="1" customWidth="1"/>
    <col min="10256" max="10257" width="5.6640625" style="1" customWidth="1"/>
    <col min="10258" max="10267" width="3.33203125" style="1" customWidth="1"/>
    <col min="10268" max="10268" width="4.109375" style="1" customWidth="1"/>
    <col min="10269" max="10270" width="5.6640625" style="1" customWidth="1"/>
    <col min="10271" max="10271" width="8.6640625" style="1" customWidth="1"/>
    <col min="10272" max="10275" width="5.6640625" style="1" customWidth="1"/>
    <col min="10276" max="10495" width="4.6640625" style="1" customWidth="1"/>
    <col min="10496" max="10496" width="4.109375" style="1" customWidth="1"/>
    <col min="10497" max="10497" width="28.6640625" style="1" customWidth="1"/>
    <col min="10498" max="10510" width="3.33203125" style="1" customWidth="1"/>
    <col min="10511" max="10511" width="4.6640625" style="1" customWidth="1"/>
    <col min="10512" max="10513" width="5.6640625" style="1" customWidth="1"/>
    <col min="10514" max="10523" width="3.33203125" style="1" customWidth="1"/>
    <col min="10524" max="10524" width="4.109375" style="1" customWidth="1"/>
    <col min="10525" max="10526" width="5.6640625" style="1" customWidth="1"/>
    <col min="10527" max="10527" width="8.6640625" style="1" customWidth="1"/>
    <col min="10528" max="10531" width="5.6640625" style="1" customWidth="1"/>
    <col min="10532" max="10751" width="4.6640625" style="1" customWidth="1"/>
    <col min="10752" max="10752" width="4.109375" style="1" customWidth="1"/>
    <col min="10753" max="10753" width="28.6640625" style="1" customWidth="1"/>
    <col min="10754" max="10766" width="3.33203125" style="1" customWidth="1"/>
    <col min="10767" max="10767" width="4.6640625" style="1" customWidth="1"/>
    <col min="10768" max="10769" width="5.6640625" style="1" customWidth="1"/>
    <col min="10770" max="10779" width="3.33203125" style="1" customWidth="1"/>
    <col min="10780" max="10780" width="4.109375" style="1" customWidth="1"/>
    <col min="10781" max="10782" width="5.6640625" style="1" customWidth="1"/>
    <col min="10783" max="10783" width="8.6640625" style="1" customWidth="1"/>
    <col min="10784" max="10787" width="5.6640625" style="1" customWidth="1"/>
    <col min="10788" max="11007" width="4.6640625" style="1" customWidth="1"/>
    <col min="11008" max="11008" width="4.109375" style="1" customWidth="1"/>
    <col min="11009" max="11009" width="28.6640625" style="1" customWidth="1"/>
    <col min="11010" max="11022" width="3.33203125" style="1" customWidth="1"/>
    <col min="11023" max="11023" width="4.6640625" style="1" customWidth="1"/>
    <col min="11024" max="11025" width="5.6640625" style="1" customWidth="1"/>
    <col min="11026" max="11035" width="3.33203125" style="1" customWidth="1"/>
    <col min="11036" max="11036" width="4.109375" style="1" customWidth="1"/>
    <col min="11037" max="11038" width="5.6640625" style="1" customWidth="1"/>
    <col min="11039" max="11039" width="8.6640625" style="1" customWidth="1"/>
    <col min="11040" max="11043" width="5.6640625" style="1" customWidth="1"/>
    <col min="11044" max="11263" width="4.6640625" style="1" customWidth="1"/>
    <col min="11264" max="11264" width="4.109375" style="1" customWidth="1"/>
    <col min="11265" max="11265" width="28.6640625" style="1" customWidth="1"/>
    <col min="11266" max="11278" width="3.33203125" style="1" customWidth="1"/>
    <col min="11279" max="11279" width="4.6640625" style="1" customWidth="1"/>
    <col min="11280" max="11281" width="5.6640625" style="1" customWidth="1"/>
    <col min="11282" max="11291" width="3.33203125" style="1" customWidth="1"/>
    <col min="11292" max="11292" width="4.109375" style="1" customWidth="1"/>
    <col min="11293" max="11294" width="5.6640625" style="1" customWidth="1"/>
    <col min="11295" max="11295" width="8.6640625" style="1" customWidth="1"/>
    <col min="11296" max="11299" width="5.6640625" style="1" customWidth="1"/>
    <col min="11300" max="11519" width="4.6640625" style="1" customWidth="1"/>
    <col min="11520" max="11520" width="4.109375" style="1" customWidth="1"/>
    <col min="11521" max="11521" width="28.6640625" style="1" customWidth="1"/>
    <col min="11522" max="11534" width="3.33203125" style="1" customWidth="1"/>
    <col min="11535" max="11535" width="4.6640625" style="1" customWidth="1"/>
    <col min="11536" max="11537" width="5.6640625" style="1" customWidth="1"/>
    <col min="11538" max="11547" width="3.33203125" style="1" customWidth="1"/>
    <col min="11548" max="11548" width="4.109375" style="1" customWidth="1"/>
    <col min="11549" max="11550" width="5.6640625" style="1" customWidth="1"/>
    <col min="11551" max="11551" width="8.6640625" style="1" customWidth="1"/>
    <col min="11552" max="11555" width="5.6640625" style="1" customWidth="1"/>
    <col min="11556" max="11775" width="4.6640625" style="1" customWidth="1"/>
    <col min="11776" max="11776" width="4.109375" style="1" customWidth="1"/>
    <col min="11777" max="11777" width="28.6640625" style="1" customWidth="1"/>
    <col min="11778" max="11790" width="3.33203125" style="1" customWidth="1"/>
    <col min="11791" max="11791" width="4.6640625" style="1" customWidth="1"/>
    <col min="11792" max="11793" width="5.6640625" style="1" customWidth="1"/>
    <col min="11794" max="11803" width="3.33203125" style="1" customWidth="1"/>
    <col min="11804" max="11804" width="4.109375" style="1" customWidth="1"/>
    <col min="11805" max="11806" width="5.6640625" style="1" customWidth="1"/>
    <col min="11807" max="11807" width="8.6640625" style="1" customWidth="1"/>
    <col min="11808" max="11811" width="5.6640625" style="1" customWidth="1"/>
    <col min="11812" max="12031" width="4.6640625" style="1" customWidth="1"/>
    <col min="12032" max="12032" width="4.109375" style="1" customWidth="1"/>
    <col min="12033" max="12033" width="28.6640625" style="1" customWidth="1"/>
    <col min="12034" max="12046" width="3.33203125" style="1" customWidth="1"/>
    <col min="12047" max="12047" width="4.6640625" style="1" customWidth="1"/>
    <col min="12048" max="12049" width="5.6640625" style="1" customWidth="1"/>
    <col min="12050" max="12059" width="3.33203125" style="1" customWidth="1"/>
    <col min="12060" max="12060" width="4.109375" style="1" customWidth="1"/>
    <col min="12061" max="12062" width="5.6640625" style="1" customWidth="1"/>
    <col min="12063" max="12063" width="8.6640625" style="1" customWidth="1"/>
    <col min="12064" max="12067" width="5.6640625" style="1" customWidth="1"/>
    <col min="12068" max="12287" width="4.6640625" style="1" customWidth="1"/>
    <col min="12288" max="12288" width="4.109375" style="1" customWidth="1"/>
    <col min="12289" max="12289" width="28.6640625" style="1" customWidth="1"/>
    <col min="12290" max="12302" width="3.33203125" style="1" customWidth="1"/>
    <col min="12303" max="12303" width="4.6640625" style="1" customWidth="1"/>
    <col min="12304" max="12305" width="5.6640625" style="1" customWidth="1"/>
    <col min="12306" max="12315" width="3.33203125" style="1" customWidth="1"/>
    <col min="12316" max="12316" width="4.109375" style="1" customWidth="1"/>
    <col min="12317" max="12318" width="5.6640625" style="1" customWidth="1"/>
    <col min="12319" max="12319" width="8.6640625" style="1" customWidth="1"/>
    <col min="12320" max="12323" width="5.6640625" style="1" customWidth="1"/>
    <col min="12324" max="12543" width="4.6640625" style="1" customWidth="1"/>
    <col min="12544" max="12544" width="4.109375" style="1" customWidth="1"/>
    <col min="12545" max="12545" width="28.6640625" style="1" customWidth="1"/>
    <col min="12546" max="12558" width="3.33203125" style="1" customWidth="1"/>
    <col min="12559" max="12559" width="4.6640625" style="1" customWidth="1"/>
    <col min="12560" max="12561" width="5.6640625" style="1" customWidth="1"/>
    <col min="12562" max="12571" width="3.33203125" style="1" customWidth="1"/>
    <col min="12572" max="12572" width="4.109375" style="1" customWidth="1"/>
    <col min="12573" max="12574" width="5.6640625" style="1" customWidth="1"/>
    <col min="12575" max="12575" width="8.6640625" style="1" customWidth="1"/>
    <col min="12576" max="12579" width="5.6640625" style="1" customWidth="1"/>
    <col min="12580" max="12799" width="4.6640625" style="1" customWidth="1"/>
    <col min="12800" max="12800" width="4.109375" style="1" customWidth="1"/>
    <col min="12801" max="12801" width="28.6640625" style="1" customWidth="1"/>
    <col min="12802" max="12814" width="3.33203125" style="1" customWidth="1"/>
    <col min="12815" max="12815" width="4.6640625" style="1" customWidth="1"/>
    <col min="12816" max="12817" width="5.6640625" style="1" customWidth="1"/>
    <col min="12818" max="12827" width="3.33203125" style="1" customWidth="1"/>
    <col min="12828" max="12828" width="4.109375" style="1" customWidth="1"/>
    <col min="12829" max="12830" width="5.6640625" style="1" customWidth="1"/>
    <col min="12831" max="12831" width="8.6640625" style="1" customWidth="1"/>
    <col min="12832" max="12835" width="5.6640625" style="1" customWidth="1"/>
    <col min="12836" max="13055" width="4.6640625" style="1" customWidth="1"/>
    <col min="13056" max="13056" width="4.109375" style="1" customWidth="1"/>
    <col min="13057" max="13057" width="28.6640625" style="1" customWidth="1"/>
    <col min="13058" max="13070" width="3.33203125" style="1" customWidth="1"/>
    <col min="13071" max="13071" width="4.6640625" style="1" customWidth="1"/>
    <col min="13072" max="13073" width="5.6640625" style="1" customWidth="1"/>
    <col min="13074" max="13083" width="3.33203125" style="1" customWidth="1"/>
    <col min="13084" max="13084" width="4.109375" style="1" customWidth="1"/>
    <col min="13085" max="13086" width="5.6640625" style="1" customWidth="1"/>
    <col min="13087" max="13087" width="8.6640625" style="1" customWidth="1"/>
    <col min="13088" max="13091" width="5.6640625" style="1" customWidth="1"/>
    <col min="13092" max="13311" width="4.6640625" style="1" customWidth="1"/>
    <col min="13312" max="13312" width="4.109375" style="1" customWidth="1"/>
    <col min="13313" max="13313" width="28.6640625" style="1" customWidth="1"/>
    <col min="13314" max="13326" width="3.33203125" style="1" customWidth="1"/>
    <col min="13327" max="13327" width="4.6640625" style="1" customWidth="1"/>
    <col min="13328" max="13329" width="5.6640625" style="1" customWidth="1"/>
    <col min="13330" max="13339" width="3.33203125" style="1" customWidth="1"/>
    <col min="13340" max="13340" width="4.109375" style="1" customWidth="1"/>
    <col min="13341" max="13342" width="5.6640625" style="1" customWidth="1"/>
    <col min="13343" max="13343" width="8.6640625" style="1" customWidth="1"/>
    <col min="13344" max="13347" width="5.6640625" style="1" customWidth="1"/>
    <col min="13348" max="13567" width="4.6640625" style="1" customWidth="1"/>
    <col min="13568" max="13568" width="4.109375" style="1" customWidth="1"/>
    <col min="13569" max="13569" width="28.6640625" style="1" customWidth="1"/>
    <col min="13570" max="13582" width="3.33203125" style="1" customWidth="1"/>
    <col min="13583" max="13583" width="4.6640625" style="1" customWidth="1"/>
    <col min="13584" max="13585" width="5.6640625" style="1" customWidth="1"/>
    <col min="13586" max="13595" width="3.33203125" style="1" customWidth="1"/>
    <col min="13596" max="13596" width="4.109375" style="1" customWidth="1"/>
    <col min="13597" max="13598" width="5.6640625" style="1" customWidth="1"/>
    <col min="13599" max="13599" width="8.6640625" style="1" customWidth="1"/>
    <col min="13600" max="13603" width="5.6640625" style="1" customWidth="1"/>
    <col min="13604" max="13823" width="4.6640625" style="1" customWidth="1"/>
    <col min="13824" max="13824" width="4.109375" style="1" customWidth="1"/>
    <col min="13825" max="13825" width="28.6640625" style="1" customWidth="1"/>
    <col min="13826" max="13838" width="3.33203125" style="1" customWidth="1"/>
    <col min="13839" max="13839" width="4.6640625" style="1" customWidth="1"/>
    <col min="13840" max="13841" width="5.6640625" style="1" customWidth="1"/>
    <col min="13842" max="13851" width="3.33203125" style="1" customWidth="1"/>
    <col min="13852" max="13852" width="4.109375" style="1" customWidth="1"/>
    <col min="13853" max="13854" width="5.6640625" style="1" customWidth="1"/>
    <col min="13855" max="13855" width="8.6640625" style="1" customWidth="1"/>
    <col min="13856" max="13859" width="5.6640625" style="1" customWidth="1"/>
    <col min="13860" max="14079" width="4.6640625" style="1" customWidth="1"/>
    <col min="14080" max="14080" width="4.109375" style="1" customWidth="1"/>
    <col min="14081" max="14081" width="28.6640625" style="1" customWidth="1"/>
    <col min="14082" max="14094" width="3.33203125" style="1" customWidth="1"/>
    <col min="14095" max="14095" width="4.6640625" style="1" customWidth="1"/>
    <col min="14096" max="14097" width="5.6640625" style="1" customWidth="1"/>
    <col min="14098" max="14107" width="3.33203125" style="1" customWidth="1"/>
    <col min="14108" max="14108" width="4.109375" style="1" customWidth="1"/>
    <col min="14109" max="14110" width="5.6640625" style="1" customWidth="1"/>
    <col min="14111" max="14111" width="8.6640625" style="1" customWidth="1"/>
    <col min="14112" max="14115" width="5.6640625" style="1" customWidth="1"/>
    <col min="14116" max="14335" width="4.6640625" style="1" customWidth="1"/>
    <col min="14336" max="14336" width="4.109375" style="1" customWidth="1"/>
    <col min="14337" max="14337" width="28.6640625" style="1" customWidth="1"/>
    <col min="14338" max="14350" width="3.33203125" style="1" customWidth="1"/>
    <col min="14351" max="14351" width="4.6640625" style="1" customWidth="1"/>
    <col min="14352" max="14353" width="5.6640625" style="1" customWidth="1"/>
    <col min="14354" max="14363" width="3.33203125" style="1" customWidth="1"/>
    <col min="14364" max="14364" width="4.109375" style="1" customWidth="1"/>
    <col min="14365" max="14366" width="5.6640625" style="1" customWidth="1"/>
    <col min="14367" max="14367" width="8.6640625" style="1" customWidth="1"/>
    <col min="14368" max="14371" width="5.6640625" style="1" customWidth="1"/>
    <col min="14372" max="14591" width="4.6640625" style="1" customWidth="1"/>
    <col min="14592" max="14592" width="4.109375" style="1" customWidth="1"/>
    <col min="14593" max="14593" width="28.6640625" style="1" customWidth="1"/>
    <col min="14594" max="14606" width="3.33203125" style="1" customWidth="1"/>
    <col min="14607" max="14607" width="4.6640625" style="1" customWidth="1"/>
    <col min="14608" max="14609" width="5.6640625" style="1" customWidth="1"/>
    <col min="14610" max="14619" width="3.33203125" style="1" customWidth="1"/>
    <col min="14620" max="14620" width="4.109375" style="1" customWidth="1"/>
    <col min="14621" max="14622" width="5.6640625" style="1" customWidth="1"/>
    <col min="14623" max="14623" width="8.6640625" style="1" customWidth="1"/>
    <col min="14624" max="14627" width="5.6640625" style="1" customWidth="1"/>
    <col min="14628" max="14847" width="4.6640625" style="1" customWidth="1"/>
    <col min="14848" max="14848" width="4.109375" style="1" customWidth="1"/>
    <col min="14849" max="14849" width="28.6640625" style="1" customWidth="1"/>
    <col min="14850" max="14862" width="3.33203125" style="1" customWidth="1"/>
    <col min="14863" max="14863" width="4.6640625" style="1" customWidth="1"/>
    <col min="14864" max="14865" width="5.6640625" style="1" customWidth="1"/>
    <col min="14866" max="14875" width="3.33203125" style="1" customWidth="1"/>
    <col min="14876" max="14876" width="4.109375" style="1" customWidth="1"/>
    <col min="14877" max="14878" width="5.6640625" style="1" customWidth="1"/>
    <col min="14879" max="14879" width="8.6640625" style="1" customWidth="1"/>
    <col min="14880" max="14883" width="5.6640625" style="1" customWidth="1"/>
    <col min="14884" max="15103" width="4.6640625" style="1" customWidth="1"/>
    <col min="15104" max="15104" width="4.109375" style="1" customWidth="1"/>
    <col min="15105" max="15105" width="28.6640625" style="1" customWidth="1"/>
    <col min="15106" max="15118" width="3.33203125" style="1" customWidth="1"/>
    <col min="15119" max="15119" width="4.6640625" style="1" customWidth="1"/>
    <col min="15120" max="15121" width="5.6640625" style="1" customWidth="1"/>
    <col min="15122" max="15131" width="3.33203125" style="1" customWidth="1"/>
    <col min="15132" max="15132" width="4.109375" style="1" customWidth="1"/>
    <col min="15133" max="15134" width="5.6640625" style="1" customWidth="1"/>
    <col min="15135" max="15135" width="8.6640625" style="1" customWidth="1"/>
    <col min="15136" max="15139" width="5.6640625" style="1" customWidth="1"/>
    <col min="15140" max="15359" width="4.6640625" style="1" customWidth="1"/>
    <col min="15360" max="15360" width="4.109375" style="1" customWidth="1"/>
    <col min="15361" max="15361" width="28.6640625" style="1" customWidth="1"/>
    <col min="15362" max="15374" width="3.33203125" style="1" customWidth="1"/>
    <col min="15375" max="15375" width="4.6640625" style="1" customWidth="1"/>
    <col min="15376" max="15377" width="5.6640625" style="1" customWidth="1"/>
    <col min="15378" max="15387" width="3.33203125" style="1" customWidth="1"/>
    <col min="15388" max="15388" width="4.109375" style="1" customWidth="1"/>
    <col min="15389" max="15390" width="5.6640625" style="1" customWidth="1"/>
    <col min="15391" max="15391" width="8.6640625" style="1" customWidth="1"/>
    <col min="15392" max="15395" width="5.6640625" style="1" customWidth="1"/>
    <col min="15396" max="15615" width="4.6640625" style="1" customWidth="1"/>
    <col min="15616" max="15616" width="4.109375" style="1" customWidth="1"/>
    <col min="15617" max="15617" width="28.6640625" style="1" customWidth="1"/>
    <col min="15618" max="15630" width="3.33203125" style="1" customWidth="1"/>
    <col min="15631" max="15631" width="4.6640625" style="1" customWidth="1"/>
    <col min="15632" max="15633" width="5.6640625" style="1" customWidth="1"/>
    <col min="15634" max="15643" width="3.33203125" style="1" customWidth="1"/>
    <col min="15644" max="15644" width="4.109375" style="1" customWidth="1"/>
    <col min="15645" max="15646" width="5.6640625" style="1" customWidth="1"/>
    <col min="15647" max="15647" width="8.6640625" style="1" customWidth="1"/>
    <col min="15648" max="15651" width="5.6640625" style="1" customWidth="1"/>
    <col min="15652" max="15871" width="4.6640625" style="1" customWidth="1"/>
    <col min="15872" max="15872" width="4.109375" style="1" customWidth="1"/>
    <col min="15873" max="15873" width="28.6640625" style="1" customWidth="1"/>
    <col min="15874" max="15886" width="3.33203125" style="1" customWidth="1"/>
    <col min="15887" max="15887" width="4.6640625" style="1" customWidth="1"/>
    <col min="15888" max="15889" width="5.6640625" style="1" customWidth="1"/>
    <col min="15890" max="15899" width="3.33203125" style="1" customWidth="1"/>
    <col min="15900" max="15900" width="4.109375" style="1" customWidth="1"/>
    <col min="15901" max="15902" width="5.6640625" style="1" customWidth="1"/>
    <col min="15903" max="15903" width="8.6640625" style="1" customWidth="1"/>
    <col min="15904" max="15907" width="5.6640625" style="1" customWidth="1"/>
    <col min="15908" max="16127" width="4.6640625" style="1" customWidth="1"/>
    <col min="16128" max="16128" width="4.109375" style="1" customWidth="1"/>
    <col min="16129" max="16129" width="28.6640625" style="1" customWidth="1"/>
    <col min="16130" max="16142" width="3.33203125" style="1" customWidth="1"/>
    <col min="16143" max="16143" width="4.6640625" style="1" customWidth="1"/>
    <col min="16144" max="16145" width="5.6640625" style="1" customWidth="1"/>
    <col min="16146" max="16155" width="3.33203125" style="1" customWidth="1"/>
    <col min="16156" max="16156" width="4.109375" style="1" customWidth="1"/>
    <col min="16157" max="16158" width="5.6640625" style="1" customWidth="1"/>
    <col min="16159" max="16159" width="8.6640625" style="1" customWidth="1"/>
    <col min="16160" max="16163" width="5.6640625" style="1" customWidth="1"/>
    <col min="16164" max="16384" width="4.6640625" style="1" customWidth="1"/>
  </cols>
  <sheetData>
    <row r="1" spans="1:57" ht="15" customHeight="1">
      <c r="A1" s="324" t="s">
        <v>39</v>
      </c>
      <c r="B1" s="272"/>
      <c r="C1" s="272"/>
      <c r="D1" s="272"/>
      <c r="E1" s="272"/>
      <c r="F1" s="272"/>
      <c r="G1" s="272"/>
      <c r="H1" s="272"/>
      <c r="I1" s="272"/>
      <c r="J1" s="272"/>
      <c r="K1" s="272"/>
      <c r="L1" s="272"/>
      <c r="M1" s="272"/>
      <c r="N1" s="272"/>
      <c r="O1" s="272"/>
      <c r="P1" s="272"/>
      <c r="Q1" s="272"/>
      <c r="R1" s="272"/>
      <c r="S1" s="272"/>
      <c r="T1" s="272"/>
      <c r="U1" s="272"/>
      <c r="V1" s="272"/>
      <c r="W1" s="272"/>
      <c r="X1" s="272"/>
      <c r="Y1" s="272"/>
      <c r="Z1" s="272"/>
      <c r="AA1" s="272"/>
      <c r="AB1" s="272"/>
      <c r="AC1" s="135"/>
      <c r="AD1" s="135"/>
      <c r="AE1" s="135"/>
      <c r="AF1" s="135"/>
      <c r="AG1" s="135"/>
      <c r="AH1" s="135"/>
      <c r="AI1" s="135"/>
    </row>
    <row r="2" spans="1:57" ht="15" customHeight="1">
      <c r="A2" s="272"/>
      <c r="B2" s="272"/>
      <c r="C2" s="272"/>
      <c r="D2" s="272"/>
      <c r="E2" s="272"/>
      <c r="F2" s="272"/>
      <c r="G2" s="272"/>
      <c r="H2" s="272"/>
      <c r="I2" s="272"/>
      <c r="J2" s="272"/>
      <c r="K2" s="272"/>
      <c r="L2" s="272"/>
      <c r="M2" s="272"/>
      <c r="N2" s="272"/>
      <c r="O2" s="272"/>
      <c r="P2" s="272"/>
      <c r="Q2" s="272"/>
      <c r="R2" s="272"/>
      <c r="S2" s="272"/>
      <c r="T2" s="272"/>
      <c r="U2" s="272"/>
      <c r="V2" s="272"/>
      <c r="W2" s="272"/>
      <c r="X2" s="272"/>
      <c r="Y2" s="272"/>
      <c r="Z2" s="272"/>
      <c r="AA2" s="272"/>
      <c r="AB2" s="272"/>
      <c r="AC2" s="135"/>
      <c r="AD2" s="135"/>
      <c r="AE2" s="135"/>
      <c r="AF2" s="135"/>
      <c r="AG2" s="135"/>
      <c r="AH2" s="135"/>
      <c r="AI2" s="135"/>
    </row>
    <row r="3" spans="1:57" ht="15" customHeight="1">
      <c r="A3" s="54"/>
      <c r="B3" s="54"/>
      <c r="C3" s="54"/>
      <c r="D3" s="54"/>
      <c r="E3" s="54"/>
      <c r="F3" s="54"/>
      <c r="G3" s="54"/>
      <c r="H3" s="54"/>
      <c r="I3" s="54"/>
      <c r="J3" s="54"/>
      <c r="K3" s="54"/>
      <c r="L3" s="54"/>
      <c r="M3" s="54"/>
      <c r="N3" s="54"/>
      <c r="O3" s="54"/>
      <c r="P3" s="54"/>
      <c r="Q3" s="54"/>
      <c r="R3" s="54"/>
      <c r="S3" s="54"/>
      <c r="T3" s="54"/>
      <c r="U3" s="54"/>
      <c r="V3" s="54"/>
      <c r="W3" s="54"/>
      <c r="X3" s="54"/>
      <c r="Y3" s="54"/>
      <c r="Z3" s="54"/>
      <c r="AA3" s="54"/>
      <c r="AB3" s="54"/>
      <c r="AC3" s="135"/>
      <c r="AD3" s="135"/>
      <c r="AE3" s="135"/>
      <c r="AF3" s="135"/>
      <c r="AG3" s="135"/>
      <c r="AH3" s="135"/>
      <c r="AI3" s="135"/>
    </row>
    <row r="4" spans="1:57">
      <c r="A4" s="136"/>
      <c r="B4" s="136"/>
      <c r="C4" s="136"/>
      <c r="D4" s="136"/>
      <c r="E4" s="136"/>
      <c r="F4" s="136"/>
      <c r="G4" s="136"/>
      <c r="H4" s="136"/>
      <c r="I4" s="136"/>
      <c r="J4" s="136"/>
      <c r="K4" s="136"/>
      <c r="L4" s="136"/>
      <c r="M4" s="136"/>
      <c r="N4" s="136"/>
      <c r="O4" s="136"/>
      <c r="P4" s="136"/>
      <c r="Q4" s="136"/>
      <c r="R4" s="136"/>
      <c r="S4" s="136"/>
      <c r="T4" s="136"/>
      <c r="U4" s="136"/>
      <c r="V4" s="136"/>
      <c r="W4" s="136"/>
      <c r="X4" s="136"/>
      <c r="Y4" s="136"/>
      <c r="Z4" s="136"/>
      <c r="AA4" s="136"/>
      <c r="AB4" s="136"/>
      <c r="AC4" s="137"/>
      <c r="AD4" s="137"/>
      <c r="AE4" s="137"/>
      <c r="AF4" s="137"/>
      <c r="AG4" s="137"/>
      <c r="AH4" s="137"/>
      <c r="AI4" s="137"/>
    </row>
    <row r="5" spans="1:57" ht="21" customHeight="1">
      <c r="A5" s="52"/>
      <c r="B5" s="397" t="s">
        <v>2</v>
      </c>
      <c r="C5" s="272"/>
      <c r="D5" s="272"/>
      <c r="E5" s="272"/>
      <c r="F5" s="372"/>
      <c r="G5" s="398">
        <f>INPUT!G4</f>
        <v>10</v>
      </c>
      <c r="H5" s="268"/>
      <c r="I5" s="268"/>
      <c r="J5" s="269"/>
      <c r="K5" s="138"/>
      <c r="L5" s="399" t="s">
        <v>3</v>
      </c>
      <c r="M5" s="400"/>
      <c r="N5" s="401"/>
      <c r="O5" s="398" t="str">
        <f>INPUT!L4</f>
        <v>CDO</v>
      </c>
      <c r="P5" s="268"/>
      <c r="Q5" s="268"/>
      <c r="R5" s="269"/>
      <c r="S5" s="402"/>
      <c r="T5" s="272"/>
      <c r="U5" s="272"/>
      <c r="V5" s="272"/>
      <c r="W5" s="403"/>
      <c r="X5" s="272"/>
      <c r="Y5" s="272"/>
      <c r="Z5" s="272"/>
      <c r="AA5" s="272"/>
      <c r="AB5" s="272"/>
      <c r="AD5" s="1"/>
      <c r="AE5" s="12"/>
      <c r="AF5" s="12"/>
      <c r="AG5" s="12"/>
      <c r="AH5" s="12"/>
      <c r="AI5" s="12"/>
      <c r="AJ5" s="12"/>
      <c r="AK5" s="12"/>
      <c r="AL5" s="12"/>
      <c r="AM5" s="12"/>
    </row>
    <row r="6" spans="1:57" ht="21" customHeight="1">
      <c r="A6" s="52"/>
      <c r="B6" s="404" t="s">
        <v>5</v>
      </c>
      <c r="C6" s="272"/>
      <c r="D6" s="272"/>
      <c r="E6" s="272"/>
      <c r="F6" s="272"/>
      <c r="G6" s="405" t="str">
        <f>INPUT!G5</f>
        <v>{school_name}</v>
      </c>
      <c r="H6" s="268"/>
      <c r="I6" s="268"/>
      <c r="J6" s="268"/>
      <c r="K6" s="268"/>
      <c r="L6" s="268"/>
      <c r="M6" s="268"/>
      <c r="N6" s="268"/>
      <c r="O6" s="268"/>
      <c r="P6" s="268"/>
      <c r="Q6" s="268"/>
      <c r="R6" s="269"/>
      <c r="S6" s="402" t="s">
        <v>6</v>
      </c>
      <c r="T6" s="272"/>
      <c r="U6" s="272"/>
      <c r="V6" s="272"/>
      <c r="W6" s="405">
        <f>INPUT!S5</f>
        <v>405198</v>
      </c>
      <c r="X6" s="268"/>
      <c r="Y6" s="268"/>
      <c r="Z6" s="268"/>
      <c r="AA6" s="268"/>
      <c r="AB6" s="269"/>
      <c r="AC6" s="139"/>
      <c r="AD6" s="139"/>
      <c r="AE6" s="139"/>
      <c r="AF6" s="140"/>
      <c r="AG6" s="140"/>
      <c r="AH6" s="140"/>
      <c r="AI6" s="141"/>
      <c r="AJ6" s="12"/>
      <c r="AK6" s="12"/>
      <c r="AL6" s="12"/>
      <c r="AM6" s="12"/>
    </row>
    <row r="7" spans="1:57" ht="14.7" customHeight="1">
      <c r="A7" s="52"/>
      <c r="B7" s="52"/>
      <c r="C7" s="52"/>
      <c r="D7" s="52"/>
      <c r="E7" s="52"/>
      <c r="F7" s="52"/>
      <c r="G7" s="52"/>
      <c r="H7" s="52"/>
      <c r="I7" s="52"/>
      <c r="J7" s="52"/>
      <c r="K7" s="52"/>
      <c r="L7" s="52"/>
      <c r="M7" s="52"/>
      <c r="N7" s="52"/>
      <c r="O7" s="52"/>
      <c r="P7" s="52"/>
      <c r="Q7" s="142"/>
      <c r="R7" s="142"/>
      <c r="S7" s="52"/>
      <c r="T7" s="52"/>
      <c r="U7" s="52"/>
      <c r="V7" s="52"/>
      <c r="W7" s="52"/>
      <c r="X7" s="52"/>
      <c r="Y7" s="52"/>
      <c r="Z7" s="52"/>
      <c r="AA7" s="52"/>
      <c r="AB7" s="52"/>
    </row>
    <row r="8" spans="1:57" ht="21.75" customHeight="1">
      <c r="A8" s="378"/>
      <c r="B8" s="381" t="s">
        <v>11</v>
      </c>
      <c r="C8" s="382"/>
      <c r="D8" s="382"/>
      <c r="E8" s="383"/>
      <c r="F8" s="386" t="s">
        <v>8</v>
      </c>
      <c r="G8" s="387"/>
      <c r="H8" s="387"/>
      <c r="I8" s="387"/>
      <c r="J8" s="387"/>
      <c r="K8" s="388" t="str">
        <f>INPUT!J7</f>
        <v>{class}</v>
      </c>
      <c r="L8" s="387"/>
      <c r="M8" s="387"/>
      <c r="N8" s="387"/>
      <c r="O8" s="387"/>
      <c r="P8" s="387"/>
      <c r="Q8" s="387"/>
      <c r="R8" s="284"/>
      <c r="S8" s="389" t="s">
        <v>40</v>
      </c>
      <c r="T8" s="387"/>
      <c r="U8" s="387"/>
      <c r="V8" s="387"/>
      <c r="W8" s="388" t="str">
        <f>INPUT!Y5</f>
        <v>{school_year}</v>
      </c>
      <c r="X8" s="387"/>
      <c r="Y8" s="387"/>
      <c r="Z8" s="387"/>
      <c r="AA8" s="387"/>
      <c r="AB8" s="284"/>
      <c r="AC8" s="67"/>
      <c r="AD8" s="67"/>
      <c r="AE8" s="67"/>
      <c r="AF8" s="20"/>
      <c r="AG8" s="20"/>
      <c r="AH8" s="20"/>
      <c r="AI8" s="20"/>
    </row>
    <row r="9" spans="1:57" s="4" customFormat="1" ht="21" customHeight="1">
      <c r="A9" s="379"/>
      <c r="B9" s="272"/>
      <c r="C9" s="272"/>
      <c r="D9" s="272"/>
      <c r="E9" s="375"/>
      <c r="F9" s="389" t="s">
        <v>9</v>
      </c>
      <c r="G9" s="387"/>
      <c r="H9" s="387"/>
      <c r="I9" s="387"/>
      <c r="J9" s="387"/>
      <c r="K9" s="390" t="str">
        <f>INPUT!Q7</f>
        <v>{subject_teacher}</v>
      </c>
      <c r="L9" s="382"/>
      <c r="M9" s="382"/>
      <c r="N9" s="382"/>
      <c r="O9" s="382"/>
      <c r="P9" s="382"/>
      <c r="Q9" s="382"/>
      <c r="R9" s="383"/>
      <c r="S9" s="389" t="s">
        <v>10</v>
      </c>
      <c r="T9" s="387"/>
      <c r="U9" s="387"/>
      <c r="V9" s="387"/>
      <c r="W9" s="391" t="str">
        <f>INPUT!Y7</f>
        <v>{subject_name}</v>
      </c>
      <c r="X9" s="392"/>
      <c r="Y9" s="392"/>
      <c r="Z9" s="392"/>
      <c r="AA9" s="392"/>
      <c r="AB9" s="393"/>
      <c r="AC9" s="23"/>
      <c r="AD9" s="23"/>
      <c r="AE9" s="143"/>
      <c r="AF9" s="23"/>
      <c r="AG9" s="23"/>
      <c r="AH9" s="144"/>
      <c r="AI9" s="145"/>
    </row>
    <row r="10" spans="1:57" s="4" customFormat="1" ht="15.6" customHeight="1">
      <c r="A10" s="379"/>
      <c r="B10" s="272"/>
      <c r="C10" s="272"/>
      <c r="D10" s="272"/>
      <c r="E10" s="375"/>
      <c r="F10" s="394" t="s">
        <v>15</v>
      </c>
      <c r="G10" s="382"/>
      <c r="H10" s="382"/>
      <c r="I10" s="383"/>
      <c r="J10" s="394" t="s">
        <v>36</v>
      </c>
      <c r="K10" s="382"/>
      <c r="L10" s="382"/>
      <c r="M10" s="383"/>
      <c r="N10" s="394" t="s">
        <v>38</v>
      </c>
      <c r="O10" s="382"/>
      <c r="P10" s="382"/>
      <c r="Q10" s="383"/>
      <c r="R10" s="394" t="s">
        <v>41</v>
      </c>
      <c r="S10" s="382"/>
      <c r="T10" s="382"/>
      <c r="U10" s="383"/>
      <c r="V10" s="394" t="s">
        <v>17</v>
      </c>
      <c r="W10" s="382"/>
      <c r="X10" s="382"/>
      <c r="Y10" s="383"/>
      <c r="Z10" s="396" t="s">
        <v>42</v>
      </c>
      <c r="AA10" s="382"/>
      <c r="AB10" s="383"/>
      <c r="AC10" s="3"/>
      <c r="AD10" s="146"/>
      <c r="AF10" s="3"/>
      <c r="AG10" s="146"/>
      <c r="AH10" s="147"/>
      <c r="AI10" s="147"/>
      <c r="AM10" s="53"/>
      <c r="AN10" s="53"/>
      <c r="AO10" s="53"/>
      <c r="AP10" s="53"/>
      <c r="AQ10" s="53"/>
      <c r="AR10" s="53"/>
      <c r="AS10" s="53"/>
      <c r="AT10" s="53"/>
      <c r="AU10" s="53"/>
      <c r="AV10" s="53"/>
      <c r="AW10" s="53"/>
      <c r="AX10" s="53"/>
      <c r="AY10" s="53"/>
      <c r="AZ10" s="53"/>
      <c r="BA10" s="53"/>
      <c r="BB10" s="53"/>
      <c r="BC10" s="53"/>
      <c r="BD10" s="53"/>
      <c r="BE10" s="53"/>
    </row>
    <row r="11" spans="1:57" s="26" customFormat="1" ht="15" customHeight="1" thickBot="1">
      <c r="A11" s="380"/>
      <c r="B11" s="384"/>
      <c r="C11" s="384"/>
      <c r="D11" s="384"/>
      <c r="E11" s="385"/>
      <c r="F11" s="395"/>
      <c r="G11" s="384"/>
      <c r="H11" s="384"/>
      <c r="I11" s="385"/>
      <c r="J11" s="395"/>
      <c r="K11" s="384"/>
      <c r="L11" s="384"/>
      <c r="M11" s="385"/>
      <c r="N11" s="395"/>
      <c r="O11" s="384"/>
      <c r="P11" s="384"/>
      <c r="Q11" s="385"/>
      <c r="R11" s="395"/>
      <c r="S11" s="384"/>
      <c r="T11" s="384"/>
      <c r="U11" s="385"/>
      <c r="V11" s="395"/>
      <c r="W11" s="384"/>
      <c r="X11" s="384"/>
      <c r="Y11" s="385"/>
      <c r="Z11" s="395"/>
      <c r="AA11" s="384"/>
      <c r="AB11" s="385"/>
      <c r="AC11" s="3"/>
      <c r="AD11" s="3"/>
      <c r="AE11" s="148"/>
      <c r="AF11" s="3"/>
      <c r="AG11" s="3"/>
      <c r="AH11" s="3"/>
      <c r="AI11" s="149"/>
      <c r="AM11" s="53"/>
      <c r="AN11" s="53"/>
      <c r="AO11" s="53"/>
      <c r="AP11" s="53"/>
      <c r="AQ11" s="53"/>
      <c r="AR11" s="53"/>
      <c r="AS11" s="53"/>
      <c r="AT11" s="53"/>
      <c r="AU11" s="53"/>
      <c r="AV11" s="53"/>
      <c r="AW11" s="53"/>
      <c r="AX11" s="53"/>
      <c r="AY11" s="53"/>
      <c r="AZ11" s="53"/>
      <c r="BA11" s="53"/>
      <c r="BB11" s="53"/>
      <c r="BC11" s="53"/>
      <c r="BD11" s="53"/>
      <c r="BE11" s="53"/>
    </row>
    <row r="12" spans="1:57" s="26" customFormat="1" ht="18" customHeight="1" thickBot="1">
      <c r="A12" s="150"/>
      <c r="B12" s="155" t="s">
        <v>13</v>
      </c>
      <c r="C12" s="151"/>
      <c r="D12" s="151"/>
      <c r="E12" s="151"/>
      <c r="F12" s="376"/>
      <c r="G12" s="272"/>
      <c r="H12" s="272"/>
      <c r="I12" s="375"/>
      <c r="J12" s="376"/>
      <c r="K12" s="272"/>
      <c r="L12" s="272"/>
      <c r="M12" s="375"/>
      <c r="N12" s="376"/>
      <c r="O12" s="272"/>
      <c r="P12" s="272"/>
      <c r="Q12" s="375"/>
      <c r="R12" s="376"/>
      <c r="S12" s="272"/>
      <c r="T12" s="272"/>
      <c r="U12" s="375"/>
      <c r="V12" s="376"/>
      <c r="W12" s="272"/>
      <c r="X12" s="272"/>
      <c r="Y12" s="375"/>
      <c r="Z12" s="376"/>
      <c r="AA12" s="272"/>
      <c r="AB12" s="375"/>
      <c r="AC12" s="3"/>
      <c r="AD12" s="3"/>
      <c r="AE12" s="148"/>
      <c r="AF12" s="3"/>
      <c r="AG12" s="3"/>
      <c r="AH12" s="3"/>
      <c r="AI12" s="149"/>
      <c r="AM12" s="53"/>
      <c r="AN12" s="53"/>
      <c r="AO12" s="53"/>
      <c r="AP12" s="53"/>
      <c r="AQ12" s="53"/>
      <c r="AR12" s="53"/>
      <c r="AS12" s="53"/>
      <c r="AT12" s="53"/>
      <c r="AU12" s="53"/>
      <c r="AV12" s="53"/>
      <c r="AW12" s="53"/>
      <c r="AX12" s="53"/>
      <c r="AY12" s="53"/>
      <c r="AZ12" s="53"/>
      <c r="BA12" s="53"/>
      <c r="BB12" s="53"/>
      <c r="BC12" s="53"/>
      <c r="BD12" s="53"/>
      <c r="BE12" s="53"/>
    </row>
    <row r="13" spans="1:57" s="26" customFormat="1" ht="18" hidden="1" customHeight="1" thickBot="1">
      <c r="A13" s="225" t="s">
        <v>130</v>
      </c>
      <c r="B13" s="406" t="s">
        <v>132</v>
      </c>
      <c r="C13" s="407"/>
      <c r="D13" s="408"/>
      <c r="E13" s="222"/>
      <c r="F13" s="411"/>
      <c r="G13" s="412"/>
      <c r="H13" s="412"/>
      <c r="I13" s="413"/>
      <c r="J13" s="411"/>
      <c r="K13" s="412"/>
      <c r="L13" s="412"/>
      <c r="M13" s="413"/>
      <c r="N13" s="411"/>
      <c r="O13" s="412"/>
      <c r="P13" s="412"/>
      <c r="Q13" s="413"/>
      <c r="R13" s="411" t="s">
        <v>145</v>
      </c>
      <c r="S13" s="412"/>
      <c r="T13" s="412"/>
      <c r="U13" s="413"/>
      <c r="V13" s="411"/>
      <c r="W13" s="412"/>
      <c r="X13" s="412"/>
      <c r="Y13" s="413"/>
      <c r="Z13" s="411"/>
      <c r="AA13" s="412"/>
      <c r="AB13" s="412"/>
      <c r="AC13" s="3"/>
      <c r="AD13" s="3"/>
      <c r="AE13" s="148"/>
      <c r="AF13" s="3"/>
      <c r="AG13" s="3"/>
      <c r="AH13" s="3"/>
      <c r="AI13" s="149"/>
      <c r="AM13" s="53"/>
      <c r="AN13" s="53"/>
      <c r="AO13" s="53"/>
      <c r="AP13" s="53"/>
      <c r="AQ13" s="53"/>
      <c r="AR13" s="53"/>
      <c r="AS13" s="53"/>
      <c r="AT13" s="53"/>
      <c r="AU13" s="53"/>
      <c r="AV13" s="53"/>
      <c r="AW13" s="53"/>
      <c r="AX13" s="53"/>
      <c r="AY13" s="53"/>
      <c r="AZ13" s="53"/>
      <c r="BA13" s="53"/>
      <c r="BB13" s="53"/>
      <c r="BC13" s="53"/>
      <c r="BD13" s="53"/>
      <c r="BE13" s="53"/>
    </row>
    <row r="14" spans="1:57" ht="18" customHeight="1">
      <c r="A14" s="228"/>
      <c r="B14" s="226">
        <f>INPUT!B12</f>
        <v>0</v>
      </c>
      <c r="C14" s="152"/>
      <c r="D14" s="152"/>
      <c r="E14" s="152"/>
      <c r="F14" s="364" t="str">
        <f>TERM1!Y13</f>
        <v/>
      </c>
      <c r="G14" s="299"/>
      <c r="H14" s="299"/>
      <c r="I14" s="301"/>
      <c r="J14" s="364" t="str">
        <f>TERM2!Y13</f>
        <v/>
      </c>
      <c r="K14" s="299"/>
      <c r="L14" s="299"/>
      <c r="M14" s="301"/>
      <c r="N14" s="377" t="str">
        <f>TERM3!Y13</f>
        <v/>
      </c>
      <c r="O14" s="299"/>
      <c r="P14" s="299"/>
      <c r="Q14" s="301"/>
      <c r="R14" s="365" t="str">
        <f t="shared" ref="R14:R79" si="0">IF(OR(F14="",J14="",N14=""),"",IF(ISERROR(ROUND(AVERAGE(F14,J14,N14),0)),"",ROUND(AVERAGE(F14,J14,N14),0)))</f>
        <v/>
      </c>
      <c r="S14" s="366"/>
      <c r="T14" s="366"/>
      <c r="U14" s="367"/>
      <c r="V14" s="364" t="str">
        <f t="shared" ref="V14:V63" si="1">IF(ISERROR(IF(R14="","",VLOOKUP(R14,DESCRIPTORS,4,TRUE))),"",IF(R14="","",VLOOKUP(R14,DESCRIPTORS,4,TRUE)))</f>
        <v/>
      </c>
      <c r="W14" s="366"/>
      <c r="X14" s="366"/>
      <c r="Y14" s="367"/>
      <c r="Z14" s="368" t="str">
        <f t="shared" ref="Z14:Z63" si="2">IF(OR($F14="",$J14="",$N14="",$R14=""),"",IF($R14&gt;=75,"PASSED","FAILED"))</f>
        <v/>
      </c>
      <c r="AA14" s="366"/>
      <c r="AB14" s="369"/>
      <c r="AI14" s="149"/>
      <c r="AK14" s="2"/>
      <c r="AM14" s="26"/>
      <c r="AN14" s="26"/>
      <c r="AO14" s="26"/>
      <c r="AP14" s="26"/>
      <c r="AQ14" s="26"/>
      <c r="AR14" s="26"/>
      <c r="AS14" s="26"/>
      <c r="AT14" s="26"/>
      <c r="AU14" s="26"/>
      <c r="AV14" s="26"/>
      <c r="AW14" s="26"/>
      <c r="AX14" s="26"/>
      <c r="AY14" s="26"/>
      <c r="AZ14" s="26"/>
      <c r="BA14" s="26"/>
      <c r="BB14" s="26"/>
      <c r="BC14" s="26"/>
      <c r="BD14" s="26"/>
      <c r="BE14" s="26"/>
    </row>
    <row r="15" spans="1:57" ht="18" customHeight="1">
      <c r="A15" s="229"/>
      <c r="B15" s="157">
        <f>INPUT!B13</f>
        <v>0</v>
      </c>
      <c r="C15" s="153"/>
      <c r="D15" s="153"/>
      <c r="E15" s="153"/>
      <c r="F15" s="351" t="str">
        <f>TERM1!Y14</f>
        <v/>
      </c>
      <c r="G15" s="289"/>
      <c r="H15" s="289"/>
      <c r="I15" s="290"/>
      <c r="J15" s="351" t="str">
        <f>TERM2!Y14</f>
        <v/>
      </c>
      <c r="K15" s="289"/>
      <c r="L15" s="289"/>
      <c r="M15" s="290"/>
      <c r="N15" s="311" t="str">
        <f>TERM3!Y14</f>
        <v/>
      </c>
      <c r="O15" s="289"/>
      <c r="P15" s="289"/>
      <c r="Q15" s="290"/>
      <c r="R15" s="352" t="str">
        <f t="shared" si="0"/>
        <v/>
      </c>
      <c r="S15" s="268"/>
      <c r="T15" s="268"/>
      <c r="U15" s="269"/>
      <c r="V15" s="351" t="str">
        <f t="shared" si="1"/>
        <v/>
      </c>
      <c r="W15" s="268"/>
      <c r="X15" s="268"/>
      <c r="Y15" s="269"/>
      <c r="Z15" s="353" t="str">
        <f t="shared" si="2"/>
        <v/>
      </c>
      <c r="AA15" s="268"/>
      <c r="AB15" s="354"/>
      <c r="AI15" s="149"/>
      <c r="AK15" s="2"/>
      <c r="AM15" s="26"/>
      <c r="AN15" s="26"/>
      <c r="AO15" s="26"/>
      <c r="AP15" s="26"/>
      <c r="AQ15" s="26"/>
      <c r="AR15" s="26"/>
      <c r="AS15" s="26"/>
      <c r="AT15" s="26"/>
      <c r="AU15" s="26"/>
      <c r="AV15" s="26"/>
      <c r="AW15" s="26"/>
      <c r="AX15" s="26"/>
      <c r="AY15" s="26"/>
      <c r="AZ15" s="26"/>
      <c r="BA15" s="26"/>
      <c r="BB15" s="26"/>
      <c r="BC15" s="26"/>
      <c r="BD15" s="26"/>
      <c r="BE15" s="26"/>
    </row>
    <row r="16" spans="1:57" ht="18" customHeight="1">
      <c r="A16" s="229"/>
      <c r="B16" s="157">
        <f>INPUT!B14</f>
        <v>0</v>
      </c>
      <c r="C16" s="153"/>
      <c r="D16" s="153"/>
      <c r="E16" s="153"/>
      <c r="F16" s="351" t="str">
        <f>TERM1!Y15</f>
        <v/>
      </c>
      <c r="G16" s="289"/>
      <c r="H16" s="289"/>
      <c r="I16" s="290"/>
      <c r="J16" s="351" t="str">
        <f>TERM2!Y15</f>
        <v/>
      </c>
      <c r="K16" s="289"/>
      <c r="L16" s="289"/>
      <c r="M16" s="290"/>
      <c r="N16" s="311" t="str">
        <f>TERM3!Y15</f>
        <v/>
      </c>
      <c r="O16" s="289"/>
      <c r="P16" s="289"/>
      <c r="Q16" s="290"/>
      <c r="R16" s="352" t="str">
        <f t="shared" si="0"/>
        <v/>
      </c>
      <c r="S16" s="268"/>
      <c r="T16" s="268"/>
      <c r="U16" s="269"/>
      <c r="V16" s="351" t="str">
        <f t="shared" si="1"/>
        <v/>
      </c>
      <c r="W16" s="268"/>
      <c r="X16" s="268"/>
      <c r="Y16" s="269"/>
      <c r="Z16" s="353" t="str">
        <f t="shared" si="2"/>
        <v/>
      </c>
      <c r="AA16" s="268"/>
      <c r="AB16" s="354"/>
      <c r="AI16" s="149"/>
      <c r="AK16" s="2"/>
      <c r="AM16" s="26"/>
      <c r="AN16" s="26"/>
      <c r="AO16" s="26"/>
      <c r="AP16" s="26"/>
      <c r="AQ16" s="26"/>
      <c r="AR16" s="26"/>
      <c r="AS16" s="26"/>
      <c r="AT16" s="26"/>
      <c r="AU16" s="26"/>
      <c r="AV16" s="26"/>
      <c r="AW16" s="26"/>
      <c r="AX16" s="26"/>
      <c r="AY16" s="26"/>
      <c r="AZ16" s="26"/>
      <c r="BA16" s="26"/>
      <c r="BB16" s="26"/>
      <c r="BC16" s="26"/>
      <c r="BD16" s="26"/>
      <c r="BE16" s="26"/>
    </row>
    <row r="17" spans="1:57" ht="18" customHeight="1">
      <c r="A17" s="229"/>
      <c r="B17" s="157">
        <f>INPUT!B15</f>
        <v>0</v>
      </c>
      <c r="C17" s="153"/>
      <c r="D17" s="153"/>
      <c r="E17" s="153"/>
      <c r="F17" s="351" t="str">
        <f>TERM1!Y16</f>
        <v/>
      </c>
      <c r="G17" s="289"/>
      <c r="H17" s="289"/>
      <c r="I17" s="290"/>
      <c r="J17" s="351" t="str">
        <f>TERM2!Y16</f>
        <v/>
      </c>
      <c r="K17" s="289"/>
      <c r="L17" s="289"/>
      <c r="M17" s="290"/>
      <c r="N17" s="311" t="str">
        <f>TERM3!Y16</f>
        <v/>
      </c>
      <c r="O17" s="289"/>
      <c r="P17" s="289"/>
      <c r="Q17" s="290"/>
      <c r="R17" s="352" t="str">
        <f t="shared" si="0"/>
        <v/>
      </c>
      <c r="S17" s="268"/>
      <c r="T17" s="268"/>
      <c r="U17" s="269"/>
      <c r="V17" s="351" t="str">
        <f t="shared" si="1"/>
        <v/>
      </c>
      <c r="W17" s="268"/>
      <c r="X17" s="268"/>
      <c r="Y17" s="269"/>
      <c r="Z17" s="353" t="str">
        <f t="shared" si="2"/>
        <v/>
      </c>
      <c r="AA17" s="268"/>
      <c r="AB17" s="354"/>
      <c r="AI17" s="149"/>
      <c r="AK17" s="2"/>
      <c r="AM17" s="26"/>
      <c r="AN17" s="26"/>
      <c r="AO17" s="26"/>
      <c r="AP17" s="26"/>
      <c r="AQ17" s="26"/>
      <c r="AR17" s="26"/>
      <c r="AS17" s="26"/>
      <c r="AT17" s="26"/>
      <c r="AU17" s="26"/>
      <c r="AV17" s="26"/>
      <c r="AW17" s="26"/>
      <c r="AX17" s="26"/>
      <c r="AY17" s="26"/>
      <c r="AZ17" s="26"/>
      <c r="BA17" s="26"/>
      <c r="BB17" s="26"/>
      <c r="BC17" s="26"/>
      <c r="BD17" s="26"/>
      <c r="BE17" s="26"/>
    </row>
    <row r="18" spans="1:57" ht="18" customHeight="1">
      <c r="A18" s="229"/>
      <c r="B18" s="157">
        <f>INPUT!B16</f>
        <v>0</v>
      </c>
      <c r="C18" s="153"/>
      <c r="D18" s="153"/>
      <c r="E18" s="153"/>
      <c r="F18" s="351" t="str">
        <f>TERM1!Y17</f>
        <v/>
      </c>
      <c r="G18" s="289"/>
      <c r="H18" s="289"/>
      <c r="I18" s="290"/>
      <c r="J18" s="351" t="str">
        <f>TERM2!Y17</f>
        <v/>
      </c>
      <c r="K18" s="289"/>
      <c r="L18" s="289"/>
      <c r="M18" s="290"/>
      <c r="N18" s="311" t="str">
        <f>TERM3!Y17</f>
        <v/>
      </c>
      <c r="O18" s="289"/>
      <c r="P18" s="289"/>
      <c r="Q18" s="290"/>
      <c r="R18" s="352" t="str">
        <f t="shared" si="0"/>
        <v/>
      </c>
      <c r="S18" s="268"/>
      <c r="T18" s="268"/>
      <c r="U18" s="269"/>
      <c r="V18" s="351" t="str">
        <f t="shared" si="1"/>
        <v/>
      </c>
      <c r="W18" s="268"/>
      <c r="X18" s="268"/>
      <c r="Y18" s="269"/>
      <c r="Z18" s="353" t="str">
        <f t="shared" si="2"/>
        <v/>
      </c>
      <c r="AA18" s="268"/>
      <c r="AB18" s="354"/>
      <c r="AI18" s="149"/>
      <c r="AK18" s="2"/>
      <c r="AM18" s="26"/>
      <c r="AN18" s="26"/>
      <c r="AO18" s="26"/>
      <c r="AP18" s="26"/>
      <c r="AQ18" s="26"/>
      <c r="AR18" s="26"/>
      <c r="AS18" s="26"/>
      <c r="AT18" s="26"/>
      <c r="AU18" s="26"/>
      <c r="AV18" s="26"/>
      <c r="AW18" s="26"/>
      <c r="AX18" s="26"/>
      <c r="AY18" s="26"/>
      <c r="AZ18" s="26"/>
      <c r="BA18" s="26"/>
      <c r="BB18" s="26"/>
      <c r="BC18" s="26"/>
      <c r="BD18" s="26"/>
      <c r="BE18" s="26"/>
    </row>
    <row r="19" spans="1:57" ht="18" customHeight="1">
      <c r="A19" s="229"/>
      <c r="B19" s="157">
        <f>INPUT!B17</f>
        <v>0</v>
      </c>
      <c r="C19" s="153"/>
      <c r="D19" s="153"/>
      <c r="E19" s="153"/>
      <c r="F19" s="351" t="str">
        <f>TERM1!Y18</f>
        <v/>
      </c>
      <c r="G19" s="289"/>
      <c r="H19" s="289"/>
      <c r="I19" s="290"/>
      <c r="J19" s="351" t="str">
        <f>TERM2!Y18</f>
        <v/>
      </c>
      <c r="K19" s="289"/>
      <c r="L19" s="289"/>
      <c r="M19" s="290"/>
      <c r="N19" s="311" t="str">
        <f>TERM3!Y18</f>
        <v/>
      </c>
      <c r="O19" s="289"/>
      <c r="P19" s="289"/>
      <c r="Q19" s="290"/>
      <c r="R19" s="352" t="str">
        <f t="shared" si="0"/>
        <v/>
      </c>
      <c r="S19" s="268"/>
      <c r="T19" s="268"/>
      <c r="U19" s="269"/>
      <c r="V19" s="351" t="str">
        <f t="shared" si="1"/>
        <v/>
      </c>
      <c r="W19" s="268"/>
      <c r="X19" s="268"/>
      <c r="Y19" s="269"/>
      <c r="Z19" s="353" t="str">
        <f t="shared" si="2"/>
        <v/>
      </c>
      <c r="AA19" s="268"/>
      <c r="AB19" s="354"/>
      <c r="AI19" s="149"/>
      <c r="AK19" s="2"/>
      <c r="AM19" s="26"/>
      <c r="AN19" s="26"/>
      <c r="AO19" s="26"/>
      <c r="AP19" s="26"/>
      <c r="AQ19" s="26"/>
      <c r="AR19" s="26"/>
      <c r="AS19" s="26"/>
      <c r="AT19" s="26"/>
      <c r="AU19" s="26"/>
      <c r="AV19" s="26"/>
      <c r="AW19" s="26"/>
      <c r="AX19" s="26"/>
      <c r="AY19" s="26"/>
      <c r="AZ19" s="26"/>
      <c r="BA19" s="26"/>
      <c r="BB19" s="26"/>
      <c r="BC19" s="26"/>
      <c r="BD19" s="26"/>
      <c r="BE19" s="26"/>
    </row>
    <row r="20" spans="1:57" ht="18" customHeight="1">
      <c r="A20" s="229"/>
      <c r="B20" s="157">
        <f>INPUT!B18</f>
        <v>0</v>
      </c>
      <c r="C20" s="153"/>
      <c r="D20" s="153"/>
      <c r="E20" s="153"/>
      <c r="F20" s="351" t="str">
        <f>TERM1!Y19</f>
        <v/>
      </c>
      <c r="G20" s="289"/>
      <c r="H20" s="289"/>
      <c r="I20" s="290"/>
      <c r="J20" s="351" t="str">
        <f>TERM2!Y19</f>
        <v/>
      </c>
      <c r="K20" s="289"/>
      <c r="L20" s="289"/>
      <c r="M20" s="290"/>
      <c r="N20" s="311" t="str">
        <f>TERM3!Y19</f>
        <v/>
      </c>
      <c r="O20" s="289"/>
      <c r="P20" s="289"/>
      <c r="Q20" s="290"/>
      <c r="R20" s="352" t="str">
        <f t="shared" si="0"/>
        <v/>
      </c>
      <c r="S20" s="268"/>
      <c r="T20" s="268"/>
      <c r="U20" s="269"/>
      <c r="V20" s="351" t="str">
        <f t="shared" si="1"/>
        <v/>
      </c>
      <c r="W20" s="268"/>
      <c r="X20" s="268"/>
      <c r="Y20" s="269"/>
      <c r="Z20" s="353" t="str">
        <f t="shared" si="2"/>
        <v/>
      </c>
      <c r="AA20" s="268"/>
      <c r="AB20" s="354"/>
      <c r="AI20" s="149"/>
      <c r="AK20" s="2"/>
      <c r="AM20" s="26"/>
      <c r="AN20" s="26"/>
      <c r="AO20" s="26"/>
      <c r="AP20" s="26"/>
      <c r="AQ20" s="26"/>
      <c r="AR20" s="26"/>
      <c r="AS20" s="26"/>
      <c r="AT20" s="26"/>
      <c r="AU20" s="26"/>
      <c r="AV20" s="26"/>
      <c r="AW20" s="26"/>
      <c r="AX20" s="26"/>
      <c r="AY20" s="26"/>
      <c r="AZ20" s="26"/>
      <c r="BA20" s="26"/>
      <c r="BB20" s="26"/>
      <c r="BC20" s="26"/>
      <c r="BD20" s="26"/>
      <c r="BE20" s="26"/>
    </row>
    <row r="21" spans="1:57" ht="18" customHeight="1">
      <c r="A21" s="229"/>
      <c r="B21" s="157">
        <f>INPUT!B19</f>
        <v>0</v>
      </c>
      <c r="C21" s="153"/>
      <c r="D21" s="153">
        <v>0</v>
      </c>
      <c r="E21" s="153"/>
      <c r="F21" s="351" t="str">
        <f>TERM1!Y20</f>
        <v/>
      </c>
      <c r="G21" s="289"/>
      <c r="H21" s="289"/>
      <c r="I21" s="290"/>
      <c r="J21" s="351" t="str">
        <f>TERM2!Y20</f>
        <v/>
      </c>
      <c r="K21" s="289"/>
      <c r="L21" s="289"/>
      <c r="M21" s="290"/>
      <c r="N21" s="311" t="str">
        <f>TERM3!Y20</f>
        <v/>
      </c>
      <c r="O21" s="289"/>
      <c r="P21" s="289"/>
      <c r="Q21" s="290"/>
      <c r="R21" s="352" t="str">
        <f t="shared" si="0"/>
        <v/>
      </c>
      <c r="S21" s="268"/>
      <c r="T21" s="268"/>
      <c r="U21" s="269"/>
      <c r="V21" s="351" t="str">
        <f t="shared" si="1"/>
        <v/>
      </c>
      <c r="W21" s="268"/>
      <c r="X21" s="268"/>
      <c r="Y21" s="269"/>
      <c r="Z21" s="353" t="str">
        <f t="shared" si="2"/>
        <v/>
      </c>
      <c r="AA21" s="268"/>
      <c r="AB21" s="354"/>
      <c r="AI21" s="149"/>
      <c r="AK21" s="2"/>
      <c r="AM21" s="26"/>
      <c r="AN21" s="26"/>
      <c r="AO21" s="26"/>
      <c r="AP21" s="26"/>
      <c r="AQ21" s="26"/>
      <c r="AR21" s="26"/>
      <c r="AS21" s="26"/>
      <c r="AT21" s="26"/>
      <c r="AU21" s="26"/>
      <c r="AV21" s="26"/>
      <c r="AW21" s="26"/>
      <c r="AX21" s="26"/>
      <c r="AY21" s="26"/>
      <c r="AZ21" s="26"/>
      <c r="BA21" s="26"/>
      <c r="BB21" s="26"/>
      <c r="BC21" s="26"/>
      <c r="BD21" s="26"/>
      <c r="BE21" s="26"/>
    </row>
    <row r="22" spans="1:57" ht="18" customHeight="1">
      <c r="A22" s="229"/>
      <c r="B22" s="157">
        <f>INPUT!B20</f>
        <v>0</v>
      </c>
      <c r="C22" s="153"/>
      <c r="D22" s="153"/>
      <c r="E22" s="153"/>
      <c r="F22" s="351" t="str">
        <f>TERM1!Y21</f>
        <v/>
      </c>
      <c r="G22" s="289"/>
      <c r="H22" s="289"/>
      <c r="I22" s="290"/>
      <c r="J22" s="351" t="str">
        <f>TERM2!Y21</f>
        <v/>
      </c>
      <c r="K22" s="289"/>
      <c r="L22" s="289"/>
      <c r="M22" s="290"/>
      <c r="N22" s="311" t="str">
        <f>TERM3!Y21</f>
        <v/>
      </c>
      <c r="O22" s="289"/>
      <c r="P22" s="289"/>
      <c r="Q22" s="290"/>
      <c r="R22" s="352" t="str">
        <f t="shared" si="0"/>
        <v/>
      </c>
      <c r="S22" s="268"/>
      <c r="T22" s="268"/>
      <c r="U22" s="269"/>
      <c r="V22" s="351" t="str">
        <f t="shared" si="1"/>
        <v/>
      </c>
      <c r="W22" s="268"/>
      <c r="X22" s="268"/>
      <c r="Y22" s="269"/>
      <c r="Z22" s="353" t="str">
        <f t="shared" si="2"/>
        <v/>
      </c>
      <c r="AA22" s="268"/>
      <c r="AB22" s="354"/>
      <c r="AI22" s="149"/>
      <c r="AK22" s="2"/>
      <c r="AM22" s="26"/>
      <c r="AN22" s="26"/>
      <c r="AO22" s="26"/>
      <c r="AP22" s="26"/>
      <c r="AQ22" s="26"/>
      <c r="AR22" s="26"/>
      <c r="AS22" s="26"/>
      <c r="AT22" s="26"/>
      <c r="AU22" s="26"/>
      <c r="AV22" s="26"/>
      <c r="AW22" s="26"/>
      <c r="AX22" s="26"/>
      <c r="AY22" s="26"/>
      <c r="AZ22" s="26"/>
      <c r="BA22" s="26"/>
      <c r="BB22" s="26"/>
      <c r="BC22" s="26"/>
      <c r="BD22" s="26"/>
      <c r="BE22" s="26"/>
    </row>
    <row r="23" spans="1:57" ht="18" customHeight="1">
      <c r="A23" s="229"/>
      <c r="B23" s="157">
        <f>INPUT!B21</f>
        <v>0</v>
      </c>
      <c r="C23" s="153"/>
      <c r="D23" s="153"/>
      <c r="E23" s="153"/>
      <c r="F23" s="351" t="str">
        <f>TERM1!Y22</f>
        <v/>
      </c>
      <c r="G23" s="289"/>
      <c r="H23" s="289"/>
      <c r="I23" s="290"/>
      <c r="J23" s="351" t="str">
        <f>TERM2!Y22</f>
        <v/>
      </c>
      <c r="K23" s="289"/>
      <c r="L23" s="289"/>
      <c r="M23" s="290"/>
      <c r="N23" s="311" t="str">
        <f>TERM3!Y22</f>
        <v/>
      </c>
      <c r="O23" s="289"/>
      <c r="P23" s="289"/>
      <c r="Q23" s="290"/>
      <c r="R23" s="352" t="str">
        <f t="shared" si="0"/>
        <v/>
      </c>
      <c r="S23" s="268"/>
      <c r="T23" s="268"/>
      <c r="U23" s="269"/>
      <c r="V23" s="351" t="str">
        <f t="shared" si="1"/>
        <v/>
      </c>
      <c r="W23" s="268"/>
      <c r="X23" s="268"/>
      <c r="Y23" s="269"/>
      <c r="Z23" s="353" t="str">
        <f t="shared" si="2"/>
        <v/>
      </c>
      <c r="AA23" s="268"/>
      <c r="AB23" s="354"/>
      <c r="AI23" s="149"/>
      <c r="AK23" s="2"/>
      <c r="AM23" s="26"/>
      <c r="AN23" s="26"/>
      <c r="AO23" s="26"/>
      <c r="AP23" s="26"/>
      <c r="AQ23" s="26"/>
      <c r="AR23" s="26"/>
      <c r="AS23" s="26"/>
      <c r="AT23" s="26"/>
      <c r="AU23" s="26"/>
      <c r="AV23" s="26"/>
      <c r="AW23" s="26"/>
      <c r="AX23" s="26"/>
      <c r="AY23" s="26"/>
      <c r="AZ23" s="26"/>
      <c r="BA23" s="26"/>
      <c r="BB23" s="26"/>
      <c r="BC23" s="26"/>
      <c r="BD23" s="26"/>
      <c r="BE23" s="26"/>
    </row>
    <row r="24" spans="1:57" ht="18" customHeight="1">
      <c r="A24" s="229"/>
      <c r="B24" s="157">
        <f>INPUT!B22</f>
        <v>0</v>
      </c>
      <c r="C24" s="153"/>
      <c r="D24" s="153">
        <v>0</v>
      </c>
      <c r="E24" s="153"/>
      <c r="F24" s="351" t="str">
        <f>TERM1!Y23</f>
        <v/>
      </c>
      <c r="G24" s="289"/>
      <c r="H24" s="289"/>
      <c r="I24" s="290"/>
      <c r="J24" s="351" t="str">
        <f>TERM2!Y23</f>
        <v/>
      </c>
      <c r="K24" s="289"/>
      <c r="L24" s="289"/>
      <c r="M24" s="290"/>
      <c r="N24" s="311" t="str">
        <f>TERM3!Y23</f>
        <v/>
      </c>
      <c r="O24" s="289"/>
      <c r="P24" s="289"/>
      <c r="Q24" s="290"/>
      <c r="R24" s="352" t="str">
        <f t="shared" si="0"/>
        <v/>
      </c>
      <c r="S24" s="268"/>
      <c r="T24" s="268"/>
      <c r="U24" s="269"/>
      <c r="V24" s="351" t="str">
        <f t="shared" si="1"/>
        <v/>
      </c>
      <c r="W24" s="268"/>
      <c r="X24" s="268"/>
      <c r="Y24" s="269"/>
      <c r="Z24" s="353" t="str">
        <f t="shared" si="2"/>
        <v/>
      </c>
      <c r="AA24" s="268"/>
      <c r="AB24" s="354"/>
      <c r="AI24" s="149"/>
      <c r="AK24" s="2"/>
      <c r="BD24" s="53"/>
      <c r="BE24" s="53"/>
    </row>
    <row r="25" spans="1:57" ht="18" customHeight="1">
      <c r="A25" s="229"/>
      <c r="B25" s="157">
        <f>INPUT!B23</f>
        <v>0</v>
      </c>
      <c r="C25" s="153"/>
      <c r="D25" s="153"/>
      <c r="E25" s="153"/>
      <c r="F25" s="351" t="str">
        <f>TERM1!Y24</f>
        <v/>
      </c>
      <c r="G25" s="289"/>
      <c r="H25" s="289"/>
      <c r="I25" s="290"/>
      <c r="J25" s="351" t="str">
        <f>TERM2!Y24</f>
        <v/>
      </c>
      <c r="K25" s="289"/>
      <c r="L25" s="289"/>
      <c r="M25" s="290"/>
      <c r="N25" s="311" t="str">
        <f>TERM3!Y24</f>
        <v/>
      </c>
      <c r="O25" s="289"/>
      <c r="P25" s="289"/>
      <c r="Q25" s="290"/>
      <c r="R25" s="352" t="str">
        <f t="shared" si="0"/>
        <v/>
      </c>
      <c r="S25" s="268"/>
      <c r="T25" s="268"/>
      <c r="U25" s="269"/>
      <c r="V25" s="351" t="str">
        <f t="shared" si="1"/>
        <v/>
      </c>
      <c r="W25" s="268"/>
      <c r="X25" s="268"/>
      <c r="Y25" s="269"/>
      <c r="Z25" s="353" t="str">
        <f t="shared" si="2"/>
        <v/>
      </c>
      <c r="AA25" s="268"/>
      <c r="AB25" s="354"/>
      <c r="AI25" s="149"/>
      <c r="AK25" s="2"/>
      <c r="AM25" s="112"/>
      <c r="AN25" s="112"/>
      <c r="AO25" s="112"/>
      <c r="AP25" s="112"/>
      <c r="AQ25" s="112"/>
      <c r="AR25" s="112"/>
      <c r="AS25" s="112"/>
      <c r="AT25" s="112"/>
      <c r="AU25" s="112"/>
      <c r="AV25" s="112"/>
      <c r="AW25" s="112"/>
      <c r="AX25" s="112"/>
      <c r="AY25" s="112"/>
      <c r="AZ25" s="112"/>
      <c r="BA25" s="112"/>
      <c r="BB25" s="112"/>
      <c r="BC25" s="112"/>
      <c r="BD25" s="112"/>
      <c r="BE25" s="112"/>
    </row>
    <row r="26" spans="1:57" ht="18" customHeight="1">
      <c r="A26" s="229"/>
      <c r="B26" s="157">
        <f>INPUT!B24</f>
        <v>0</v>
      </c>
      <c r="C26" s="153"/>
      <c r="D26" s="153"/>
      <c r="E26" s="153"/>
      <c r="F26" s="351" t="str">
        <f>TERM1!Y25</f>
        <v/>
      </c>
      <c r="G26" s="289"/>
      <c r="H26" s="289"/>
      <c r="I26" s="290"/>
      <c r="J26" s="351" t="str">
        <f>TERM2!Y25</f>
        <v/>
      </c>
      <c r="K26" s="289"/>
      <c r="L26" s="289"/>
      <c r="M26" s="290"/>
      <c r="N26" s="311" t="str">
        <f>TERM3!Y25</f>
        <v/>
      </c>
      <c r="O26" s="289"/>
      <c r="P26" s="289"/>
      <c r="Q26" s="290"/>
      <c r="R26" s="352" t="str">
        <f t="shared" si="0"/>
        <v/>
      </c>
      <c r="S26" s="268"/>
      <c r="T26" s="268"/>
      <c r="U26" s="269"/>
      <c r="V26" s="351" t="str">
        <f t="shared" si="1"/>
        <v/>
      </c>
      <c r="W26" s="268"/>
      <c r="X26" s="268"/>
      <c r="Y26" s="269"/>
      <c r="Z26" s="353" t="str">
        <f t="shared" si="2"/>
        <v/>
      </c>
      <c r="AA26" s="268"/>
      <c r="AB26" s="354"/>
      <c r="AI26" s="149"/>
      <c r="AK26" s="2"/>
      <c r="AM26" s="112"/>
      <c r="AN26" s="112"/>
      <c r="AO26" s="112"/>
      <c r="AP26" s="112"/>
      <c r="AQ26" s="112"/>
      <c r="AR26" s="112"/>
      <c r="AS26" s="112"/>
      <c r="AT26" s="112"/>
      <c r="AU26" s="112"/>
      <c r="AV26" s="112"/>
      <c r="AW26" s="112"/>
      <c r="AX26" s="112"/>
      <c r="AY26" s="112"/>
      <c r="AZ26" s="112"/>
      <c r="BA26" s="112"/>
      <c r="BB26" s="112"/>
      <c r="BC26" s="112"/>
      <c r="BD26" s="112"/>
      <c r="BE26" s="112"/>
    </row>
    <row r="27" spans="1:57" ht="18" customHeight="1">
      <c r="A27" s="229"/>
      <c r="B27" s="157">
        <f>INPUT!B25</f>
        <v>0</v>
      </c>
      <c r="C27" s="153"/>
      <c r="D27" s="153"/>
      <c r="E27" s="153"/>
      <c r="F27" s="351" t="str">
        <f>TERM1!Y26</f>
        <v/>
      </c>
      <c r="G27" s="289"/>
      <c r="H27" s="289"/>
      <c r="I27" s="290"/>
      <c r="J27" s="351" t="str">
        <f>TERM2!Y26</f>
        <v/>
      </c>
      <c r="K27" s="289"/>
      <c r="L27" s="289"/>
      <c r="M27" s="290"/>
      <c r="N27" s="311" t="str">
        <f>TERM3!Y26</f>
        <v/>
      </c>
      <c r="O27" s="289"/>
      <c r="P27" s="289"/>
      <c r="Q27" s="290"/>
      <c r="R27" s="352" t="str">
        <f t="shared" si="0"/>
        <v/>
      </c>
      <c r="S27" s="268"/>
      <c r="T27" s="268"/>
      <c r="U27" s="269"/>
      <c r="V27" s="351" t="str">
        <f t="shared" si="1"/>
        <v/>
      </c>
      <c r="W27" s="268"/>
      <c r="X27" s="268"/>
      <c r="Y27" s="269"/>
      <c r="Z27" s="353" t="str">
        <f t="shared" si="2"/>
        <v/>
      </c>
      <c r="AA27" s="268"/>
      <c r="AB27" s="354"/>
      <c r="AI27" s="149"/>
      <c r="AK27" s="2"/>
      <c r="AM27" s="112"/>
      <c r="AN27" s="112"/>
      <c r="AO27" s="112"/>
      <c r="AP27" s="112"/>
      <c r="AQ27" s="112"/>
      <c r="AR27" s="112"/>
      <c r="AS27" s="112"/>
      <c r="AT27" s="112"/>
      <c r="AU27" s="112"/>
      <c r="AV27" s="112"/>
      <c r="AW27" s="112"/>
      <c r="AX27" s="112"/>
      <c r="AY27" s="112"/>
      <c r="AZ27" s="112"/>
      <c r="BA27" s="112"/>
      <c r="BB27" s="112"/>
      <c r="BC27" s="112"/>
      <c r="BD27" s="112"/>
      <c r="BE27" s="112"/>
    </row>
    <row r="28" spans="1:57" ht="18" customHeight="1">
      <c r="A28" s="229"/>
      <c r="B28" s="157">
        <f>INPUT!B26</f>
        <v>0</v>
      </c>
      <c r="C28" s="153"/>
      <c r="D28" s="153"/>
      <c r="E28" s="153"/>
      <c r="F28" s="351" t="str">
        <f>TERM1!Y27</f>
        <v/>
      </c>
      <c r="G28" s="289"/>
      <c r="H28" s="289"/>
      <c r="I28" s="290"/>
      <c r="J28" s="351" t="str">
        <f>TERM2!Y27</f>
        <v/>
      </c>
      <c r="K28" s="289"/>
      <c r="L28" s="289"/>
      <c r="M28" s="290"/>
      <c r="N28" s="311" t="str">
        <f>TERM3!Y27</f>
        <v/>
      </c>
      <c r="O28" s="289"/>
      <c r="P28" s="289"/>
      <c r="Q28" s="290"/>
      <c r="R28" s="352" t="str">
        <f t="shared" si="0"/>
        <v/>
      </c>
      <c r="S28" s="268"/>
      <c r="T28" s="268"/>
      <c r="U28" s="269"/>
      <c r="V28" s="351" t="str">
        <f t="shared" si="1"/>
        <v/>
      </c>
      <c r="W28" s="268"/>
      <c r="X28" s="268"/>
      <c r="Y28" s="269"/>
      <c r="Z28" s="353" t="str">
        <f t="shared" si="2"/>
        <v/>
      </c>
      <c r="AA28" s="268"/>
      <c r="AB28" s="354"/>
      <c r="AI28" s="149"/>
      <c r="AK28" s="2"/>
    </row>
    <row r="29" spans="1:57" ht="18" customHeight="1">
      <c r="A29" s="229"/>
      <c r="B29" s="157">
        <f>INPUT!B27</f>
        <v>0</v>
      </c>
      <c r="C29" s="153"/>
      <c r="D29" s="153"/>
      <c r="E29" s="153"/>
      <c r="F29" s="351" t="str">
        <f>TERM1!Y28</f>
        <v/>
      </c>
      <c r="G29" s="289"/>
      <c r="H29" s="289"/>
      <c r="I29" s="290"/>
      <c r="J29" s="351" t="str">
        <f>TERM2!Y28</f>
        <v/>
      </c>
      <c r="K29" s="289"/>
      <c r="L29" s="289"/>
      <c r="M29" s="290"/>
      <c r="N29" s="311" t="str">
        <f>TERM3!Y28</f>
        <v/>
      </c>
      <c r="O29" s="289"/>
      <c r="P29" s="289"/>
      <c r="Q29" s="290"/>
      <c r="R29" s="352" t="str">
        <f t="shared" si="0"/>
        <v/>
      </c>
      <c r="S29" s="268"/>
      <c r="T29" s="268"/>
      <c r="U29" s="269"/>
      <c r="V29" s="351" t="str">
        <f t="shared" si="1"/>
        <v/>
      </c>
      <c r="W29" s="268"/>
      <c r="X29" s="268"/>
      <c r="Y29" s="269"/>
      <c r="Z29" s="353" t="str">
        <f t="shared" si="2"/>
        <v/>
      </c>
      <c r="AA29" s="268"/>
      <c r="AB29" s="354"/>
      <c r="AI29" s="149"/>
      <c r="AK29" s="2"/>
    </row>
    <row r="30" spans="1:57" ht="18" customHeight="1">
      <c r="A30" s="229"/>
      <c r="B30" s="157">
        <f>INPUT!B28</f>
        <v>0</v>
      </c>
      <c r="C30" s="153"/>
      <c r="D30" s="153"/>
      <c r="E30" s="153"/>
      <c r="F30" s="351" t="str">
        <f>TERM1!Y29</f>
        <v/>
      </c>
      <c r="G30" s="289"/>
      <c r="H30" s="289"/>
      <c r="I30" s="290"/>
      <c r="J30" s="351" t="str">
        <f>TERM2!Y29</f>
        <v/>
      </c>
      <c r="K30" s="289"/>
      <c r="L30" s="289"/>
      <c r="M30" s="290"/>
      <c r="N30" s="311" t="str">
        <f>TERM3!Y29</f>
        <v/>
      </c>
      <c r="O30" s="289"/>
      <c r="P30" s="289"/>
      <c r="Q30" s="290"/>
      <c r="R30" s="352" t="str">
        <f t="shared" si="0"/>
        <v/>
      </c>
      <c r="S30" s="268"/>
      <c r="T30" s="268"/>
      <c r="U30" s="269"/>
      <c r="V30" s="351" t="str">
        <f t="shared" si="1"/>
        <v/>
      </c>
      <c r="W30" s="268"/>
      <c r="X30" s="268"/>
      <c r="Y30" s="269"/>
      <c r="Z30" s="353" t="str">
        <f t="shared" si="2"/>
        <v/>
      </c>
      <c r="AA30" s="268"/>
      <c r="AB30" s="354"/>
      <c r="AI30" s="149"/>
      <c r="AK30" s="2"/>
    </row>
    <row r="31" spans="1:57" ht="18" customHeight="1">
      <c r="A31" s="229"/>
      <c r="B31" s="157">
        <f>INPUT!B29</f>
        <v>0</v>
      </c>
      <c r="C31" s="153"/>
      <c r="D31" s="153"/>
      <c r="E31" s="153"/>
      <c r="F31" s="351" t="str">
        <f>TERM1!Y30</f>
        <v/>
      </c>
      <c r="G31" s="289"/>
      <c r="H31" s="289"/>
      <c r="I31" s="290"/>
      <c r="J31" s="351" t="str">
        <f>TERM2!Y30</f>
        <v/>
      </c>
      <c r="K31" s="289"/>
      <c r="L31" s="289"/>
      <c r="M31" s="290"/>
      <c r="N31" s="311" t="str">
        <f>TERM3!Y30</f>
        <v/>
      </c>
      <c r="O31" s="289"/>
      <c r="P31" s="289"/>
      <c r="Q31" s="290"/>
      <c r="R31" s="352" t="str">
        <f t="shared" si="0"/>
        <v/>
      </c>
      <c r="S31" s="268"/>
      <c r="T31" s="268"/>
      <c r="U31" s="269"/>
      <c r="V31" s="351" t="str">
        <f t="shared" si="1"/>
        <v/>
      </c>
      <c r="W31" s="268"/>
      <c r="X31" s="268"/>
      <c r="Y31" s="269"/>
      <c r="Z31" s="353" t="str">
        <f t="shared" si="2"/>
        <v/>
      </c>
      <c r="AA31" s="268"/>
      <c r="AB31" s="354"/>
      <c r="AI31" s="149"/>
      <c r="AK31" s="2"/>
    </row>
    <row r="32" spans="1:57" ht="18" customHeight="1">
      <c r="A32" s="229"/>
      <c r="B32" s="157">
        <f>INPUT!B30</f>
        <v>0</v>
      </c>
      <c r="C32" s="153"/>
      <c r="D32" s="153"/>
      <c r="E32" s="153"/>
      <c r="F32" s="351" t="str">
        <f>TERM1!Y31</f>
        <v/>
      </c>
      <c r="G32" s="289"/>
      <c r="H32" s="289"/>
      <c r="I32" s="290"/>
      <c r="J32" s="351" t="str">
        <f>TERM2!Y31</f>
        <v/>
      </c>
      <c r="K32" s="289"/>
      <c r="L32" s="289"/>
      <c r="M32" s="290"/>
      <c r="N32" s="311" t="str">
        <f>TERM3!Y31</f>
        <v/>
      </c>
      <c r="O32" s="289"/>
      <c r="P32" s="289"/>
      <c r="Q32" s="290"/>
      <c r="R32" s="352" t="str">
        <f t="shared" si="0"/>
        <v/>
      </c>
      <c r="S32" s="268"/>
      <c r="T32" s="268"/>
      <c r="U32" s="269"/>
      <c r="V32" s="351" t="str">
        <f t="shared" si="1"/>
        <v/>
      </c>
      <c r="W32" s="268"/>
      <c r="X32" s="268"/>
      <c r="Y32" s="269"/>
      <c r="Z32" s="353" t="str">
        <f t="shared" si="2"/>
        <v/>
      </c>
      <c r="AA32" s="268"/>
      <c r="AB32" s="354"/>
      <c r="AI32" s="149"/>
      <c r="AK32" s="2"/>
    </row>
    <row r="33" spans="1:55" ht="18" customHeight="1">
      <c r="A33" s="229"/>
      <c r="B33" s="157">
        <f>INPUT!B31</f>
        <v>0</v>
      </c>
      <c r="C33" s="153"/>
      <c r="D33" s="153"/>
      <c r="E33" s="153"/>
      <c r="F33" s="351" t="str">
        <f>TERM1!Y32</f>
        <v/>
      </c>
      <c r="G33" s="289"/>
      <c r="H33" s="289"/>
      <c r="I33" s="290"/>
      <c r="J33" s="351" t="str">
        <f>TERM2!Y32</f>
        <v/>
      </c>
      <c r="K33" s="289"/>
      <c r="L33" s="289"/>
      <c r="M33" s="290"/>
      <c r="N33" s="311" t="str">
        <f>TERM3!Y32</f>
        <v/>
      </c>
      <c r="O33" s="289"/>
      <c r="P33" s="289"/>
      <c r="Q33" s="290"/>
      <c r="R33" s="352" t="str">
        <f t="shared" si="0"/>
        <v/>
      </c>
      <c r="S33" s="268"/>
      <c r="T33" s="268"/>
      <c r="U33" s="269"/>
      <c r="V33" s="351" t="str">
        <f t="shared" si="1"/>
        <v/>
      </c>
      <c r="W33" s="268"/>
      <c r="X33" s="268"/>
      <c r="Y33" s="269"/>
      <c r="Z33" s="353" t="str">
        <f t="shared" si="2"/>
        <v/>
      </c>
      <c r="AA33" s="268"/>
      <c r="AB33" s="354"/>
      <c r="AI33" s="149"/>
      <c r="AK33" s="2"/>
    </row>
    <row r="34" spans="1:55" ht="18" customHeight="1">
      <c r="A34" s="229"/>
      <c r="B34" s="157">
        <f>INPUT!B32</f>
        <v>0</v>
      </c>
      <c r="C34" s="153"/>
      <c r="D34" s="153"/>
      <c r="E34" s="153"/>
      <c r="F34" s="351" t="str">
        <f>TERM1!Y33</f>
        <v/>
      </c>
      <c r="G34" s="289"/>
      <c r="H34" s="289"/>
      <c r="I34" s="290"/>
      <c r="J34" s="351" t="str">
        <f>TERM2!Y33</f>
        <v/>
      </c>
      <c r="K34" s="289"/>
      <c r="L34" s="289"/>
      <c r="M34" s="290"/>
      <c r="N34" s="311" t="str">
        <f>TERM3!Y33</f>
        <v/>
      </c>
      <c r="O34" s="289"/>
      <c r="P34" s="289"/>
      <c r="Q34" s="290"/>
      <c r="R34" s="352" t="str">
        <f t="shared" si="0"/>
        <v/>
      </c>
      <c r="S34" s="268"/>
      <c r="T34" s="268"/>
      <c r="U34" s="269"/>
      <c r="V34" s="351" t="str">
        <f t="shared" si="1"/>
        <v/>
      </c>
      <c r="W34" s="268"/>
      <c r="X34" s="268"/>
      <c r="Y34" s="269"/>
      <c r="Z34" s="353" t="str">
        <f t="shared" si="2"/>
        <v/>
      </c>
      <c r="AA34" s="268"/>
      <c r="AB34" s="354"/>
      <c r="AI34" s="149"/>
      <c r="AK34" s="2"/>
    </row>
    <row r="35" spans="1:55" ht="18" customHeight="1">
      <c r="A35" s="229"/>
      <c r="B35" s="157">
        <f>INPUT!B33</f>
        <v>0</v>
      </c>
      <c r="C35" s="153"/>
      <c r="D35" s="153"/>
      <c r="E35" s="153"/>
      <c r="F35" s="351" t="str">
        <f>TERM1!Y34</f>
        <v/>
      </c>
      <c r="G35" s="289"/>
      <c r="H35" s="289"/>
      <c r="I35" s="290"/>
      <c r="J35" s="351" t="str">
        <f>TERM2!Y34</f>
        <v/>
      </c>
      <c r="K35" s="289"/>
      <c r="L35" s="289"/>
      <c r="M35" s="290"/>
      <c r="N35" s="311" t="str">
        <f>TERM3!Y34</f>
        <v/>
      </c>
      <c r="O35" s="289"/>
      <c r="P35" s="289"/>
      <c r="Q35" s="290"/>
      <c r="R35" s="352" t="str">
        <f t="shared" si="0"/>
        <v/>
      </c>
      <c r="S35" s="268"/>
      <c r="T35" s="268"/>
      <c r="U35" s="269"/>
      <c r="V35" s="351" t="str">
        <f t="shared" si="1"/>
        <v/>
      </c>
      <c r="W35" s="268"/>
      <c r="X35" s="268"/>
      <c r="Y35" s="269"/>
      <c r="Z35" s="353" t="str">
        <f t="shared" si="2"/>
        <v/>
      </c>
      <c r="AA35" s="268"/>
      <c r="AB35" s="354"/>
      <c r="AI35" s="149"/>
      <c r="AK35" s="2"/>
      <c r="AN35" s="1"/>
      <c r="AO35" s="1"/>
      <c r="AP35" s="1"/>
      <c r="AQ35" s="1"/>
      <c r="AR35" s="1"/>
      <c r="AS35" s="1"/>
      <c r="AT35" s="1"/>
      <c r="AU35" s="1"/>
      <c r="AV35" s="1"/>
      <c r="AW35" s="1"/>
      <c r="AX35" s="1"/>
      <c r="AY35" s="1"/>
      <c r="AZ35" s="1"/>
      <c r="BA35" s="1"/>
      <c r="BB35" s="1"/>
      <c r="BC35" s="1"/>
    </row>
    <row r="36" spans="1:55" ht="18" customHeight="1">
      <c r="A36" s="229"/>
      <c r="B36" s="157">
        <f>INPUT!B34</f>
        <v>0</v>
      </c>
      <c r="C36" s="153"/>
      <c r="D36" s="153"/>
      <c r="E36" s="153"/>
      <c r="F36" s="351" t="str">
        <f>TERM1!Y35</f>
        <v/>
      </c>
      <c r="G36" s="289"/>
      <c r="H36" s="289"/>
      <c r="I36" s="290"/>
      <c r="J36" s="351" t="str">
        <f>TERM2!Y35</f>
        <v/>
      </c>
      <c r="K36" s="289"/>
      <c r="L36" s="289"/>
      <c r="M36" s="290"/>
      <c r="N36" s="311" t="str">
        <f>TERM3!Y35</f>
        <v/>
      </c>
      <c r="O36" s="289"/>
      <c r="P36" s="289"/>
      <c r="Q36" s="290"/>
      <c r="R36" s="352" t="str">
        <f t="shared" si="0"/>
        <v/>
      </c>
      <c r="S36" s="268"/>
      <c r="T36" s="268"/>
      <c r="U36" s="269"/>
      <c r="V36" s="351" t="str">
        <f t="shared" si="1"/>
        <v/>
      </c>
      <c r="W36" s="268"/>
      <c r="X36" s="268"/>
      <c r="Y36" s="269"/>
      <c r="Z36" s="353" t="str">
        <f t="shared" si="2"/>
        <v/>
      </c>
      <c r="AA36" s="268"/>
      <c r="AB36" s="354"/>
      <c r="AI36" s="149"/>
      <c r="AK36" s="2"/>
      <c r="AN36" s="1"/>
      <c r="AO36" s="1"/>
      <c r="AP36" s="1"/>
      <c r="AQ36" s="1"/>
      <c r="AR36" s="1"/>
      <c r="AS36" s="1"/>
      <c r="AT36" s="1"/>
      <c r="AU36" s="1"/>
      <c r="AV36" s="1"/>
      <c r="AW36" s="1"/>
      <c r="AX36" s="1"/>
      <c r="AY36" s="1"/>
      <c r="AZ36" s="1"/>
      <c r="BA36" s="1"/>
      <c r="BB36" s="1"/>
      <c r="BC36" s="1"/>
    </row>
    <row r="37" spans="1:55" ht="18" customHeight="1">
      <c r="A37" s="229"/>
      <c r="B37" s="157">
        <f>INPUT!B35</f>
        <v>0</v>
      </c>
      <c r="C37" s="153"/>
      <c r="D37" s="153"/>
      <c r="E37" s="153"/>
      <c r="F37" s="351" t="str">
        <f>TERM1!Y36</f>
        <v/>
      </c>
      <c r="G37" s="289"/>
      <c r="H37" s="289"/>
      <c r="I37" s="290"/>
      <c r="J37" s="351" t="str">
        <f>TERM2!Y36</f>
        <v/>
      </c>
      <c r="K37" s="289"/>
      <c r="L37" s="289"/>
      <c r="M37" s="290"/>
      <c r="N37" s="311" t="str">
        <f>TERM3!Y36</f>
        <v/>
      </c>
      <c r="O37" s="289"/>
      <c r="P37" s="289"/>
      <c r="Q37" s="290"/>
      <c r="R37" s="352" t="str">
        <f t="shared" si="0"/>
        <v/>
      </c>
      <c r="S37" s="268"/>
      <c r="T37" s="268"/>
      <c r="U37" s="269"/>
      <c r="V37" s="351" t="str">
        <f t="shared" si="1"/>
        <v/>
      </c>
      <c r="W37" s="268"/>
      <c r="X37" s="268"/>
      <c r="Y37" s="269"/>
      <c r="Z37" s="353" t="str">
        <f t="shared" si="2"/>
        <v/>
      </c>
      <c r="AA37" s="268"/>
      <c r="AB37" s="354"/>
      <c r="AI37" s="149"/>
      <c r="AK37" s="2"/>
      <c r="AN37" s="1"/>
      <c r="AO37" s="1"/>
      <c r="AP37" s="1"/>
      <c r="AQ37" s="1"/>
      <c r="AR37" s="1"/>
      <c r="AS37" s="1"/>
      <c r="AT37" s="1"/>
      <c r="AU37" s="1"/>
      <c r="AV37" s="1"/>
      <c r="AW37" s="1"/>
      <c r="AX37" s="1"/>
      <c r="AY37" s="1"/>
      <c r="AZ37" s="1"/>
      <c r="BA37" s="1"/>
      <c r="BB37" s="1"/>
      <c r="BC37" s="1"/>
    </row>
    <row r="38" spans="1:55" ht="18" customHeight="1">
      <c r="A38" s="229"/>
      <c r="B38" s="157">
        <f>INPUT!B36</f>
        <v>0</v>
      </c>
      <c r="C38" s="153"/>
      <c r="D38" s="153"/>
      <c r="E38" s="153"/>
      <c r="F38" s="351" t="str">
        <f>TERM1!Y37</f>
        <v/>
      </c>
      <c r="G38" s="289"/>
      <c r="H38" s="289"/>
      <c r="I38" s="290"/>
      <c r="J38" s="351" t="str">
        <f>TERM2!Y37</f>
        <v/>
      </c>
      <c r="K38" s="289"/>
      <c r="L38" s="289"/>
      <c r="M38" s="290"/>
      <c r="N38" s="311" t="str">
        <f>TERM3!Y37</f>
        <v/>
      </c>
      <c r="O38" s="289"/>
      <c r="P38" s="289"/>
      <c r="Q38" s="290"/>
      <c r="R38" s="352" t="str">
        <f t="shared" si="0"/>
        <v/>
      </c>
      <c r="S38" s="268"/>
      <c r="T38" s="268"/>
      <c r="U38" s="269"/>
      <c r="V38" s="351" t="str">
        <f t="shared" si="1"/>
        <v/>
      </c>
      <c r="W38" s="268"/>
      <c r="X38" s="268"/>
      <c r="Y38" s="269"/>
      <c r="Z38" s="353" t="str">
        <f t="shared" si="2"/>
        <v/>
      </c>
      <c r="AA38" s="268"/>
      <c r="AB38" s="354"/>
      <c r="AI38" s="149"/>
      <c r="AK38" s="2"/>
      <c r="AN38" s="1"/>
      <c r="AO38" s="1"/>
      <c r="AP38" s="1"/>
      <c r="AQ38" s="1"/>
      <c r="AR38" s="1"/>
      <c r="AS38" s="1"/>
      <c r="AT38" s="1"/>
      <c r="AU38" s="1"/>
      <c r="AV38" s="1"/>
      <c r="AW38" s="1"/>
      <c r="AX38" s="1"/>
      <c r="AY38" s="1"/>
      <c r="AZ38" s="1"/>
      <c r="BA38" s="1"/>
      <c r="BB38" s="1"/>
      <c r="BC38" s="1"/>
    </row>
    <row r="39" spans="1:55" ht="18" customHeight="1">
      <c r="A39" s="229"/>
      <c r="B39" s="157">
        <f>INPUT!B37</f>
        <v>0</v>
      </c>
      <c r="C39" s="153"/>
      <c r="D39" s="153"/>
      <c r="E39" s="153"/>
      <c r="F39" s="351" t="str">
        <f>TERM1!Y38</f>
        <v/>
      </c>
      <c r="G39" s="289"/>
      <c r="H39" s="289"/>
      <c r="I39" s="290"/>
      <c r="J39" s="351" t="str">
        <f>TERM2!Y38</f>
        <v/>
      </c>
      <c r="K39" s="289"/>
      <c r="L39" s="289"/>
      <c r="M39" s="290"/>
      <c r="N39" s="311" t="str">
        <f>TERM3!Y38</f>
        <v/>
      </c>
      <c r="O39" s="289"/>
      <c r="P39" s="289"/>
      <c r="Q39" s="290"/>
      <c r="R39" s="352" t="str">
        <f t="shared" si="0"/>
        <v/>
      </c>
      <c r="S39" s="268"/>
      <c r="T39" s="268"/>
      <c r="U39" s="269"/>
      <c r="V39" s="351" t="str">
        <f t="shared" si="1"/>
        <v/>
      </c>
      <c r="W39" s="268"/>
      <c r="X39" s="268"/>
      <c r="Y39" s="269"/>
      <c r="Z39" s="353" t="str">
        <f t="shared" si="2"/>
        <v/>
      </c>
      <c r="AA39" s="268"/>
      <c r="AB39" s="354"/>
      <c r="AI39" s="149"/>
      <c r="AK39" s="2"/>
      <c r="AN39" s="1"/>
      <c r="AO39" s="1"/>
      <c r="AP39" s="1"/>
      <c r="AQ39" s="1"/>
      <c r="AR39" s="1"/>
      <c r="AS39" s="1"/>
      <c r="AT39" s="1"/>
      <c r="AU39" s="1"/>
      <c r="AV39" s="1"/>
      <c r="AW39" s="1"/>
      <c r="AX39" s="1"/>
      <c r="AY39" s="1"/>
      <c r="AZ39" s="1"/>
      <c r="BA39" s="1"/>
      <c r="BB39" s="1"/>
      <c r="BC39" s="1"/>
    </row>
    <row r="40" spans="1:55" ht="18" customHeight="1">
      <c r="A40" s="229"/>
      <c r="B40" s="157">
        <f>INPUT!B38</f>
        <v>0</v>
      </c>
      <c r="C40" s="153"/>
      <c r="D40" s="153"/>
      <c r="E40" s="153"/>
      <c r="F40" s="351" t="str">
        <f>TERM1!Y39</f>
        <v/>
      </c>
      <c r="G40" s="289"/>
      <c r="H40" s="289"/>
      <c r="I40" s="290"/>
      <c r="J40" s="351" t="str">
        <f>TERM2!Y39</f>
        <v/>
      </c>
      <c r="K40" s="289"/>
      <c r="L40" s="289"/>
      <c r="M40" s="290"/>
      <c r="N40" s="311" t="str">
        <f>TERM3!Y39</f>
        <v/>
      </c>
      <c r="O40" s="289"/>
      <c r="P40" s="289"/>
      <c r="Q40" s="290"/>
      <c r="R40" s="352" t="str">
        <f t="shared" si="0"/>
        <v/>
      </c>
      <c r="S40" s="268"/>
      <c r="T40" s="268"/>
      <c r="U40" s="269"/>
      <c r="V40" s="351" t="str">
        <f t="shared" si="1"/>
        <v/>
      </c>
      <c r="W40" s="268"/>
      <c r="X40" s="268"/>
      <c r="Y40" s="269"/>
      <c r="Z40" s="353" t="str">
        <f t="shared" si="2"/>
        <v/>
      </c>
      <c r="AA40" s="268"/>
      <c r="AB40" s="354"/>
      <c r="AI40" s="149"/>
      <c r="AK40" s="2"/>
      <c r="AN40" s="1"/>
      <c r="AO40" s="1"/>
      <c r="AP40" s="1"/>
      <c r="AQ40" s="1"/>
      <c r="AR40" s="1"/>
      <c r="AS40" s="1"/>
      <c r="AT40" s="1"/>
      <c r="AU40" s="1"/>
      <c r="AV40" s="1"/>
      <c r="AW40" s="1"/>
      <c r="AX40" s="1"/>
      <c r="AY40" s="1"/>
      <c r="AZ40" s="1"/>
      <c r="BA40" s="1"/>
      <c r="BB40" s="1"/>
      <c r="BC40" s="1"/>
    </row>
    <row r="41" spans="1:55" ht="18" customHeight="1">
      <c r="A41" s="229"/>
      <c r="B41" s="157">
        <f>INPUT!B39</f>
        <v>0</v>
      </c>
      <c r="C41" s="153"/>
      <c r="D41" s="153"/>
      <c r="E41" s="153"/>
      <c r="F41" s="351" t="str">
        <f>TERM1!Y40</f>
        <v/>
      </c>
      <c r="G41" s="289"/>
      <c r="H41" s="289"/>
      <c r="I41" s="290"/>
      <c r="J41" s="351" t="str">
        <f>TERM2!Y40</f>
        <v/>
      </c>
      <c r="K41" s="289"/>
      <c r="L41" s="289"/>
      <c r="M41" s="290"/>
      <c r="N41" s="311" t="str">
        <f>TERM3!Y40</f>
        <v/>
      </c>
      <c r="O41" s="289"/>
      <c r="P41" s="289"/>
      <c r="Q41" s="290"/>
      <c r="R41" s="352" t="str">
        <f t="shared" si="0"/>
        <v/>
      </c>
      <c r="S41" s="268"/>
      <c r="T41" s="268"/>
      <c r="U41" s="269"/>
      <c r="V41" s="351" t="str">
        <f t="shared" si="1"/>
        <v/>
      </c>
      <c r="W41" s="268"/>
      <c r="X41" s="268"/>
      <c r="Y41" s="269"/>
      <c r="Z41" s="353" t="str">
        <f t="shared" si="2"/>
        <v/>
      </c>
      <c r="AA41" s="268"/>
      <c r="AB41" s="354"/>
      <c r="AI41" s="149"/>
      <c r="AK41" s="2"/>
      <c r="AN41" s="1"/>
      <c r="AO41" s="1"/>
      <c r="AP41" s="1"/>
      <c r="AQ41" s="1"/>
      <c r="AR41" s="1"/>
      <c r="AS41" s="1"/>
      <c r="AT41" s="1"/>
      <c r="AU41" s="1"/>
      <c r="AV41" s="1"/>
      <c r="AW41" s="1"/>
      <c r="AX41" s="1"/>
      <c r="AY41" s="1"/>
      <c r="AZ41" s="1"/>
      <c r="BA41" s="1"/>
      <c r="BB41" s="1"/>
      <c r="BC41" s="1"/>
    </row>
    <row r="42" spans="1:55" ht="18" customHeight="1">
      <c r="A42" s="229"/>
      <c r="B42" s="157">
        <f>INPUT!B40</f>
        <v>0</v>
      </c>
      <c r="C42" s="153"/>
      <c r="D42" s="153"/>
      <c r="E42" s="153"/>
      <c r="F42" s="351" t="str">
        <f>TERM1!Y41</f>
        <v/>
      </c>
      <c r="G42" s="289"/>
      <c r="H42" s="289"/>
      <c r="I42" s="290"/>
      <c r="J42" s="351" t="str">
        <f>TERM2!Y41</f>
        <v/>
      </c>
      <c r="K42" s="289"/>
      <c r="L42" s="289"/>
      <c r="M42" s="290"/>
      <c r="N42" s="311" t="str">
        <f>TERM3!Y41</f>
        <v/>
      </c>
      <c r="O42" s="289"/>
      <c r="P42" s="289"/>
      <c r="Q42" s="290"/>
      <c r="R42" s="352" t="str">
        <f t="shared" si="0"/>
        <v/>
      </c>
      <c r="S42" s="268"/>
      <c r="T42" s="268"/>
      <c r="U42" s="269"/>
      <c r="V42" s="351" t="str">
        <f t="shared" si="1"/>
        <v/>
      </c>
      <c r="W42" s="268"/>
      <c r="X42" s="268"/>
      <c r="Y42" s="269"/>
      <c r="Z42" s="353" t="str">
        <f t="shared" si="2"/>
        <v/>
      </c>
      <c r="AA42" s="268"/>
      <c r="AB42" s="354"/>
      <c r="AI42" s="149"/>
      <c r="AK42" s="2"/>
      <c r="AN42" s="1"/>
      <c r="AO42" s="1"/>
      <c r="AP42" s="1"/>
      <c r="AQ42" s="1"/>
      <c r="AR42" s="1"/>
      <c r="AS42" s="1"/>
      <c r="AT42" s="1"/>
      <c r="AU42" s="1"/>
      <c r="AV42" s="1"/>
      <c r="AW42" s="1"/>
      <c r="AX42" s="1"/>
      <c r="AY42" s="1"/>
      <c r="AZ42" s="1"/>
      <c r="BA42" s="1"/>
      <c r="BB42" s="1"/>
      <c r="BC42" s="1"/>
    </row>
    <row r="43" spans="1:55" ht="18" customHeight="1">
      <c r="A43" s="229"/>
      <c r="B43" s="157">
        <f>INPUT!B41</f>
        <v>0</v>
      </c>
      <c r="C43" s="153"/>
      <c r="D43" s="153"/>
      <c r="E43" s="153"/>
      <c r="F43" s="351" t="str">
        <f>TERM1!Y42</f>
        <v/>
      </c>
      <c r="G43" s="289"/>
      <c r="H43" s="289"/>
      <c r="I43" s="290"/>
      <c r="J43" s="351" t="str">
        <f>TERM2!Y42</f>
        <v/>
      </c>
      <c r="K43" s="289"/>
      <c r="L43" s="289"/>
      <c r="M43" s="290"/>
      <c r="N43" s="311" t="str">
        <f>TERM3!Y42</f>
        <v/>
      </c>
      <c r="O43" s="289"/>
      <c r="P43" s="289"/>
      <c r="Q43" s="290"/>
      <c r="R43" s="352" t="str">
        <f t="shared" si="0"/>
        <v/>
      </c>
      <c r="S43" s="268"/>
      <c r="T43" s="268"/>
      <c r="U43" s="269"/>
      <c r="V43" s="351" t="str">
        <f t="shared" si="1"/>
        <v/>
      </c>
      <c r="W43" s="268"/>
      <c r="X43" s="268"/>
      <c r="Y43" s="269"/>
      <c r="Z43" s="353" t="str">
        <f t="shared" si="2"/>
        <v/>
      </c>
      <c r="AA43" s="268"/>
      <c r="AB43" s="354"/>
      <c r="AI43" s="149"/>
      <c r="AK43" s="2"/>
      <c r="AN43" s="1"/>
      <c r="AO43" s="1"/>
      <c r="AP43" s="1"/>
      <c r="AQ43" s="1"/>
      <c r="AR43" s="1"/>
      <c r="AS43" s="1"/>
      <c r="AT43" s="1"/>
      <c r="AU43" s="1"/>
      <c r="AV43" s="1"/>
      <c r="AW43" s="1"/>
      <c r="AX43" s="1"/>
      <c r="AY43" s="1"/>
      <c r="AZ43" s="1"/>
      <c r="BA43" s="1"/>
      <c r="BB43" s="1"/>
      <c r="BC43" s="1"/>
    </row>
    <row r="44" spans="1:55" ht="18" customHeight="1">
      <c r="A44" s="229"/>
      <c r="B44" s="157">
        <f>INPUT!B42</f>
        <v>0</v>
      </c>
      <c r="C44" s="153"/>
      <c r="D44" s="153"/>
      <c r="E44" s="153"/>
      <c r="F44" s="351" t="str">
        <f>TERM1!Y43</f>
        <v/>
      </c>
      <c r="G44" s="289"/>
      <c r="H44" s="289"/>
      <c r="I44" s="290"/>
      <c r="J44" s="351" t="str">
        <f>TERM2!Y43</f>
        <v/>
      </c>
      <c r="K44" s="289"/>
      <c r="L44" s="289"/>
      <c r="M44" s="290"/>
      <c r="N44" s="311" t="str">
        <f>TERM3!Y43</f>
        <v/>
      </c>
      <c r="O44" s="289"/>
      <c r="P44" s="289"/>
      <c r="Q44" s="290"/>
      <c r="R44" s="352" t="str">
        <f t="shared" si="0"/>
        <v/>
      </c>
      <c r="S44" s="268"/>
      <c r="T44" s="268"/>
      <c r="U44" s="269"/>
      <c r="V44" s="351" t="str">
        <f t="shared" si="1"/>
        <v/>
      </c>
      <c r="W44" s="268"/>
      <c r="X44" s="268"/>
      <c r="Y44" s="269"/>
      <c r="Z44" s="353" t="str">
        <f t="shared" si="2"/>
        <v/>
      </c>
      <c r="AA44" s="268"/>
      <c r="AB44" s="354"/>
      <c r="AI44" s="149"/>
      <c r="AK44" s="2"/>
      <c r="AN44" s="1"/>
      <c r="AO44" s="1"/>
      <c r="AP44" s="1"/>
      <c r="AQ44" s="1"/>
      <c r="AR44" s="1"/>
      <c r="AS44" s="1"/>
      <c r="AT44" s="1"/>
      <c r="AU44" s="1"/>
      <c r="AV44" s="1"/>
      <c r="AW44" s="1"/>
      <c r="AX44" s="1"/>
      <c r="AY44" s="1"/>
      <c r="AZ44" s="1"/>
      <c r="BA44" s="1"/>
      <c r="BB44" s="1"/>
      <c r="BC44" s="1"/>
    </row>
    <row r="45" spans="1:55" ht="18" customHeight="1">
      <c r="A45" s="229"/>
      <c r="B45" s="157">
        <f>INPUT!B43</f>
        <v>0</v>
      </c>
      <c r="C45" s="153"/>
      <c r="D45" s="153"/>
      <c r="E45" s="153"/>
      <c r="F45" s="351" t="str">
        <f>TERM1!Y44</f>
        <v/>
      </c>
      <c r="G45" s="289"/>
      <c r="H45" s="289"/>
      <c r="I45" s="290"/>
      <c r="J45" s="351" t="str">
        <f>TERM2!Y44</f>
        <v/>
      </c>
      <c r="K45" s="289"/>
      <c r="L45" s="289"/>
      <c r="M45" s="290"/>
      <c r="N45" s="311" t="str">
        <f>TERM3!Y44</f>
        <v/>
      </c>
      <c r="O45" s="289"/>
      <c r="P45" s="289"/>
      <c r="Q45" s="290"/>
      <c r="R45" s="352" t="str">
        <f t="shared" si="0"/>
        <v/>
      </c>
      <c r="S45" s="268"/>
      <c r="T45" s="268"/>
      <c r="U45" s="269"/>
      <c r="V45" s="351" t="str">
        <f t="shared" si="1"/>
        <v/>
      </c>
      <c r="W45" s="268"/>
      <c r="X45" s="268"/>
      <c r="Y45" s="269"/>
      <c r="Z45" s="353" t="str">
        <f t="shared" si="2"/>
        <v/>
      </c>
      <c r="AA45" s="268"/>
      <c r="AB45" s="354"/>
      <c r="AI45" s="149"/>
      <c r="AK45" s="2"/>
      <c r="AN45" s="1"/>
      <c r="AO45" s="1"/>
      <c r="AP45" s="1"/>
      <c r="AQ45" s="1"/>
      <c r="AR45" s="1"/>
      <c r="AS45" s="1"/>
      <c r="AT45" s="1"/>
      <c r="AU45" s="1"/>
      <c r="AV45" s="1"/>
      <c r="AW45" s="1"/>
      <c r="AX45" s="1"/>
      <c r="AY45" s="1"/>
      <c r="AZ45" s="1"/>
      <c r="BA45" s="1"/>
      <c r="BB45" s="1"/>
      <c r="BC45" s="1"/>
    </row>
    <row r="46" spans="1:55" ht="18" customHeight="1">
      <c r="A46" s="229"/>
      <c r="B46" s="157">
        <f>INPUT!B44</f>
        <v>0</v>
      </c>
      <c r="C46" s="153"/>
      <c r="D46" s="153"/>
      <c r="E46" s="153"/>
      <c r="F46" s="351" t="str">
        <f>TERM1!Y45</f>
        <v/>
      </c>
      <c r="G46" s="289"/>
      <c r="H46" s="289"/>
      <c r="I46" s="290"/>
      <c r="J46" s="351" t="str">
        <f>TERM2!Y45</f>
        <v/>
      </c>
      <c r="K46" s="289"/>
      <c r="L46" s="289"/>
      <c r="M46" s="290"/>
      <c r="N46" s="311" t="str">
        <f>TERM3!Y45</f>
        <v/>
      </c>
      <c r="O46" s="289"/>
      <c r="P46" s="289"/>
      <c r="Q46" s="290"/>
      <c r="R46" s="352" t="str">
        <f t="shared" si="0"/>
        <v/>
      </c>
      <c r="S46" s="268"/>
      <c r="T46" s="268"/>
      <c r="U46" s="269"/>
      <c r="V46" s="351" t="str">
        <f t="shared" si="1"/>
        <v/>
      </c>
      <c r="W46" s="268"/>
      <c r="X46" s="268"/>
      <c r="Y46" s="269"/>
      <c r="Z46" s="353" t="str">
        <f t="shared" si="2"/>
        <v/>
      </c>
      <c r="AA46" s="268"/>
      <c r="AB46" s="354"/>
      <c r="AI46" s="149"/>
      <c r="AK46" s="2"/>
      <c r="AN46" s="1"/>
      <c r="AO46" s="1"/>
      <c r="AP46" s="1"/>
      <c r="AQ46" s="1"/>
      <c r="AR46" s="1"/>
      <c r="AS46" s="1"/>
      <c r="AT46" s="1"/>
      <c r="AU46" s="1"/>
      <c r="AV46" s="1"/>
      <c r="AW46" s="1"/>
      <c r="AX46" s="1"/>
      <c r="AY46" s="1"/>
      <c r="AZ46" s="1"/>
      <c r="BA46" s="1"/>
      <c r="BB46" s="1"/>
      <c r="BC46" s="1"/>
    </row>
    <row r="47" spans="1:55" ht="18" customHeight="1">
      <c r="A47" s="229"/>
      <c r="B47" s="157">
        <f>INPUT!B45</f>
        <v>0</v>
      </c>
      <c r="C47" s="153"/>
      <c r="D47" s="153"/>
      <c r="E47" s="153"/>
      <c r="F47" s="351" t="str">
        <f>TERM1!Y46</f>
        <v/>
      </c>
      <c r="G47" s="289"/>
      <c r="H47" s="289"/>
      <c r="I47" s="290"/>
      <c r="J47" s="351" t="str">
        <f>TERM2!Y46</f>
        <v/>
      </c>
      <c r="K47" s="289"/>
      <c r="L47" s="289"/>
      <c r="M47" s="290"/>
      <c r="N47" s="311" t="str">
        <f>TERM3!Y46</f>
        <v/>
      </c>
      <c r="O47" s="289"/>
      <c r="P47" s="289"/>
      <c r="Q47" s="290"/>
      <c r="R47" s="352" t="str">
        <f t="shared" si="0"/>
        <v/>
      </c>
      <c r="S47" s="268"/>
      <c r="T47" s="268"/>
      <c r="U47" s="269"/>
      <c r="V47" s="351" t="str">
        <f t="shared" si="1"/>
        <v/>
      </c>
      <c r="W47" s="268"/>
      <c r="X47" s="268"/>
      <c r="Y47" s="269"/>
      <c r="Z47" s="353" t="str">
        <f t="shared" si="2"/>
        <v/>
      </c>
      <c r="AA47" s="268"/>
      <c r="AB47" s="354"/>
      <c r="AI47" s="149"/>
      <c r="AK47" s="2"/>
      <c r="AN47" s="1"/>
      <c r="AO47" s="1"/>
      <c r="AP47" s="1"/>
      <c r="AQ47" s="1"/>
      <c r="AR47" s="1"/>
      <c r="AS47" s="1"/>
      <c r="AT47" s="1"/>
      <c r="AU47" s="1"/>
      <c r="AV47" s="1"/>
      <c r="AW47" s="1"/>
      <c r="AX47" s="1"/>
      <c r="AY47" s="1"/>
      <c r="AZ47" s="1"/>
      <c r="BA47" s="1"/>
      <c r="BB47" s="1"/>
      <c r="BC47" s="1"/>
    </row>
    <row r="48" spans="1:55" ht="18" customHeight="1">
      <c r="A48" s="229"/>
      <c r="B48" s="157">
        <f>INPUT!B46</f>
        <v>0</v>
      </c>
      <c r="C48" s="153"/>
      <c r="D48" s="153"/>
      <c r="E48" s="153"/>
      <c r="F48" s="351" t="str">
        <f>TERM1!Y47</f>
        <v/>
      </c>
      <c r="G48" s="289"/>
      <c r="H48" s="289"/>
      <c r="I48" s="290"/>
      <c r="J48" s="351" t="str">
        <f>TERM2!Y47</f>
        <v/>
      </c>
      <c r="K48" s="289"/>
      <c r="L48" s="289"/>
      <c r="M48" s="290"/>
      <c r="N48" s="311" t="str">
        <f>TERM3!Y47</f>
        <v/>
      </c>
      <c r="O48" s="289"/>
      <c r="P48" s="289"/>
      <c r="Q48" s="290"/>
      <c r="R48" s="352" t="str">
        <f t="shared" si="0"/>
        <v/>
      </c>
      <c r="S48" s="268"/>
      <c r="T48" s="268"/>
      <c r="U48" s="269"/>
      <c r="V48" s="351" t="str">
        <f t="shared" si="1"/>
        <v/>
      </c>
      <c r="W48" s="268"/>
      <c r="X48" s="268"/>
      <c r="Y48" s="269"/>
      <c r="Z48" s="353" t="str">
        <f t="shared" si="2"/>
        <v/>
      </c>
      <c r="AA48" s="268"/>
      <c r="AB48" s="354"/>
      <c r="AI48" s="149"/>
      <c r="AK48" s="2"/>
      <c r="AN48" s="1"/>
      <c r="AO48" s="1"/>
      <c r="AP48" s="1"/>
      <c r="AQ48" s="1"/>
      <c r="AR48" s="1"/>
      <c r="AS48" s="1"/>
      <c r="AT48" s="1"/>
      <c r="AU48" s="1"/>
      <c r="AV48" s="1"/>
      <c r="AW48" s="1"/>
      <c r="AX48" s="1"/>
      <c r="AY48" s="1"/>
      <c r="AZ48" s="1"/>
      <c r="BA48" s="1"/>
      <c r="BB48" s="1"/>
      <c r="BC48" s="1"/>
    </row>
    <row r="49" spans="1:16384" ht="18" customHeight="1">
      <c r="A49" s="229"/>
      <c r="B49" s="157">
        <f>INPUT!B47</f>
        <v>0</v>
      </c>
      <c r="C49" s="153"/>
      <c r="D49" s="153"/>
      <c r="E49" s="153"/>
      <c r="F49" s="351" t="str">
        <f>TERM1!Y48</f>
        <v/>
      </c>
      <c r="G49" s="289"/>
      <c r="H49" s="289"/>
      <c r="I49" s="290"/>
      <c r="J49" s="351" t="str">
        <f>TERM2!Y48</f>
        <v/>
      </c>
      <c r="K49" s="289"/>
      <c r="L49" s="289"/>
      <c r="M49" s="290"/>
      <c r="N49" s="311" t="str">
        <f>TERM3!Y48</f>
        <v/>
      </c>
      <c r="O49" s="289"/>
      <c r="P49" s="289"/>
      <c r="Q49" s="290"/>
      <c r="R49" s="352" t="str">
        <f t="shared" si="0"/>
        <v/>
      </c>
      <c r="S49" s="268"/>
      <c r="T49" s="268"/>
      <c r="U49" s="269"/>
      <c r="V49" s="351" t="str">
        <f t="shared" si="1"/>
        <v/>
      </c>
      <c r="W49" s="268"/>
      <c r="X49" s="268"/>
      <c r="Y49" s="269"/>
      <c r="Z49" s="353" t="str">
        <f t="shared" si="2"/>
        <v/>
      </c>
      <c r="AA49" s="268"/>
      <c r="AB49" s="354"/>
      <c r="AI49" s="149"/>
      <c r="AK49" s="2"/>
      <c r="AN49" s="1"/>
      <c r="AO49" s="1"/>
      <c r="AP49" s="1"/>
      <c r="AQ49" s="1"/>
      <c r="AR49" s="1"/>
      <c r="AS49" s="1"/>
      <c r="AT49" s="1"/>
      <c r="AU49" s="1"/>
      <c r="AV49" s="1"/>
      <c r="AW49" s="1"/>
      <c r="AX49" s="1"/>
      <c r="AY49" s="1"/>
      <c r="AZ49" s="1"/>
      <c r="BA49" s="1"/>
      <c r="BB49" s="1"/>
      <c r="BC49" s="1"/>
    </row>
    <row r="50" spans="1:16384" ht="18" customHeight="1">
      <c r="A50" s="229"/>
      <c r="B50" s="157">
        <f>INPUT!B48</f>
        <v>0</v>
      </c>
      <c r="C50" s="153"/>
      <c r="D50" s="153"/>
      <c r="E50" s="153"/>
      <c r="F50" s="351" t="str">
        <f>TERM1!Y49</f>
        <v/>
      </c>
      <c r="G50" s="289"/>
      <c r="H50" s="289"/>
      <c r="I50" s="290"/>
      <c r="J50" s="351" t="str">
        <f>TERM2!Y49</f>
        <v/>
      </c>
      <c r="K50" s="289"/>
      <c r="L50" s="289"/>
      <c r="M50" s="290"/>
      <c r="N50" s="311" t="str">
        <f>TERM3!Y49</f>
        <v/>
      </c>
      <c r="O50" s="289"/>
      <c r="P50" s="289"/>
      <c r="Q50" s="290"/>
      <c r="R50" s="352" t="str">
        <f t="shared" si="0"/>
        <v/>
      </c>
      <c r="S50" s="268"/>
      <c r="T50" s="268"/>
      <c r="U50" s="269"/>
      <c r="V50" s="351" t="str">
        <f t="shared" si="1"/>
        <v/>
      </c>
      <c r="W50" s="268"/>
      <c r="X50" s="268"/>
      <c r="Y50" s="269"/>
      <c r="Z50" s="353" t="str">
        <f t="shared" si="2"/>
        <v/>
      </c>
      <c r="AA50" s="268"/>
      <c r="AB50" s="354"/>
      <c r="AI50" s="149"/>
      <c r="AK50" s="2"/>
      <c r="AN50" s="1"/>
      <c r="AO50" s="1"/>
      <c r="AP50" s="1"/>
      <c r="AQ50" s="1"/>
      <c r="AR50" s="1"/>
      <c r="AS50" s="1"/>
      <c r="AT50" s="1"/>
      <c r="AU50" s="1"/>
      <c r="AV50" s="1"/>
      <c r="AW50" s="1"/>
      <c r="AX50" s="1"/>
      <c r="AY50" s="1"/>
      <c r="AZ50" s="1"/>
      <c r="BA50" s="1"/>
      <c r="BB50" s="1"/>
      <c r="BC50" s="1"/>
    </row>
    <row r="51" spans="1:16384" ht="18" customHeight="1">
      <c r="A51" s="229"/>
      <c r="B51" s="157">
        <f>INPUT!B49</f>
        <v>0</v>
      </c>
      <c r="C51" s="153"/>
      <c r="D51" s="153"/>
      <c r="E51" s="153"/>
      <c r="F51" s="351" t="str">
        <f>TERM1!Y50</f>
        <v/>
      </c>
      <c r="G51" s="289"/>
      <c r="H51" s="289"/>
      <c r="I51" s="290"/>
      <c r="J51" s="351" t="str">
        <f>TERM2!Y50</f>
        <v/>
      </c>
      <c r="K51" s="289"/>
      <c r="L51" s="289"/>
      <c r="M51" s="290"/>
      <c r="N51" s="311" t="str">
        <f>TERM3!Y50</f>
        <v/>
      </c>
      <c r="O51" s="289"/>
      <c r="P51" s="289"/>
      <c r="Q51" s="290"/>
      <c r="R51" s="352" t="str">
        <f t="shared" si="0"/>
        <v/>
      </c>
      <c r="S51" s="268"/>
      <c r="T51" s="268"/>
      <c r="U51" s="269"/>
      <c r="V51" s="351" t="str">
        <f t="shared" si="1"/>
        <v/>
      </c>
      <c r="W51" s="268"/>
      <c r="X51" s="268"/>
      <c r="Y51" s="269"/>
      <c r="Z51" s="353" t="str">
        <f t="shared" si="2"/>
        <v/>
      </c>
      <c r="AA51" s="268"/>
      <c r="AB51" s="354"/>
      <c r="AI51" s="149"/>
      <c r="AK51" s="2"/>
      <c r="AN51" s="1"/>
      <c r="AO51" s="1"/>
      <c r="AP51" s="1"/>
      <c r="AQ51" s="1"/>
      <c r="AR51" s="1"/>
      <c r="AS51" s="1"/>
      <c r="AT51" s="1"/>
      <c r="AU51" s="1"/>
      <c r="AV51" s="1"/>
      <c r="AW51" s="1"/>
      <c r="AX51" s="1"/>
      <c r="AY51" s="1"/>
      <c r="AZ51" s="1"/>
      <c r="BA51" s="1"/>
      <c r="BB51" s="1"/>
      <c r="BC51" s="1"/>
    </row>
    <row r="52" spans="1:16384" ht="18" customHeight="1">
      <c r="A52" s="229"/>
      <c r="B52" s="157">
        <f>INPUT!B50</f>
        <v>0</v>
      </c>
      <c r="C52" s="153"/>
      <c r="D52" s="153"/>
      <c r="E52" s="153"/>
      <c r="F52" s="351" t="str">
        <f>TERM1!Y51</f>
        <v/>
      </c>
      <c r="G52" s="289"/>
      <c r="H52" s="289"/>
      <c r="I52" s="290"/>
      <c r="J52" s="351" t="str">
        <f>TERM2!Y51</f>
        <v/>
      </c>
      <c r="K52" s="289"/>
      <c r="L52" s="289"/>
      <c r="M52" s="290"/>
      <c r="N52" s="311" t="str">
        <f>TERM3!Y51</f>
        <v/>
      </c>
      <c r="O52" s="289"/>
      <c r="P52" s="289"/>
      <c r="Q52" s="290"/>
      <c r="R52" s="352" t="str">
        <f t="shared" si="0"/>
        <v/>
      </c>
      <c r="S52" s="268"/>
      <c r="T52" s="268"/>
      <c r="U52" s="269"/>
      <c r="V52" s="351" t="str">
        <f t="shared" si="1"/>
        <v/>
      </c>
      <c r="W52" s="268"/>
      <c r="X52" s="268"/>
      <c r="Y52" s="269"/>
      <c r="Z52" s="353" t="str">
        <f t="shared" si="2"/>
        <v/>
      </c>
      <c r="AA52" s="268"/>
      <c r="AB52" s="354"/>
      <c r="AI52" s="149"/>
      <c r="AK52" s="2"/>
      <c r="AN52" s="1"/>
      <c r="AO52" s="1"/>
      <c r="AP52" s="1"/>
      <c r="AQ52" s="1"/>
      <c r="AR52" s="1"/>
      <c r="AS52" s="1"/>
      <c r="AT52" s="1"/>
      <c r="AU52" s="1"/>
      <c r="AV52" s="1"/>
      <c r="AW52" s="1"/>
      <c r="AX52" s="1"/>
      <c r="AY52" s="1"/>
      <c r="AZ52" s="1"/>
      <c r="BA52" s="1"/>
      <c r="BB52" s="1"/>
      <c r="BC52" s="1"/>
    </row>
    <row r="53" spans="1:16384" ht="18" customHeight="1">
      <c r="A53" s="229"/>
      <c r="B53" s="157">
        <f>INPUT!B51</f>
        <v>0</v>
      </c>
      <c r="C53" s="153"/>
      <c r="D53" s="153"/>
      <c r="E53" s="153"/>
      <c r="F53" s="351" t="str">
        <f>TERM1!Y52</f>
        <v/>
      </c>
      <c r="G53" s="289"/>
      <c r="H53" s="289"/>
      <c r="I53" s="290"/>
      <c r="J53" s="351" t="str">
        <f>TERM2!Y52</f>
        <v/>
      </c>
      <c r="K53" s="289"/>
      <c r="L53" s="289"/>
      <c r="M53" s="290"/>
      <c r="N53" s="311" t="str">
        <f>TERM3!Y52</f>
        <v/>
      </c>
      <c r="O53" s="289"/>
      <c r="P53" s="289"/>
      <c r="Q53" s="290"/>
      <c r="R53" s="352" t="str">
        <f t="shared" si="0"/>
        <v/>
      </c>
      <c r="S53" s="268"/>
      <c r="T53" s="268"/>
      <c r="U53" s="269"/>
      <c r="V53" s="351" t="str">
        <f t="shared" si="1"/>
        <v/>
      </c>
      <c r="W53" s="268"/>
      <c r="X53" s="268"/>
      <c r="Y53" s="269"/>
      <c r="Z53" s="353" t="str">
        <f t="shared" si="2"/>
        <v/>
      </c>
      <c r="AA53" s="268"/>
      <c r="AB53" s="354"/>
      <c r="AI53" s="149"/>
      <c r="AK53" s="2"/>
      <c r="AN53" s="1"/>
      <c r="AO53" s="1"/>
      <c r="AP53" s="1"/>
      <c r="AQ53" s="1"/>
      <c r="AR53" s="1"/>
      <c r="AS53" s="1"/>
      <c r="AT53" s="1"/>
      <c r="AU53" s="1"/>
      <c r="AV53" s="1"/>
      <c r="AW53" s="1"/>
      <c r="AX53" s="1"/>
      <c r="AY53" s="1"/>
      <c r="AZ53" s="1"/>
      <c r="BA53" s="1"/>
      <c r="BB53" s="1"/>
      <c r="BC53" s="1"/>
    </row>
    <row r="54" spans="1:16384" ht="18" customHeight="1">
      <c r="A54" s="229"/>
      <c r="B54" s="157">
        <f>INPUT!B52</f>
        <v>0</v>
      </c>
      <c r="C54" s="153"/>
      <c r="D54" s="153"/>
      <c r="E54" s="153"/>
      <c r="F54" s="351" t="str">
        <f>TERM1!Y53</f>
        <v/>
      </c>
      <c r="G54" s="289"/>
      <c r="H54" s="289"/>
      <c r="I54" s="290"/>
      <c r="J54" s="351" t="str">
        <f>TERM2!Y53</f>
        <v/>
      </c>
      <c r="K54" s="289"/>
      <c r="L54" s="289"/>
      <c r="M54" s="290"/>
      <c r="N54" s="311" t="str">
        <f>TERM3!Y53</f>
        <v/>
      </c>
      <c r="O54" s="289"/>
      <c r="P54" s="289"/>
      <c r="Q54" s="290"/>
      <c r="R54" s="352" t="str">
        <f t="shared" si="0"/>
        <v/>
      </c>
      <c r="S54" s="268"/>
      <c r="T54" s="268"/>
      <c r="U54" s="269"/>
      <c r="V54" s="351" t="str">
        <f t="shared" si="1"/>
        <v/>
      </c>
      <c r="W54" s="268"/>
      <c r="X54" s="268"/>
      <c r="Y54" s="269"/>
      <c r="Z54" s="353" t="str">
        <f t="shared" si="2"/>
        <v/>
      </c>
      <c r="AA54" s="268"/>
      <c r="AB54" s="354"/>
      <c r="AI54" s="149"/>
      <c r="AK54" s="2"/>
      <c r="AN54" s="1"/>
      <c r="AO54" s="1"/>
      <c r="AP54" s="1"/>
      <c r="AQ54" s="1"/>
      <c r="AR54" s="1"/>
      <c r="AS54" s="1"/>
      <c r="AT54" s="1"/>
      <c r="AU54" s="1"/>
      <c r="AV54" s="1"/>
      <c r="AW54" s="1"/>
      <c r="AX54" s="1"/>
      <c r="AY54" s="1"/>
      <c r="AZ54" s="1"/>
      <c r="BA54" s="1"/>
      <c r="BB54" s="1"/>
      <c r="BC54" s="1"/>
    </row>
    <row r="55" spans="1:16384" ht="18" customHeight="1">
      <c r="A55" s="229"/>
      <c r="B55" s="157">
        <f>INPUT!B53</f>
        <v>0</v>
      </c>
      <c r="C55" s="153"/>
      <c r="D55" s="153"/>
      <c r="E55" s="153"/>
      <c r="F55" s="351" t="str">
        <f>TERM1!Y54</f>
        <v/>
      </c>
      <c r="G55" s="289"/>
      <c r="H55" s="289"/>
      <c r="I55" s="290"/>
      <c r="J55" s="351" t="str">
        <f>TERM2!Y54</f>
        <v/>
      </c>
      <c r="K55" s="289"/>
      <c r="L55" s="289"/>
      <c r="M55" s="290"/>
      <c r="N55" s="311" t="str">
        <f>TERM3!Y54</f>
        <v/>
      </c>
      <c r="O55" s="289"/>
      <c r="P55" s="289"/>
      <c r="Q55" s="290"/>
      <c r="R55" s="352" t="str">
        <f t="shared" si="0"/>
        <v/>
      </c>
      <c r="S55" s="268"/>
      <c r="T55" s="268"/>
      <c r="U55" s="269"/>
      <c r="V55" s="351" t="str">
        <f t="shared" si="1"/>
        <v/>
      </c>
      <c r="W55" s="268"/>
      <c r="X55" s="268"/>
      <c r="Y55" s="269"/>
      <c r="Z55" s="353" t="str">
        <f t="shared" si="2"/>
        <v/>
      </c>
      <c r="AA55" s="268"/>
      <c r="AB55" s="354"/>
      <c r="AI55" s="149"/>
      <c r="AK55" s="2"/>
      <c r="AN55" s="1"/>
      <c r="AO55" s="1"/>
      <c r="AP55" s="1"/>
      <c r="AQ55" s="1"/>
      <c r="AR55" s="1"/>
      <c r="AS55" s="1"/>
      <c r="AT55" s="1"/>
      <c r="AU55" s="1"/>
      <c r="AV55" s="1"/>
      <c r="AW55" s="1"/>
      <c r="AX55" s="1"/>
      <c r="AY55" s="1"/>
      <c r="AZ55" s="1"/>
      <c r="BA55" s="1"/>
      <c r="BB55" s="1"/>
      <c r="BC55" s="1"/>
    </row>
    <row r="56" spans="1:16384" ht="18" customHeight="1">
      <c r="A56" s="229"/>
      <c r="B56" s="157">
        <f>INPUT!B54</f>
        <v>0</v>
      </c>
      <c r="C56" s="153"/>
      <c r="D56" s="153"/>
      <c r="E56" s="153"/>
      <c r="F56" s="351" t="str">
        <f>TERM1!Y55</f>
        <v/>
      </c>
      <c r="G56" s="289"/>
      <c r="H56" s="289"/>
      <c r="I56" s="290"/>
      <c r="J56" s="351" t="str">
        <f>TERM2!Y55</f>
        <v/>
      </c>
      <c r="K56" s="289"/>
      <c r="L56" s="289"/>
      <c r="M56" s="290"/>
      <c r="N56" s="311" t="str">
        <f>TERM3!Y55</f>
        <v/>
      </c>
      <c r="O56" s="289"/>
      <c r="P56" s="289"/>
      <c r="Q56" s="290"/>
      <c r="R56" s="352" t="str">
        <f t="shared" si="0"/>
        <v/>
      </c>
      <c r="S56" s="268"/>
      <c r="T56" s="268"/>
      <c r="U56" s="269"/>
      <c r="V56" s="351" t="str">
        <f t="shared" si="1"/>
        <v/>
      </c>
      <c r="W56" s="268"/>
      <c r="X56" s="268"/>
      <c r="Y56" s="269"/>
      <c r="Z56" s="353" t="str">
        <f t="shared" si="2"/>
        <v/>
      </c>
      <c r="AA56" s="268"/>
      <c r="AB56" s="354"/>
      <c r="AI56" s="149"/>
      <c r="AK56" s="2"/>
      <c r="AN56" s="1"/>
      <c r="AO56" s="1"/>
      <c r="AP56" s="1"/>
      <c r="AQ56" s="1"/>
      <c r="AR56" s="1"/>
      <c r="AS56" s="1"/>
      <c r="AT56" s="1"/>
      <c r="AU56" s="1"/>
      <c r="AV56" s="1"/>
      <c r="AW56" s="1"/>
      <c r="AX56" s="1"/>
      <c r="AY56" s="1"/>
      <c r="AZ56" s="1"/>
      <c r="BA56" s="1"/>
      <c r="BB56" s="1"/>
      <c r="BC56" s="1"/>
    </row>
    <row r="57" spans="1:16384" ht="18" customHeight="1">
      <c r="A57" s="229"/>
      <c r="B57" s="157">
        <f>INPUT!B55</f>
        <v>0</v>
      </c>
      <c r="C57" s="153"/>
      <c r="D57" s="153"/>
      <c r="E57" s="153"/>
      <c r="F57" s="351" t="str">
        <f>TERM1!Y56</f>
        <v/>
      </c>
      <c r="G57" s="289"/>
      <c r="H57" s="289"/>
      <c r="I57" s="290"/>
      <c r="J57" s="351" t="str">
        <f>TERM2!Y56</f>
        <v/>
      </c>
      <c r="K57" s="289"/>
      <c r="L57" s="289"/>
      <c r="M57" s="290"/>
      <c r="N57" s="311" t="str">
        <f>TERM3!Y56</f>
        <v/>
      </c>
      <c r="O57" s="289"/>
      <c r="P57" s="289"/>
      <c r="Q57" s="290"/>
      <c r="R57" s="352" t="str">
        <f t="shared" si="0"/>
        <v/>
      </c>
      <c r="S57" s="268"/>
      <c r="T57" s="268"/>
      <c r="U57" s="269"/>
      <c r="V57" s="351" t="str">
        <f t="shared" si="1"/>
        <v/>
      </c>
      <c r="W57" s="268"/>
      <c r="X57" s="268"/>
      <c r="Y57" s="269"/>
      <c r="Z57" s="353" t="str">
        <f t="shared" si="2"/>
        <v/>
      </c>
      <c r="AA57" s="268"/>
      <c r="AB57" s="354"/>
      <c r="AI57" s="149"/>
      <c r="AK57" s="2"/>
      <c r="AN57" s="1"/>
      <c r="AO57" s="1"/>
      <c r="AP57" s="1"/>
      <c r="AQ57" s="1"/>
      <c r="AR57" s="1"/>
      <c r="AS57" s="1"/>
      <c r="AT57" s="1"/>
      <c r="AU57" s="1"/>
      <c r="AV57" s="1"/>
      <c r="AW57" s="1"/>
      <c r="AX57" s="1"/>
      <c r="AY57" s="1"/>
      <c r="AZ57" s="1"/>
      <c r="BA57" s="1"/>
      <c r="BB57" s="1"/>
      <c r="BC57" s="1"/>
    </row>
    <row r="58" spans="1:16384" ht="18" customHeight="1">
      <c r="A58" s="229"/>
      <c r="B58" s="157">
        <f>INPUT!B56</f>
        <v>0</v>
      </c>
      <c r="C58" s="153"/>
      <c r="D58" s="153"/>
      <c r="E58" s="153"/>
      <c r="F58" s="351" t="str">
        <f>TERM1!Y57</f>
        <v/>
      </c>
      <c r="G58" s="289"/>
      <c r="H58" s="289"/>
      <c r="I58" s="290"/>
      <c r="J58" s="351" t="str">
        <f>TERM2!Y57</f>
        <v/>
      </c>
      <c r="K58" s="289"/>
      <c r="L58" s="289"/>
      <c r="M58" s="290"/>
      <c r="N58" s="311" t="str">
        <f>TERM3!Y57</f>
        <v/>
      </c>
      <c r="O58" s="289"/>
      <c r="P58" s="289"/>
      <c r="Q58" s="290"/>
      <c r="R58" s="352" t="str">
        <f t="shared" si="0"/>
        <v/>
      </c>
      <c r="S58" s="268"/>
      <c r="T58" s="268"/>
      <c r="U58" s="269"/>
      <c r="V58" s="351" t="str">
        <f t="shared" si="1"/>
        <v/>
      </c>
      <c r="W58" s="268"/>
      <c r="X58" s="268"/>
      <c r="Y58" s="269"/>
      <c r="Z58" s="353" t="str">
        <f t="shared" si="2"/>
        <v/>
      </c>
      <c r="AA58" s="268"/>
      <c r="AB58" s="354"/>
      <c r="AI58" s="149"/>
      <c r="AK58" s="2"/>
      <c r="AN58" s="1"/>
      <c r="AO58" s="1"/>
      <c r="AP58" s="1"/>
      <c r="AQ58" s="1"/>
      <c r="AR58" s="1"/>
      <c r="AS58" s="1"/>
      <c r="AT58" s="1"/>
      <c r="AU58" s="1"/>
      <c r="AV58" s="1"/>
      <c r="AW58" s="1"/>
      <c r="AX58" s="1"/>
      <c r="AY58" s="1"/>
      <c r="AZ58" s="1"/>
      <c r="BA58" s="1"/>
      <c r="BB58" s="1"/>
      <c r="BC58" s="1"/>
    </row>
    <row r="59" spans="1:16384" ht="18" customHeight="1">
      <c r="A59" s="229"/>
      <c r="B59" s="157">
        <f>INPUT!B57</f>
        <v>0</v>
      </c>
      <c r="C59" s="153"/>
      <c r="D59" s="153"/>
      <c r="E59" s="153"/>
      <c r="F59" s="351" t="str">
        <f>TERM1!Y58</f>
        <v/>
      </c>
      <c r="G59" s="289"/>
      <c r="H59" s="289"/>
      <c r="I59" s="290"/>
      <c r="J59" s="351" t="str">
        <f>TERM2!Y58</f>
        <v/>
      </c>
      <c r="K59" s="289"/>
      <c r="L59" s="289"/>
      <c r="M59" s="290"/>
      <c r="N59" s="311" t="str">
        <f>TERM3!Y58</f>
        <v/>
      </c>
      <c r="O59" s="289"/>
      <c r="P59" s="289"/>
      <c r="Q59" s="290"/>
      <c r="R59" s="352" t="str">
        <f t="shared" si="0"/>
        <v/>
      </c>
      <c r="S59" s="268"/>
      <c r="T59" s="268"/>
      <c r="U59" s="269"/>
      <c r="V59" s="351" t="str">
        <f t="shared" si="1"/>
        <v/>
      </c>
      <c r="W59" s="268"/>
      <c r="X59" s="268"/>
      <c r="Y59" s="269"/>
      <c r="Z59" s="353" t="str">
        <f t="shared" si="2"/>
        <v/>
      </c>
      <c r="AA59" s="268"/>
      <c r="AB59" s="354"/>
      <c r="AI59" s="149"/>
      <c r="AK59" s="2"/>
      <c r="AN59" s="1"/>
      <c r="AO59" s="1"/>
      <c r="AP59" s="1"/>
      <c r="AQ59" s="1"/>
      <c r="AR59" s="1"/>
      <c r="AS59" s="1"/>
      <c r="AT59" s="1"/>
      <c r="AU59" s="1"/>
      <c r="AV59" s="1"/>
      <c r="AW59" s="1"/>
      <c r="AX59" s="1"/>
      <c r="AY59" s="1"/>
      <c r="AZ59" s="1"/>
      <c r="BA59" s="1"/>
      <c r="BB59" s="1"/>
      <c r="BC59" s="1"/>
    </row>
    <row r="60" spans="1:16384" ht="18" customHeight="1">
      <c r="A60" s="229"/>
      <c r="B60" s="157">
        <f>INPUT!B58</f>
        <v>0</v>
      </c>
      <c r="C60" s="153"/>
      <c r="D60" s="153"/>
      <c r="E60" s="153"/>
      <c r="F60" s="351" t="str">
        <f>TERM1!Y59</f>
        <v/>
      </c>
      <c r="G60" s="289"/>
      <c r="H60" s="289"/>
      <c r="I60" s="290"/>
      <c r="J60" s="351" t="str">
        <f>TERM2!Y59</f>
        <v/>
      </c>
      <c r="K60" s="289"/>
      <c r="L60" s="289"/>
      <c r="M60" s="290"/>
      <c r="N60" s="311" t="str">
        <f>TERM3!Y59</f>
        <v/>
      </c>
      <c r="O60" s="289"/>
      <c r="P60" s="289"/>
      <c r="Q60" s="290"/>
      <c r="R60" s="352" t="str">
        <f t="shared" si="0"/>
        <v/>
      </c>
      <c r="S60" s="268"/>
      <c r="T60" s="268"/>
      <c r="U60" s="269"/>
      <c r="V60" s="351" t="str">
        <f t="shared" si="1"/>
        <v/>
      </c>
      <c r="W60" s="268"/>
      <c r="X60" s="268"/>
      <c r="Y60" s="269"/>
      <c r="Z60" s="353" t="str">
        <f t="shared" si="2"/>
        <v/>
      </c>
      <c r="AA60" s="268"/>
      <c r="AB60" s="354"/>
      <c r="AI60" s="149"/>
      <c r="AK60" s="2"/>
      <c r="AN60" s="1"/>
      <c r="AO60" s="1"/>
      <c r="AP60" s="1"/>
      <c r="AQ60" s="1"/>
      <c r="AR60" s="1"/>
      <c r="AS60" s="1"/>
      <c r="AT60" s="1"/>
      <c r="AU60" s="1"/>
      <c r="AV60" s="1"/>
      <c r="AW60" s="1"/>
      <c r="AX60" s="1"/>
      <c r="AY60" s="1"/>
      <c r="AZ60" s="1"/>
      <c r="BA60" s="1"/>
      <c r="BB60" s="1"/>
      <c r="BC60" s="1"/>
    </row>
    <row r="61" spans="1:16384" ht="18" customHeight="1">
      <c r="A61" s="229"/>
      <c r="B61" s="157">
        <f>INPUT!B59</f>
        <v>0</v>
      </c>
      <c r="C61" s="153"/>
      <c r="D61" s="153"/>
      <c r="E61" s="153"/>
      <c r="F61" s="351" t="str">
        <f>TERM1!Y60</f>
        <v/>
      </c>
      <c r="G61" s="289"/>
      <c r="H61" s="289"/>
      <c r="I61" s="290"/>
      <c r="J61" s="351" t="str">
        <f>TERM2!Y60</f>
        <v/>
      </c>
      <c r="K61" s="289"/>
      <c r="L61" s="289"/>
      <c r="M61" s="290"/>
      <c r="N61" s="311" t="str">
        <f>TERM3!Y60</f>
        <v/>
      </c>
      <c r="O61" s="289"/>
      <c r="P61" s="289"/>
      <c r="Q61" s="290"/>
      <c r="R61" s="352" t="str">
        <f t="shared" si="0"/>
        <v/>
      </c>
      <c r="S61" s="268"/>
      <c r="T61" s="268"/>
      <c r="U61" s="269"/>
      <c r="V61" s="351" t="str">
        <f t="shared" si="1"/>
        <v/>
      </c>
      <c r="W61" s="268"/>
      <c r="X61" s="268"/>
      <c r="Y61" s="269"/>
      <c r="Z61" s="353" t="str">
        <f t="shared" si="2"/>
        <v/>
      </c>
      <c r="AA61" s="268"/>
      <c r="AB61" s="354"/>
      <c r="AI61" s="149"/>
      <c r="AK61" s="2"/>
      <c r="AN61" s="1"/>
      <c r="AO61" s="1"/>
      <c r="AP61" s="1"/>
      <c r="AQ61" s="1"/>
      <c r="AR61" s="1"/>
      <c r="AS61" s="1"/>
      <c r="AT61" s="1"/>
      <c r="AU61" s="1"/>
      <c r="AV61" s="1"/>
      <c r="AW61" s="1"/>
      <c r="AX61" s="1"/>
      <c r="AY61" s="1"/>
      <c r="AZ61" s="1"/>
      <c r="BA61" s="1"/>
      <c r="BB61" s="1"/>
      <c r="BC61" s="1"/>
    </row>
    <row r="62" spans="1:16384" ht="18" customHeight="1">
      <c r="A62" s="229"/>
      <c r="B62" s="157">
        <f>INPUT!B60</f>
        <v>0</v>
      </c>
      <c r="C62" s="153"/>
      <c r="D62" s="153"/>
      <c r="E62" s="153"/>
      <c r="F62" s="351" t="str">
        <f>TERM1!Y61</f>
        <v/>
      </c>
      <c r="G62" s="289"/>
      <c r="H62" s="289"/>
      <c r="I62" s="290"/>
      <c r="J62" s="351" t="str">
        <f>TERM2!Y61</f>
        <v/>
      </c>
      <c r="K62" s="289"/>
      <c r="L62" s="289"/>
      <c r="M62" s="290"/>
      <c r="N62" s="311" t="str">
        <f>TERM3!Y61</f>
        <v/>
      </c>
      <c r="O62" s="289"/>
      <c r="P62" s="289"/>
      <c r="Q62" s="290"/>
      <c r="R62" s="352" t="str">
        <f t="shared" si="0"/>
        <v/>
      </c>
      <c r="S62" s="268"/>
      <c r="T62" s="268"/>
      <c r="U62" s="269"/>
      <c r="V62" s="351" t="str">
        <f t="shared" si="1"/>
        <v/>
      </c>
      <c r="W62" s="268"/>
      <c r="X62" s="268"/>
      <c r="Y62" s="269"/>
      <c r="Z62" s="353" t="str">
        <f t="shared" si="2"/>
        <v/>
      </c>
      <c r="AA62" s="268"/>
      <c r="AB62" s="354"/>
      <c r="AI62" s="149"/>
      <c r="AK62" s="2"/>
      <c r="AN62" s="1"/>
      <c r="AO62" s="1"/>
      <c r="AP62" s="1"/>
      <c r="AQ62" s="1"/>
      <c r="AR62" s="1"/>
      <c r="AS62" s="1"/>
      <c r="AT62" s="1"/>
      <c r="AU62" s="1"/>
      <c r="AV62" s="1"/>
      <c r="AW62" s="1"/>
      <c r="AX62" s="1"/>
      <c r="AY62" s="1"/>
      <c r="AZ62" s="1"/>
      <c r="BA62" s="1"/>
      <c r="BB62" s="1"/>
      <c r="BC62" s="1"/>
    </row>
    <row r="63" spans="1:16384" ht="18" customHeight="1" thickBot="1">
      <c r="A63" s="230"/>
      <c r="B63" s="157">
        <f>INPUT!B61</f>
        <v>0</v>
      </c>
      <c r="C63" s="154">
        <v>0</v>
      </c>
      <c r="D63" s="154"/>
      <c r="E63" s="154"/>
      <c r="F63" s="355" t="str">
        <f>TERM1!Y62</f>
        <v/>
      </c>
      <c r="G63" s="356"/>
      <c r="H63" s="356"/>
      <c r="I63" s="357"/>
      <c r="J63" s="355" t="str">
        <f>TERM2!Y62</f>
        <v/>
      </c>
      <c r="K63" s="356"/>
      <c r="L63" s="356"/>
      <c r="M63" s="357"/>
      <c r="N63" s="370" t="str">
        <f>TERM3!Y62</f>
        <v/>
      </c>
      <c r="O63" s="356"/>
      <c r="P63" s="356"/>
      <c r="Q63" s="357"/>
      <c r="R63" s="358" t="str">
        <f t="shared" si="0"/>
        <v/>
      </c>
      <c r="S63" s="359"/>
      <c r="T63" s="359"/>
      <c r="U63" s="360"/>
      <c r="V63" s="355" t="str">
        <f t="shared" si="1"/>
        <v/>
      </c>
      <c r="W63" s="359"/>
      <c r="X63" s="359"/>
      <c r="Y63" s="360"/>
      <c r="Z63" s="361" t="str">
        <f t="shared" si="2"/>
        <v/>
      </c>
      <c r="AA63" s="362"/>
      <c r="AB63" s="363"/>
      <c r="AI63" s="149"/>
      <c r="AK63" s="2"/>
      <c r="AN63" s="1"/>
      <c r="AO63" s="1"/>
      <c r="AP63" s="1"/>
      <c r="AQ63" s="1"/>
      <c r="AR63" s="1"/>
      <c r="AS63" s="1"/>
      <c r="AT63" s="1"/>
      <c r="AU63" s="1"/>
      <c r="AV63" s="1"/>
      <c r="AW63" s="1"/>
      <c r="AX63" s="1"/>
      <c r="AY63" s="1"/>
      <c r="AZ63" s="1"/>
      <c r="BA63" s="1"/>
      <c r="BB63" s="1"/>
      <c r="BC63" s="1"/>
    </row>
    <row r="64" spans="1:16384" ht="18" hidden="1" customHeight="1" thickBot="1">
      <c r="A64" s="260" t="s">
        <v>158</v>
      </c>
      <c r="B64" s="350" t="s">
        <v>159</v>
      </c>
      <c r="C64" s="350"/>
      <c r="D64" s="350"/>
      <c r="E64" s="236" t="s">
        <v>158</v>
      </c>
      <c r="F64" s="238" t="s">
        <v>159</v>
      </c>
      <c r="G64" s="238"/>
      <c r="H64" s="238"/>
      <c r="I64" s="236" t="s">
        <v>158</v>
      </c>
      <c r="J64" s="238" t="s">
        <v>159</v>
      </c>
      <c r="K64" s="238"/>
      <c r="L64" s="238"/>
      <c r="M64" s="236" t="s">
        <v>158</v>
      </c>
      <c r="N64" s="238" t="s">
        <v>159</v>
      </c>
      <c r="O64" s="238"/>
      <c r="P64" s="238"/>
      <c r="Q64" s="236" t="s">
        <v>158</v>
      </c>
      <c r="R64" s="238" t="s">
        <v>159</v>
      </c>
      <c r="S64" s="238"/>
      <c r="T64" s="238"/>
      <c r="U64" s="236" t="s">
        <v>158</v>
      </c>
      <c r="V64" s="238" t="s">
        <v>159</v>
      </c>
      <c r="W64" s="238"/>
      <c r="X64" s="238"/>
      <c r="Y64" s="236" t="s">
        <v>158</v>
      </c>
      <c r="Z64" s="349" t="s">
        <v>159</v>
      </c>
      <c r="AA64" s="349"/>
      <c r="AB64" s="349"/>
      <c r="AC64" s="236" t="s">
        <v>158</v>
      </c>
      <c r="AD64" s="349" t="s">
        <v>159</v>
      </c>
      <c r="AE64" s="349"/>
      <c r="AF64" s="349"/>
      <c r="AG64" s="236" t="s">
        <v>158</v>
      </c>
      <c r="AH64" s="349" t="s">
        <v>159</v>
      </c>
      <c r="AI64" s="349"/>
      <c r="AJ64" s="349"/>
      <c r="AK64" s="236" t="s">
        <v>158</v>
      </c>
      <c r="AL64" s="349" t="s">
        <v>159</v>
      </c>
      <c r="AM64" s="349"/>
      <c r="AN64" s="349"/>
      <c r="AO64" s="236" t="s">
        <v>158</v>
      </c>
      <c r="AP64" s="349" t="s">
        <v>159</v>
      </c>
      <c r="AQ64" s="349"/>
      <c r="AR64" s="349"/>
      <c r="AS64" s="236" t="s">
        <v>158</v>
      </c>
      <c r="AT64" s="349" t="s">
        <v>159</v>
      </c>
      <c r="AU64" s="349"/>
      <c r="AV64" s="349"/>
      <c r="AW64" s="236" t="s">
        <v>158</v>
      </c>
      <c r="AX64" s="349" t="s">
        <v>159</v>
      </c>
      <c r="AY64" s="349"/>
      <c r="AZ64" s="349"/>
      <c r="BA64" s="236" t="s">
        <v>158</v>
      </c>
      <c r="BB64" s="349" t="s">
        <v>159</v>
      </c>
      <c r="BC64" s="349"/>
      <c r="BD64" s="349"/>
      <c r="BE64" s="236" t="s">
        <v>158</v>
      </c>
      <c r="BF64" s="349" t="s">
        <v>159</v>
      </c>
      <c r="BG64" s="349"/>
      <c r="BH64" s="349"/>
      <c r="BI64" s="236" t="s">
        <v>158</v>
      </c>
      <c r="BJ64" s="349" t="s">
        <v>159</v>
      </c>
      <c r="BK64" s="349"/>
      <c r="BL64" s="349"/>
      <c r="BM64" s="236" t="s">
        <v>158</v>
      </c>
      <c r="BN64" s="349" t="s">
        <v>159</v>
      </c>
      <c r="BO64" s="349"/>
      <c r="BP64" s="349"/>
      <c r="BQ64" s="236" t="s">
        <v>158</v>
      </c>
      <c r="BR64" s="349" t="s">
        <v>159</v>
      </c>
      <c r="BS64" s="349"/>
      <c r="BT64" s="349"/>
      <c r="BU64" s="236" t="s">
        <v>158</v>
      </c>
      <c r="BV64" s="349" t="s">
        <v>159</v>
      </c>
      <c r="BW64" s="349"/>
      <c r="BX64" s="349"/>
      <c r="BY64" s="236" t="s">
        <v>158</v>
      </c>
      <c r="BZ64" s="349" t="s">
        <v>159</v>
      </c>
      <c r="CA64" s="349"/>
      <c r="CB64" s="349"/>
      <c r="CC64" s="236" t="s">
        <v>158</v>
      </c>
      <c r="CD64" s="349" t="s">
        <v>159</v>
      </c>
      <c r="CE64" s="349"/>
      <c r="CF64" s="349"/>
      <c r="CG64" s="236" t="s">
        <v>158</v>
      </c>
      <c r="CH64" s="349" t="s">
        <v>159</v>
      </c>
      <c r="CI64" s="349"/>
      <c r="CJ64" s="349"/>
      <c r="CK64" s="236" t="s">
        <v>158</v>
      </c>
      <c r="CL64" s="349" t="s">
        <v>159</v>
      </c>
      <c r="CM64" s="349"/>
      <c r="CN64" s="349"/>
      <c r="CO64" s="236" t="s">
        <v>158</v>
      </c>
      <c r="CP64" s="349" t="s">
        <v>159</v>
      </c>
      <c r="CQ64" s="349"/>
      <c r="CR64" s="349"/>
      <c r="CS64" s="236" t="s">
        <v>158</v>
      </c>
      <c r="CT64" s="349" t="s">
        <v>159</v>
      </c>
      <c r="CU64" s="349"/>
      <c r="CV64" s="349"/>
      <c r="CW64" s="236" t="s">
        <v>158</v>
      </c>
      <c r="CX64" s="349" t="s">
        <v>159</v>
      </c>
      <c r="CY64" s="349"/>
      <c r="CZ64" s="349"/>
      <c r="DA64" s="236" t="s">
        <v>158</v>
      </c>
      <c r="DB64" s="349" t="s">
        <v>159</v>
      </c>
      <c r="DC64" s="349"/>
      <c r="DD64" s="349"/>
      <c r="DE64" s="236" t="s">
        <v>158</v>
      </c>
      <c r="DF64" s="349" t="s">
        <v>159</v>
      </c>
      <c r="DG64" s="349"/>
      <c r="DH64" s="349"/>
      <c r="DI64" s="236" t="s">
        <v>158</v>
      </c>
      <c r="DJ64" s="349" t="s">
        <v>159</v>
      </c>
      <c r="DK64" s="349"/>
      <c r="DL64" s="349"/>
      <c r="DM64" s="236" t="s">
        <v>158</v>
      </c>
      <c r="DN64" s="349" t="s">
        <v>159</v>
      </c>
      <c r="DO64" s="349"/>
      <c r="DP64" s="349"/>
      <c r="DQ64" s="236" t="s">
        <v>158</v>
      </c>
      <c r="DR64" s="349" t="s">
        <v>159</v>
      </c>
      <c r="DS64" s="349"/>
      <c r="DT64" s="349"/>
      <c r="DU64" s="236" t="s">
        <v>158</v>
      </c>
      <c r="DV64" s="349" t="s">
        <v>159</v>
      </c>
      <c r="DW64" s="349"/>
      <c r="DX64" s="349"/>
      <c r="DY64" s="236" t="s">
        <v>158</v>
      </c>
      <c r="DZ64" s="349" t="s">
        <v>159</v>
      </c>
      <c r="EA64" s="349"/>
      <c r="EB64" s="349"/>
      <c r="EC64" s="236" t="s">
        <v>158</v>
      </c>
      <c r="ED64" s="349" t="s">
        <v>159</v>
      </c>
      <c r="EE64" s="349"/>
      <c r="EF64" s="349"/>
      <c r="EG64" s="236" t="s">
        <v>158</v>
      </c>
      <c r="EH64" s="349" t="s">
        <v>159</v>
      </c>
      <c r="EI64" s="349"/>
      <c r="EJ64" s="349"/>
      <c r="EK64" s="236" t="s">
        <v>158</v>
      </c>
      <c r="EL64" s="349" t="s">
        <v>159</v>
      </c>
      <c r="EM64" s="349"/>
      <c r="EN64" s="349"/>
      <c r="EO64" s="236" t="s">
        <v>158</v>
      </c>
      <c r="EP64" s="349" t="s">
        <v>159</v>
      </c>
      <c r="EQ64" s="349"/>
      <c r="ER64" s="349"/>
      <c r="ES64" s="236" t="s">
        <v>158</v>
      </c>
      <c r="ET64" s="349" t="s">
        <v>159</v>
      </c>
      <c r="EU64" s="349"/>
      <c r="EV64" s="349"/>
      <c r="EW64" s="236" t="s">
        <v>158</v>
      </c>
      <c r="EX64" s="349" t="s">
        <v>159</v>
      </c>
      <c r="EY64" s="349"/>
      <c r="EZ64" s="349"/>
      <c r="FA64" s="236" t="s">
        <v>158</v>
      </c>
      <c r="FB64" s="349" t="s">
        <v>159</v>
      </c>
      <c r="FC64" s="349"/>
      <c r="FD64" s="349"/>
      <c r="FE64" s="236" t="s">
        <v>158</v>
      </c>
      <c r="FF64" s="349" t="s">
        <v>159</v>
      </c>
      <c r="FG64" s="349"/>
      <c r="FH64" s="349"/>
      <c r="FI64" s="236" t="s">
        <v>158</v>
      </c>
      <c r="FJ64" s="349" t="s">
        <v>159</v>
      </c>
      <c r="FK64" s="349"/>
      <c r="FL64" s="349"/>
      <c r="FM64" s="236" t="s">
        <v>158</v>
      </c>
      <c r="FN64" s="349" t="s">
        <v>159</v>
      </c>
      <c r="FO64" s="349"/>
      <c r="FP64" s="349"/>
      <c r="FQ64" s="236" t="s">
        <v>158</v>
      </c>
      <c r="FR64" s="349" t="s">
        <v>159</v>
      </c>
      <c r="FS64" s="349"/>
      <c r="FT64" s="349"/>
      <c r="FU64" s="236" t="s">
        <v>158</v>
      </c>
      <c r="FV64" s="349" t="s">
        <v>159</v>
      </c>
      <c r="FW64" s="349"/>
      <c r="FX64" s="349"/>
      <c r="FY64" s="236" t="s">
        <v>158</v>
      </c>
      <c r="FZ64" s="349" t="s">
        <v>159</v>
      </c>
      <c r="GA64" s="349"/>
      <c r="GB64" s="349"/>
      <c r="GC64" s="236" t="s">
        <v>158</v>
      </c>
      <c r="GD64" s="349" t="s">
        <v>159</v>
      </c>
      <c r="GE64" s="349"/>
      <c r="GF64" s="349"/>
      <c r="GG64" s="236" t="s">
        <v>158</v>
      </c>
      <c r="GH64" s="349" t="s">
        <v>159</v>
      </c>
      <c r="GI64" s="349"/>
      <c r="GJ64" s="349"/>
      <c r="GK64" s="236" t="s">
        <v>158</v>
      </c>
      <c r="GL64" s="349" t="s">
        <v>159</v>
      </c>
      <c r="GM64" s="349"/>
      <c r="GN64" s="349"/>
      <c r="GO64" s="236" t="s">
        <v>158</v>
      </c>
      <c r="GP64" s="349" t="s">
        <v>159</v>
      </c>
      <c r="GQ64" s="349"/>
      <c r="GR64" s="349"/>
      <c r="GS64" s="236" t="s">
        <v>158</v>
      </c>
      <c r="GT64" s="349" t="s">
        <v>159</v>
      </c>
      <c r="GU64" s="349"/>
      <c r="GV64" s="349"/>
      <c r="GW64" s="236" t="s">
        <v>158</v>
      </c>
      <c r="GX64" s="349" t="s">
        <v>159</v>
      </c>
      <c r="GY64" s="349"/>
      <c r="GZ64" s="349"/>
      <c r="HA64" s="236" t="s">
        <v>158</v>
      </c>
      <c r="HB64" s="349" t="s">
        <v>159</v>
      </c>
      <c r="HC64" s="349"/>
      <c r="HD64" s="349"/>
      <c r="HE64" s="236" t="s">
        <v>158</v>
      </c>
      <c r="HF64" s="349" t="s">
        <v>159</v>
      </c>
      <c r="HG64" s="349"/>
      <c r="HH64" s="349"/>
      <c r="HI64" s="236" t="s">
        <v>158</v>
      </c>
      <c r="HJ64" s="349" t="s">
        <v>159</v>
      </c>
      <c r="HK64" s="349"/>
      <c r="HL64" s="349"/>
      <c r="HM64" s="236" t="s">
        <v>158</v>
      </c>
      <c r="HN64" s="349" t="s">
        <v>159</v>
      </c>
      <c r="HO64" s="349"/>
      <c r="HP64" s="349"/>
      <c r="HQ64" s="236" t="s">
        <v>158</v>
      </c>
      <c r="HR64" s="349" t="s">
        <v>159</v>
      </c>
      <c r="HS64" s="349"/>
      <c r="HT64" s="349"/>
      <c r="HU64" s="236" t="s">
        <v>158</v>
      </c>
      <c r="HV64" s="349" t="s">
        <v>159</v>
      </c>
      <c r="HW64" s="349"/>
      <c r="HX64" s="349"/>
      <c r="HY64" s="236" t="s">
        <v>158</v>
      </c>
      <c r="HZ64" s="349" t="s">
        <v>159</v>
      </c>
      <c r="IA64" s="349"/>
      <c r="IB64" s="349"/>
      <c r="IC64" s="236" t="s">
        <v>158</v>
      </c>
      <c r="ID64" s="349" t="s">
        <v>159</v>
      </c>
      <c r="IE64" s="349"/>
      <c r="IF64" s="349"/>
      <c r="IG64" s="236" t="s">
        <v>158</v>
      </c>
      <c r="IH64" s="349" t="s">
        <v>159</v>
      </c>
      <c r="II64" s="349"/>
      <c r="IJ64" s="349"/>
      <c r="IK64" s="236" t="s">
        <v>158</v>
      </c>
      <c r="IL64" s="349" t="s">
        <v>159</v>
      </c>
      <c r="IM64" s="349"/>
      <c r="IN64" s="349"/>
      <c r="IO64" s="236" t="s">
        <v>158</v>
      </c>
      <c r="IP64" s="349" t="s">
        <v>159</v>
      </c>
      <c r="IQ64" s="349"/>
      <c r="IR64" s="349"/>
      <c r="IS64" s="236" t="s">
        <v>158</v>
      </c>
      <c r="IT64" s="349" t="s">
        <v>159</v>
      </c>
      <c r="IU64" s="349"/>
      <c r="IV64" s="349"/>
      <c r="IW64" s="236" t="s">
        <v>158</v>
      </c>
      <c r="IX64" s="349" t="s">
        <v>159</v>
      </c>
      <c r="IY64" s="349"/>
      <c r="IZ64" s="349"/>
      <c r="JA64" s="236" t="s">
        <v>158</v>
      </c>
      <c r="JB64" s="349" t="s">
        <v>159</v>
      </c>
      <c r="JC64" s="349"/>
      <c r="JD64" s="349"/>
      <c r="JE64" s="236" t="s">
        <v>158</v>
      </c>
      <c r="JF64" s="349" t="s">
        <v>159</v>
      </c>
      <c r="JG64" s="349"/>
      <c r="JH64" s="349"/>
      <c r="JI64" s="236" t="s">
        <v>158</v>
      </c>
      <c r="JJ64" s="349" t="s">
        <v>159</v>
      </c>
      <c r="JK64" s="349"/>
      <c r="JL64" s="349"/>
      <c r="JM64" s="236" t="s">
        <v>158</v>
      </c>
      <c r="JN64" s="349" t="s">
        <v>159</v>
      </c>
      <c r="JO64" s="349"/>
      <c r="JP64" s="349"/>
      <c r="JQ64" s="236" t="s">
        <v>158</v>
      </c>
      <c r="JR64" s="349" t="s">
        <v>159</v>
      </c>
      <c r="JS64" s="349"/>
      <c r="JT64" s="349"/>
      <c r="JU64" s="236" t="s">
        <v>158</v>
      </c>
      <c r="JV64" s="349" t="s">
        <v>159</v>
      </c>
      <c r="JW64" s="349"/>
      <c r="JX64" s="349"/>
      <c r="JY64" s="236" t="s">
        <v>158</v>
      </c>
      <c r="JZ64" s="349" t="s">
        <v>159</v>
      </c>
      <c r="KA64" s="349"/>
      <c r="KB64" s="349"/>
      <c r="KC64" s="236" t="s">
        <v>158</v>
      </c>
      <c r="KD64" s="349" t="s">
        <v>159</v>
      </c>
      <c r="KE64" s="349"/>
      <c r="KF64" s="349"/>
      <c r="KG64" s="236" t="s">
        <v>158</v>
      </c>
      <c r="KH64" s="349" t="s">
        <v>159</v>
      </c>
      <c r="KI64" s="349"/>
      <c r="KJ64" s="349"/>
      <c r="KK64" s="236" t="s">
        <v>158</v>
      </c>
      <c r="KL64" s="349" t="s">
        <v>159</v>
      </c>
      <c r="KM64" s="349"/>
      <c r="KN64" s="349"/>
      <c r="KO64" s="236" t="s">
        <v>158</v>
      </c>
      <c r="KP64" s="349" t="s">
        <v>159</v>
      </c>
      <c r="KQ64" s="349"/>
      <c r="KR64" s="349"/>
      <c r="KS64" s="236" t="s">
        <v>158</v>
      </c>
      <c r="KT64" s="349" t="s">
        <v>159</v>
      </c>
      <c r="KU64" s="349"/>
      <c r="KV64" s="349"/>
      <c r="KW64" s="236" t="s">
        <v>158</v>
      </c>
      <c r="KX64" s="349" t="s">
        <v>159</v>
      </c>
      <c r="KY64" s="349"/>
      <c r="KZ64" s="349"/>
      <c r="LA64" s="236" t="s">
        <v>158</v>
      </c>
      <c r="LB64" s="349" t="s">
        <v>159</v>
      </c>
      <c r="LC64" s="349"/>
      <c r="LD64" s="349"/>
      <c r="LE64" s="236" t="s">
        <v>158</v>
      </c>
      <c r="LF64" s="349" t="s">
        <v>159</v>
      </c>
      <c r="LG64" s="349"/>
      <c r="LH64" s="349"/>
      <c r="LI64" s="236" t="s">
        <v>158</v>
      </c>
      <c r="LJ64" s="349" t="s">
        <v>159</v>
      </c>
      <c r="LK64" s="349"/>
      <c r="LL64" s="349"/>
      <c r="LM64" s="236" t="s">
        <v>158</v>
      </c>
      <c r="LN64" s="349" t="s">
        <v>159</v>
      </c>
      <c r="LO64" s="349"/>
      <c r="LP64" s="349"/>
      <c r="LQ64" s="236" t="s">
        <v>158</v>
      </c>
      <c r="LR64" s="349" t="s">
        <v>159</v>
      </c>
      <c r="LS64" s="349"/>
      <c r="LT64" s="349"/>
      <c r="LU64" s="236" t="s">
        <v>158</v>
      </c>
      <c r="LV64" s="349" t="s">
        <v>159</v>
      </c>
      <c r="LW64" s="349"/>
      <c r="LX64" s="349"/>
      <c r="LY64" s="236" t="s">
        <v>158</v>
      </c>
      <c r="LZ64" s="349" t="s">
        <v>159</v>
      </c>
      <c r="MA64" s="349"/>
      <c r="MB64" s="349"/>
      <c r="MC64" s="236" t="s">
        <v>158</v>
      </c>
      <c r="MD64" s="349" t="s">
        <v>159</v>
      </c>
      <c r="ME64" s="349"/>
      <c r="MF64" s="349"/>
      <c r="MG64" s="236" t="s">
        <v>158</v>
      </c>
      <c r="MH64" s="349" t="s">
        <v>159</v>
      </c>
      <c r="MI64" s="349"/>
      <c r="MJ64" s="349"/>
      <c r="MK64" s="236" t="s">
        <v>158</v>
      </c>
      <c r="ML64" s="349" t="s">
        <v>159</v>
      </c>
      <c r="MM64" s="349"/>
      <c r="MN64" s="349"/>
      <c r="MO64" s="236" t="s">
        <v>158</v>
      </c>
      <c r="MP64" s="349" t="s">
        <v>159</v>
      </c>
      <c r="MQ64" s="349"/>
      <c r="MR64" s="349"/>
      <c r="MS64" s="236" t="s">
        <v>158</v>
      </c>
      <c r="MT64" s="349" t="s">
        <v>159</v>
      </c>
      <c r="MU64" s="349"/>
      <c r="MV64" s="349"/>
      <c r="MW64" s="236" t="s">
        <v>158</v>
      </c>
      <c r="MX64" s="349" t="s">
        <v>159</v>
      </c>
      <c r="MY64" s="349"/>
      <c r="MZ64" s="349"/>
      <c r="NA64" s="236" t="s">
        <v>158</v>
      </c>
      <c r="NB64" s="349" t="s">
        <v>159</v>
      </c>
      <c r="NC64" s="349"/>
      <c r="ND64" s="349"/>
      <c r="NE64" s="236" t="s">
        <v>158</v>
      </c>
      <c r="NF64" s="349" t="s">
        <v>159</v>
      </c>
      <c r="NG64" s="349"/>
      <c r="NH64" s="349"/>
      <c r="NI64" s="236" t="s">
        <v>158</v>
      </c>
      <c r="NJ64" s="349" t="s">
        <v>159</v>
      </c>
      <c r="NK64" s="349"/>
      <c r="NL64" s="349"/>
      <c r="NM64" s="236" t="s">
        <v>158</v>
      </c>
      <c r="NN64" s="349" t="s">
        <v>159</v>
      </c>
      <c r="NO64" s="349"/>
      <c r="NP64" s="349"/>
      <c r="NQ64" s="236" t="s">
        <v>158</v>
      </c>
      <c r="NR64" s="349" t="s">
        <v>159</v>
      </c>
      <c r="NS64" s="349"/>
      <c r="NT64" s="349"/>
      <c r="NU64" s="236" t="s">
        <v>158</v>
      </c>
      <c r="NV64" s="349" t="s">
        <v>159</v>
      </c>
      <c r="NW64" s="349"/>
      <c r="NX64" s="349"/>
      <c r="NY64" s="236" t="s">
        <v>158</v>
      </c>
      <c r="NZ64" s="349" t="s">
        <v>159</v>
      </c>
      <c r="OA64" s="349"/>
      <c r="OB64" s="349"/>
      <c r="OC64" s="236" t="s">
        <v>158</v>
      </c>
      <c r="OD64" s="349" t="s">
        <v>159</v>
      </c>
      <c r="OE64" s="349"/>
      <c r="OF64" s="349"/>
      <c r="OG64" s="236" t="s">
        <v>158</v>
      </c>
      <c r="OH64" s="349" t="s">
        <v>159</v>
      </c>
      <c r="OI64" s="349"/>
      <c r="OJ64" s="349"/>
      <c r="OK64" s="236" t="s">
        <v>158</v>
      </c>
      <c r="OL64" s="349" t="s">
        <v>159</v>
      </c>
      <c r="OM64" s="349"/>
      <c r="ON64" s="349"/>
      <c r="OO64" s="236" t="s">
        <v>158</v>
      </c>
      <c r="OP64" s="349" t="s">
        <v>159</v>
      </c>
      <c r="OQ64" s="349"/>
      <c r="OR64" s="349"/>
      <c r="OS64" s="236" t="s">
        <v>158</v>
      </c>
      <c r="OT64" s="349" t="s">
        <v>159</v>
      </c>
      <c r="OU64" s="349"/>
      <c r="OV64" s="349"/>
      <c r="OW64" s="236" t="s">
        <v>158</v>
      </c>
      <c r="OX64" s="349" t="s">
        <v>159</v>
      </c>
      <c r="OY64" s="349"/>
      <c r="OZ64" s="349"/>
      <c r="PA64" s="236" t="s">
        <v>158</v>
      </c>
      <c r="PB64" s="349" t="s">
        <v>159</v>
      </c>
      <c r="PC64" s="349"/>
      <c r="PD64" s="349"/>
      <c r="PE64" s="236" t="s">
        <v>158</v>
      </c>
      <c r="PF64" s="349" t="s">
        <v>159</v>
      </c>
      <c r="PG64" s="349"/>
      <c r="PH64" s="349"/>
      <c r="PI64" s="236" t="s">
        <v>158</v>
      </c>
      <c r="PJ64" s="349" t="s">
        <v>159</v>
      </c>
      <c r="PK64" s="349"/>
      <c r="PL64" s="349"/>
      <c r="PM64" s="236" t="s">
        <v>158</v>
      </c>
      <c r="PN64" s="349" t="s">
        <v>159</v>
      </c>
      <c r="PO64" s="349"/>
      <c r="PP64" s="349"/>
      <c r="PQ64" s="236" t="s">
        <v>158</v>
      </c>
      <c r="PR64" s="349" t="s">
        <v>159</v>
      </c>
      <c r="PS64" s="349"/>
      <c r="PT64" s="349"/>
      <c r="PU64" s="236" t="s">
        <v>158</v>
      </c>
      <c r="PV64" s="349" t="s">
        <v>159</v>
      </c>
      <c r="PW64" s="349"/>
      <c r="PX64" s="349"/>
      <c r="PY64" s="236" t="s">
        <v>158</v>
      </c>
      <c r="PZ64" s="349" t="s">
        <v>159</v>
      </c>
      <c r="QA64" s="349"/>
      <c r="QB64" s="349"/>
      <c r="QC64" s="236" t="s">
        <v>158</v>
      </c>
      <c r="QD64" s="349" t="s">
        <v>159</v>
      </c>
      <c r="QE64" s="349"/>
      <c r="QF64" s="349"/>
      <c r="QG64" s="236" t="s">
        <v>158</v>
      </c>
      <c r="QH64" s="349" t="s">
        <v>159</v>
      </c>
      <c r="QI64" s="349"/>
      <c r="QJ64" s="349"/>
      <c r="QK64" s="236" t="s">
        <v>158</v>
      </c>
      <c r="QL64" s="349" t="s">
        <v>159</v>
      </c>
      <c r="QM64" s="349"/>
      <c r="QN64" s="349"/>
      <c r="QO64" s="236" t="s">
        <v>158</v>
      </c>
      <c r="QP64" s="349" t="s">
        <v>159</v>
      </c>
      <c r="QQ64" s="349"/>
      <c r="QR64" s="349"/>
      <c r="QS64" s="236" t="s">
        <v>158</v>
      </c>
      <c r="QT64" s="349" t="s">
        <v>159</v>
      </c>
      <c r="QU64" s="349"/>
      <c r="QV64" s="349"/>
      <c r="QW64" s="236" t="s">
        <v>158</v>
      </c>
      <c r="QX64" s="349" t="s">
        <v>159</v>
      </c>
      <c r="QY64" s="349"/>
      <c r="QZ64" s="349"/>
      <c r="RA64" s="236" t="s">
        <v>158</v>
      </c>
      <c r="RB64" s="349" t="s">
        <v>159</v>
      </c>
      <c r="RC64" s="349"/>
      <c r="RD64" s="349"/>
      <c r="RE64" s="236" t="s">
        <v>158</v>
      </c>
      <c r="RF64" s="349" t="s">
        <v>159</v>
      </c>
      <c r="RG64" s="349"/>
      <c r="RH64" s="349"/>
      <c r="RI64" s="236" t="s">
        <v>158</v>
      </c>
      <c r="RJ64" s="349" t="s">
        <v>159</v>
      </c>
      <c r="RK64" s="349"/>
      <c r="RL64" s="349"/>
      <c r="RM64" s="236" t="s">
        <v>158</v>
      </c>
      <c r="RN64" s="349" t="s">
        <v>159</v>
      </c>
      <c r="RO64" s="349"/>
      <c r="RP64" s="349"/>
      <c r="RQ64" s="236" t="s">
        <v>158</v>
      </c>
      <c r="RR64" s="349" t="s">
        <v>159</v>
      </c>
      <c r="RS64" s="349"/>
      <c r="RT64" s="349"/>
      <c r="RU64" s="236" t="s">
        <v>158</v>
      </c>
      <c r="RV64" s="349" t="s">
        <v>159</v>
      </c>
      <c r="RW64" s="349"/>
      <c r="RX64" s="349"/>
      <c r="RY64" s="236" t="s">
        <v>158</v>
      </c>
      <c r="RZ64" s="349" t="s">
        <v>159</v>
      </c>
      <c r="SA64" s="349"/>
      <c r="SB64" s="349"/>
      <c r="SC64" s="236" t="s">
        <v>158</v>
      </c>
      <c r="SD64" s="349" t="s">
        <v>159</v>
      </c>
      <c r="SE64" s="349"/>
      <c r="SF64" s="349"/>
      <c r="SG64" s="236" t="s">
        <v>158</v>
      </c>
      <c r="SH64" s="349" t="s">
        <v>159</v>
      </c>
      <c r="SI64" s="349"/>
      <c r="SJ64" s="349"/>
      <c r="SK64" s="236" t="s">
        <v>158</v>
      </c>
      <c r="SL64" s="349" t="s">
        <v>159</v>
      </c>
      <c r="SM64" s="349"/>
      <c r="SN64" s="349"/>
      <c r="SO64" s="236" t="s">
        <v>158</v>
      </c>
      <c r="SP64" s="349" t="s">
        <v>159</v>
      </c>
      <c r="SQ64" s="349"/>
      <c r="SR64" s="349"/>
      <c r="SS64" s="236" t="s">
        <v>158</v>
      </c>
      <c r="ST64" s="349" t="s">
        <v>159</v>
      </c>
      <c r="SU64" s="349"/>
      <c r="SV64" s="349"/>
      <c r="SW64" s="236" t="s">
        <v>158</v>
      </c>
      <c r="SX64" s="349" t="s">
        <v>159</v>
      </c>
      <c r="SY64" s="349"/>
      <c r="SZ64" s="349"/>
      <c r="TA64" s="236" t="s">
        <v>158</v>
      </c>
      <c r="TB64" s="349" t="s">
        <v>159</v>
      </c>
      <c r="TC64" s="349"/>
      <c r="TD64" s="349"/>
      <c r="TE64" s="236" t="s">
        <v>158</v>
      </c>
      <c r="TF64" s="349" t="s">
        <v>159</v>
      </c>
      <c r="TG64" s="349"/>
      <c r="TH64" s="349"/>
      <c r="TI64" s="236" t="s">
        <v>158</v>
      </c>
      <c r="TJ64" s="349" t="s">
        <v>159</v>
      </c>
      <c r="TK64" s="349"/>
      <c r="TL64" s="349"/>
      <c r="TM64" s="236" t="s">
        <v>158</v>
      </c>
      <c r="TN64" s="349" t="s">
        <v>159</v>
      </c>
      <c r="TO64" s="349"/>
      <c r="TP64" s="349"/>
      <c r="TQ64" s="236" t="s">
        <v>158</v>
      </c>
      <c r="TR64" s="349" t="s">
        <v>159</v>
      </c>
      <c r="TS64" s="349"/>
      <c r="TT64" s="349"/>
      <c r="TU64" s="236" t="s">
        <v>158</v>
      </c>
      <c r="TV64" s="349" t="s">
        <v>159</v>
      </c>
      <c r="TW64" s="349"/>
      <c r="TX64" s="349"/>
      <c r="TY64" s="236" t="s">
        <v>158</v>
      </c>
      <c r="TZ64" s="349" t="s">
        <v>159</v>
      </c>
      <c r="UA64" s="349"/>
      <c r="UB64" s="349"/>
      <c r="UC64" s="236" t="s">
        <v>158</v>
      </c>
      <c r="UD64" s="349" t="s">
        <v>159</v>
      </c>
      <c r="UE64" s="349"/>
      <c r="UF64" s="349"/>
      <c r="UG64" s="236" t="s">
        <v>158</v>
      </c>
      <c r="UH64" s="349" t="s">
        <v>159</v>
      </c>
      <c r="UI64" s="349"/>
      <c r="UJ64" s="349"/>
      <c r="UK64" s="236" t="s">
        <v>158</v>
      </c>
      <c r="UL64" s="349" t="s">
        <v>159</v>
      </c>
      <c r="UM64" s="349"/>
      <c r="UN64" s="349"/>
      <c r="UO64" s="236" t="s">
        <v>158</v>
      </c>
      <c r="UP64" s="349" t="s">
        <v>159</v>
      </c>
      <c r="UQ64" s="349"/>
      <c r="UR64" s="349"/>
      <c r="US64" s="236" t="s">
        <v>158</v>
      </c>
      <c r="UT64" s="349" t="s">
        <v>159</v>
      </c>
      <c r="UU64" s="349"/>
      <c r="UV64" s="349"/>
      <c r="UW64" s="236" t="s">
        <v>158</v>
      </c>
      <c r="UX64" s="349" t="s">
        <v>159</v>
      </c>
      <c r="UY64" s="349"/>
      <c r="UZ64" s="349"/>
      <c r="VA64" s="236" t="s">
        <v>158</v>
      </c>
      <c r="VB64" s="349" t="s">
        <v>159</v>
      </c>
      <c r="VC64" s="349"/>
      <c r="VD64" s="349"/>
      <c r="VE64" s="236" t="s">
        <v>158</v>
      </c>
      <c r="VF64" s="349" t="s">
        <v>159</v>
      </c>
      <c r="VG64" s="349"/>
      <c r="VH64" s="349"/>
      <c r="VI64" s="236" t="s">
        <v>158</v>
      </c>
      <c r="VJ64" s="349" t="s">
        <v>159</v>
      </c>
      <c r="VK64" s="349"/>
      <c r="VL64" s="349"/>
      <c r="VM64" s="236" t="s">
        <v>158</v>
      </c>
      <c r="VN64" s="349" t="s">
        <v>159</v>
      </c>
      <c r="VO64" s="349"/>
      <c r="VP64" s="349"/>
      <c r="VQ64" s="236" t="s">
        <v>158</v>
      </c>
      <c r="VR64" s="349" t="s">
        <v>159</v>
      </c>
      <c r="VS64" s="349"/>
      <c r="VT64" s="349"/>
      <c r="VU64" s="236" t="s">
        <v>158</v>
      </c>
      <c r="VV64" s="349" t="s">
        <v>159</v>
      </c>
      <c r="VW64" s="349"/>
      <c r="VX64" s="349"/>
      <c r="VY64" s="236" t="s">
        <v>158</v>
      </c>
      <c r="VZ64" s="349" t="s">
        <v>159</v>
      </c>
      <c r="WA64" s="349"/>
      <c r="WB64" s="349"/>
      <c r="WC64" s="236" t="s">
        <v>158</v>
      </c>
      <c r="WD64" s="349" t="s">
        <v>159</v>
      </c>
      <c r="WE64" s="349"/>
      <c r="WF64" s="349"/>
      <c r="WG64" s="236" t="s">
        <v>158</v>
      </c>
      <c r="WH64" s="349" t="s">
        <v>159</v>
      </c>
      <c r="WI64" s="349"/>
      <c r="WJ64" s="349"/>
      <c r="WK64" s="236" t="s">
        <v>158</v>
      </c>
      <c r="WL64" s="349" t="s">
        <v>159</v>
      </c>
      <c r="WM64" s="349"/>
      <c r="WN64" s="349"/>
      <c r="WO64" s="236" t="s">
        <v>158</v>
      </c>
      <c r="WP64" s="349" t="s">
        <v>159</v>
      </c>
      <c r="WQ64" s="349"/>
      <c r="WR64" s="349"/>
      <c r="WS64" s="236" t="s">
        <v>158</v>
      </c>
      <c r="WT64" s="349" t="s">
        <v>159</v>
      </c>
      <c r="WU64" s="349"/>
      <c r="WV64" s="349"/>
      <c r="WW64" s="236" t="s">
        <v>158</v>
      </c>
      <c r="WX64" s="349" t="s">
        <v>159</v>
      </c>
      <c r="WY64" s="349"/>
      <c r="WZ64" s="349"/>
      <c r="XA64" s="236" t="s">
        <v>158</v>
      </c>
      <c r="XB64" s="349" t="s">
        <v>159</v>
      </c>
      <c r="XC64" s="349"/>
      <c r="XD64" s="349"/>
      <c r="XE64" s="236" t="s">
        <v>158</v>
      </c>
      <c r="XF64" s="349" t="s">
        <v>159</v>
      </c>
      <c r="XG64" s="349"/>
      <c r="XH64" s="349"/>
      <c r="XI64" s="236" t="s">
        <v>158</v>
      </c>
      <c r="XJ64" s="349" t="s">
        <v>159</v>
      </c>
      <c r="XK64" s="349"/>
      <c r="XL64" s="349"/>
      <c r="XM64" s="236" t="s">
        <v>158</v>
      </c>
      <c r="XN64" s="349" t="s">
        <v>159</v>
      </c>
      <c r="XO64" s="349"/>
      <c r="XP64" s="349"/>
      <c r="XQ64" s="236" t="s">
        <v>158</v>
      </c>
      <c r="XR64" s="349" t="s">
        <v>159</v>
      </c>
      <c r="XS64" s="349"/>
      <c r="XT64" s="349"/>
      <c r="XU64" s="236" t="s">
        <v>158</v>
      </c>
      <c r="XV64" s="349" t="s">
        <v>159</v>
      </c>
      <c r="XW64" s="349"/>
      <c r="XX64" s="349"/>
      <c r="XY64" s="236" t="s">
        <v>158</v>
      </c>
      <c r="XZ64" s="349" t="s">
        <v>159</v>
      </c>
      <c r="YA64" s="349"/>
      <c r="YB64" s="349"/>
      <c r="YC64" s="236" t="s">
        <v>158</v>
      </c>
      <c r="YD64" s="349" t="s">
        <v>159</v>
      </c>
      <c r="YE64" s="349"/>
      <c r="YF64" s="349"/>
      <c r="YG64" s="236" t="s">
        <v>158</v>
      </c>
      <c r="YH64" s="349" t="s">
        <v>159</v>
      </c>
      <c r="YI64" s="349"/>
      <c r="YJ64" s="349"/>
      <c r="YK64" s="236" t="s">
        <v>158</v>
      </c>
      <c r="YL64" s="349" t="s">
        <v>159</v>
      </c>
      <c r="YM64" s="349"/>
      <c r="YN64" s="349"/>
      <c r="YO64" s="236" t="s">
        <v>158</v>
      </c>
      <c r="YP64" s="349" t="s">
        <v>159</v>
      </c>
      <c r="YQ64" s="349"/>
      <c r="YR64" s="349"/>
      <c r="YS64" s="236" t="s">
        <v>158</v>
      </c>
      <c r="YT64" s="349" t="s">
        <v>159</v>
      </c>
      <c r="YU64" s="349"/>
      <c r="YV64" s="349"/>
      <c r="YW64" s="236" t="s">
        <v>158</v>
      </c>
      <c r="YX64" s="349" t="s">
        <v>159</v>
      </c>
      <c r="YY64" s="349"/>
      <c r="YZ64" s="349"/>
      <c r="ZA64" s="236" t="s">
        <v>158</v>
      </c>
      <c r="ZB64" s="349" t="s">
        <v>159</v>
      </c>
      <c r="ZC64" s="349"/>
      <c r="ZD64" s="349"/>
      <c r="ZE64" s="236" t="s">
        <v>158</v>
      </c>
      <c r="ZF64" s="349" t="s">
        <v>159</v>
      </c>
      <c r="ZG64" s="349"/>
      <c r="ZH64" s="349"/>
      <c r="ZI64" s="236" t="s">
        <v>158</v>
      </c>
      <c r="ZJ64" s="349" t="s">
        <v>159</v>
      </c>
      <c r="ZK64" s="349"/>
      <c r="ZL64" s="349"/>
      <c r="ZM64" s="236" t="s">
        <v>158</v>
      </c>
      <c r="ZN64" s="349" t="s">
        <v>159</v>
      </c>
      <c r="ZO64" s="349"/>
      <c r="ZP64" s="349"/>
      <c r="ZQ64" s="236" t="s">
        <v>158</v>
      </c>
      <c r="ZR64" s="349" t="s">
        <v>159</v>
      </c>
      <c r="ZS64" s="349"/>
      <c r="ZT64" s="349"/>
      <c r="ZU64" s="236" t="s">
        <v>158</v>
      </c>
      <c r="ZV64" s="349" t="s">
        <v>159</v>
      </c>
      <c r="ZW64" s="349"/>
      <c r="ZX64" s="349"/>
      <c r="ZY64" s="236" t="s">
        <v>158</v>
      </c>
      <c r="ZZ64" s="349" t="s">
        <v>159</v>
      </c>
      <c r="AAA64" s="349"/>
      <c r="AAB64" s="349"/>
      <c r="AAC64" s="236" t="s">
        <v>158</v>
      </c>
      <c r="AAD64" s="349" t="s">
        <v>159</v>
      </c>
      <c r="AAE64" s="349"/>
      <c r="AAF64" s="349"/>
      <c r="AAG64" s="236" t="s">
        <v>158</v>
      </c>
      <c r="AAH64" s="349" t="s">
        <v>159</v>
      </c>
      <c r="AAI64" s="349"/>
      <c r="AAJ64" s="349"/>
      <c r="AAK64" s="236" t="s">
        <v>158</v>
      </c>
      <c r="AAL64" s="349" t="s">
        <v>159</v>
      </c>
      <c r="AAM64" s="349"/>
      <c r="AAN64" s="349"/>
      <c r="AAO64" s="236" t="s">
        <v>158</v>
      </c>
      <c r="AAP64" s="349" t="s">
        <v>159</v>
      </c>
      <c r="AAQ64" s="349"/>
      <c r="AAR64" s="349"/>
      <c r="AAS64" s="236" t="s">
        <v>158</v>
      </c>
      <c r="AAT64" s="349" t="s">
        <v>159</v>
      </c>
      <c r="AAU64" s="349"/>
      <c r="AAV64" s="349"/>
      <c r="AAW64" s="236" t="s">
        <v>158</v>
      </c>
      <c r="AAX64" s="349" t="s">
        <v>159</v>
      </c>
      <c r="AAY64" s="349"/>
      <c r="AAZ64" s="349"/>
      <c r="ABA64" s="236" t="s">
        <v>158</v>
      </c>
      <c r="ABB64" s="349" t="s">
        <v>159</v>
      </c>
      <c r="ABC64" s="349"/>
      <c r="ABD64" s="349"/>
      <c r="ABE64" s="236" t="s">
        <v>158</v>
      </c>
      <c r="ABF64" s="349" t="s">
        <v>159</v>
      </c>
      <c r="ABG64" s="349"/>
      <c r="ABH64" s="349"/>
      <c r="ABI64" s="236" t="s">
        <v>158</v>
      </c>
      <c r="ABJ64" s="349" t="s">
        <v>159</v>
      </c>
      <c r="ABK64" s="349"/>
      <c r="ABL64" s="349"/>
      <c r="ABM64" s="236" t="s">
        <v>158</v>
      </c>
      <c r="ABN64" s="349" t="s">
        <v>159</v>
      </c>
      <c r="ABO64" s="349"/>
      <c r="ABP64" s="349"/>
      <c r="ABQ64" s="236" t="s">
        <v>158</v>
      </c>
      <c r="ABR64" s="349" t="s">
        <v>159</v>
      </c>
      <c r="ABS64" s="349"/>
      <c r="ABT64" s="349"/>
      <c r="ABU64" s="236" t="s">
        <v>158</v>
      </c>
      <c r="ABV64" s="349" t="s">
        <v>159</v>
      </c>
      <c r="ABW64" s="349"/>
      <c r="ABX64" s="349"/>
      <c r="ABY64" s="236" t="s">
        <v>158</v>
      </c>
      <c r="ABZ64" s="349" t="s">
        <v>159</v>
      </c>
      <c r="ACA64" s="349"/>
      <c r="ACB64" s="349"/>
      <c r="ACC64" s="236" t="s">
        <v>158</v>
      </c>
      <c r="ACD64" s="349" t="s">
        <v>159</v>
      </c>
      <c r="ACE64" s="349"/>
      <c r="ACF64" s="349"/>
      <c r="ACG64" s="236" t="s">
        <v>158</v>
      </c>
      <c r="ACH64" s="349" t="s">
        <v>159</v>
      </c>
      <c r="ACI64" s="349"/>
      <c r="ACJ64" s="349"/>
      <c r="ACK64" s="236" t="s">
        <v>158</v>
      </c>
      <c r="ACL64" s="349" t="s">
        <v>159</v>
      </c>
      <c r="ACM64" s="349"/>
      <c r="ACN64" s="349"/>
      <c r="ACO64" s="236" t="s">
        <v>158</v>
      </c>
      <c r="ACP64" s="349" t="s">
        <v>159</v>
      </c>
      <c r="ACQ64" s="349"/>
      <c r="ACR64" s="349"/>
      <c r="ACS64" s="236" t="s">
        <v>158</v>
      </c>
      <c r="ACT64" s="349" t="s">
        <v>159</v>
      </c>
      <c r="ACU64" s="349"/>
      <c r="ACV64" s="349"/>
      <c r="ACW64" s="236" t="s">
        <v>158</v>
      </c>
      <c r="ACX64" s="349" t="s">
        <v>159</v>
      </c>
      <c r="ACY64" s="349"/>
      <c r="ACZ64" s="349"/>
      <c r="ADA64" s="236" t="s">
        <v>158</v>
      </c>
      <c r="ADB64" s="349" t="s">
        <v>159</v>
      </c>
      <c r="ADC64" s="349"/>
      <c r="ADD64" s="349"/>
      <c r="ADE64" s="236" t="s">
        <v>158</v>
      </c>
      <c r="ADF64" s="349" t="s">
        <v>159</v>
      </c>
      <c r="ADG64" s="349"/>
      <c r="ADH64" s="349"/>
      <c r="ADI64" s="236" t="s">
        <v>158</v>
      </c>
      <c r="ADJ64" s="349" t="s">
        <v>159</v>
      </c>
      <c r="ADK64" s="349"/>
      <c r="ADL64" s="349"/>
      <c r="ADM64" s="236" t="s">
        <v>158</v>
      </c>
      <c r="ADN64" s="349" t="s">
        <v>159</v>
      </c>
      <c r="ADO64" s="349"/>
      <c r="ADP64" s="349"/>
      <c r="ADQ64" s="236" t="s">
        <v>158</v>
      </c>
      <c r="ADR64" s="349" t="s">
        <v>159</v>
      </c>
      <c r="ADS64" s="349"/>
      <c r="ADT64" s="349"/>
      <c r="ADU64" s="236" t="s">
        <v>158</v>
      </c>
      <c r="ADV64" s="349" t="s">
        <v>159</v>
      </c>
      <c r="ADW64" s="349"/>
      <c r="ADX64" s="349"/>
      <c r="ADY64" s="236" t="s">
        <v>158</v>
      </c>
      <c r="ADZ64" s="349" t="s">
        <v>159</v>
      </c>
      <c r="AEA64" s="349"/>
      <c r="AEB64" s="349"/>
      <c r="AEC64" s="236" t="s">
        <v>158</v>
      </c>
      <c r="AED64" s="349" t="s">
        <v>159</v>
      </c>
      <c r="AEE64" s="349"/>
      <c r="AEF64" s="349"/>
      <c r="AEG64" s="236" t="s">
        <v>158</v>
      </c>
      <c r="AEH64" s="349" t="s">
        <v>159</v>
      </c>
      <c r="AEI64" s="349"/>
      <c r="AEJ64" s="349"/>
      <c r="AEK64" s="236" t="s">
        <v>158</v>
      </c>
      <c r="AEL64" s="349" t="s">
        <v>159</v>
      </c>
      <c r="AEM64" s="349"/>
      <c r="AEN64" s="349"/>
      <c r="AEO64" s="236" t="s">
        <v>158</v>
      </c>
      <c r="AEP64" s="349" t="s">
        <v>159</v>
      </c>
      <c r="AEQ64" s="349"/>
      <c r="AER64" s="349"/>
      <c r="AES64" s="236" t="s">
        <v>158</v>
      </c>
      <c r="AET64" s="349" t="s">
        <v>159</v>
      </c>
      <c r="AEU64" s="349"/>
      <c r="AEV64" s="349"/>
      <c r="AEW64" s="236" t="s">
        <v>158</v>
      </c>
      <c r="AEX64" s="349" t="s">
        <v>159</v>
      </c>
      <c r="AEY64" s="349"/>
      <c r="AEZ64" s="349"/>
      <c r="AFA64" s="236" t="s">
        <v>158</v>
      </c>
      <c r="AFB64" s="349" t="s">
        <v>159</v>
      </c>
      <c r="AFC64" s="349"/>
      <c r="AFD64" s="349"/>
      <c r="AFE64" s="236" t="s">
        <v>158</v>
      </c>
      <c r="AFF64" s="349" t="s">
        <v>159</v>
      </c>
      <c r="AFG64" s="349"/>
      <c r="AFH64" s="349"/>
      <c r="AFI64" s="236" t="s">
        <v>158</v>
      </c>
      <c r="AFJ64" s="349" t="s">
        <v>159</v>
      </c>
      <c r="AFK64" s="349"/>
      <c r="AFL64" s="349"/>
      <c r="AFM64" s="236" t="s">
        <v>158</v>
      </c>
      <c r="AFN64" s="349" t="s">
        <v>159</v>
      </c>
      <c r="AFO64" s="349"/>
      <c r="AFP64" s="349"/>
      <c r="AFQ64" s="236" t="s">
        <v>158</v>
      </c>
      <c r="AFR64" s="349" t="s">
        <v>159</v>
      </c>
      <c r="AFS64" s="349"/>
      <c r="AFT64" s="349"/>
      <c r="AFU64" s="236" t="s">
        <v>158</v>
      </c>
      <c r="AFV64" s="349" t="s">
        <v>159</v>
      </c>
      <c r="AFW64" s="349"/>
      <c r="AFX64" s="349"/>
      <c r="AFY64" s="236" t="s">
        <v>158</v>
      </c>
      <c r="AFZ64" s="349" t="s">
        <v>159</v>
      </c>
      <c r="AGA64" s="349"/>
      <c r="AGB64" s="349"/>
      <c r="AGC64" s="236" t="s">
        <v>158</v>
      </c>
      <c r="AGD64" s="349" t="s">
        <v>159</v>
      </c>
      <c r="AGE64" s="349"/>
      <c r="AGF64" s="349"/>
      <c r="AGG64" s="236" t="s">
        <v>158</v>
      </c>
      <c r="AGH64" s="349" t="s">
        <v>159</v>
      </c>
      <c r="AGI64" s="349"/>
      <c r="AGJ64" s="349"/>
      <c r="AGK64" s="236" t="s">
        <v>158</v>
      </c>
      <c r="AGL64" s="349" t="s">
        <v>159</v>
      </c>
      <c r="AGM64" s="349"/>
      <c r="AGN64" s="349"/>
      <c r="AGO64" s="236" t="s">
        <v>158</v>
      </c>
      <c r="AGP64" s="349" t="s">
        <v>159</v>
      </c>
      <c r="AGQ64" s="349"/>
      <c r="AGR64" s="349"/>
      <c r="AGS64" s="236" t="s">
        <v>158</v>
      </c>
      <c r="AGT64" s="349" t="s">
        <v>159</v>
      </c>
      <c r="AGU64" s="349"/>
      <c r="AGV64" s="349"/>
      <c r="AGW64" s="236" t="s">
        <v>158</v>
      </c>
      <c r="AGX64" s="349" t="s">
        <v>159</v>
      </c>
      <c r="AGY64" s="349"/>
      <c r="AGZ64" s="349"/>
      <c r="AHA64" s="236" t="s">
        <v>158</v>
      </c>
      <c r="AHB64" s="349" t="s">
        <v>159</v>
      </c>
      <c r="AHC64" s="349"/>
      <c r="AHD64" s="349"/>
      <c r="AHE64" s="236" t="s">
        <v>158</v>
      </c>
      <c r="AHF64" s="349" t="s">
        <v>159</v>
      </c>
      <c r="AHG64" s="349"/>
      <c r="AHH64" s="349"/>
      <c r="AHI64" s="236" t="s">
        <v>158</v>
      </c>
      <c r="AHJ64" s="349" t="s">
        <v>159</v>
      </c>
      <c r="AHK64" s="349"/>
      <c r="AHL64" s="349"/>
      <c r="AHM64" s="236" t="s">
        <v>158</v>
      </c>
      <c r="AHN64" s="349" t="s">
        <v>159</v>
      </c>
      <c r="AHO64" s="349"/>
      <c r="AHP64" s="349"/>
      <c r="AHQ64" s="236" t="s">
        <v>158</v>
      </c>
      <c r="AHR64" s="349" t="s">
        <v>159</v>
      </c>
      <c r="AHS64" s="349"/>
      <c r="AHT64" s="349"/>
      <c r="AHU64" s="236" t="s">
        <v>158</v>
      </c>
      <c r="AHV64" s="349" t="s">
        <v>159</v>
      </c>
      <c r="AHW64" s="349"/>
      <c r="AHX64" s="349"/>
      <c r="AHY64" s="236" t="s">
        <v>158</v>
      </c>
      <c r="AHZ64" s="349" t="s">
        <v>159</v>
      </c>
      <c r="AIA64" s="349"/>
      <c r="AIB64" s="349"/>
      <c r="AIC64" s="236" t="s">
        <v>158</v>
      </c>
      <c r="AID64" s="349" t="s">
        <v>159</v>
      </c>
      <c r="AIE64" s="349"/>
      <c r="AIF64" s="349"/>
      <c r="AIG64" s="236" t="s">
        <v>158</v>
      </c>
      <c r="AIH64" s="349" t="s">
        <v>159</v>
      </c>
      <c r="AII64" s="349"/>
      <c r="AIJ64" s="349"/>
      <c r="AIK64" s="236" t="s">
        <v>158</v>
      </c>
      <c r="AIL64" s="349" t="s">
        <v>159</v>
      </c>
      <c r="AIM64" s="349"/>
      <c r="AIN64" s="349"/>
      <c r="AIO64" s="236" t="s">
        <v>158</v>
      </c>
      <c r="AIP64" s="349" t="s">
        <v>159</v>
      </c>
      <c r="AIQ64" s="349"/>
      <c r="AIR64" s="349"/>
      <c r="AIS64" s="236" t="s">
        <v>158</v>
      </c>
      <c r="AIT64" s="349" t="s">
        <v>159</v>
      </c>
      <c r="AIU64" s="349"/>
      <c r="AIV64" s="349"/>
      <c r="AIW64" s="236" t="s">
        <v>158</v>
      </c>
      <c r="AIX64" s="349" t="s">
        <v>159</v>
      </c>
      <c r="AIY64" s="349"/>
      <c r="AIZ64" s="349"/>
      <c r="AJA64" s="236" t="s">
        <v>158</v>
      </c>
      <c r="AJB64" s="349" t="s">
        <v>159</v>
      </c>
      <c r="AJC64" s="349"/>
      <c r="AJD64" s="349"/>
      <c r="AJE64" s="236" t="s">
        <v>158</v>
      </c>
      <c r="AJF64" s="349" t="s">
        <v>159</v>
      </c>
      <c r="AJG64" s="349"/>
      <c r="AJH64" s="349"/>
      <c r="AJI64" s="236" t="s">
        <v>158</v>
      </c>
      <c r="AJJ64" s="349" t="s">
        <v>159</v>
      </c>
      <c r="AJK64" s="349"/>
      <c r="AJL64" s="349"/>
      <c r="AJM64" s="236" t="s">
        <v>158</v>
      </c>
      <c r="AJN64" s="349" t="s">
        <v>159</v>
      </c>
      <c r="AJO64" s="349"/>
      <c r="AJP64" s="349"/>
      <c r="AJQ64" s="236" t="s">
        <v>158</v>
      </c>
      <c r="AJR64" s="349" t="s">
        <v>159</v>
      </c>
      <c r="AJS64" s="349"/>
      <c r="AJT64" s="349"/>
      <c r="AJU64" s="236" t="s">
        <v>158</v>
      </c>
      <c r="AJV64" s="349" t="s">
        <v>159</v>
      </c>
      <c r="AJW64" s="349"/>
      <c r="AJX64" s="349"/>
      <c r="AJY64" s="236" t="s">
        <v>158</v>
      </c>
      <c r="AJZ64" s="349" t="s">
        <v>159</v>
      </c>
      <c r="AKA64" s="349"/>
      <c r="AKB64" s="349"/>
      <c r="AKC64" s="236" t="s">
        <v>158</v>
      </c>
      <c r="AKD64" s="349" t="s">
        <v>159</v>
      </c>
      <c r="AKE64" s="349"/>
      <c r="AKF64" s="349"/>
      <c r="AKG64" s="236" t="s">
        <v>158</v>
      </c>
      <c r="AKH64" s="349" t="s">
        <v>159</v>
      </c>
      <c r="AKI64" s="349"/>
      <c r="AKJ64" s="349"/>
      <c r="AKK64" s="236" t="s">
        <v>158</v>
      </c>
      <c r="AKL64" s="349" t="s">
        <v>159</v>
      </c>
      <c r="AKM64" s="349"/>
      <c r="AKN64" s="349"/>
      <c r="AKO64" s="236" t="s">
        <v>158</v>
      </c>
      <c r="AKP64" s="349" t="s">
        <v>159</v>
      </c>
      <c r="AKQ64" s="349"/>
      <c r="AKR64" s="349"/>
      <c r="AKS64" s="236" t="s">
        <v>158</v>
      </c>
      <c r="AKT64" s="349" t="s">
        <v>159</v>
      </c>
      <c r="AKU64" s="349"/>
      <c r="AKV64" s="349"/>
      <c r="AKW64" s="236" t="s">
        <v>158</v>
      </c>
      <c r="AKX64" s="349" t="s">
        <v>159</v>
      </c>
      <c r="AKY64" s="349"/>
      <c r="AKZ64" s="349"/>
      <c r="ALA64" s="236" t="s">
        <v>158</v>
      </c>
      <c r="ALB64" s="349" t="s">
        <v>159</v>
      </c>
      <c r="ALC64" s="349"/>
      <c r="ALD64" s="349"/>
      <c r="ALE64" s="236" t="s">
        <v>158</v>
      </c>
      <c r="ALF64" s="349" t="s">
        <v>159</v>
      </c>
      <c r="ALG64" s="349"/>
      <c r="ALH64" s="349"/>
      <c r="ALI64" s="236" t="s">
        <v>158</v>
      </c>
      <c r="ALJ64" s="349" t="s">
        <v>159</v>
      </c>
      <c r="ALK64" s="349"/>
      <c r="ALL64" s="349"/>
      <c r="ALM64" s="236" t="s">
        <v>158</v>
      </c>
      <c r="ALN64" s="349" t="s">
        <v>159</v>
      </c>
      <c r="ALO64" s="349"/>
      <c r="ALP64" s="349"/>
      <c r="ALQ64" s="236" t="s">
        <v>158</v>
      </c>
      <c r="ALR64" s="349" t="s">
        <v>159</v>
      </c>
      <c r="ALS64" s="349"/>
      <c r="ALT64" s="349"/>
      <c r="ALU64" s="236" t="s">
        <v>158</v>
      </c>
      <c r="ALV64" s="349" t="s">
        <v>159</v>
      </c>
      <c r="ALW64" s="349"/>
      <c r="ALX64" s="349"/>
      <c r="ALY64" s="236" t="s">
        <v>158</v>
      </c>
      <c r="ALZ64" s="349" t="s">
        <v>159</v>
      </c>
      <c r="AMA64" s="349"/>
      <c r="AMB64" s="349"/>
      <c r="AMC64" s="236" t="s">
        <v>158</v>
      </c>
      <c r="AMD64" s="349" t="s">
        <v>159</v>
      </c>
      <c r="AME64" s="349"/>
      <c r="AMF64" s="349"/>
      <c r="AMG64" s="236" t="s">
        <v>158</v>
      </c>
      <c r="AMH64" s="349" t="s">
        <v>159</v>
      </c>
      <c r="AMI64" s="349"/>
      <c r="AMJ64" s="349"/>
      <c r="AMK64" s="236" t="s">
        <v>158</v>
      </c>
      <c r="AML64" s="349" t="s">
        <v>159</v>
      </c>
      <c r="AMM64" s="349"/>
      <c r="AMN64" s="349"/>
      <c r="AMO64" s="236" t="s">
        <v>158</v>
      </c>
      <c r="AMP64" s="349" t="s">
        <v>159</v>
      </c>
      <c r="AMQ64" s="349"/>
      <c r="AMR64" s="349"/>
      <c r="AMS64" s="236" t="s">
        <v>158</v>
      </c>
      <c r="AMT64" s="349" t="s">
        <v>159</v>
      </c>
      <c r="AMU64" s="349"/>
      <c r="AMV64" s="349"/>
      <c r="AMW64" s="236" t="s">
        <v>158</v>
      </c>
      <c r="AMX64" s="349" t="s">
        <v>159</v>
      </c>
      <c r="AMY64" s="349"/>
      <c r="AMZ64" s="349"/>
      <c r="ANA64" s="236" t="s">
        <v>158</v>
      </c>
      <c r="ANB64" s="349" t="s">
        <v>159</v>
      </c>
      <c r="ANC64" s="349"/>
      <c r="AND64" s="349"/>
      <c r="ANE64" s="236" t="s">
        <v>158</v>
      </c>
      <c r="ANF64" s="349" t="s">
        <v>159</v>
      </c>
      <c r="ANG64" s="349"/>
      <c r="ANH64" s="349"/>
      <c r="ANI64" s="236" t="s">
        <v>158</v>
      </c>
      <c r="ANJ64" s="349" t="s">
        <v>159</v>
      </c>
      <c r="ANK64" s="349"/>
      <c r="ANL64" s="349"/>
      <c r="ANM64" s="236" t="s">
        <v>158</v>
      </c>
      <c r="ANN64" s="349" t="s">
        <v>159</v>
      </c>
      <c r="ANO64" s="349"/>
      <c r="ANP64" s="349"/>
      <c r="ANQ64" s="236" t="s">
        <v>158</v>
      </c>
      <c r="ANR64" s="349" t="s">
        <v>159</v>
      </c>
      <c r="ANS64" s="349"/>
      <c r="ANT64" s="349"/>
      <c r="ANU64" s="236" t="s">
        <v>158</v>
      </c>
      <c r="ANV64" s="349" t="s">
        <v>159</v>
      </c>
      <c r="ANW64" s="349"/>
      <c r="ANX64" s="349"/>
      <c r="ANY64" s="236" t="s">
        <v>158</v>
      </c>
      <c r="ANZ64" s="349" t="s">
        <v>159</v>
      </c>
      <c r="AOA64" s="349"/>
      <c r="AOB64" s="349"/>
      <c r="AOC64" s="236" t="s">
        <v>158</v>
      </c>
      <c r="AOD64" s="349" t="s">
        <v>159</v>
      </c>
      <c r="AOE64" s="349"/>
      <c r="AOF64" s="349"/>
      <c r="AOG64" s="236" t="s">
        <v>158</v>
      </c>
      <c r="AOH64" s="349" t="s">
        <v>159</v>
      </c>
      <c r="AOI64" s="349"/>
      <c r="AOJ64" s="349"/>
      <c r="AOK64" s="236" t="s">
        <v>158</v>
      </c>
      <c r="AOL64" s="349" t="s">
        <v>159</v>
      </c>
      <c r="AOM64" s="349"/>
      <c r="AON64" s="349"/>
      <c r="AOO64" s="236" t="s">
        <v>158</v>
      </c>
      <c r="AOP64" s="349" t="s">
        <v>159</v>
      </c>
      <c r="AOQ64" s="349"/>
      <c r="AOR64" s="349"/>
      <c r="AOS64" s="236" t="s">
        <v>158</v>
      </c>
      <c r="AOT64" s="349" t="s">
        <v>159</v>
      </c>
      <c r="AOU64" s="349"/>
      <c r="AOV64" s="349"/>
      <c r="AOW64" s="236" t="s">
        <v>158</v>
      </c>
      <c r="AOX64" s="349" t="s">
        <v>159</v>
      </c>
      <c r="AOY64" s="349"/>
      <c r="AOZ64" s="349"/>
      <c r="APA64" s="236" t="s">
        <v>158</v>
      </c>
      <c r="APB64" s="349" t="s">
        <v>159</v>
      </c>
      <c r="APC64" s="349"/>
      <c r="APD64" s="349"/>
      <c r="APE64" s="236" t="s">
        <v>158</v>
      </c>
      <c r="APF64" s="349" t="s">
        <v>159</v>
      </c>
      <c r="APG64" s="349"/>
      <c r="APH64" s="349"/>
      <c r="API64" s="236" t="s">
        <v>158</v>
      </c>
      <c r="APJ64" s="349" t="s">
        <v>159</v>
      </c>
      <c r="APK64" s="349"/>
      <c r="APL64" s="349"/>
      <c r="APM64" s="236" t="s">
        <v>158</v>
      </c>
      <c r="APN64" s="349" t="s">
        <v>159</v>
      </c>
      <c r="APO64" s="349"/>
      <c r="APP64" s="349"/>
      <c r="APQ64" s="236" t="s">
        <v>158</v>
      </c>
      <c r="APR64" s="349" t="s">
        <v>159</v>
      </c>
      <c r="APS64" s="349"/>
      <c r="APT64" s="349"/>
      <c r="APU64" s="236" t="s">
        <v>158</v>
      </c>
      <c r="APV64" s="349" t="s">
        <v>159</v>
      </c>
      <c r="APW64" s="349"/>
      <c r="APX64" s="349"/>
      <c r="APY64" s="236" t="s">
        <v>158</v>
      </c>
      <c r="APZ64" s="349" t="s">
        <v>159</v>
      </c>
      <c r="AQA64" s="349"/>
      <c r="AQB64" s="349"/>
      <c r="AQC64" s="236" t="s">
        <v>158</v>
      </c>
      <c r="AQD64" s="349" t="s">
        <v>159</v>
      </c>
      <c r="AQE64" s="349"/>
      <c r="AQF64" s="349"/>
      <c r="AQG64" s="236" t="s">
        <v>158</v>
      </c>
      <c r="AQH64" s="349" t="s">
        <v>159</v>
      </c>
      <c r="AQI64" s="349"/>
      <c r="AQJ64" s="349"/>
      <c r="AQK64" s="236" t="s">
        <v>158</v>
      </c>
      <c r="AQL64" s="349" t="s">
        <v>159</v>
      </c>
      <c r="AQM64" s="349"/>
      <c r="AQN64" s="349"/>
      <c r="AQO64" s="236" t="s">
        <v>158</v>
      </c>
      <c r="AQP64" s="349" t="s">
        <v>159</v>
      </c>
      <c r="AQQ64" s="349"/>
      <c r="AQR64" s="349"/>
      <c r="AQS64" s="236" t="s">
        <v>158</v>
      </c>
      <c r="AQT64" s="349" t="s">
        <v>159</v>
      </c>
      <c r="AQU64" s="349"/>
      <c r="AQV64" s="349"/>
      <c r="AQW64" s="236" t="s">
        <v>158</v>
      </c>
      <c r="AQX64" s="349" t="s">
        <v>159</v>
      </c>
      <c r="AQY64" s="349"/>
      <c r="AQZ64" s="349"/>
      <c r="ARA64" s="236" t="s">
        <v>158</v>
      </c>
      <c r="ARB64" s="349" t="s">
        <v>159</v>
      </c>
      <c r="ARC64" s="349"/>
      <c r="ARD64" s="349"/>
      <c r="ARE64" s="236" t="s">
        <v>158</v>
      </c>
      <c r="ARF64" s="349" t="s">
        <v>159</v>
      </c>
      <c r="ARG64" s="349"/>
      <c r="ARH64" s="349"/>
      <c r="ARI64" s="236" t="s">
        <v>158</v>
      </c>
      <c r="ARJ64" s="349" t="s">
        <v>159</v>
      </c>
      <c r="ARK64" s="349"/>
      <c r="ARL64" s="349"/>
      <c r="ARM64" s="236" t="s">
        <v>158</v>
      </c>
      <c r="ARN64" s="349" t="s">
        <v>159</v>
      </c>
      <c r="ARO64" s="349"/>
      <c r="ARP64" s="349"/>
      <c r="ARQ64" s="236" t="s">
        <v>158</v>
      </c>
      <c r="ARR64" s="349" t="s">
        <v>159</v>
      </c>
      <c r="ARS64" s="349"/>
      <c r="ART64" s="349"/>
      <c r="ARU64" s="236" t="s">
        <v>158</v>
      </c>
      <c r="ARV64" s="349" t="s">
        <v>159</v>
      </c>
      <c r="ARW64" s="349"/>
      <c r="ARX64" s="349"/>
      <c r="ARY64" s="236" t="s">
        <v>158</v>
      </c>
      <c r="ARZ64" s="349" t="s">
        <v>159</v>
      </c>
      <c r="ASA64" s="349"/>
      <c r="ASB64" s="349"/>
      <c r="ASC64" s="236" t="s">
        <v>158</v>
      </c>
      <c r="ASD64" s="349" t="s">
        <v>159</v>
      </c>
      <c r="ASE64" s="349"/>
      <c r="ASF64" s="349"/>
      <c r="ASG64" s="236" t="s">
        <v>158</v>
      </c>
      <c r="ASH64" s="349" t="s">
        <v>159</v>
      </c>
      <c r="ASI64" s="349"/>
      <c r="ASJ64" s="349"/>
      <c r="ASK64" s="236" t="s">
        <v>158</v>
      </c>
      <c r="ASL64" s="349" t="s">
        <v>159</v>
      </c>
      <c r="ASM64" s="349"/>
      <c r="ASN64" s="349"/>
      <c r="ASO64" s="236" t="s">
        <v>158</v>
      </c>
      <c r="ASP64" s="349" t="s">
        <v>159</v>
      </c>
      <c r="ASQ64" s="349"/>
      <c r="ASR64" s="349"/>
      <c r="ASS64" s="236" t="s">
        <v>158</v>
      </c>
      <c r="AST64" s="349" t="s">
        <v>159</v>
      </c>
      <c r="ASU64" s="349"/>
      <c r="ASV64" s="349"/>
      <c r="ASW64" s="236" t="s">
        <v>158</v>
      </c>
      <c r="ASX64" s="349" t="s">
        <v>159</v>
      </c>
      <c r="ASY64" s="349"/>
      <c r="ASZ64" s="349"/>
      <c r="ATA64" s="236" t="s">
        <v>158</v>
      </c>
      <c r="ATB64" s="349" t="s">
        <v>159</v>
      </c>
      <c r="ATC64" s="349"/>
      <c r="ATD64" s="349"/>
      <c r="ATE64" s="236" t="s">
        <v>158</v>
      </c>
      <c r="ATF64" s="349" t="s">
        <v>159</v>
      </c>
      <c r="ATG64" s="349"/>
      <c r="ATH64" s="349"/>
      <c r="ATI64" s="236" t="s">
        <v>158</v>
      </c>
      <c r="ATJ64" s="349" t="s">
        <v>159</v>
      </c>
      <c r="ATK64" s="349"/>
      <c r="ATL64" s="349"/>
      <c r="ATM64" s="236" t="s">
        <v>158</v>
      </c>
      <c r="ATN64" s="349" t="s">
        <v>159</v>
      </c>
      <c r="ATO64" s="349"/>
      <c r="ATP64" s="349"/>
      <c r="ATQ64" s="236" t="s">
        <v>158</v>
      </c>
      <c r="ATR64" s="349" t="s">
        <v>159</v>
      </c>
      <c r="ATS64" s="349"/>
      <c r="ATT64" s="349"/>
      <c r="ATU64" s="236" t="s">
        <v>158</v>
      </c>
      <c r="ATV64" s="349" t="s">
        <v>159</v>
      </c>
      <c r="ATW64" s="349"/>
      <c r="ATX64" s="349"/>
      <c r="ATY64" s="236" t="s">
        <v>158</v>
      </c>
      <c r="ATZ64" s="349" t="s">
        <v>159</v>
      </c>
      <c r="AUA64" s="349"/>
      <c r="AUB64" s="349"/>
      <c r="AUC64" s="236" t="s">
        <v>158</v>
      </c>
      <c r="AUD64" s="349" t="s">
        <v>159</v>
      </c>
      <c r="AUE64" s="349"/>
      <c r="AUF64" s="349"/>
      <c r="AUG64" s="236" t="s">
        <v>158</v>
      </c>
      <c r="AUH64" s="349" t="s">
        <v>159</v>
      </c>
      <c r="AUI64" s="349"/>
      <c r="AUJ64" s="349"/>
      <c r="AUK64" s="236" t="s">
        <v>158</v>
      </c>
      <c r="AUL64" s="349" t="s">
        <v>159</v>
      </c>
      <c r="AUM64" s="349"/>
      <c r="AUN64" s="349"/>
      <c r="AUO64" s="236" t="s">
        <v>158</v>
      </c>
      <c r="AUP64" s="349" t="s">
        <v>159</v>
      </c>
      <c r="AUQ64" s="349"/>
      <c r="AUR64" s="349"/>
      <c r="AUS64" s="236" t="s">
        <v>158</v>
      </c>
      <c r="AUT64" s="349" t="s">
        <v>159</v>
      </c>
      <c r="AUU64" s="349"/>
      <c r="AUV64" s="349"/>
      <c r="AUW64" s="236" t="s">
        <v>158</v>
      </c>
      <c r="AUX64" s="349" t="s">
        <v>159</v>
      </c>
      <c r="AUY64" s="349"/>
      <c r="AUZ64" s="349"/>
      <c r="AVA64" s="236" t="s">
        <v>158</v>
      </c>
      <c r="AVB64" s="349" t="s">
        <v>159</v>
      </c>
      <c r="AVC64" s="349"/>
      <c r="AVD64" s="349"/>
      <c r="AVE64" s="236" t="s">
        <v>158</v>
      </c>
      <c r="AVF64" s="349" t="s">
        <v>159</v>
      </c>
      <c r="AVG64" s="349"/>
      <c r="AVH64" s="349"/>
      <c r="AVI64" s="236" t="s">
        <v>158</v>
      </c>
      <c r="AVJ64" s="349" t="s">
        <v>159</v>
      </c>
      <c r="AVK64" s="349"/>
      <c r="AVL64" s="349"/>
      <c r="AVM64" s="236" t="s">
        <v>158</v>
      </c>
      <c r="AVN64" s="349" t="s">
        <v>159</v>
      </c>
      <c r="AVO64" s="349"/>
      <c r="AVP64" s="349"/>
      <c r="AVQ64" s="236" t="s">
        <v>158</v>
      </c>
      <c r="AVR64" s="349" t="s">
        <v>159</v>
      </c>
      <c r="AVS64" s="349"/>
      <c r="AVT64" s="349"/>
      <c r="AVU64" s="236" t="s">
        <v>158</v>
      </c>
      <c r="AVV64" s="349" t="s">
        <v>159</v>
      </c>
      <c r="AVW64" s="349"/>
      <c r="AVX64" s="349"/>
      <c r="AVY64" s="236" t="s">
        <v>158</v>
      </c>
      <c r="AVZ64" s="349" t="s">
        <v>159</v>
      </c>
      <c r="AWA64" s="349"/>
      <c r="AWB64" s="349"/>
      <c r="AWC64" s="236" t="s">
        <v>158</v>
      </c>
      <c r="AWD64" s="349" t="s">
        <v>159</v>
      </c>
      <c r="AWE64" s="349"/>
      <c r="AWF64" s="349"/>
      <c r="AWG64" s="236" t="s">
        <v>158</v>
      </c>
      <c r="AWH64" s="349" t="s">
        <v>159</v>
      </c>
      <c r="AWI64" s="349"/>
      <c r="AWJ64" s="349"/>
      <c r="AWK64" s="236" t="s">
        <v>158</v>
      </c>
      <c r="AWL64" s="349" t="s">
        <v>159</v>
      </c>
      <c r="AWM64" s="349"/>
      <c r="AWN64" s="349"/>
      <c r="AWO64" s="236" t="s">
        <v>158</v>
      </c>
      <c r="AWP64" s="349" t="s">
        <v>159</v>
      </c>
      <c r="AWQ64" s="349"/>
      <c r="AWR64" s="349"/>
      <c r="AWS64" s="236" t="s">
        <v>158</v>
      </c>
      <c r="AWT64" s="349" t="s">
        <v>159</v>
      </c>
      <c r="AWU64" s="349"/>
      <c r="AWV64" s="349"/>
      <c r="AWW64" s="236" t="s">
        <v>158</v>
      </c>
      <c r="AWX64" s="349" t="s">
        <v>159</v>
      </c>
      <c r="AWY64" s="349"/>
      <c r="AWZ64" s="349"/>
      <c r="AXA64" s="236" t="s">
        <v>158</v>
      </c>
      <c r="AXB64" s="349" t="s">
        <v>159</v>
      </c>
      <c r="AXC64" s="349"/>
      <c r="AXD64" s="349"/>
      <c r="AXE64" s="236" t="s">
        <v>158</v>
      </c>
      <c r="AXF64" s="349" t="s">
        <v>159</v>
      </c>
      <c r="AXG64" s="349"/>
      <c r="AXH64" s="349"/>
      <c r="AXI64" s="236" t="s">
        <v>158</v>
      </c>
      <c r="AXJ64" s="349" t="s">
        <v>159</v>
      </c>
      <c r="AXK64" s="349"/>
      <c r="AXL64" s="349"/>
      <c r="AXM64" s="236" t="s">
        <v>158</v>
      </c>
      <c r="AXN64" s="349" t="s">
        <v>159</v>
      </c>
      <c r="AXO64" s="349"/>
      <c r="AXP64" s="349"/>
      <c r="AXQ64" s="236" t="s">
        <v>158</v>
      </c>
      <c r="AXR64" s="349" t="s">
        <v>159</v>
      </c>
      <c r="AXS64" s="349"/>
      <c r="AXT64" s="349"/>
      <c r="AXU64" s="236" t="s">
        <v>158</v>
      </c>
      <c r="AXV64" s="349" t="s">
        <v>159</v>
      </c>
      <c r="AXW64" s="349"/>
      <c r="AXX64" s="349"/>
      <c r="AXY64" s="236" t="s">
        <v>158</v>
      </c>
      <c r="AXZ64" s="349" t="s">
        <v>159</v>
      </c>
      <c r="AYA64" s="349"/>
      <c r="AYB64" s="349"/>
      <c r="AYC64" s="236" t="s">
        <v>158</v>
      </c>
      <c r="AYD64" s="349" t="s">
        <v>159</v>
      </c>
      <c r="AYE64" s="349"/>
      <c r="AYF64" s="349"/>
      <c r="AYG64" s="236" t="s">
        <v>158</v>
      </c>
      <c r="AYH64" s="349" t="s">
        <v>159</v>
      </c>
      <c r="AYI64" s="349"/>
      <c r="AYJ64" s="349"/>
      <c r="AYK64" s="236" t="s">
        <v>158</v>
      </c>
      <c r="AYL64" s="349" t="s">
        <v>159</v>
      </c>
      <c r="AYM64" s="349"/>
      <c r="AYN64" s="349"/>
      <c r="AYO64" s="236" t="s">
        <v>158</v>
      </c>
      <c r="AYP64" s="349" t="s">
        <v>159</v>
      </c>
      <c r="AYQ64" s="349"/>
      <c r="AYR64" s="349"/>
      <c r="AYS64" s="236" t="s">
        <v>158</v>
      </c>
      <c r="AYT64" s="349" t="s">
        <v>159</v>
      </c>
      <c r="AYU64" s="349"/>
      <c r="AYV64" s="349"/>
      <c r="AYW64" s="236" t="s">
        <v>158</v>
      </c>
      <c r="AYX64" s="349" t="s">
        <v>159</v>
      </c>
      <c r="AYY64" s="349"/>
      <c r="AYZ64" s="349"/>
      <c r="AZA64" s="236" t="s">
        <v>158</v>
      </c>
      <c r="AZB64" s="349" t="s">
        <v>159</v>
      </c>
      <c r="AZC64" s="349"/>
      <c r="AZD64" s="349"/>
      <c r="AZE64" s="236" t="s">
        <v>158</v>
      </c>
      <c r="AZF64" s="349" t="s">
        <v>159</v>
      </c>
      <c r="AZG64" s="349"/>
      <c r="AZH64" s="349"/>
      <c r="AZI64" s="236" t="s">
        <v>158</v>
      </c>
      <c r="AZJ64" s="349" t="s">
        <v>159</v>
      </c>
      <c r="AZK64" s="349"/>
      <c r="AZL64" s="349"/>
      <c r="AZM64" s="236" t="s">
        <v>158</v>
      </c>
      <c r="AZN64" s="349" t="s">
        <v>159</v>
      </c>
      <c r="AZO64" s="349"/>
      <c r="AZP64" s="349"/>
      <c r="AZQ64" s="236" t="s">
        <v>158</v>
      </c>
      <c r="AZR64" s="349" t="s">
        <v>159</v>
      </c>
      <c r="AZS64" s="349"/>
      <c r="AZT64" s="349"/>
      <c r="AZU64" s="236" t="s">
        <v>158</v>
      </c>
      <c r="AZV64" s="349" t="s">
        <v>159</v>
      </c>
      <c r="AZW64" s="349"/>
      <c r="AZX64" s="349"/>
      <c r="AZY64" s="236" t="s">
        <v>158</v>
      </c>
      <c r="AZZ64" s="349" t="s">
        <v>159</v>
      </c>
      <c r="BAA64" s="349"/>
      <c r="BAB64" s="349"/>
      <c r="BAC64" s="236" t="s">
        <v>158</v>
      </c>
      <c r="BAD64" s="349" t="s">
        <v>159</v>
      </c>
      <c r="BAE64" s="349"/>
      <c r="BAF64" s="349"/>
      <c r="BAG64" s="236" t="s">
        <v>158</v>
      </c>
      <c r="BAH64" s="349" t="s">
        <v>159</v>
      </c>
      <c r="BAI64" s="349"/>
      <c r="BAJ64" s="349"/>
      <c r="BAK64" s="236" t="s">
        <v>158</v>
      </c>
      <c r="BAL64" s="349" t="s">
        <v>159</v>
      </c>
      <c r="BAM64" s="349"/>
      <c r="BAN64" s="349"/>
      <c r="BAO64" s="236" t="s">
        <v>158</v>
      </c>
      <c r="BAP64" s="349" t="s">
        <v>159</v>
      </c>
      <c r="BAQ64" s="349"/>
      <c r="BAR64" s="349"/>
      <c r="BAS64" s="236" t="s">
        <v>158</v>
      </c>
      <c r="BAT64" s="349" t="s">
        <v>159</v>
      </c>
      <c r="BAU64" s="349"/>
      <c r="BAV64" s="349"/>
      <c r="BAW64" s="236" t="s">
        <v>158</v>
      </c>
      <c r="BAX64" s="349" t="s">
        <v>159</v>
      </c>
      <c r="BAY64" s="349"/>
      <c r="BAZ64" s="349"/>
      <c r="BBA64" s="236" t="s">
        <v>158</v>
      </c>
      <c r="BBB64" s="349" t="s">
        <v>159</v>
      </c>
      <c r="BBC64" s="349"/>
      <c r="BBD64" s="349"/>
      <c r="BBE64" s="236" t="s">
        <v>158</v>
      </c>
      <c r="BBF64" s="349" t="s">
        <v>159</v>
      </c>
      <c r="BBG64" s="349"/>
      <c r="BBH64" s="349"/>
      <c r="BBI64" s="236" t="s">
        <v>158</v>
      </c>
      <c r="BBJ64" s="349" t="s">
        <v>159</v>
      </c>
      <c r="BBK64" s="349"/>
      <c r="BBL64" s="349"/>
      <c r="BBM64" s="236" t="s">
        <v>158</v>
      </c>
      <c r="BBN64" s="349" t="s">
        <v>159</v>
      </c>
      <c r="BBO64" s="349"/>
      <c r="BBP64" s="349"/>
      <c r="BBQ64" s="236" t="s">
        <v>158</v>
      </c>
      <c r="BBR64" s="349" t="s">
        <v>159</v>
      </c>
      <c r="BBS64" s="349"/>
      <c r="BBT64" s="349"/>
      <c r="BBU64" s="236" t="s">
        <v>158</v>
      </c>
      <c r="BBV64" s="349" t="s">
        <v>159</v>
      </c>
      <c r="BBW64" s="349"/>
      <c r="BBX64" s="349"/>
      <c r="BBY64" s="236" t="s">
        <v>158</v>
      </c>
      <c r="BBZ64" s="349" t="s">
        <v>159</v>
      </c>
      <c r="BCA64" s="349"/>
      <c r="BCB64" s="349"/>
      <c r="BCC64" s="236" t="s">
        <v>158</v>
      </c>
      <c r="BCD64" s="349" t="s">
        <v>159</v>
      </c>
      <c r="BCE64" s="349"/>
      <c r="BCF64" s="349"/>
      <c r="BCG64" s="236" t="s">
        <v>158</v>
      </c>
      <c r="BCH64" s="349" t="s">
        <v>159</v>
      </c>
      <c r="BCI64" s="349"/>
      <c r="BCJ64" s="349"/>
      <c r="BCK64" s="236" t="s">
        <v>158</v>
      </c>
      <c r="BCL64" s="349" t="s">
        <v>159</v>
      </c>
      <c r="BCM64" s="349"/>
      <c r="BCN64" s="349"/>
      <c r="BCO64" s="236" t="s">
        <v>158</v>
      </c>
      <c r="BCP64" s="349" t="s">
        <v>159</v>
      </c>
      <c r="BCQ64" s="349"/>
      <c r="BCR64" s="349"/>
      <c r="BCS64" s="236" t="s">
        <v>158</v>
      </c>
      <c r="BCT64" s="349" t="s">
        <v>159</v>
      </c>
      <c r="BCU64" s="349"/>
      <c r="BCV64" s="349"/>
      <c r="BCW64" s="236" t="s">
        <v>158</v>
      </c>
      <c r="BCX64" s="349" t="s">
        <v>159</v>
      </c>
      <c r="BCY64" s="349"/>
      <c r="BCZ64" s="349"/>
      <c r="BDA64" s="236" t="s">
        <v>158</v>
      </c>
      <c r="BDB64" s="349" t="s">
        <v>159</v>
      </c>
      <c r="BDC64" s="349"/>
      <c r="BDD64" s="349"/>
      <c r="BDE64" s="236" t="s">
        <v>158</v>
      </c>
      <c r="BDF64" s="349" t="s">
        <v>159</v>
      </c>
      <c r="BDG64" s="349"/>
      <c r="BDH64" s="349"/>
      <c r="BDI64" s="236" t="s">
        <v>158</v>
      </c>
      <c r="BDJ64" s="349" t="s">
        <v>159</v>
      </c>
      <c r="BDK64" s="349"/>
      <c r="BDL64" s="349"/>
      <c r="BDM64" s="236" t="s">
        <v>158</v>
      </c>
      <c r="BDN64" s="349" t="s">
        <v>159</v>
      </c>
      <c r="BDO64" s="349"/>
      <c r="BDP64" s="349"/>
      <c r="BDQ64" s="236" t="s">
        <v>158</v>
      </c>
      <c r="BDR64" s="349" t="s">
        <v>159</v>
      </c>
      <c r="BDS64" s="349"/>
      <c r="BDT64" s="349"/>
      <c r="BDU64" s="236" t="s">
        <v>158</v>
      </c>
      <c r="BDV64" s="349" t="s">
        <v>159</v>
      </c>
      <c r="BDW64" s="349"/>
      <c r="BDX64" s="349"/>
      <c r="BDY64" s="236" t="s">
        <v>158</v>
      </c>
      <c r="BDZ64" s="349" t="s">
        <v>159</v>
      </c>
      <c r="BEA64" s="349"/>
      <c r="BEB64" s="349"/>
      <c r="BEC64" s="236" t="s">
        <v>158</v>
      </c>
      <c r="BED64" s="349" t="s">
        <v>159</v>
      </c>
      <c r="BEE64" s="349"/>
      <c r="BEF64" s="349"/>
      <c r="BEG64" s="236" t="s">
        <v>158</v>
      </c>
      <c r="BEH64" s="349" t="s">
        <v>159</v>
      </c>
      <c r="BEI64" s="349"/>
      <c r="BEJ64" s="349"/>
      <c r="BEK64" s="236" t="s">
        <v>158</v>
      </c>
      <c r="BEL64" s="349" t="s">
        <v>159</v>
      </c>
      <c r="BEM64" s="349"/>
      <c r="BEN64" s="349"/>
      <c r="BEO64" s="236" t="s">
        <v>158</v>
      </c>
      <c r="BEP64" s="349" t="s">
        <v>159</v>
      </c>
      <c r="BEQ64" s="349"/>
      <c r="BER64" s="349"/>
      <c r="BES64" s="236" t="s">
        <v>158</v>
      </c>
      <c r="BET64" s="349" t="s">
        <v>159</v>
      </c>
      <c r="BEU64" s="349"/>
      <c r="BEV64" s="349"/>
      <c r="BEW64" s="236" t="s">
        <v>158</v>
      </c>
      <c r="BEX64" s="349" t="s">
        <v>159</v>
      </c>
      <c r="BEY64" s="349"/>
      <c r="BEZ64" s="349"/>
      <c r="BFA64" s="236" t="s">
        <v>158</v>
      </c>
      <c r="BFB64" s="349" t="s">
        <v>159</v>
      </c>
      <c r="BFC64" s="349"/>
      <c r="BFD64" s="349"/>
      <c r="BFE64" s="236" t="s">
        <v>158</v>
      </c>
      <c r="BFF64" s="349" t="s">
        <v>159</v>
      </c>
      <c r="BFG64" s="349"/>
      <c r="BFH64" s="349"/>
      <c r="BFI64" s="236" t="s">
        <v>158</v>
      </c>
      <c r="BFJ64" s="349" t="s">
        <v>159</v>
      </c>
      <c r="BFK64" s="349"/>
      <c r="BFL64" s="349"/>
      <c r="BFM64" s="236" t="s">
        <v>158</v>
      </c>
      <c r="BFN64" s="349" t="s">
        <v>159</v>
      </c>
      <c r="BFO64" s="349"/>
      <c r="BFP64" s="349"/>
      <c r="BFQ64" s="236" t="s">
        <v>158</v>
      </c>
      <c r="BFR64" s="349" t="s">
        <v>159</v>
      </c>
      <c r="BFS64" s="349"/>
      <c r="BFT64" s="349"/>
      <c r="BFU64" s="236" t="s">
        <v>158</v>
      </c>
      <c r="BFV64" s="349" t="s">
        <v>159</v>
      </c>
      <c r="BFW64" s="349"/>
      <c r="BFX64" s="349"/>
      <c r="BFY64" s="236" t="s">
        <v>158</v>
      </c>
      <c r="BFZ64" s="349" t="s">
        <v>159</v>
      </c>
      <c r="BGA64" s="349"/>
      <c r="BGB64" s="349"/>
      <c r="BGC64" s="236" t="s">
        <v>158</v>
      </c>
      <c r="BGD64" s="349" t="s">
        <v>159</v>
      </c>
      <c r="BGE64" s="349"/>
      <c r="BGF64" s="349"/>
      <c r="BGG64" s="236" t="s">
        <v>158</v>
      </c>
      <c r="BGH64" s="349" t="s">
        <v>159</v>
      </c>
      <c r="BGI64" s="349"/>
      <c r="BGJ64" s="349"/>
      <c r="BGK64" s="236" t="s">
        <v>158</v>
      </c>
      <c r="BGL64" s="349" t="s">
        <v>159</v>
      </c>
      <c r="BGM64" s="349"/>
      <c r="BGN64" s="349"/>
      <c r="BGO64" s="236" t="s">
        <v>158</v>
      </c>
      <c r="BGP64" s="349" t="s">
        <v>159</v>
      </c>
      <c r="BGQ64" s="349"/>
      <c r="BGR64" s="349"/>
      <c r="BGS64" s="236" t="s">
        <v>158</v>
      </c>
      <c r="BGT64" s="349" t="s">
        <v>159</v>
      </c>
      <c r="BGU64" s="349"/>
      <c r="BGV64" s="349"/>
      <c r="BGW64" s="236" t="s">
        <v>158</v>
      </c>
      <c r="BGX64" s="349" t="s">
        <v>159</v>
      </c>
      <c r="BGY64" s="349"/>
      <c r="BGZ64" s="349"/>
      <c r="BHA64" s="236" t="s">
        <v>158</v>
      </c>
      <c r="BHB64" s="349" t="s">
        <v>159</v>
      </c>
      <c r="BHC64" s="349"/>
      <c r="BHD64" s="349"/>
      <c r="BHE64" s="236" t="s">
        <v>158</v>
      </c>
      <c r="BHF64" s="349" t="s">
        <v>159</v>
      </c>
      <c r="BHG64" s="349"/>
      <c r="BHH64" s="349"/>
      <c r="BHI64" s="236" t="s">
        <v>158</v>
      </c>
      <c r="BHJ64" s="349" t="s">
        <v>159</v>
      </c>
      <c r="BHK64" s="349"/>
      <c r="BHL64" s="349"/>
      <c r="BHM64" s="236" t="s">
        <v>158</v>
      </c>
      <c r="BHN64" s="349" t="s">
        <v>159</v>
      </c>
      <c r="BHO64" s="349"/>
      <c r="BHP64" s="349"/>
      <c r="BHQ64" s="236" t="s">
        <v>158</v>
      </c>
      <c r="BHR64" s="349" t="s">
        <v>159</v>
      </c>
      <c r="BHS64" s="349"/>
      <c r="BHT64" s="349"/>
      <c r="BHU64" s="236" t="s">
        <v>158</v>
      </c>
      <c r="BHV64" s="349" t="s">
        <v>159</v>
      </c>
      <c r="BHW64" s="349"/>
      <c r="BHX64" s="349"/>
      <c r="BHY64" s="236" t="s">
        <v>158</v>
      </c>
      <c r="BHZ64" s="349" t="s">
        <v>159</v>
      </c>
      <c r="BIA64" s="349"/>
      <c r="BIB64" s="349"/>
      <c r="BIC64" s="236" t="s">
        <v>158</v>
      </c>
      <c r="BID64" s="349" t="s">
        <v>159</v>
      </c>
      <c r="BIE64" s="349"/>
      <c r="BIF64" s="349"/>
      <c r="BIG64" s="236" t="s">
        <v>158</v>
      </c>
      <c r="BIH64" s="349" t="s">
        <v>159</v>
      </c>
      <c r="BII64" s="349"/>
      <c r="BIJ64" s="349"/>
      <c r="BIK64" s="236" t="s">
        <v>158</v>
      </c>
      <c r="BIL64" s="349" t="s">
        <v>159</v>
      </c>
      <c r="BIM64" s="349"/>
      <c r="BIN64" s="349"/>
      <c r="BIO64" s="236" t="s">
        <v>158</v>
      </c>
      <c r="BIP64" s="349" t="s">
        <v>159</v>
      </c>
      <c r="BIQ64" s="349"/>
      <c r="BIR64" s="349"/>
      <c r="BIS64" s="236" t="s">
        <v>158</v>
      </c>
      <c r="BIT64" s="349" t="s">
        <v>159</v>
      </c>
      <c r="BIU64" s="349"/>
      <c r="BIV64" s="349"/>
      <c r="BIW64" s="236" t="s">
        <v>158</v>
      </c>
      <c r="BIX64" s="349" t="s">
        <v>159</v>
      </c>
      <c r="BIY64" s="349"/>
      <c r="BIZ64" s="349"/>
      <c r="BJA64" s="236" t="s">
        <v>158</v>
      </c>
      <c r="BJB64" s="349" t="s">
        <v>159</v>
      </c>
      <c r="BJC64" s="349"/>
      <c r="BJD64" s="349"/>
      <c r="BJE64" s="236" t="s">
        <v>158</v>
      </c>
      <c r="BJF64" s="349" t="s">
        <v>159</v>
      </c>
      <c r="BJG64" s="349"/>
      <c r="BJH64" s="349"/>
      <c r="BJI64" s="236" t="s">
        <v>158</v>
      </c>
      <c r="BJJ64" s="349" t="s">
        <v>159</v>
      </c>
      <c r="BJK64" s="349"/>
      <c r="BJL64" s="349"/>
      <c r="BJM64" s="236" t="s">
        <v>158</v>
      </c>
      <c r="BJN64" s="349" t="s">
        <v>159</v>
      </c>
      <c r="BJO64" s="349"/>
      <c r="BJP64" s="349"/>
      <c r="BJQ64" s="236" t="s">
        <v>158</v>
      </c>
      <c r="BJR64" s="349" t="s">
        <v>159</v>
      </c>
      <c r="BJS64" s="349"/>
      <c r="BJT64" s="349"/>
      <c r="BJU64" s="236" t="s">
        <v>158</v>
      </c>
      <c r="BJV64" s="349" t="s">
        <v>159</v>
      </c>
      <c r="BJW64" s="349"/>
      <c r="BJX64" s="349"/>
      <c r="BJY64" s="236" t="s">
        <v>158</v>
      </c>
      <c r="BJZ64" s="349" t="s">
        <v>159</v>
      </c>
      <c r="BKA64" s="349"/>
      <c r="BKB64" s="349"/>
      <c r="BKC64" s="236" t="s">
        <v>158</v>
      </c>
      <c r="BKD64" s="349" t="s">
        <v>159</v>
      </c>
      <c r="BKE64" s="349"/>
      <c r="BKF64" s="349"/>
      <c r="BKG64" s="236" t="s">
        <v>158</v>
      </c>
      <c r="BKH64" s="349" t="s">
        <v>159</v>
      </c>
      <c r="BKI64" s="349"/>
      <c r="BKJ64" s="349"/>
      <c r="BKK64" s="236" t="s">
        <v>158</v>
      </c>
      <c r="BKL64" s="349" t="s">
        <v>159</v>
      </c>
      <c r="BKM64" s="349"/>
      <c r="BKN64" s="349"/>
      <c r="BKO64" s="236" t="s">
        <v>158</v>
      </c>
      <c r="BKP64" s="349" t="s">
        <v>159</v>
      </c>
      <c r="BKQ64" s="349"/>
      <c r="BKR64" s="349"/>
      <c r="BKS64" s="236" t="s">
        <v>158</v>
      </c>
      <c r="BKT64" s="349" t="s">
        <v>159</v>
      </c>
      <c r="BKU64" s="349"/>
      <c r="BKV64" s="349"/>
      <c r="BKW64" s="236" t="s">
        <v>158</v>
      </c>
      <c r="BKX64" s="349" t="s">
        <v>159</v>
      </c>
      <c r="BKY64" s="349"/>
      <c r="BKZ64" s="349"/>
      <c r="BLA64" s="236" t="s">
        <v>158</v>
      </c>
      <c r="BLB64" s="349" t="s">
        <v>159</v>
      </c>
      <c r="BLC64" s="349"/>
      <c r="BLD64" s="349"/>
      <c r="BLE64" s="236" t="s">
        <v>158</v>
      </c>
      <c r="BLF64" s="349" t="s">
        <v>159</v>
      </c>
      <c r="BLG64" s="349"/>
      <c r="BLH64" s="349"/>
      <c r="BLI64" s="236" t="s">
        <v>158</v>
      </c>
      <c r="BLJ64" s="349" t="s">
        <v>159</v>
      </c>
      <c r="BLK64" s="349"/>
      <c r="BLL64" s="349"/>
      <c r="BLM64" s="236" t="s">
        <v>158</v>
      </c>
      <c r="BLN64" s="349" t="s">
        <v>159</v>
      </c>
      <c r="BLO64" s="349"/>
      <c r="BLP64" s="349"/>
      <c r="BLQ64" s="236" t="s">
        <v>158</v>
      </c>
      <c r="BLR64" s="349" t="s">
        <v>159</v>
      </c>
      <c r="BLS64" s="349"/>
      <c r="BLT64" s="349"/>
      <c r="BLU64" s="236" t="s">
        <v>158</v>
      </c>
      <c r="BLV64" s="349" t="s">
        <v>159</v>
      </c>
      <c r="BLW64" s="349"/>
      <c r="BLX64" s="349"/>
      <c r="BLY64" s="236" t="s">
        <v>158</v>
      </c>
      <c r="BLZ64" s="349" t="s">
        <v>159</v>
      </c>
      <c r="BMA64" s="349"/>
      <c r="BMB64" s="349"/>
      <c r="BMC64" s="236" t="s">
        <v>158</v>
      </c>
      <c r="BMD64" s="349" t="s">
        <v>159</v>
      </c>
      <c r="BME64" s="349"/>
      <c r="BMF64" s="349"/>
      <c r="BMG64" s="236" t="s">
        <v>158</v>
      </c>
      <c r="BMH64" s="349" t="s">
        <v>159</v>
      </c>
      <c r="BMI64" s="349"/>
      <c r="BMJ64" s="349"/>
      <c r="BMK64" s="236" t="s">
        <v>158</v>
      </c>
      <c r="BML64" s="349" t="s">
        <v>159</v>
      </c>
      <c r="BMM64" s="349"/>
      <c r="BMN64" s="349"/>
      <c r="BMO64" s="236" t="s">
        <v>158</v>
      </c>
      <c r="BMP64" s="349" t="s">
        <v>159</v>
      </c>
      <c r="BMQ64" s="349"/>
      <c r="BMR64" s="349"/>
      <c r="BMS64" s="236" t="s">
        <v>158</v>
      </c>
      <c r="BMT64" s="349" t="s">
        <v>159</v>
      </c>
      <c r="BMU64" s="349"/>
      <c r="BMV64" s="349"/>
      <c r="BMW64" s="236" t="s">
        <v>158</v>
      </c>
      <c r="BMX64" s="349" t="s">
        <v>159</v>
      </c>
      <c r="BMY64" s="349"/>
      <c r="BMZ64" s="349"/>
      <c r="BNA64" s="236" t="s">
        <v>158</v>
      </c>
      <c r="BNB64" s="349" t="s">
        <v>159</v>
      </c>
      <c r="BNC64" s="349"/>
      <c r="BND64" s="349"/>
      <c r="BNE64" s="236" t="s">
        <v>158</v>
      </c>
      <c r="BNF64" s="349" t="s">
        <v>159</v>
      </c>
      <c r="BNG64" s="349"/>
      <c r="BNH64" s="349"/>
      <c r="BNI64" s="236" t="s">
        <v>158</v>
      </c>
      <c r="BNJ64" s="349" t="s">
        <v>159</v>
      </c>
      <c r="BNK64" s="349"/>
      <c r="BNL64" s="349"/>
      <c r="BNM64" s="236" t="s">
        <v>158</v>
      </c>
      <c r="BNN64" s="349" t="s">
        <v>159</v>
      </c>
      <c r="BNO64" s="349"/>
      <c r="BNP64" s="349"/>
      <c r="BNQ64" s="236" t="s">
        <v>158</v>
      </c>
      <c r="BNR64" s="349" t="s">
        <v>159</v>
      </c>
      <c r="BNS64" s="349"/>
      <c r="BNT64" s="349"/>
      <c r="BNU64" s="236" t="s">
        <v>158</v>
      </c>
      <c r="BNV64" s="349" t="s">
        <v>159</v>
      </c>
      <c r="BNW64" s="349"/>
      <c r="BNX64" s="349"/>
      <c r="BNY64" s="236" t="s">
        <v>158</v>
      </c>
      <c r="BNZ64" s="349" t="s">
        <v>159</v>
      </c>
      <c r="BOA64" s="349"/>
      <c r="BOB64" s="349"/>
      <c r="BOC64" s="236" t="s">
        <v>158</v>
      </c>
      <c r="BOD64" s="349" t="s">
        <v>159</v>
      </c>
      <c r="BOE64" s="349"/>
      <c r="BOF64" s="349"/>
      <c r="BOG64" s="236" t="s">
        <v>158</v>
      </c>
      <c r="BOH64" s="349" t="s">
        <v>159</v>
      </c>
      <c r="BOI64" s="349"/>
      <c r="BOJ64" s="349"/>
      <c r="BOK64" s="236" t="s">
        <v>158</v>
      </c>
      <c r="BOL64" s="349" t="s">
        <v>159</v>
      </c>
      <c r="BOM64" s="349"/>
      <c r="BON64" s="349"/>
      <c r="BOO64" s="236" t="s">
        <v>158</v>
      </c>
      <c r="BOP64" s="349" t="s">
        <v>159</v>
      </c>
      <c r="BOQ64" s="349"/>
      <c r="BOR64" s="349"/>
      <c r="BOS64" s="236" t="s">
        <v>158</v>
      </c>
      <c r="BOT64" s="349" t="s">
        <v>159</v>
      </c>
      <c r="BOU64" s="349"/>
      <c r="BOV64" s="349"/>
      <c r="BOW64" s="236" t="s">
        <v>158</v>
      </c>
      <c r="BOX64" s="349" t="s">
        <v>159</v>
      </c>
      <c r="BOY64" s="349"/>
      <c r="BOZ64" s="349"/>
      <c r="BPA64" s="236" t="s">
        <v>158</v>
      </c>
      <c r="BPB64" s="349" t="s">
        <v>159</v>
      </c>
      <c r="BPC64" s="349"/>
      <c r="BPD64" s="349"/>
      <c r="BPE64" s="236" t="s">
        <v>158</v>
      </c>
      <c r="BPF64" s="349" t="s">
        <v>159</v>
      </c>
      <c r="BPG64" s="349"/>
      <c r="BPH64" s="349"/>
      <c r="BPI64" s="236" t="s">
        <v>158</v>
      </c>
      <c r="BPJ64" s="349" t="s">
        <v>159</v>
      </c>
      <c r="BPK64" s="349"/>
      <c r="BPL64" s="349"/>
      <c r="BPM64" s="236" t="s">
        <v>158</v>
      </c>
      <c r="BPN64" s="349" t="s">
        <v>159</v>
      </c>
      <c r="BPO64" s="349"/>
      <c r="BPP64" s="349"/>
      <c r="BPQ64" s="236" t="s">
        <v>158</v>
      </c>
      <c r="BPR64" s="349" t="s">
        <v>159</v>
      </c>
      <c r="BPS64" s="349"/>
      <c r="BPT64" s="349"/>
      <c r="BPU64" s="236" t="s">
        <v>158</v>
      </c>
      <c r="BPV64" s="349" t="s">
        <v>159</v>
      </c>
      <c r="BPW64" s="349"/>
      <c r="BPX64" s="349"/>
      <c r="BPY64" s="236" t="s">
        <v>158</v>
      </c>
      <c r="BPZ64" s="349" t="s">
        <v>159</v>
      </c>
      <c r="BQA64" s="349"/>
      <c r="BQB64" s="349"/>
      <c r="BQC64" s="236" t="s">
        <v>158</v>
      </c>
      <c r="BQD64" s="349" t="s">
        <v>159</v>
      </c>
      <c r="BQE64" s="349"/>
      <c r="BQF64" s="349"/>
      <c r="BQG64" s="236" t="s">
        <v>158</v>
      </c>
      <c r="BQH64" s="349" t="s">
        <v>159</v>
      </c>
      <c r="BQI64" s="349"/>
      <c r="BQJ64" s="349"/>
      <c r="BQK64" s="236" t="s">
        <v>158</v>
      </c>
      <c r="BQL64" s="349" t="s">
        <v>159</v>
      </c>
      <c r="BQM64" s="349"/>
      <c r="BQN64" s="349"/>
      <c r="BQO64" s="236" t="s">
        <v>158</v>
      </c>
      <c r="BQP64" s="349" t="s">
        <v>159</v>
      </c>
      <c r="BQQ64" s="349"/>
      <c r="BQR64" s="349"/>
      <c r="BQS64" s="236" t="s">
        <v>158</v>
      </c>
      <c r="BQT64" s="349" t="s">
        <v>159</v>
      </c>
      <c r="BQU64" s="349"/>
      <c r="BQV64" s="349"/>
      <c r="BQW64" s="236" t="s">
        <v>158</v>
      </c>
      <c r="BQX64" s="349" t="s">
        <v>159</v>
      </c>
      <c r="BQY64" s="349"/>
      <c r="BQZ64" s="349"/>
      <c r="BRA64" s="236" t="s">
        <v>158</v>
      </c>
      <c r="BRB64" s="349" t="s">
        <v>159</v>
      </c>
      <c r="BRC64" s="349"/>
      <c r="BRD64" s="349"/>
      <c r="BRE64" s="236" t="s">
        <v>158</v>
      </c>
      <c r="BRF64" s="349" t="s">
        <v>159</v>
      </c>
      <c r="BRG64" s="349"/>
      <c r="BRH64" s="349"/>
      <c r="BRI64" s="236" t="s">
        <v>158</v>
      </c>
      <c r="BRJ64" s="349" t="s">
        <v>159</v>
      </c>
      <c r="BRK64" s="349"/>
      <c r="BRL64" s="349"/>
      <c r="BRM64" s="236" t="s">
        <v>158</v>
      </c>
      <c r="BRN64" s="349" t="s">
        <v>159</v>
      </c>
      <c r="BRO64" s="349"/>
      <c r="BRP64" s="349"/>
      <c r="BRQ64" s="236" t="s">
        <v>158</v>
      </c>
      <c r="BRR64" s="349" t="s">
        <v>159</v>
      </c>
      <c r="BRS64" s="349"/>
      <c r="BRT64" s="349"/>
      <c r="BRU64" s="236" t="s">
        <v>158</v>
      </c>
      <c r="BRV64" s="349" t="s">
        <v>159</v>
      </c>
      <c r="BRW64" s="349"/>
      <c r="BRX64" s="349"/>
      <c r="BRY64" s="236" t="s">
        <v>158</v>
      </c>
      <c r="BRZ64" s="349" t="s">
        <v>159</v>
      </c>
      <c r="BSA64" s="349"/>
      <c r="BSB64" s="349"/>
      <c r="BSC64" s="236" t="s">
        <v>158</v>
      </c>
      <c r="BSD64" s="349" t="s">
        <v>159</v>
      </c>
      <c r="BSE64" s="349"/>
      <c r="BSF64" s="349"/>
      <c r="BSG64" s="236" t="s">
        <v>158</v>
      </c>
      <c r="BSH64" s="349" t="s">
        <v>159</v>
      </c>
      <c r="BSI64" s="349"/>
      <c r="BSJ64" s="349"/>
      <c r="BSK64" s="236" t="s">
        <v>158</v>
      </c>
      <c r="BSL64" s="349" t="s">
        <v>159</v>
      </c>
      <c r="BSM64" s="349"/>
      <c r="BSN64" s="349"/>
      <c r="BSO64" s="236" t="s">
        <v>158</v>
      </c>
      <c r="BSP64" s="349" t="s">
        <v>159</v>
      </c>
      <c r="BSQ64" s="349"/>
      <c r="BSR64" s="349"/>
      <c r="BSS64" s="236" t="s">
        <v>158</v>
      </c>
      <c r="BST64" s="349" t="s">
        <v>159</v>
      </c>
      <c r="BSU64" s="349"/>
      <c r="BSV64" s="349"/>
      <c r="BSW64" s="236" t="s">
        <v>158</v>
      </c>
      <c r="BSX64" s="349" t="s">
        <v>159</v>
      </c>
      <c r="BSY64" s="349"/>
      <c r="BSZ64" s="349"/>
      <c r="BTA64" s="236" t="s">
        <v>158</v>
      </c>
      <c r="BTB64" s="349" t="s">
        <v>159</v>
      </c>
      <c r="BTC64" s="349"/>
      <c r="BTD64" s="349"/>
      <c r="BTE64" s="236" t="s">
        <v>158</v>
      </c>
      <c r="BTF64" s="349" t="s">
        <v>159</v>
      </c>
      <c r="BTG64" s="349"/>
      <c r="BTH64" s="349"/>
      <c r="BTI64" s="236" t="s">
        <v>158</v>
      </c>
      <c r="BTJ64" s="349" t="s">
        <v>159</v>
      </c>
      <c r="BTK64" s="349"/>
      <c r="BTL64" s="349"/>
      <c r="BTM64" s="236" t="s">
        <v>158</v>
      </c>
      <c r="BTN64" s="349" t="s">
        <v>159</v>
      </c>
      <c r="BTO64" s="349"/>
      <c r="BTP64" s="349"/>
      <c r="BTQ64" s="236" t="s">
        <v>158</v>
      </c>
      <c r="BTR64" s="349" t="s">
        <v>159</v>
      </c>
      <c r="BTS64" s="349"/>
      <c r="BTT64" s="349"/>
      <c r="BTU64" s="236" t="s">
        <v>158</v>
      </c>
      <c r="BTV64" s="349" t="s">
        <v>159</v>
      </c>
      <c r="BTW64" s="349"/>
      <c r="BTX64" s="349"/>
      <c r="BTY64" s="236" t="s">
        <v>158</v>
      </c>
      <c r="BTZ64" s="349" t="s">
        <v>159</v>
      </c>
      <c r="BUA64" s="349"/>
      <c r="BUB64" s="349"/>
      <c r="BUC64" s="236" t="s">
        <v>158</v>
      </c>
      <c r="BUD64" s="349" t="s">
        <v>159</v>
      </c>
      <c r="BUE64" s="349"/>
      <c r="BUF64" s="349"/>
      <c r="BUG64" s="236" t="s">
        <v>158</v>
      </c>
      <c r="BUH64" s="349" t="s">
        <v>159</v>
      </c>
      <c r="BUI64" s="349"/>
      <c r="BUJ64" s="349"/>
      <c r="BUK64" s="236" t="s">
        <v>158</v>
      </c>
      <c r="BUL64" s="349" t="s">
        <v>159</v>
      </c>
      <c r="BUM64" s="349"/>
      <c r="BUN64" s="349"/>
      <c r="BUO64" s="236" t="s">
        <v>158</v>
      </c>
      <c r="BUP64" s="349" t="s">
        <v>159</v>
      </c>
      <c r="BUQ64" s="349"/>
      <c r="BUR64" s="349"/>
      <c r="BUS64" s="236" t="s">
        <v>158</v>
      </c>
      <c r="BUT64" s="349" t="s">
        <v>159</v>
      </c>
      <c r="BUU64" s="349"/>
      <c r="BUV64" s="349"/>
      <c r="BUW64" s="236" t="s">
        <v>158</v>
      </c>
      <c r="BUX64" s="349" t="s">
        <v>159</v>
      </c>
      <c r="BUY64" s="349"/>
      <c r="BUZ64" s="349"/>
      <c r="BVA64" s="236" t="s">
        <v>158</v>
      </c>
      <c r="BVB64" s="349" t="s">
        <v>159</v>
      </c>
      <c r="BVC64" s="349"/>
      <c r="BVD64" s="349"/>
      <c r="BVE64" s="236" t="s">
        <v>158</v>
      </c>
      <c r="BVF64" s="349" t="s">
        <v>159</v>
      </c>
      <c r="BVG64" s="349"/>
      <c r="BVH64" s="349"/>
      <c r="BVI64" s="236" t="s">
        <v>158</v>
      </c>
      <c r="BVJ64" s="349" t="s">
        <v>159</v>
      </c>
      <c r="BVK64" s="349"/>
      <c r="BVL64" s="349"/>
      <c r="BVM64" s="236" t="s">
        <v>158</v>
      </c>
      <c r="BVN64" s="349" t="s">
        <v>159</v>
      </c>
      <c r="BVO64" s="349"/>
      <c r="BVP64" s="349"/>
      <c r="BVQ64" s="236" t="s">
        <v>158</v>
      </c>
      <c r="BVR64" s="349" t="s">
        <v>159</v>
      </c>
      <c r="BVS64" s="349"/>
      <c r="BVT64" s="349"/>
      <c r="BVU64" s="236" t="s">
        <v>158</v>
      </c>
      <c r="BVV64" s="349" t="s">
        <v>159</v>
      </c>
      <c r="BVW64" s="349"/>
      <c r="BVX64" s="349"/>
      <c r="BVY64" s="236" t="s">
        <v>158</v>
      </c>
      <c r="BVZ64" s="349" t="s">
        <v>159</v>
      </c>
      <c r="BWA64" s="349"/>
      <c r="BWB64" s="349"/>
      <c r="BWC64" s="236" t="s">
        <v>158</v>
      </c>
      <c r="BWD64" s="349" t="s">
        <v>159</v>
      </c>
      <c r="BWE64" s="349"/>
      <c r="BWF64" s="349"/>
      <c r="BWG64" s="236" t="s">
        <v>158</v>
      </c>
      <c r="BWH64" s="349" t="s">
        <v>159</v>
      </c>
      <c r="BWI64" s="349"/>
      <c r="BWJ64" s="349"/>
      <c r="BWK64" s="236" t="s">
        <v>158</v>
      </c>
      <c r="BWL64" s="349" t="s">
        <v>159</v>
      </c>
      <c r="BWM64" s="349"/>
      <c r="BWN64" s="349"/>
      <c r="BWO64" s="236" t="s">
        <v>158</v>
      </c>
      <c r="BWP64" s="349" t="s">
        <v>159</v>
      </c>
      <c r="BWQ64" s="349"/>
      <c r="BWR64" s="349"/>
      <c r="BWS64" s="236" t="s">
        <v>158</v>
      </c>
      <c r="BWT64" s="349" t="s">
        <v>159</v>
      </c>
      <c r="BWU64" s="349"/>
      <c r="BWV64" s="349"/>
      <c r="BWW64" s="236" t="s">
        <v>158</v>
      </c>
      <c r="BWX64" s="349" t="s">
        <v>159</v>
      </c>
      <c r="BWY64" s="349"/>
      <c r="BWZ64" s="349"/>
      <c r="BXA64" s="236" t="s">
        <v>158</v>
      </c>
      <c r="BXB64" s="349" t="s">
        <v>159</v>
      </c>
      <c r="BXC64" s="349"/>
      <c r="BXD64" s="349"/>
      <c r="BXE64" s="236" t="s">
        <v>158</v>
      </c>
      <c r="BXF64" s="349" t="s">
        <v>159</v>
      </c>
      <c r="BXG64" s="349"/>
      <c r="BXH64" s="349"/>
      <c r="BXI64" s="236" t="s">
        <v>158</v>
      </c>
      <c r="BXJ64" s="349" t="s">
        <v>159</v>
      </c>
      <c r="BXK64" s="349"/>
      <c r="BXL64" s="349"/>
      <c r="BXM64" s="236" t="s">
        <v>158</v>
      </c>
      <c r="BXN64" s="349" t="s">
        <v>159</v>
      </c>
      <c r="BXO64" s="349"/>
      <c r="BXP64" s="349"/>
      <c r="BXQ64" s="236" t="s">
        <v>158</v>
      </c>
      <c r="BXR64" s="349" t="s">
        <v>159</v>
      </c>
      <c r="BXS64" s="349"/>
      <c r="BXT64" s="349"/>
      <c r="BXU64" s="236" t="s">
        <v>158</v>
      </c>
      <c r="BXV64" s="349" t="s">
        <v>159</v>
      </c>
      <c r="BXW64" s="349"/>
      <c r="BXX64" s="349"/>
      <c r="BXY64" s="236" t="s">
        <v>158</v>
      </c>
      <c r="BXZ64" s="349" t="s">
        <v>159</v>
      </c>
      <c r="BYA64" s="349"/>
      <c r="BYB64" s="349"/>
      <c r="BYC64" s="236" t="s">
        <v>158</v>
      </c>
      <c r="BYD64" s="349" t="s">
        <v>159</v>
      </c>
      <c r="BYE64" s="349"/>
      <c r="BYF64" s="349"/>
      <c r="BYG64" s="236" t="s">
        <v>158</v>
      </c>
      <c r="BYH64" s="349" t="s">
        <v>159</v>
      </c>
      <c r="BYI64" s="349"/>
      <c r="BYJ64" s="349"/>
      <c r="BYK64" s="236" t="s">
        <v>158</v>
      </c>
      <c r="BYL64" s="349" t="s">
        <v>159</v>
      </c>
      <c r="BYM64" s="349"/>
      <c r="BYN64" s="349"/>
      <c r="BYO64" s="236" t="s">
        <v>158</v>
      </c>
      <c r="BYP64" s="349" t="s">
        <v>159</v>
      </c>
      <c r="BYQ64" s="349"/>
      <c r="BYR64" s="349"/>
      <c r="BYS64" s="236" t="s">
        <v>158</v>
      </c>
      <c r="BYT64" s="349" t="s">
        <v>159</v>
      </c>
      <c r="BYU64" s="349"/>
      <c r="BYV64" s="349"/>
      <c r="BYW64" s="236" t="s">
        <v>158</v>
      </c>
      <c r="BYX64" s="349" t="s">
        <v>159</v>
      </c>
      <c r="BYY64" s="349"/>
      <c r="BYZ64" s="349"/>
      <c r="BZA64" s="236" t="s">
        <v>158</v>
      </c>
      <c r="BZB64" s="349" t="s">
        <v>159</v>
      </c>
      <c r="BZC64" s="349"/>
      <c r="BZD64" s="349"/>
      <c r="BZE64" s="236" t="s">
        <v>158</v>
      </c>
      <c r="BZF64" s="349" t="s">
        <v>159</v>
      </c>
      <c r="BZG64" s="349"/>
      <c r="BZH64" s="349"/>
      <c r="BZI64" s="236" t="s">
        <v>158</v>
      </c>
      <c r="BZJ64" s="349" t="s">
        <v>159</v>
      </c>
      <c r="BZK64" s="349"/>
      <c r="BZL64" s="349"/>
      <c r="BZM64" s="236" t="s">
        <v>158</v>
      </c>
      <c r="BZN64" s="349" t="s">
        <v>159</v>
      </c>
      <c r="BZO64" s="349"/>
      <c r="BZP64" s="349"/>
      <c r="BZQ64" s="236" t="s">
        <v>158</v>
      </c>
      <c r="BZR64" s="349" t="s">
        <v>159</v>
      </c>
      <c r="BZS64" s="349"/>
      <c r="BZT64" s="349"/>
      <c r="BZU64" s="236" t="s">
        <v>158</v>
      </c>
      <c r="BZV64" s="349" t="s">
        <v>159</v>
      </c>
      <c r="BZW64" s="349"/>
      <c r="BZX64" s="349"/>
      <c r="BZY64" s="236" t="s">
        <v>158</v>
      </c>
      <c r="BZZ64" s="349" t="s">
        <v>159</v>
      </c>
      <c r="CAA64" s="349"/>
      <c r="CAB64" s="349"/>
      <c r="CAC64" s="236" t="s">
        <v>158</v>
      </c>
      <c r="CAD64" s="349" t="s">
        <v>159</v>
      </c>
      <c r="CAE64" s="349"/>
      <c r="CAF64" s="349"/>
      <c r="CAG64" s="236" t="s">
        <v>158</v>
      </c>
      <c r="CAH64" s="349" t="s">
        <v>159</v>
      </c>
      <c r="CAI64" s="349"/>
      <c r="CAJ64" s="349"/>
      <c r="CAK64" s="236" t="s">
        <v>158</v>
      </c>
      <c r="CAL64" s="349" t="s">
        <v>159</v>
      </c>
      <c r="CAM64" s="349"/>
      <c r="CAN64" s="349"/>
      <c r="CAO64" s="236" t="s">
        <v>158</v>
      </c>
      <c r="CAP64" s="349" t="s">
        <v>159</v>
      </c>
      <c r="CAQ64" s="349"/>
      <c r="CAR64" s="349"/>
      <c r="CAS64" s="236" t="s">
        <v>158</v>
      </c>
      <c r="CAT64" s="349" t="s">
        <v>159</v>
      </c>
      <c r="CAU64" s="349"/>
      <c r="CAV64" s="349"/>
      <c r="CAW64" s="236" t="s">
        <v>158</v>
      </c>
      <c r="CAX64" s="349" t="s">
        <v>159</v>
      </c>
      <c r="CAY64" s="349"/>
      <c r="CAZ64" s="349"/>
      <c r="CBA64" s="236" t="s">
        <v>158</v>
      </c>
      <c r="CBB64" s="349" t="s">
        <v>159</v>
      </c>
      <c r="CBC64" s="349"/>
      <c r="CBD64" s="349"/>
      <c r="CBE64" s="236" t="s">
        <v>158</v>
      </c>
      <c r="CBF64" s="349" t="s">
        <v>159</v>
      </c>
      <c r="CBG64" s="349"/>
      <c r="CBH64" s="349"/>
      <c r="CBI64" s="236" t="s">
        <v>158</v>
      </c>
      <c r="CBJ64" s="349" t="s">
        <v>159</v>
      </c>
      <c r="CBK64" s="349"/>
      <c r="CBL64" s="349"/>
      <c r="CBM64" s="236" t="s">
        <v>158</v>
      </c>
      <c r="CBN64" s="349" t="s">
        <v>159</v>
      </c>
      <c r="CBO64" s="349"/>
      <c r="CBP64" s="349"/>
      <c r="CBQ64" s="236" t="s">
        <v>158</v>
      </c>
      <c r="CBR64" s="349" t="s">
        <v>159</v>
      </c>
      <c r="CBS64" s="349"/>
      <c r="CBT64" s="349"/>
      <c r="CBU64" s="236" t="s">
        <v>158</v>
      </c>
      <c r="CBV64" s="349" t="s">
        <v>159</v>
      </c>
      <c r="CBW64" s="349"/>
      <c r="CBX64" s="349"/>
      <c r="CBY64" s="236" t="s">
        <v>158</v>
      </c>
      <c r="CBZ64" s="349" t="s">
        <v>159</v>
      </c>
      <c r="CCA64" s="349"/>
      <c r="CCB64" s="349"/>
      <c r="CCC64" s="236" t="s">
        <v>158</v>
      </c>
      <c r="CCD64" s="349" t="s">
        <v>159</v>
      </c>
      <c r="CCE64" s="349"/>
      <c r="CCF64" s="349"/>
      <c r="CCG64" s="236" t="s">
        <v>158</v>
      </c>
      <c r="CCH64" s="349" t="s">
        <v>159</v>
      </c>
      <c r="CCI64" s="349"/>
      <c r="CCJ64" s="349"/>
      <c r="CCK64" s="236" t="s">
        <v>158</v>
      </c>
      <c r="CCL64" s="349" t="s">
        <v>159</v>
      </c>
      <c r="CCM64" s="349"/>
      <c r="CCN64" s="349"/>
      <c r="CCO64" s="236" t="s">
        <v>158</v>
      </c>
      <c r="CCP64" s="349" t="s">
        <v>159</v>
      </c>
      <c r="CCQ64" s="349"/>
      <c r="CCR64" s="349"/>
      <c r="CCS64" s="236" t="s">
        <v>158</v>
      </c>
      <c r="CCT64" s="349" t="s">
        <v>159</v>
      </c>
      <c r="CCU64" s="349"/>
      <c r="CCV64" s="349"/>
      <c r="CCW64" s="236" t="s">
        <v>158</v>
      </c>
      <c r="CCX64" s="349" t="s">
        <v>159</v>
      </c>
      <c r="CCY64" s="349"/>
      <c r="CCZ64" s="349"/>
      <c r="CDA64" s="236" t="s">
        <v>158</v>
      </c>
      <c r="CDB64" s="349" t="s">
        <v>159</v>
      </c>
      <c r="CDC64" s="349"/>
      <c r="CDD64" s="349"/>
      <c r="CDE64" s="236" t="s">
        <v>158</v>
      </c>
      <c r="CDF64" s="349" t="s">
        <v>159</v>
      </c>
      <c r="CDG64" s="349"/>
      <c r="CDH64" s="349"/>
      <c r="CDI64" s="236" t="s">
        <v>158</v>
      </c>
      <c r="CDJ64" s="349" t="s">
        <v>159</v>
      </c>
      <c r="CDK64" s="349"/>
      <c r="CDL64" s="349"/>
      <c r="CDM64" s="236" t="s">
        <v>158</v>
      </c>
      <c r="CDN64" s="349" t="s">
        <v>159</v>
      </c>
      <c r="CDO64" s="349"/>
      <c r="CDP64" s="349"/>
      <c r="CDQ64" s="236" t="s">
        <v>158</v>
      </c>
      <c r="CDR64" s="349" t="s">
        <v>159</v>
      </c>
      <c r="CDS64" s="349"/>
      <c r="CDT64" s="349"/>
      <c r="CDU64" s="236" t="s">
        <v>158</v>
      </c>
      <c r="CDV64" s="349" t="s">
        <v>159</v>
      </c>
      <c r="CDW64" s="349"/>
      <c r="CDX64" s="349"/>
      <c r="CDY64" s="236" t="s">
        <v>158</v>
      </c>
      <c r="CDZ64" s="349" t="s">
        <v>159</v>
      </c>
      <c r="CEA64" s="349"/>
      <c r="CEB64" s="349"/>
      <c r="CEC64" s="236" t="s">
        <v>158</v>
      </c>
      <c r="CED64" s="349" t="s">
        <v>159</v>
      </c>
      <c r="CEE64" s="349"/>
      <c r="CEF64" s="349"/>
      <c r="CEG64" s="236" t="s">
        <v>158</v>
      </c>
      <c r="CEH64" s="349" t="s">
        <v>159</v>
      </c>
      <c r="CEI64" s="349"/>
      <c r="CEJ64" s="349"/>
      <c r="CEK64" s="236" t="s">
        <v>158</v>
      </c>
      <c r="CEL64" s="349" t="s">
        <v>159</v>
      </c>
      <c r="CEM64" s="349"/>
      <c r="CEN64" s="349"/>
      <c r="CEO64" s="236" t="s">
        <v>158</v>
      </c>
      <c r="CEP64" s="349" t="s">
        <v>159</v>
      </c>
      <c r="CEQ64" s="349"/>
      <c r="CER64" s="349"/>
      <c r="CES64" s="236" t="s">
        <v>158</v>
      </c>
      <c r="CET64" s="349" t="s">
        <v>159</v>
      </c>
      <c r="CEU64" s="349"/>
      <c r="CEV64" s="349"/>
      <c r="CEW64" s="236" t="s">
        <v>158</v>
      </c>
      <c r="CEX64" s="349" t="s">
        <v>159</v>
      </c>
      <c r="CEY64" s="349"/>
      <c r="CEZ64" s="349"/>
      <c r="CFA64" s="236" t="s">
        <v>158</v>
      </c>
      <c r="CFB64" s="349" t="s">
        <v>159</v>
      </c>
      <c r="CFC64" s="349"/>
      <c r="CFD64" s="349"/>
      <c r="CFE64" s="236" t="s">
        <v>158</v>
      </c>
      <c r="CFF64" s="349" t="s">
        <v>159</v>
      </c>
      <c r="CFG64" s="349"/>
      <c r="CFH64" s="349"/>
      <c r="CFI64" s="236" t="s">
        <v>158</v>
      </c>
      <c r="CFJ64" s="349" t="s">
        <v>159</v>
      </c>
      <c r="CFK64" s="349"/>
      <c r="CFL64" s="349"/>
      <c r="CFM64" s="236" t="s">
        <v>158</v>
      </c>
      <c r="CFN64" s="349" t="s">
        <v>159</v>
      </c>
      <c r="CFO64" s="349"/>
      <c r="CFP64" s="349"/>
      <c r="CFQ64" s="236" t="s">
        <v>158</v>
      </c>
      <c r="CFR64" s="349" t="s">
        <v>159</v>
      </c>
      <c r="CFS64" s="349"/>
      <c r="CFT64" s="349"/>
      <c r="CFU64" s="236" t="s">
        <v>158</v>
      </c>
      <c r="CFV64" s="349" t="s">
        <v>159</v>
      </c>
      <c r="CFW64" s="349"/>
      <c r="CFX64" s="349"/>
      <c r="CFY64" s="236" t="s">
        <v>158</v>
      </c>
      <c r="CFZ64" s="349" t="s">
        <v>159</v>
      </c>
      <c r="CGA64" s="349"/>
      <c r="CGB64" s="349"/>
      <c r="CGC64" s="236" t="s">
        <v>158</v>
      </c>
      <c r="CGD64" s="349" t="s">
        <v>159</v>
      </c>
      <c r="CGE64" s="349"/>
      <c r="CGF64" s="349"/>
      <c r="CGG64" s="236" t="s">
        <v>158</v>
      </c>
      <c r="CGH64" s="349" t="s">
        <v>159</v>
      </c>
      <c r="CGI64" s="349"/>
      <c r="CGJ64" s="349"/>
      <c r="CGK64" s="236" t="s">
        <v>158</v>
      </c>
      <c r="CGL64" s="349" t="s">
        <v>159</v>
      </c>
      <c r="CGM64" s="349"/>
      <c r="CGN64" s="349"/>
      <c r="CGO64" s="236" t="s">
        <v>158</v>
      </c>
      <c r="CGP64" s="349" t="s">
        <v>159</v>
      </c>
      <c r="CGQ64" s="349"/>
      <c r="CGR64" s="349"/>
      <c r="CGS64" s="236" t="s">
        <v>158</v>
      </c>
      <c r="CGT64" s="349" t="s">
        <v>159</v>
      </c>
      <c r="CGU64" s="349"/>
      <c r="CGV64" s="349"/>
      <c r="CGW64" s="236" t="s">
        <v>158</v>
      </c>
      <c r="CGX64" s="349" t="s">
        <v>159</v>
      </c>
      <c r="CGY64" s="349"/>
      <c r="CGZ64" s="349"/>
      <c r="CHA64" s="236" t="s">
        <v>158</v>
      </c>
      <c r="CHB64" s="349" t="s">
        <v>159</v>
      </c>
      <c r="CHC64" s="349"/>
      <c r="CHD64" s="349"/>
      <c r="CHE64" s="236" t="s">
        <v>158</v>
      </c>
      <c r="CHF64" s="349" t="s">
        <v>159</v>
      </c>
      <c r="CHG64" s="349"/>
      <c r="CHH64" s="349"/>
      <c r="CHI64" s="236" t="s">
        <v>158</v>
      </c>
      <c r="CHJ64" s="349" t="s">
        <v>159</v>
      </c>
      <c r="CHK64" s="349"/>
      <c r="CHL64" s="349"/>
      <c r="CHM64" s="236" t="s">
        <v>158</v>
      </c>
      <c r="CHN64" s="349" t="s">
        <v>159</v>
      </c>
      <c r="CHO64" s="349"/>
      <c r="CHP64" s="349"/>
      <c r="CHQ64" s="236" t="s">
        <v>158</v>
      </c>
      <c r="CHR64" s="349" t="s">
        <v>159</v>
      </c>
      <c r="CHS64" s="349"/>
      <c r="CHT64" s="349"/>
      <c r="CHU64" s="236" t="s">
        <v>158</v>
      </c>
      <c r="CHV64" s="349" t="s">
        <v>159</v>
      </c>
      <c r="CHW64" s="349"/>
      <c r="CHX64" s="349"/>
      <c r="CHY64" s="236" t="s">
        <v>158</v>
      </c>
      <c r="CHZ64" s="349" t="s">
        <v>159</v>
      </c>
      <c r="CIA64" s="349"/>
      <c r="CIB64" s="349"/>
      <c r="CIC64" s="236" t="s">
        <v>158</v>
      </c>
      <c r="CID64" s="349" t="s">
        <v>159</v>
      </c>
      <c r="CIE64" s="349"/>
      <c r="CIF64" s="349"/>
      <c r="CIG64" s="236" t="s">
        <v>158</v>
      </c>
      <c r="CIH64" s="349" t="s">
        <v>159</v>
      </c>
      <c r="CII64" s="349"/>
      <c r="CIJ64" s="349"/>
      <c r="CIK64" s="236" t="s">
        <v>158</v>
      </c>
      <c r="CIL64" s="349" t="s">
        <v>159</v>
      </c>
      <c r="CIM64" s="349"/>
      <c r="CIN64" s="349"/>
      <c r="CIO64" s="236" t="s">
        <v>158</v>
      </c>
      <c r="CIP64" s="349" t="s">
        <v>159</v>
      </c>
      <c r="CIQ64" s="349"/>
      <c r="CIR64" s="349"/>
      <c r="CIS64" s="236" t="s">
        <v>158</v>
      </c>
      <c r="CIT64" s="349" t="s">
        <v>159</v>
      </c>
      <c r="CIU64" s="349"/>
      <c r="CIV64" s="349"/>
      <c r="CIW64" s="236" t="s">
        <v>158</v>
      </c>
      <c r="CIX64" s="349" t="s">
        <v>159</v>
      </c>
      <c r="CIY64" s="349"/>
      <c r="CIZ64" s="349"/>
      <c r="CJA64" s="236" t="s">
        <v>158</v>
      </c>
      <c r="CJB64" s="349" t="s">
        <v>159</v>
      </c>
      <c r="CJC64" s="349"/>
      <c r="CJD64" s="349"/>
      <c r="CJE64" s="236" t="s">
        <v>158</v>
      </c>
      <c r="CJF64" s="349" t="s">
        <v>159</v>
      </c>
      <c r="CJG64" s="349"/>
      <c r="CJH64" s="349"/>
      <c r="CJI64" s="236" t="s">
        <v>158</v>
      </c>
      <c r="CJJ64" s="349" t="s">
        <v>159</v>
      </c>
      <c r="CJK64" s="349"/>
      <c r="CJL64" s="349"/>
      <c r="CJM64" s="236" t="s">
        <v>158</v>
      </c>
      <c r="CJN64" s="349" t="s">
        <v>159</v>
      </c>
      <c r="CJO64" s="349"/>
      <c r="CJP64" s="349"/>
      <c r="CJQ64" s="236" t="s">
        <v>158</v>
      </c>
      <c r="CJR64" s="349" t="s">
        <v>159</v>
      </c>
      <c r="CJS64" s="349"/>
      <c r="CJT64" s="349"/>
      <c r="CJU64" s="236" t="s">
        <v>158</v>
      </c>
      <c r="CJV64" s="349" t="s">
        <v>159</v>
      </c>
      <c r="CJW64" s="349"/>
      <c r="CJX64" s="349"/>
      <c r="CJY64" s="236" t="s">
        <v>158</v>
      </c>
      <c r="CJZ64" s="349" t="s">
        <v>159</v>
      </c>
      <c r="CKA64" s="349"/>
      <c r="CKB64" s="349"/>
      <c r="CKC64" s="236" t="s">
        <v>158</v>
      </c>
      <c r="CKD64" s="349" t="s">
        <v>159</v>
      </c>
      <c r="CKE64" s="349"/>
      <c r="CKF64" s="349"/>
      <c r="CKG64" s="236" t="s">
        <v>158</v>
      </c>
      <c r="CKH64" s="349" t="s">
        <v>159</v>
      </c>
      <c r="CKI64" s="349"/>
      <c r="CKJ64" s="349"/>
      <c r="CKK64" s="236" t="s">
        <v>158</v>
      </c>
      <c r="CKL64" s="349" t="s">
        <v>159</v>
      </c>
      <c r="CKM64" s="349"/>
      <c r="CKN64" s="349"/>
      <c r="CKO64" s="236" t="s">
        <v>158</v>
      </c>
      <c r="CKP64" s="349" t="s">
        <v>159</v>
      </c>
      <c r="CKQ64" s="349"/>
      <c r="CKR64" s="349"/>
      <c r="CKS64" s="236" t="s">
        <v>158</v>
      </c>
      <c r="CKT64" s="349" t="s">
        <v>159</v>
      </c>
      <c r="CKU64" s="349"/>
      <c r="CKV64" s="349"/>
      <c r="CKW64" s="236" t="s">
        <v>158</v>
      </c>
      <c r="CKX64" s="349" t="s">
        <v>159</v>
      </c>
      <c r="CKY64" s="349"/>
      <c r="CKZ64" s="349"/>
      <c r="CLA64" s="236" t="s">
        <v>158</v>
      </c>
      <c r="CLB64" s="349" t="s">
        <v>159</v>
      </c>
      <c r="CLC64" s="349"/>
      <c r="CLD64" s="349"/>
      <c r="CLE64" s="236" t="s">
        <v>158</v>
      </c>
      <c r="CLF64" s="349" t="s">
        <v>159</v>
      </c>
      <c r="CLG64" s="349"/>
      <c r="CLH64" s="349"/>
      <c r="CLI64" s="236" t="s">
        <v>158</v>
      </c>
      <c r="CLJ64" s="349" t="s">
        <v>159</v>
      </c>
      <c r="CLK64" s="349"/>
      <c r="CLL64" s="349"/>
      <c r="CLM64" s="236" t="s">
        <v>158</v>
      </c>
      <c r="CLN64" s="349" t="s">
        <v>159</v>
      </c>
      <c r="CLO64" s="349"/>
      <c r="CLP64" s="349"/>
      <c r="CLQ64" s="236" t="s">
        <v>158</v>
      </c>
      <c r="CLR64" s="349" t="s">
        <v>159</v>
      </c>
      <c r="CLS64" s="349"/>
      <c r="CLT64" s="349"/>
      <c r="CLU64" s="236" t="s">
        <v>158</v>
      </c>
      <c r="CLV64" s="349" t="s">
        <v>159</v>
      </c>
      <c r="CLW64" s="349"/>
      <c r="CLX64" s="349"/>
      <c r="CLY64" s="236" t="s">
        <v>158</v>
      </c>
      <c r="CLZ64" s="349" t="s">
        <v>159</v>
      </c>
      <c r="CMA64" s="349"/>
      <c r="CMB64" s="349"/>
      <c r="CMC64" s="236" t="s">
        <v>158</v>
      </c>
      <c r="CMD64" s="349" t="s">
        <v>159</v>
      </c>
      <c r="CME64" s="349"/>
      <c r="CMF64" s="349"/>
      <c r="CMG64" s="236" t="s">
        <v>158</v>
      </c>
      <c r="CMH64" s="349" t="s">
        <v>159</v>
      </c>
      <c r="CMI64" s="349"/>
      <c r="CMJ64" s="349"/>
      <c r="CMK64" s="236" t="s">
        <v>158</v>
      </c>
      <c r="CML64" s="349" t="s">
        <v>159</v>
      </c>
      <c r="CMM64" s="349"/>
      <c r="CMN64" s="349"/>
      <c r="CMO64" s="236" t="s">
        <v>158</v>
      </c>
      <c r="CMP64" s="349" t="s">
        <v>159</v>
      </c>
      <c r="CMQ64" s="349"/>
      <c r="CMR64" s="349"/>
      <c r="CMS64" s="236" t="s">
        <v>158</v>
      </c>
      <c r="CMT64" s="349" t="s">
        <v>159</v>
      </c>
      <c r="CMU64" s="349"/>
      <c r="CMV64" s="349"/>
      <c r="CMW64" s="236" t="s">
        <v>158</v>
      </c>
      <c r="CMX64" s="349" t="s">
        <v>159</v>
      </c>
      <c r="CMY64" s="349"/>
      <c r="CMZ64" s="349"/>
      <c r="CNA64" s="236" t="s">
        <v>158</v>
      </c>
      <c r="CNB64" s="349" t="s">
        <v>159</v>
      </c>
      <c r="CNC64" s="349"/>
      <c r="CND64" s="349"/>
      <c r="CNE64" s="236" t="s">
        <v>158</v>
      </c>
      <c r="CNF64" s="349" t="s">
        <v>159</v>
      </c>
      <c r="CNG64" s="349"/>
      <c r="CNH64" s="349"/>
      <c r="CNI64" s="236" t="s">
        <v>158</v>
      </c>
      <c r="CNJ64" s="349" t="s">
        <v>159</v>
      </c>
      <c r="CNK64" s="349"/>
      <c r="CNL64" s="349"/>
      <c r="CNM64" s="236" t="s">
        <v>158</v>
      </c>
      <c r="CNN64" s="349" t="s">
        <v>159</v>
      </c>
      <c r="CNO64" s="349"/>
      <c r="CNP64" s="349"/>
      <c r="CNQ64" s="236" t="s">
        <v>158</v>
      </c>
      <c r="CNR64" s="349" t="s">
        <v>159</v>
      </c>
      <c r="CNS64" s="349"/>
      <c r="CNT64" s="349"/>
      <c r="CNU64" s="236" t="s">
        <v>158</v>
      </c>
      <c r="CNV64" s="349" t="s">
        <v>159</v>
      </c>
      <c r="CNW64" s="349"/>
      <c r="CNX64" s="349"/>
      <c r="CNY64" s="236" t="s">
        <v>158</v>
      </c>
      <c r="CNZ64" s="349" t="s">
        <v>159</v>
      </c>
      <c r="COA64" s="349"/>
      <c r="COB64" s="349"/>
      <c r="COC64" s="236" t="s">
        <v>158</v>
      </c>
      <c r="COD64" s="349" t="s">
        <v>159</v>
      </c>
      <c r="COE64" s="349"/>
      <c r="COF64" s="349"/>
      <c r="COG64" s="236" t="s">
        <v>158</v>
      </c>
      <c r="COH64" s="349" t="s">
        <v>159</v>
      </c>
      <c r="COI64" s="349"/>
      <c r="COJ64" s="349"/>
      <c r="COK64" s="236" t="s">
        <v>158</v>
      </c>
      <c r="COL64" s="349" t="s">
        <v>159</v>
      </c>
      <c r="COM64" s="349"/>
      <c r="CON64" s="349"/>
      <c r="COO64" s="236" t="s">
        <v>158</v>
      </c>
      <c r="COP64" s="349" t="s">
        <v>159</v>
      </c>
      <c r="COQ64" s="349"/>
      <c r="COR64" s="349"/>
      <c r="COS64" s="236" t="s">
        <v>158</v>
      </c>
      <c r="COT64" s="349" t="s">
        <v>159</v>
      </c>
      <c r="COU64" s="349"/>
      <c r="COV64" s="349"/>
      <c r="COW64" s="236" t="s">
        <v>158</v>
      </c>
      <c r="COX64" s="349" t="s">
        <v>159</v>
      </c>
      <c r="COY64" s="349"/>
      <c r="COZ64" s="349"/>
      <c r="CPA64" s="236" t="s">
        <v>158</v>
      </c>
      <c r="CPB64" s="349" t="s">
        <v>159</v>
      </c>
      <c r="CPC64" s="349"/>
      <c r="CPD64" s="349"/>
      <c r="CPE64" s="236" t="s">
        <v>158</v>
      </c>
      <c r="CPF64" s="349" t="s">
        <v>159</v>
      </c>
      <c r="CPG64" s="349"/>
      <c r="CPH64" s="349"/>
      <c r="CPI64" s="236" t="s">
        <v>158</v>
      </c>
      <c r="CPJ64" s="349" t="s">
        <v>159</v>
      </c>
      <c r="CPK64" s="349"/>
      <c r="CPL64" s="349"/>
      <c r="CPM64" s="236" t="s">
        <v>158</v>
      </c>
      <c r="CPN64" s="349" t="s">
        <v>159</v>
      </c>
      <c r="CPO64" s="349"/>
      <c r="CPP64" s="349"/>
      <c r="CPQ64" s="236" t="s">
        <v>158</v>
      </c>
      <c r="CPR64" s="349" t="s">
        <v>159</v>
      </c>
      <c r="CPS64" s="349"/>
      <c r="CPT64" s="349"/>
      <c r="CPU64" s="236" t="s">
        <v>158</v>
      </c>
      <c r="CPV64" s="349" t="s">
        <v>159</v>
      </c>
      <c r="CPW64" s="349"/>
      <c r="CPX64" s="349"/>
      <c r="CPY64" s="236" t="s">
        <v>158</v>
      </c>
      <c r="CPZ64" s="349" t="s">
        <v>159</v>
      </c>
      <c r="CQA64" s="349"/>
      <c r="CQB64" s="349"/>
      <c r="CQC64" s="236" t="s">
        <v>158</v>
      </c>
      <c r="CQD64" s="349" t="s">
        <v>159</v>
      </c>
      <c r="CQE64" s="349"/>
      <c r="CQF64" s="349"/>
      <c r="CQG64" s="236" t="s">
        <v>158</v>
      </c>
      <c r="CQH64" s="349" t="s">
        <v>159</v>
      </c>
      <c r="CQI64" s="349"/>
      <c r="CQJ64" s="349"/>
      <c r="CQK64" s="236" t="s">
        <v>158</v>
      </c>
      <c r="CQL64" s="349" t="s">
        <v>159</v>
      </c>
      <c r="CQM64" s="349"/>
      <c r="CQN64" s="349"/>
      <c r="CQO64" s="236" t="s">
        <v>158</v>
      </c>
      <c r="CQP64" s="349" t="s">
        <v>159</v>
      </c>
      <c r="CQQ64" s="349"/>
      <c r="CQR64" s="349"/>
      <c r="CQS64" s="236" t="s">
        <v>158</v>
      </c>
      <c r="CQT64" s="349" t="s">
        <v>159</v>
      </c>
      <c r="CQU64" s="349"/>
      <c r="CQV64" s="349"/>
      <c r="CQW64" s="236" t="s">
        <v>158</v>
      </c>
      <c r="CQX64" s="349" t="s">
        <v>159</v>
      </c>
      <c r="CQY64" s="349"/>
      <c r="CQZ64" s="349"/>
      <c r="CRA64" s="236" t="s">
        <v>158</v>
      </c>
      <c r="CRB64" s="349" t="s">
        <v>159</v>
      </c>
      <c r="CRC64" s="349"/>
      <c r="CRD64" s="349"/>
      <c r="CRE64" s="236" t="s">
        <v>158</v>
      </c>
      <c r="CRF64" s="349" t="s">
        <v>159</v>
      </c>
      <c r="CRG64" s="349"/>
      <c r="CRH64" s="349"/>
      <c r="CRI64" s="236" t="s">
        <v>158</v>
      </c>
      <c r="CRJ64" s="349" t="s">
        <v>159</v>
      </c>
      <c r="CRK64" s="349"/>
      <c r="CRL64" s="349"/>
      <c r="CRM64" s="236" t="s">
        <v>158</v>
      </c>
      <c r="CRN64" s="349" t="s">
        <v>159</v>
      </c>
      <c r="CRO64" s="349"/>
      <c r="CRP64" s="349"/>
      <c r="CRQ64" s="236" t="s">
        <v>158</v>
      </c>
      <c r="CRR64" s="349" t="s">
        <v>159</v>
      </c>
      <c r="CRS64" s="349"/>
      <c r="CRT64" s="349"/>
      <c r="CRU64" s="236" t="s">
        <v>158</v>
      </c>
      <c r="CRV64" s="349" t="s">
        <v>159</v>
      </c>
      <c r="CRW64" s="349"/>
      <c r="CRX64" s="349"/>
      <c r="CRY64" s="236" t="s">
        <v>158</v>
      </c>
      <c r="CRZ64" s="349" t="s">
        <v>159</v>
      </c>
      <c r="CSA64" s="349"/>
      <c r="CSB64" s="349"/>
      <c r="CSC64" s="236" t="s">
        <v>158</v>
      </c>
      <c r="CSD64" s="349" t="s">
        <v>159</v>
      </c>
      <c r="CSE64" s="349"/>
      <c r="CSF64" s="349"/>
      <c r="CSG64" s="236" t="s">
        <v>158</v>
      </c>
      <c r="CSH64" s="349" t="s">
        <v>159</v>
      </c>
      <c r="CSI64" s="349"/>
      <c r="CSJ64" s="349"/>
      <c r="CSK64" s="236" t="s">
        <v>158</v>
      </c>
      <c r="CSL64" s="349" t="s">
        <v>159</v>
      </c>
      <c r="CSM64" s="349"/>
      <c r="CSN64" s="349"/>
      <c r="CSO64" s="236" t="s">
        <v>158</v>
      </c>
      <c r="CSP64" s="349" t="s">
        <v>159</v>
      </c>
      <c r="CSQ64" s="349"/>
      <c r="CSR64" s="349"/>
      <c r="CSS64" s="236" t="s">
        <v>158</v>
      </c>
      <c r="CST64" s="349" t="s">
        <v>159</v>
      </c>
      <c r="CSU64" s="349"/>
      <c r="CSV64" s="349"/>
      <c r="CSW64" s="236" t="s">
        <v>158</v>
      </c>
      <c r="CSX64" s="349" t="s">
        <v>159</v>
      </c>
      <c r="CSY64" s="349"/>
      <c r="CSZ64" s="349"/>
      <c r="CTA64" s="236" t="s">
        <v>158</v>
      </c>
      <c r="CTB64" s="349" t="s">
        <v>159</v>
      </c>
      <c r="CTC64" s="349"/>
      <c r="CTD64" s="349"/>
      <c r="CTE64" s="236" t="s">
        <v>158</v>
      </c>
      <c r="CTF64" s="349" t="s">
        <v>159</v>
      </c>
      <c r="CTG64" s="349"/>
      <c r="CTH64" s="349"/>
      <c r="CTI64" s="236" t="s">
        <v>158</v>
      </c>
      <c r="CTJ64" s="349" t="s">
        <v>159</v>
      </c>
      <c r="CTK64" s="349"/>
      <c r="CTL64" s="349"/>
      <c r="CTM64" s="236" t="s">
        <v>158</v>
      </c>
      <c r="CTN64" s="349" t="s">
        <v>159</v>
      </c>
      <c r="CTO64" s="349"/>
      <c r="CTP64" s="349"/>
      <c r="CTQ64" s="236" t="s">
        <v>158</v>
      </c>
      <c r="CTR64" s="349" t="s">
        <v>159</v>
      </c>
      <c r="CTS64" s="349"/>
      <c r="CTT64" s="349"/>
      <c r="CTU64" s="236" t="s">
        <v>158</v>
      </c>
      <c r="CTV64" s="349" t="s">
        <v>159</v>
      </c>
      <c r="CTW64" s="349"/>
      <c r="CTX64" s="349"/>
      <c r="CTY64" s="236" t="s">
        <v>158</v>
      </c>
      <c r="CTZ64" s="349" t="s">
        <v>159</v>
      </c>
      <c r="CUA64" s="349"/>
      <c r="CUB64" s="349"/>
      <c r="CUC64" s="236" t="s">
        <v>158</v>
      </c>
      <c r="CUD64" s="349" t="s">
        <v>159</v>
      </c>
      <c r="CUE64" s="349"/>
      <c r="CUF64" s="349"/>
      <c r="CUG64" s="236" t="s">
        <v>158</v>
      </c>
      <c r="CUH64" s="349" t="s">
        <v>159</v>
      </c>
      <c r="CUI64" s="349"/>
      <c r="CUJ64" s="349"/>
      <c r="CUK64" s="236" t="s">
        <v>158</v>
      </c>
      <c r="CUL64" s="349" t="s">
        <v>159</v>
      </c>
      <c r="CUM64" s="349"/>
      <c r="CUN64" s="349"/>
      <c r="CUO64" s="236" t="s">
        <v>158</v>
      </c>
      <c r="CUP64" s="349" t="s">
        <v>159</v>
      </c>
      <c r="CUQ64" s="349"/>
      <c r="CUR64" s="349"/>
      <c r="CUS64" s="236" t="s">
        <v>158</v>
      </c>
      <c r="CUT64" s="349" t="s">
        <v>159</v>
      </c>
      <c r="CUU64" s="349"/>
      <c r="CUV64" s="349"/>
      <c r="CUW64" s="236" t="s">
        <v>158</v>
      </c>
      <c r="CUX64" s="349" t="s">
        <v>159</v>
      </c>
      <c r="CUY64" s="349"/>
      <c r="CUZ64" s="349"/>
      <c r="CVA64" s="236" t="s">
        <v>158</v>
      </c>
      <c r="CVB64" s="349" t="s">
        <v>159</v>
      </c>
      <c r="CVC64" s="349"/>
      <c r="CVD64" s="349"/>
      <c r="CVE64" s="236" t="s">
        <v>158</v>
      </c>
      <c r="CVF64" s="349" t="s">
        <v>159</v>
      </c>
      <c r="CVG64" s="349"/>
      <c r="CVH64" s="349"/>
      <c r="CVI64" s="236" t="s">
        <v>158</v>
      </c>
      <c r="CVJ64" s="349" t="s">
        <v>159</v>
      </c>
      <c r="CVK64" s="349"/>
      <c r="CVL64" s="349"/>
      <c r="CVM64" s="236" t="s">
        <v>158</v>
      </c>
      <c r="CVN64" s="349" t="s">
        <v>159</v>
      </c>
      <c r="CVO64" s="349"/>
      <c r="CVP64" s="349"/>
      <c r="CVQ64" s="236" t="s">
        <v>158</v>
      </c>
      <c r="CVR64" s="349" t="s">
        <v>159</v>
      </c>
      <c r="CVS64" s="349"/>
      <c r="CVT64" s="349"/>
      <c r="CVU64" s="236" t="s">
        <v>158</v>
      </c>
      <c r="CVV64" s="349" t="s">
        <v>159</v>
      </c>
      <c r="CVW64" s="349"/>
      <c r="CVX64" s="349"/>
      <c r="CVY64" s="236" t="s">
        <v>158</v>
      </c>
      <c r="CVZ64" s="349" t="s">
        <v>159</v>
      </c>
      <c r="CWA64" s="349"/>
      <c r="CWB64" s="349"/>
      <c r="CWC64" s="236" t="s">
        <v>158</v>
      </c>
      <c r="CWD64" s="349" t="s">
        <v>159</v>
      </c>
      <c r="CWE64" s="349"/>
      <c r="CWF64" s="349"/>
      <c r="CWG64" s="236" t="s">
        <v>158</v>
      </c>
      <c r="CWH64" s="349" t="s">
        <v>159</v>
      </c>
      <c r="CWI64" s="349"/>
      <c r="CWJ64" s="349"/>
      <c r="CWK64" s="236" t="s">
        <v>158</v>
      </c>
      <c r="CWL64" s="349" t="s">
        <v>159</v>
      </c>
      <c r="CWM64" s="349"/>
      <c r="CWN64" s="349"/>
      <c r="CWO64" s="236" t="s">
        <v>158</v>
      </c>
      <c r="CWP64" s="349" t="s">
        <v>159</v>
      </c>
      <c r="CWQ64" s="349"/>
      <c r="CWR64" s="349"/>
      <c r="CWS64" s="236" t="s">
        <v>158</v>
      </c>
      <c r="CWT64" s="349" t="s">
        <v>159</v>
      </c>
      <c r="CWU64" s="349"/>
      <c r="CWV64" s="349"/>
      <c r="CWW64" s="236" t="s">
        <v>158</v>
      </c>
      <c r="CWX64" s="349" t="s">
        <v>159</v>
      </c>
      <c r="CWY64" s="349"/>
      <c r="CWZ64" s="349"/>
      <c r="CXA64" s="236" t="s">
        <v>158</v>
      </c>
      <c r="CXB64" s="349" t="s">
        <v>159</v>
      </c>
      <c r="CXC64" s="349"/>
      <c r="CXD64" s="349"/>
      <c r="CXE64" s="236" t="s">
        <v>158</v>
      </c>
      <c r="CXF64" s="349" t="s">
        <v>159</v>
      </c>
      <c r="CXG64" s="349"/>
      <c r="CXH64" s="349"/>
      <c r="CXI64" s="236" t="s">
        <v>158</v>
      </c>
      <c r="CXJ64" s="349" t="s">
        <v>159</v>
      </c>
      <c r="CXK64" s="349"/>
      <c r="CXL64" s="349"/>
      <c r="CXM64" s="236" t="s">
        <v>158</v>
      </c>
      <c r="CXN64" s="349" t="s">
        <v>159</v>
      </c>
      <c r="CXO64" s="349"/>
      <c r="CXP64" s="349"/>
      <c r="CXQ64" s="236" t="s">
        <v>158</v>
      </c>
      <c r="CXR64" s="349" t="s">
        <v>159</v>
      </c>
      <c r="CXS64" s="349"/>
      <c r="CXT64" s="349"/>
      <c r="CXU64" s="236" t="s">
        <v>158</v>
      </c>
      <c r="CXV64" s="349" t="s">
        <v>159</v>
      </c>
      <c r="CXW64" s="349"/>
      <c r="CXX64" s="349"/>
      <c r="CXY64" s="236" t="s">
        <v>158</v>
      </c>
      <c r="CXZ64" s="349" t="s">
        <v>159</v>
      </c>
      <c r="CYA64" s="349"/>
      <c r="CYB64" s="349"/>
      <c r="CYC64" s="236" t="s">
        <v>158</v>
      </c>
      <c r="CYD64" s="349" t="s">
        <v>159</v>
      </c>
      <c r="CYE64" s="349"/>
      <c r="CYF64" s="349"/>
      <c r="CYG64" s="236" t="s">
        <v>158</v>
      </c>
      <c r="CYH64" s="349" t="s">
        <v>159</v>
      </c>
      <c r="CYI64" s="349"/>
      <c r="CYJ64" s="349"/>
      <c r="CYK64" s="236" t="s">
        <v>158</v>
      </c>
      <c r="CYL64" s="349" t="s">
        <v>159</v>
      </c>
      <c r="CYM64" s="349"/>
      <c r="CYN64" s="349"/>
      <c r="CYO64" s="236" t="s">
        <v>158</v>
      </c>
      <c r="CYP64" s="349" t="s">
        <v>159</v>
      </c>
      <c r="CYQ64" s="349"/>
      <c r="CYR64" s="349"/>
      <c r="CYS64" s="236" t="s">
        <v>158</v>
      </c>
      <c r="CYT64" s="349" t="s">
        <v>159</v>
      </c>
      <c r="CYU64" s="349"/>
      <c r="CYV64" s="349"/>
      <c r="CYW64" s="236" t="s">
        <v>158</v>
      </c>
      <c r="CYX64" s="349" t="s">
        <v>159</v>
      </c>
      <c r="CYY64" s="349"/>
      <c r="CYZ64" s="349"/>
      <c r="CZA64" s="236" t="s">
        <v>158</v>
      </c>
      <c r="CZB64" s="349" t="s">
        <v>159</v>
      </c>
      <c r="CZC64" s="349"/>
      <c r="CZD64" s="349"/>
      <c r="CZE64" s="236" t="s">
        <v>158</v>
      </c>
      <c r="CZF64" s="349" t="s">
        <v>159</v>
      </c>
      <c r="CZG64" s="349"/>
      <c r="CZH64" s="349"/>
      <c r="CZI64" s="236" t="s">
        <v>158</v>
      </c>
      <c r="CZJ64" s="349" t="s">
        <v>159</v>
      </c>
      <c r="CZK64" s="349"/>
      <c r="CZL64" s="349"/>
      <c r="CZM64" s="236" t="s">
        <v>158</v>
      </c>
      <c r="CZN64" s="349" t="s">
        <v>159</v>
      </c>
      <c r="CZO64" s="349"/>
      <c r="CZP64" s="349"/>
      <c r="CZQ64" s="236" t="s">
        <v>158</v>
      </c>
      <c r="CZR64" s="349" t="s">
        <v>159</v>
      </c>
      <c r="CZS64" s="349"/>
      <c r="CZT64" s="349"/>
      <c r="CZU64" s="236" t="s">
        <v>158</v>
      </c>
      <c r="CZV64" s="349" t="s">
        <v>159</v>
      </c>
      <c r="CZW64" s="349"/>
      <c r="CZX64" s="349"/>
      <c r="CZY64" s="236" t="s">
        <v>158</v>
      </c>
      <c r="CZZ64" s="349" t="s">
        <v>159</v>
      </c>
      <c r="DAA64" s="349"/>
      <c r="DAB64" s="349"/>
      <c r="DAC64" s="236" t="s">
        <v>158</v>
      </c>
      <c r="DAD64" s="349" t="s">
        <v>159</v>
      </c>
      <c r="DAE64" s="349"/>
      <c r="DAF64" s="349"/>
      <c r="DAG64" s="236" t="s">
        <v>158</v>
      </c>
      <c r="DAH64" s="349" t="s">
        <v>159</v>
      </c>
      <c r="DAI64" s="349"/>
      <c r="DAJ64" s="349"/>
      <c r="DAK64" s="236" t="s">
        <v>158</v>
      </c>
      <c r="DAL64" s="349" t="s">
        <v>159</v>
      </c>
      <c r="DAM64" s="349"/>
      <c r="DAN64" s="349"/>
      <c r="DAO64" s="236" t="s">
        <v>158</v>
      </c>
      <c r="DAP64" s="349" t="s">
        <v>159</v>
      </c>
      <c r="DAQ64" s="349"/>
      <c r="DAR64" s="349"/>
      <c r="DAS64" s="236" t="s">
        <v>158</v>
      </c>
      <c r="DAT64" s="349" t="s">
        <v>159</v>
      </c>
      <c r="DAU64" s="349"/>
      <c r="DAV64" s="349"/>
      <c r="DAW64" s="236" t="s">
        <v>158</v>
      </c>
      <c r="DAX64" s="349" t="s">
        <v>159</v>
      </c>
      <c r="DAY64" s="349"/>
      <c r="DAZ64" s="349"/>
      <c r="DBA64" s="236" t="s">
        <v>158</v>
      </c>
      <c r="DBB64" s="349" t="s">
        <v>159</v>
      </c>
      <c r="DBC64" s="349"/>
      <c r="DBD64" s="349"/>
      <c r="DBE64" s="236" t="s">
        <v>158</v>
      </c>
      <c r="DBF64" s="349" t="s">
        <v>159</v>
      </c>
      <c r="DBG64" s="349"/>
      <c r="DBH64" s="349"/>
      <c r="DBI64" s="236" t="s">
        <v>158</v>
      </c>
      <c r="DBJ64" s="349" t="s">
        <v>159</v>
      </c>
      <c r="DBK64" s="349"/>
      <c r="DBL64" s="349"/>
      <c r="DBM64" s="236" t="s">
        <v>158</v>
      </c>
      <c r="DBN64" s="349" t="s">
        <v>159</v>
      </c>
      <c r="DBO64" s="349"/>
      <c r="DBP64" s="349"/>
      <c r="DBQ64" s="236" t="s">
        <v>158</v>
      </c>
      <c r="DBR64" s="349" t="s">
        <v>159</v>
      </c>
      <c r="DBS64" s="349"/>
      <c r="DBT64" s="349"/>
      <c r="DBU64" s="236" t="s">
        <v>158</v>
      </c>
      <c r="DBV64" s="349" t="s">
        <v>159</v>
      </c>
      <c r="DBW64" s="349"/>
      <c r="DBX64" s="349"/>
      <c r="DBY64" s="236" t="s">
        <v>158</v>
      </c>
      <c r="DBZ64" s="349" t="s">
        <v>159</v>
      </c>
      <c r="DCA64" s="349"/>
      <c r="DCB64" s="349"/>
      <c r="DCC64" s="236" t="s">
        <v>158</v>
      </c>
      <c r="DCD64" s="349" t="s">
        <v>159</v>
      </c>
      <c r="DCE64" s="349"/>
      <c r="DCF64" s="349"/>
      <c r="DCG64" s="236" t="s">
        <v>158</v>
      </c>
      <c r="DCH64" s="349" t="s">
        <v>159</v>
      </c>
      <c r="DCI64" s="349"/>
      <c r="DCJ64" s="349"/>
      <c r="DCK64" s="236" t="s">
        <v>158</v>
      </c>
      <c r="DCL64" s="349" t="s">
        <v>159</v>
      </c>
      <c r="DCM64" s="349"/>
      <c r="DCN64" s="349"/>
      <c r="DCO64" s="236" t="s">
        <v>158</v>
      </c>
      <c r="DCP64" s="349" t="s">
        <v>159</v>
      </c>
      <c r="DCQ64" s="349"/>
      <c r="DCR64" s="349"/>
      <c r="DCS64" s="236" t="s">
        <v>158</v>
      </c>
      <c r="DCT64" s="349" t="s">
        <v>159</v>
      </c>
      <c r="DCU64" s="349"/>
      <c r="DCV64" s="349"/>
      <c r="DCW64" s="236" t="s">
        <v>158</v>
      </c>
      <c r="DCX64" s="349" t="s">
        <v>159</v>
      </c>
      <c r="DCY64" s="349"/>
      <c r="DCZ64" s="349"/>
      <c r="DDA64" s="236" t="s">
        <v>158</v>
      </c>
      <c r="DDB64" s="349" t="s">
        <v>159</v>
      </c>
      <c r="DDC64" s="349"/>
      <c r="DDD64" s="349"/>
      <c r="DDE64" s="236" t="s">
        <v>158</v>
      </c>
      <c r="DDF64" s="349" t="s">
        <v>159</v>
      </c>
      <c r="DDG64" s="349"/>
      <c r="DDH64" s="349"/>
      <c r="DDI64" s="236" t="s">
        <v>158</v>
      </c>
      <c r="DDJ64" s="349" t="s">
        <v>159</v>
      </c>
      <c r="DDK64" s="349"/>
      <c r="DDL64" s="349"/>
      <c r="DDM64" s="236" t="s">
        <v>158</v>
      </c>
      <c r="DDN64" s="349" t="s">
        <v>159</v>
      </c>
      <c r="DDO64" s="349"/>
      <c r="DDP64" s="349"/>
      <c r="DDQ64" s="236" t="s">
        <v>158</v>
      </c>
      <c r="DDR64" s="349" t="s">
        <v>159</v>
      </c>
      <c r="DDS64" s="349"/>
      <c r="DDT64" s="349"/>
      <c r="DDU64" s="236" t="s">
        <v>158</v>
      </c>
      <c r="DDV64" s="349" t="s">
        <v>159</v>
      </c>
      <c r="DDW64" s="349"/>
      <c r="DDX64" s="349"/>
      <c r="DDY64" s="236" t="s">
        <v>158</v>
      </c>
      <c r="DDZ64" s="349" t="s">
        <v>159</v>
      </c>
      <c r="DEA64" s="349"/>
      <c r="DEB64" s="349"/>
      <c r="DEC64" s="236" t="s">
        <v>158</v>
      </c>
      <c r="DED64" s="349" t="s">
        <v>159</v>
      </c>
      <c r="DEE64" s="349"/>
      <c r="DEF64" s="349"/>
      <c r="DEG64" s="236" t="s">
        <v>158</v>
      </c>
      <c r="DEH64" s="349" t="s">
        <v>159</v>
      </c>
      <c r="DEI64" s="349"/>
      <c r="DEJ64" s="349"/>
      <c r="DEK64" s="236" t="s">
        <v>158</v>
      </c>
      <c r="DEL64" s="349" t="s">
        <v>159</v>
      </c>
      <c r="DEM64" s="349"/>
      <c r="DEN64" s="349"/>
      <c r="DEO64" s="236" t="s">
        <v>158</v>
      </c>
      <c r="DEP64" s="349" t="s">
        <v>159</v>
      </c>
      <c r="DEQ64" s="349"/>
      <c r="DER64" s="349"/>
      <c r="DES64" s="236" t="s">
        <v>158</v>
      </c>
      <c r="DET64" s="349" t="s">
        <v>159</v>
      </c>
      <c r="DEU64" s="349"/>
      <c r="DEV64" s="349"/>
      <c r="DEW64" s="236" t="s">
        <v>158</v>
      </c>
      <c r="DEX64" s="349" t="s">
        <v>159</v>
      </c>
      <c r="DEY64" s="349"/>
      <c r="DEZ64" s="349"/>
      <c r="DFA64" s="236" t="s">
        <v>158</v>
      </c>
      <c r="DFB64" s="349" t="s">
        <v>159</v>
      </c>
      <c r="DFC64" s="349"/>
      <c r="DFD64" s="349"/>
      <c r="DFE64" s="236" t="s">
        <v>158</v>
      </c>
      <c r="DFF64" s="349" t="s">
        <v>159</v>
      </c>
      <c r="DFG64" s="349"/>
      <c r="DFH64" s="349"/>
      <c r="DFI64" s="236" t="s">
        <v>158</v>
      </c>
      <c r="DFJ64" s="349" t="s">
        <v>159</v>
      </c>
      <c r="DFK64" s="349"/>
      <c r="DFL64" s="349"/>
      <c r="DFM64" s="236" t="s">
        <v>158</v>
      </c>
      <c r="DFN64" s="349" t="s">
        <v>159</v>
      </c>
      <c r="DFO64" s="349"/>
      <c r="DFP64" s="349"/>
      <c r="DFQ64" s="236" t="s">
        <v>158</v>
      </c>
      <c r="DFR64" s="349" t="s">
        <v>159</v>
      </c>
      <c r="DFS64" s="349"/>
      <c r="DFT64" s="349"/>
      <c r="DFU64" s="236" t="s">
        <v>158</v>
      </c>
      <c r="DFV64" s="349" t="s">
        <v>159</v>
      </c>
      <c r="DFW64" s="349"/>
      <c r="DFX64" s="349"/>
      <c r="DFY64" s="236" t="s">
        <v>158</v>
      </c>
      <c r="DFZ64" s="349" t="s">
        <v>159</v>
      </c>
      <c r="DGA64" s="349"/>
      <c r="DGB64" s="349"/>
      <c r="DGC64" s="236" t="s">
        <v>158</v>
      </c>
      <c r="DGD64" s="349" t="s">
        <v>159</v>
      </c>
      <c r="DGE64" s="349"/>
      <c r="DGF64" s="349"/>
      <c r="DGG64" s="236" t="s">
        <v>158</v>
      </c>
      <c r="DGH64" s="349" t="s">
        <v>159</v>
      </c>
      <c r="DGI64" s="349"/>
      <c r="DGJ64" s="349"/>
      <c r="DGK64" s="236" t="s">
        <v>158</v>
      </c>
      <c r="DGL64" s="349" t="s">
        <v>159</v>
      </c>
      <c r="DGM64" s="349"/>
      <c r="DGN64" s="349"/>
      <c r="DGO64" s="236" t="s">
        <v>158</v>
      </c>
      <c r="DGP64" s="349" t="s">
        <v>159</v>
      </c>
      <c r="DGQ64" s="349"/>
      <c r="DGR64" s="349"/>
      <c r="DGS64" s="236" t="s">
        <v>158</v>
      </c>
      <c r="DGT64" s="349" t="s">
        <v>159</v>
      </c>
      <c r="DGU64" s="349"/>
      <c r="DGV64" s="349"/>
      <c r="DGW64" s="236" t="s">
        <v>158</v>
      </c>
      <c r="DGX64" s="349" t="s">
        <v>159</v>
      </c>
      <c r="DGY64" s="349"/>
      <c r="DGZ64" s="349"/>
      <c r="DHA64" s="236" t="s">
        <v>158</v>
      </c>
      <c r="DHB64" s="349" t="s">
        <v>159</v>
      </c>
      <c r="DHC64" s="349"/>
      <c r="DHD64" s="349"/>
      <c r="DHE64" s="236" t="s">
        <v>158</v>
      </c>
      <c r="DHF64" s="349" t="s">
        <v>159</v>
      </c>
      <c r="DHG64" s="349"/>
      <c r="DHH64" s="349"/>
      <c r="DHI64" s="236" t="s">
        <v>158</v>
      </c>
      <c r="DHJ64" s="349" t="s">
        <v>159</v>
      </c>
      <c r="DHK64" s="349"/>
      <c r="DHL64" s="349"/>
      <c r="DHM64" s="236" t="s">
        <v>158</v>
      </c>
      <c r="DHN64" s="349" t="s">
        <v>159</v>
      </c>
      <c r="DHO64" s="349"/>
      <c r="DHP64" s="349"/>
      <c r="DHQ64" s="236" t="s">
        <v>158</v>
      </c>
      <c r="DHR64" s="349" t="s">
        <v>159</v>
      </c>
      <c r="DHS64" s="349"/>
      <c r="DHT64" s="349"/>
      <c r="DHU64" s="236" t="s">
        <v>158</v>
      </c>
      <c r="DHV64" s="349" t="s">
        <v>159</v>
      </c>
      <c r="DHW64" s="349"/>
      <c r="DHX64" s="349"/>
      <c r="DHY64" s="236" t="s">
        <v>158</v>
      </c>
      <c r="DHZ64" s="349" t="s">
        <v>159</v>
      </c>
      <c r="DIA64" s="349"/>
      <c r="DIB64" s="349"/>
      <c r="DIC64" s="236" t="s">
        <v>158</v>
      </c>
      <c r="DID64" s="349" t="s">
        <v>159</v>
      </c>
      <c r="DIE64" s="349"/>
      <c r="DIF64" s="349"/>
      <c r="DIG64" s="236" t="s">
        <v>158</v>
      </c>
      <c r="DIH64" s="349" t="s">
        <v>159</v>
      </c>
      <c r="DII64" s="349"/>
      <c r="DIJ64" s="349"/>
      <c r="DIK64" s="236" t="s">
        <v>158</v>
      </c>
      <c r="DIL64" s="349" t="s">
        <v>159</v>
      </c>
      <c r="DIM64" s="349"/>
      <c r="DIN64" s="349"/>
      <c r="DIO64" s="236" t="s">
        <v>158</v>
      </c>
      <c r="DIP64" s="349" t="s">
        <v>159</v>
      </c>
      <c r="DIQ64" s="349"/>
      <c r="DIR64" s="349"/>
      <c r="DIS64" s="236" t="s">
        <v>158</v>
      </c>
      <c r="DIT64" s="349" t="s">
        <v>159</v>
      </c>
      <c r="DIU64" s="349"/>
      <c r="DIV64" s="349"/>
      <c r="DIW64" s="236" t="s">
        <v>158</v>
      </c>
      <c r="DIX64" s="349" t="s">
        <v>159</v>
      </c>
      <c r="DIY64" s="349"/>
      <c r="DIZ64" s="349"/>
      <c r="DJA64" s="236" t="s">
        <v>158</v>
      </c>
      <c r="DJB64" s="349" t="s">
        <v>159</v>
      </c>
      <c r="DJC64" s="349"/>
      <c r="DJD64" s="349"/>
      <c r="DJE64" s="236" t="s">
        <v>158</v>
      </c>
      <c r="DJF64" s="349" t="s">
        <v>159</v>
      </c>
      <c r="DJG64" s="349"/>
      <c r="DJH64" s="349"/>
      <c r="DJI64" s="236" t="s">
        <v>158</v>
      </c>
      <c r="DJJ64" s="349" t="s">
        <v>159</v>
      </c>
      <c r="DJK64" s="349"/>
      <c r="DJL64" s="349"/>
      <c r="DJM64" s="236" t="s">
        <v>158</v>
      </c>
      <c r="DJN64" s="349" t="s">
        <v>159</v>
      </c>
      <c r="DJO64" s="349"/>
      <c r="DJP64" s="349"/>
      <c r="DJQ64" s="236" t="s">
        <v>158</v>
      </c>
      <c r="DJR64" s="349" t="s">
        <v>159</v>
      </c>
      <c r="DJS64" s="349"/>
      <c r="DJT64" s="349"/>
      <c r="DJU64" s="236" t="s">
        <v>158</v>
      </c>
      <c r="DJV64" s="349" t="s">
        <v>159</v>
      </c>
      <c r="DJW64" s="349"/>
      <c r="DJX64" s="349"/>
      <c r="DJY64" s="236" t="s">
        <v>158</v>
      </c>
      <c r="DJZ64" s="349" t="s">
        <v>159</v>
      </c>
      <c r="DKA64" s="349"/>
      <c r="DKB64" s="349"/>
      <c r="DKC64" s="236" t="s">
        <v>158</v>
      </c>
      <c r="DKD64" s="349" t="s">
        <v>159</v>
      </c>
      <c r="DKE64" s="349"/>
      <c r="DKF64" s="349"/>
      <c r="DKG64" s="236" t="s">
        <v>158</v>
      </c>
      <c r="DKH64" s="349" t="s">
        <v>159</v>
      </c>
      <c r="DKI64" s="349"/>
      <c r="DKJ64" s="349"/>
      <c r="DKK64" s="236" t="s">
        <v>158</v>
      </c>
      <c r="DKL64" s="349" t="s">
        <v>159</v>
      </c>
      <c r="DKM64" s="349"/>
      <c r="DKN64" s="349"/>
      <c r="DKO64" s="236" t="s">
        <v>158</v>
      </c>
      <c r="DKP64" s="349" t="s">
        <v>159</v>
      </c>
      <c r="DKQ64" s="349"/>
      <c r="DKR64" s="349"/>
      <c r="DKS64" s="236" t="s">
        <v>158</v>
      </c>
      <c r="DKT64" s="349" t="s">
        <v>159</v>
      </c>
      <c r="DKU64" s="349"/>
      <c r="DKV64" s="349"/>
      <c r="DKW64" s="236" t="s">
        <v>158</v>
      </c>
      <c r="DKX64" s="349" t="s">
        <v>159</v>
      </c>
      <c r="DKY64" s="349"/>
      <c r="DKZ64" s="349"/>
      <c r="DLA64" s="236" t="s">
        <v>158</v>
      </c>
      <c r="DLB64" s="349" t="s">
        <v>159</v>
      </c>
      <c r="DLC64" s="349"/>
      <c r="DLD64" s="349"/>
      <c r="DLE64" s="236" t="s">
        <v>158</v>
      </c>
      <c r="DLF64" s="349" t="s">
        <v>159</v>
      </c>
      <c r="DLG64" s="349"/>
      <c r="DLH64" s="349"/>
      <c r="DLI64" s="236" t="s">
        <v>158</v>
      </c>
      <c r="DLJ64" s="349" t="s">
        <v>159</v>
      </c>
      <c r="DLK64" s="349"/>
      <c r="DLL64" s="349"/>
      <c r="DLM64" s="236" t="s">
        <v>158</v>
      </c>
      <c r="DLN64" s="349" t="s">
        <v>159</v>
      </c>
      <c r="DLO64" s="349"/>
      <c r="DLP64" s="349"/>
      <c r="DLQ64" s="236" t="s">
        <v>158</v>
      </c>
      <c r="DLR64" s="349" t="s">
        <v>159</v>
      </c>
      <c r="DLS64" s="349"/>
      <c r="DLT64" s="349"/>
      <c r="DLU64" s="236" t="s">
        <v>158</v>
      </c>
      <c r="DLV64" s="349" t="s">
        <v>159</v>
      </c>
      <c r="DLW64" s="349"/>
      <c r="DLX64" s="349"/>
      <c r="DLY64" s="236" t="s">
        <v>158</v>
      </c>
      <c r="DLZ64" s="349" t="s">
        <v>159</v>
      </c>
      <c r="DMA64" s="349"/>
      <c r="DMB64" s="349"/>
      <c r="DMC64" s="236" t="s">
        <v>158</v>
      </c>
      <c r="DMD64" s="349" t="s">
        <v>159</v>
      </c>
      <c r="DME64" s="349"/>
      <c r="DMF64" s="349"/>
      <c r="DMG64" s="236" t="s">
        <v>158</v>
      </c>
      <c r="DMH64" s="349" t="s">
        <v>159</v>
      </c>
      <c r="DMI64" s="349"/>
      <c r="DMJ64" s="349"/>
      <c r="DMK64" s="236" t="s">
        <v>158</v>
      </c>
      <c r="DML64" s="349" t="s">
        <v>159</v>
      </c>
      <c r="DMM64" s="349"/>
      <c r="DMN64" s="349"/>
      <c r="DMO64" s="236" t="s">
        <v>158</v>
      </c>
      <c r="DMP64" s="349" t="s">
        <v>159</v>
      </c>
      <c r="DMQ64" s="349"/>
      <c r="DMR64" s="349"/>
      <c r="DMS64" s="236" t="s">
        <v>158</v>
      </c>
      <c r="DMT64" s="349" t="s">
        <v>159</v>
      </c>
      <c r="DMU64" s="349"/>
      <c r="DMV64" s="349"/>
      <c r="DMW64" s="236" t="s">
        <v>158</v>
      </c>
      <c r="DMX64" s="349" t="s">
        <v>159</v>
      </c>
      <c r="DMY64" s="349"/>
      <c r="DMZ64" s="349"/>
      <c r="DNA64" s="236" t="s">
        <v>158</v>
      </c>
      <c r="DNB64" s="349" t="s">
        <v>159</v>
      </c>
      <c r="DNC64" s="349"/>
      <c r="DND64" s="349"/>
      <c r="DNE64" s="236" t="s">
        <v>158</v>
      </c>
      <c r="DNF64" s="349" t="s">
        <v>159</v>
      </c>
      <c r="DNG64" s="349"/>
      <c r="DNH64" s="349"/>
      <c r="DNI64" s="236" t="s">
        <v>158</v>
      </c>
      <c r="DNJ64" s="349" t="s">
        <v>159</v>
      </c>
      <c r="DNK64" s="349"/>
      <c r="DNL64" s="349"/>
      <c r="DNM64" s="236" t="s">
        <v>158</v>
      </c>
      <c r="DNN64" s="349" t="s">
        <v>159</v>
      </c>
      <c r="DNO64" s="349"/>
      <c r="DNP64" s="349"/>
      <c r="DNQ64" s="236" t="s">
        <v>158</v>
      </c>
      <c r="DNR64" s="349" t="s">
        <v>159</v>
      </c>
      <c r="DNS64" s="349"/>
      <c r="DNT64" s="349"/>
      <c r="DNU64" s="236" t="s">
        <v>158</v>
      </c>
      <c r="DNV64" s="349" t="s">
        <v>159</v>
      </c>
      <c r="DNW64" s="349"/>
      <c r="DNX64" s="349"/>
      <c r="DNY64" s="236" t="s">
        <v>158</v>
      </c>
      <c r="DNZ64" s="349" t="s">
        <v>159</v>
      </c>
      <c r="DOA64" s="349"/>
      <c r="DOB64" s="349"/>
      <c r="DOC64" s="236" t="s">
        <v>158</v>
      </c>
      <c r="DOD64" s="349" t="s">
        <v>159</v>
      </c>
      <c r="DOE64" s="349"/>
      <c r="DOF64" s="349"/>
      <c r="DOG64" s="236" t="s">
        <v>158</v>
      </c>
      <c r="DOH64" s="349" t="s">
        <v>159</v>
      </c>
      <c r="DOI64" s="349"/>
      <c r="DOJ64" s="349"/>
      <c r="DOK64" s="236" t="s">
        <v>158</v>
      </c>
      <c r="DOL64" s="349" t="s">
        <v>159</v>
      </c>
      <c r="DOM64" s="349"/>
      <c r="DON64" s="349"/>
      <c r="DOO64" s="236" t="s">
        <v>158</v>
      </c>
      <c r="DOP64" s="349" t="s">
        <v>159</v>
      </c>
      <c r="DOQ64" s="349"/>
      <c r="DOR64" s="349"/>
      <c r="DOS64" s="236" t="s">
        <v>158</v>
      </c>
      <c r="DOT64" s="349" t="s">
        <v>159</v>
      </c>
      <c r="DOU64" s="349"/>
      <c r="DOV64" s="349"/>
      <c r="DOW64" s="236" t="s">
        <v>158</v>
      </c>
      <c r="DOX64" s="349" t="s">
        <v>159</v>
      </c>
      <c r="DOY64" s="349"/>
      <c r="DOZ64" s="349"/>
      <c r="DPA64" s="236" t="s">
        <v>158</v>
      </c>
      <c r="DPB64" s="349" t="s">
        <v>159</v>
      </c>
      <c r="DPC64" s="349"/>
      <c r="DPD64" s="349"/>
      <c r="DPE64" s="236" t="s">
        <v>158</v>
      </c>
      <c r="DPF64" s="349" t="s">
        <v>159</v>
      </c>
      <c r="DPG64" s="349"/>
      <c r="DPH64" s="349"/>
      <c r="DPI64" s="236" t="s">
        <v>158</v>
      </c>
      <c r="DPJ64" s="349" t="s">
        <v>159</v>
      </c>
      <c r="DPK64" s="349"/>
      <c r="DPL64" s="349"/>
      <c r="DPM64" s="236" t="s">
        <v>158</v>
      </c>
      <c r="DPN64" s="349" t="s">
        <v>159</v>
      </c>
      <c r="DPO64" s="349"/>
      <c r="DPP64" s="349"/>
      <c r="DPQ64" s="236" t="s">
        <v>158</v>
      </c>
      <c r="DPR64" s="349" t="s">
        <v>159</v>
      </c>
      <c r="DPS64" s="349"/>
      <c r="DPT64" s="349"/>
      <c r="DPU64" s="236" t="s">
        <v>158</v>
      </c>
      <c r="DPV64" s="349" t="s">
        <v>159</v>
      </c>
      <c r="DPW64" s="349"/>
      <c r="DPX64" s="349"/>
      <c r="DPY64" s="236" t="s">
        <v>158</v>
      </c>
      <c r="DPZ64" s="349" t="s">
        <v>159</v>
      </c>
      <c r="DQA64" s="349"/>
      <c r="DQB64" s="349"/>
      <c r="DQC64" s="236" t="s">
        <v>158</v>
      </c>
      <c r="DQD64" s="349" t="s">
        <v>159</v>
      </c>
      <c r="DQE64" s="349"/>
      <c r="DQF64" s="349"/>
      <c r="DQG64" s="236" t="s">
        <v>158</v>
      </c>
      <c r="DQH64" s="349" t="s">
        <v>159</v>
      </c>
      <c r="DQI64" s="349"/>
      <c r="DQJ64" s="349"/>
      <c r="DQK64" s="236" t="s">
        <v>158</v>
      </c>
      <c r="DQL64" s="349" t="s">
        <v>159</v>
      </c>
      <c r="DQM64" s="349"/>
      <c r="DQN64" s="349"/>
      <c r="DQO64" s="236" t="s">
        <v>158</v>
      </c>
      <c r="DQP64" s="349" t="s">
        <v>159</v>
      </c>
      <c r="DQQ64" s="349"/>
      <c r="DQR64" s="349"/>
      <c r="DQS64" s="236" t="s">
        <v>158</v>
      </c>
      <c r="DQT64" s="349" t="s">
        <v>159</v>
      </c>
      <c r="DQU64" s="349"/>
      <c r="DQV64" s="349"/>
      <c r="DQW64" s="236" t="s">
        <v>158</v>
      </c>
      <c r="DQX64" s="349" t="s">
        <v>159</v>
      </c>
      <c r="DQY64" s="349"/>
      <c r="DQZ64" s="349"/>
      <c r="DRA64" s="236" t="s">
        <v>158</v>
      </c>
      <c r="DRB64" s="349" t="s">
        <v>159</v>
      </c>
      <c r="DRC64" s="349"/>
      <c r="DRD64" s="349"/>
      <c r="DRE64" s="236" t="s">
        <v>158</v>
      </c>
      <c r="DRF64" s="349" t="s">
        <v>159</v>
      </c>
      <c r="DRG64" s="349"/>
      <c r="DRH64" s="349"/>
      <c r="DRI64" s="236" t="s">
        <v>158</v>
      </c>
      <c r="DRJ64" s="349" t="s">
        <v>159</v>
      </c>
      <c r="DRK64" s="349"/>
      <c r="DRL64" s="349"/>
      <c r="DRM64" s="236" t="s">
        <v>158</v>
      </c>
      <c r="DRN64" s="349" t="s">
        <v>159</v>
      </c>
      <c r="DRO64" s="349"/>
      <c r="DRP64" s="349"/>
      <c r="DRQ64" s="236" t="s">
        <v>158</v>
      </c>
      <c r="DRR64" s="349" t="s">
        <v>159</v>
      </c>
      <c r="DRS64" s="349"/>
      <c r="DRT64" s="349"/>
      <c r="DRU64" s="236" t="s">
        <v>158</v>
      </c>
      <c r="DRV64" s="349" t="s">
        <v>159</v>
      </c>
      <c r="DRW64" s="349"/>
      <c r="DRX64" s="349"/>
      <c r="DRY64" s="236" t="s">
        <v>158</v>
      </c>
      <c r="DRZ64" s="349" t="s">
        <v>159</v>
      </c>
      <c r="DSA64" s="349"/>
      <c r="DSB64" s="349"/>
      <c r="DSC64" s="236" t="s">
        <v>158</v>
      </c>
      <c r="DSD64" s="349" t="s">
        <v>159</v>
      </c>
      <c r="DSE64" s="349"/>
      <c r="DSF64" s="349"/>
      <c r="DSG64" s="236" t="s">
        <v>158</v>
      </c>
      <c r="DSH64" s="349" t="s">
        <v>159</v>
      </c>
      <c r="DSI64" s="349"/>
      <c r="DSJ64" s="349"/>
      <c r="DSK64" s="236" t="s">
        <v>158</v>
      </c>
      <c r="DSL64" s="349" t="s">
        <v>159</v>
      </c>
      <c r="DSM64" s="349"/>
      <c r="DSN64" s="349"/>
      <c r="DSO64" s="236" t="s">
        <v>158</v>
      </c>
      <c r="DSP64" s="349" t="s">
        <v>159</v>
      </c>
      <c r="DSQ64" s="349"/>
      <c r="DSR64" s="349"/>
      <c r="DSS64" s="236" t="s">
        <v>158</v>
      </c>
      <c r="DST64" s="349" t="s">
        <v>159</v>
      </c>
      <c r="DSU64" s="349"/>
      <c r="DSV64" s="349"/>
      <c r="DSW64" s="236" t="s">
        <v>158</v>
      </c>
      <c r="DSX64" s="349" t="s">
        <v>159</v>
      </c>
      <c r="DSY64" s="349"/>
      <c r="DSZ64" s="349"/>
      <c r="DTA64" s="236" t="s">
        <v>158</v>
      </c>
      <c r="DTB64" s="349" t="s">
        <v>159</v>
      </c>
      <c r="DTC64" s="349"/>
      <c r="DTD64" s="349"/>
      <c r="DTE64" s="236" t="s">
        <v>158</v>
      </c>
      <c r="DTF64" s="349" t="s">
        <v>159</v>
      </c>
      <c r="DTG64" s="349"/>
      <c r="DTH64" s="349"/>
      <c r="DTI64" s="236" t="s">
        <v>158</v>
      </c>
      <c r="DTJ64" s="349" t="s">
        <v>159</v>
      </c>
      <c r="DTK64" s="349"/>
      <c r="DTL64" s="349"/>
      <c r="DTM64" s="236" t="s">
        <v>158</v>
      </c>
      <c r="DTN64" s="349" t="s">
        <v>159</v>
      </c>
      <c r="DTO64" s="349"/>
      <c r="DTP64" s="349"/>
      <c r="DTQ64" s="236" t="s">
        <v>158</v>
      </c>
      <c r="DTR64" s="349" t="s">
        <v>159</v>
      </c>
      <c r="DTS64" s="349"/>
      <c r="DTT64" s="349"/>
      <c r="DTU64" s="236" t="s">
        <v>158</v>
      </c>
      <c r="DTV64" s="349" t="s">
        <v>159</v>
      </c>
      <c r="DTW64" s="349"/>
      <c r="DTX64" s="349"/>
      <c r="DTY64" s="236" t="s">
        <v>158</v>
      </c>
      <c r="DTZ64" s="349" t="s">
        <v>159</v>
      </c>
      <c r="DUA64" s="349"/>
      <c r="DUB64" s="349"/>
      <c r="DUC64" s="236" t="s">
        <v>158</v>
      </c>
      <c r="DUD64" s="349" t="s">
        <v>159</v>
      </c>
      <c r="DUE64" s="349"/>
      <c r="DUF64" s="349"/>
      <c r="DUG64" s="236" t="s">
        <v>158</v>
      </c>
      <c r="DUH64" s="349" t="s">
        <v>159</v>
      </c>
      <c r="DUI64" s="349"/>
      <c r="DUJ64" s="349"/>
      <c r="DUK64" s="236" t="s">
        <v>158</v>
      </c>
      <c r="DUL64" s="349" t="s">
        <v>159</v>
      </c>
      <c r="DUM64" s="349"/>
      <c r="DUN64" s="349"/>
      <c r="DUO64" s="236" t="s">
        <v>158</v>
      </c>
      <c r="DUP64" s="349" t="s">
        <v>159</v>
      </c>
      <c r="DUQ64" s="349"/>
      <c r="DUR64" s="349"/>
      <c r="DUS64" s="236" t="s">
        <v>158</v>
      </c>
      <c r="DUT64" s="349" t="s">
        <v>159</v>
      </c>
      <c r="DUU64" s="349"/>
      <c r="DUV64" s="349"/>
      <c r="DUW64" s="236" t="s">
        <v>158</v>
      </c>
      <c r="DUX64" s="349" t="s">
        <v>159</v>
      </c>
      <c r="DUY64" s="349"/>
      <c r="DUZ64" s="349"/>
      <c r="DVA64" s="236" t="s">
        <v>158</v>
      </c>
      <c r="DVB64" s="349" t="s">
        <v>159</v>
      </c>
      <c r="DVC64" s="349"/>
      <c r="DVD64" s="349"/>
      <c r="DVE64" s="236" t="s">
        <v>158</v>
      </c>
      <c r="DVF64" s="349" t="s">
        <v>159</v>
      </c>
      <c r="DVG64" s="349"/>
      <c r="DVH64" s="349"/>
      <c r="DVI64" s="236" t="s">
        <v>158</v>
      </c>
      <c r="DVJ64" s="349" t="s">
        <v>159</v>
      </c>
      <c r="DVK64" s="349"/>
      <c r="DVL64" s="349"/>
      <c r="DVM64" s="236" t="s">
        <v>158</v>
      </c>
      <c r="DVN64" s="349" t="s">
        <v>159</v>
      </c>
      <c r="DVO64" s="349"/>
      <c r="DVP64" s="349"/>
      <c r="DVQ64" s="236" t="s">
        <v>158</v>
      </c>
      <c r="DVR64" s="349" t="s">
        <v>159</v>
      </c>
      <c r="DVS64" s="349"/>
      <c r="DVT64" s="349"/>
      <c r="DVU64" s="236" t="s">
        <v>158</v>
      </c>
      <c r="DVV64" s="349" t="s">
        <v>159</v>
      </c>
      <c r="DVW64" s="349"/>
      <c r="DVX64" s="349"/>
      <c r="DVY64" s="236" t="s">
        <v>158</v>
      </c>
      <c r="DVZ64" s="349" t="s">
        <v>159</v>
      </c>
      <c r="DWA64" s="349"/>
      <c r="DWB64" s="349"/>
      <c r="DWC64" s="236" t="s">
        <v>158</v>
      </c>
      <c r="DWD64" s="349" t="s">
        <v>159</v>
      </c>
      <c r="DWE64" s="349"/>
      <c r="DWF64" s="349"/>
      <c r="DWG64" s="236" t="s">
        <v>158</v>
      </c>
      <c r="DWH64" s="349" t="s">
        <v>159</v>
      </c>
      <c r="DWI64" s="349"/>
      <c r="DWJ64" s="349"/>
      <c r="DWK64" s="236" t="s">
        <v>158</v>
      </c>
      <c r="DWL64" s="349" t="s">
        <v>159</v>
      </c>
      <c r="DWM64" s="349"/>
      <c r="DWN64" s="349"/>
      <c r="DWO64" s="236" t="s">
        <v>158</v>
      </c>
      <c r="DWP64" s="349" t="s">
        <v>159</v>
      </c>
      <c r="DWQ64" s="349"/>
      <c r="DWR64" s="349"/>
      <c r="DWS64" s="236" t="s">
        <v>158</v>
      </c>
      <c r="DWT64" s="349" t="s">
        <v>159</v>
      </c>
      <c r="DWU64" s="349"/>
      <c r="DWV64" s="349"/>
      <c r="DWW64" s="236" t="s">
        <v>158</v>
      </c>
      <c r="DWX64" s="349" t="s">
        <v>159</v>
      </c>
      <c r="DWY64" s="349"/>
      <c r="DWZ64" s="349"/>
      <c r="DXA64" s="236" t="s">
        <v>158</v>
      </c>
      <c r="DXB64" s="349" t="s">
        <v>159</v>
      </c>
      <c r="DXC64" s="349"/>
      <c r="DXD64" s="349"/>
      <c r="DXE64" s="236" t="s">
        <v>158</v>
      </c>
      <c r="DXF64" s="349" t="s">
        <v>159</v>
      </c>
      <c r="DXG64" s="349"/>
      <c r="DXH64" s="349"/>
      <c r="DXI64" s="236" t="s">
        <v>158</v>
      </c>
      <c r="DXJ64" s="349" t="s">
        <v>159</v>
      </c>
      <c r="DXK64" s="349"/>
      <c r="DXL64" s="349"/>
      <c r="DXM64" s="236" t="s">
        <v>158</v>
      </c>
      <c r="DXN64" s="349" t="s">
        <v>159</v>
      </c>
      <c r="DXO64" s="349"/>
      <c r="DXP64" s="349"/>
      <c r="DXQ64" s="236" t="s">
        <v>158</v>
      </c>
      <c r="DXR64" s="349" t="s">
        <v>159</v>
      </c>
      <c r="DXS64" s="349"/>
      <c r="DXT64" s="349"/>
      <c r="DXU64" s="236" t="s">
        <v>158</v>
      </c>
      <c r="DXV64" s="349" t="s">
        <v>159</v>
      </c>
      <c r="DXW64" s="349"/>
      <c r="DXX64" s="349"/>
      <c r="DXY64" s="236" t="s">
        <v>158</v>
      </c>
      <c r="DXZ64" s="349" t="s">
        <v>159</v>
      </c>
      <c r="DYA64" s="349"/>
      <c r="DYB64" s="349"/>
      <c r="DYC64" s="236" t="s">
        <v>158</v>
      </c>
      <c r="DYD64" s="349" t="s">
        <v>159</v>
      </c>
      <c r="DYE64" s="349"/>
      <c r="DYF64" s="349"/>
      <c r="DYG64" s="236" t="s">
        <v>158</v>
      </c>
      <c r="DYH64" s="349" t="s">
        <v>159</v>
      </c>
      <c r="DYI64" s="349"/>
      <c r="DYJ64" s="349"/>
      <c r="DYK64" s="236" t="s">
        <v>158</v>
      </c>
      <c r="DYL64" s="349" t="s">
        <v>159</v>
      </c>
      <c r="DYM64" s="349"/>
      <c r="DYN64" s="349"/>
      <c r="DYO64" s="236" t="s">
        <v>158</v>
      </c>
      <c r="DYP64" s="349" t="s">
        <v>159</v>
      </c>
      <c r="DYQ64" s="349"/>
      <c r="DYR64" s="349"/>
      <c r="DYS64" s="236" t="s">
        <v>158</v>
      </c>
      <c r="DYT64" s="349" t="s">
        <v>159</v>
      </c>
      <c r="DYU64" s="349"/>
      <c r="DYV64" s="349"/>
      <c r="DYW64" s="236" t="s">
        <v>158</v>
      </c>
      <c r="DYX64" s="349" t="s">
        <v>159</v>
      </c>
      <c r="DYY64" s="349"/>
      <c r="DYZ64" s="349"/>
      <c r="DZA64" s="236" t="s">
        <v>158</v>
      </c>
      <c r="DZB64" s="349" t="s">
        <v>159</v>
      </c>
      <c r="DZC64" s="349"/>
      <c r="DZD64" s="349"/>
      <c r="DZE64" s="236" t="s">
        <v>158</v>
      </c>
      <c r="DZF64" s="349" t="s">
        <v>159</v>
      </c>
      <c r="DZG64" s="349"/>
      <c r="DZH64" s="349"/>
      <c r="DZI64" s="236" t="s">
        <v>158</v>
      </c>
      <c r="DZJ64" s="349" t="s">
        <v>159</v>
      </c>
      <c r="DZK64" s="349"/>
      <c r="DZL64" s="349"/>
      <c r="DZM64" s="236" t="s">
        <v>158</v>
      </c>
      <c r="DZN64" s="349" t="s">
        <v>159</v>
      </c>
      <c r="DZO64" s="349"/>
      <c r="DZP64" s="349"/>
      <c r="DZQ64" s="236" t="s">
        <v>158</v>
      </c>
      <c r="DZR64" s="349" t="s">
        <v>159</v>
      </c>
      <c r="DZS64" s="349"/>
      <c r="DZT64" s="349"/>
      <c r="DZU64" s="236" t="s">
        <v>158</v>
      </c>
      <c r="DZV64" s="349" t="s">
        <v>159</v>
      </c>
      <c r="DZW64" s="349"/>
      <c r="DZX64" s="349"/>
      <c r="DZY64" s="236" t="s">
        <v>158</v>
      </c>
      <c r="DZZ64" s="349" t="s">
        <v>159</v>
      </c>
      <c r="EAA64" s="349"/>
      <c r="EAB64" s="349"/>
      <c r="EAC64" s="236" t="s">
        <v>158</v>
      </c>
      <c r="EAD64" s="349" t="s">
        <v>159</v>
      </c>
      <c r="EAE64" s="349"/>
      <c r="EAF64" s="349"/>
      <c r="EAG64" s="236" t="s">
        <v>158</v>
      </c>
      <c r="EAH64" s="349" t="s">
        <v>159</v>
      </c>
      <c r="EAI64" s="349"/>
      <c r="EAJ64" s="349"/>
      <c r="EAK64" s="236" t="s">
        <v>158</v>
      </c>
      <c r="EAL64" s="349" t="s">
        <v>159</v>
      </c>
      <c r="EAM64" s="349"/>
      <c r="EAN64" s="349"/>
      <c r="EAO64" s="236" t="s">
        <v>158</v>
      </c>
      <c r="EAP64" s="349" t="s">
        <v>159</v>
      </c>
      <c r="EAQ64" s="349"/>
      <c r="EAR64" s="349"/>
      <c r="EAS64" s="236" t="s">
        <v>158</v>
      </c>
      <c r="EAT64" s="349" t="s">
        <v>159</v>
      </c>
      <c r="EAU64" s="349"/>
      <c r="EAV64" s="349"/>
      <c r="EAW64" s="236" t="s">
        <v>158</v>
      </c>
      <c r="EAX64" s="349" t="s">
        <v>159</v>
      </c>
      <c r="EAY64" s="349"/>
      <c r="EAZ64" s="349"/>
      <c r="EBA64" s="236" t="s">
        <v>158</v>
      </c>
      <c r="EBB64" s="349" t="s">
        <v>159</v>
      </c>
      <c r="EBC64" s="349"/>
      <c r="EBD64" s="349"/>
      <c r="EBE64" s="236" t="s">
        <v>158</v>
      </c>
      <c r="EBF64" s="349" t="s">
        <v>159</v>
      </c>
      <c r="EBG64" s="349"/>
      <c r="EBH64" s="349"/>
      <c r="EBI64" s="236" t="s">
        <v>158</v>
      </c>
      <c r="EBJ64" s="349" t="s">
        <v>159</v>
      </c>
      <c r="EBK64" s="349"/>
      <c r="EBL64" s="349"/>
      <c r="EBM64" s="236" t="s">
        <v>158</v>
      </c>
      <c r="EBN64" s="349" t="s">
        <v>159</v>
      </c>
      <c r="EBO64" s="349"/>
      <c r="EBP64" s="349"/>
      <c r="EBQ64" s="236" t="s">
        <v>158</v>
      </c>
      <c r="EBR64" s="349" t="s">
        <v>159</v>
      </c>
      <c r="EBS64" s="349"/>
      <c r="EBT64" s="349"/>
      <c r="EBU64" s="236" t="s">
        <v>158</v>
      </c>
      <c r="EBV64" s="349" t="s">
        <v>159</v>
      </c>
      <c r="EBW64" s="349"/>
      <c r="EBX64" s="349"/>
      <c r="EBY64" s="236" t="s">
        <v>158</v>
      </c>
      <c r="EBZ64" s="349" t="s">
        <v>159</v>
      </c>
      <c r="ECA64" s="349"/>
      <c r="ECB64" s="349"/>
      <c r="ECC64" s="236" t="s">
        <v>158</v>
      </c>
      <c r="ECD64" s="349" t="s">
        <v>159</v>
      </c>
      <c r="ECE64" s="349"/>
      <c r="ECF64" s="349"/>
      <c r="ECG64" s="236" t="s">
        <v>158</v>
      </c>
      <c r="ECH64" s="349" t="s">
        <v>159</v>
      </c>
      <c r="ECI64" s="349"/>
      <c r="ECJ64" s="349"/>
      <c r="ECK64" s="236" t="s">
        <v>158</v>
      </c>
      <c r="ECL64" s="349" t="s">
        <v>159</v>
      </c>
      <c r="ECM64" s="349"/>
      <c r="ECN64" s="349"/>
      <c r="ECO64" s="236" t="s">
        <v>158</v>
      </c>
      <c r="ECP64" s="349" t="s">
        <v>159</v>
      </c>
      <c r="ECQ64" s="349"/>
      <c r="ECR64" s="349"/>
      <c r="ECS64" s="236" t="s">
        <v>158</v>
      </c>
      <c r="ECT64" s="349" t="s">
        <v>159</v>
      </c>
      <c r="ECU64" s="349"/>
      <c r="ECV64" s="349"/>
      <c r="ECW64" s="236" t="s">
        <v>158</v>
      </c>
      <c r="ECX64" s="349" t="s">
        <v>159</v>
      </c>
      <c r="ECY64" s="349"/>
      <c r="ECZ64" s="349"/>
      <c r="EDA64" s="236" t="s">
        <v>158</v>
      </c>
      <c r="EDB64" s="349" t="s">
        <v>159</v>
      </c>
      <c r="EDC64" s="349"/>
      <c r="EDD64" s="349"/>
      <c r="EDE64" s="236" t="s">
        <v>158</v>
      </c>
      <c r="EDF64" s="349" t="s">
        <v>159</v>
      </c>
      <c r="EDG64" s="349"/>
      <c r="EDH64" s="349"/>
      <c r="EDI64" s="236" t="s">
        <v>158</v>
      </c>
      <c r="EDJ64" s="349" t="s">
        <v>159</v>
      </c>
      <c r="EDK64" s="349"/>
      <c r="EDL64" s="349"/>
      <c r="EDM64" s="236" t="s">
        <v>158</v>
      </c>
      <c r="EDN64" s="349" t="s">
        <v>159</v>
      </c>
      <c r="EDO64" s="349"/>
      <c r="EDP64" s="349"/>
      <c r="EDQ64" s="236" t="s">
        <v>158</v>
      </c>
      <c r="EDR64" s="349" t="s">
        <v>159</v>
      </c>
      <c r="EDS64" s="349"/>
      <c r="EDT64" s="349"/>
      <c r="EDU64" s="236" t="s">
        <v>158</v>
      </c>
      <c r="EDV64" s="349" t="s">
        <v>159</v>
      </c>
      <c r="EDW64" s="349"/>
      <c r="EDX64" s="349"/>
      <c r="EDY64" s="236" t="s">
        <v>158</v>
      </c>
      <c r="EDZ64" s="349" t="s">
        <v>159</v>
      </c>
      <c r="EEA64" s="349"/>
      <c r="EEB64" s="349"/>
      <c r="EEC64" s="236" t="s">
        <v>158</v>
      </c>
      <c r="EED64" s="349" t="s">
        <v>159</v>
      </c>
      <c r="EEE64" s="349"/>
      <c r="EEF64" s="349"/>
      <c r="EEG64" s="236" t="s">
        <v>158</v>
      </c>
      <c r="EEH64" s="349" t="s">
        <v>159</v>
      </c>
      <c r="EEI64" s="349"/>
      <c r="EEJ64" s="349"/>
      <c r="EEK64" s="236" t="s">
        <v>158</v>
      </c>
      <c r="EEL64" s="349" t="s">
        <v>159</v>
      </c>
      <c r="EEM64" s="349"/>
      <c r="EEN64" s="349"/>
      <c r="EEO64" s="236" t="s">
        <v>158</v>
      </c>
      <c r="EEP64" s="349" t="s">
        <v>159</v>
      </c>
      <c r="EEQ64" s="349"/>
      <c r="EER64" s="349"/>
      <c r="EES64" s="236" t="s">
        <v>158</v>
      </c>
      <c r="EET64" s="349" t="s">
        <v>159</v>
      </c>
      <c r="EEU64" s="349"/>
      <c r="EEV64" s="349"/>
      <c r="EEW64" s="236" t="s">
        <v>158</v>
      </c>
      <c r="EEX64" s="349" t="s">
        <v>159</v>
      </c>
      <c r="EEY64" s="349"/>
      <c r="EEZ64" s="349"/>
      <c r="EFA64" s="236" t="s">
        <v>158</v>
      </c>
      <c r="EFB64" s="349" t="s">
        <v>159</v>
      </c>
      <c r="EFC64" s="349"/>
      <c r="EFD64" s="349"/>
      <c r="EFE64" s="236" t="s">
        <v>158</v>
      </c>
      <c r="EFF64" s="349" t="s">
        <v>159</v>
      </c>
      <c r="EFG64" s="349"/>
      <c r="EFH64" s="349"/>
      <c r="EFI64" s="236" t="s">
        <v>158</v>
      </c>
      <c r="EFJ64" s="349" t="s">
        <v>159</v>
      </c>
      <c r="EFK64" s="349"/>
      <c r="EFL64" s="349"/>
      <c r="EFM64" s="236" t="s">
        <v>158</v>
      </c>
      <c r="EFN64" s="349" t="s">
        <v>159</v>
      </c>
      <c r="EFO64" s="349"/>
      <c r="EFP64" s="349"/>
      <c r="EFQ64" s="236" t="s">
        <v>158</v>
      </c>
      <c r="EFR64" s="349" t="s">
        <v>159</v>
      </c>
      <c r="EFS64" s="349"/>
      <c r="EFT64" s="349"/>
      <c r="EFU64" s="236" t="s">
        <v>158</v>
      </c>
      <c r="EFV64" s="349" t="s">
        <v>159</v>
      </c>
      <c r="EFW64" s="349"/>
      <c r="EFX64" s="349"/>
      <c r="EFY64" s="236" t="s">
        <v>158</v>
      </c>
      <c r="EFZ64" s="349" t="s">
        <v>159</v>
      </c>
      <c r="EGA64" s="349"/>
      <c r="EGB64" s="349"/>
      <c r="EGC64" s="236" t="s">
        <v>158</v>
      </c>
      <c r="EGD64" s="349" t="s">
        <v>159</v>
      </c>
      <c r="EGE64" s="349"/>
      <c r="EGF64" s="349"/>
      <c r="EGG64" s="236" t="s">
        <v>158</v>
      </c>
      <c r="EGH64" s="349" t="s">
        <v>159</v>
      </c>
      <c r="EGI64" s="349"/>
      <c r="EGJ64" s="349"/>
      <c r="EGK64" s="236" t="s">
        <v>158</v>
      </c>
      <c r="EGL64" s="349" t="s">
        <v>159</v>
      </c>
      <c r="EGM64" s="349"/>
      <c r="EGN64" s="349"/>
      <c r="EGO64" s="236" t="s">
        <v>158</v>
      </c>
      <c r="EGP64" s="349" t="s">
        <v>159</v>
      </c>
      <c r="EGQ64" s="349"/>
      <c r="EGR64" s="349"/>
      <c r="EGS64" s="236" t="s">
        <v>158</v>
      </c>
      <c r="EGT64" s="349" t="s">
        <v>159</v>
      </c>
      <c r="EGU64" s="349"/>
      <c r="EGV64" s="349"/>
      <c r="EGW64" s="236" t="s">
        <v>158</v>
      </c>
      <c r="EGX64" s="349" t="s">
        <v>159</v>
      </c>
      <c r="EGY64" s="349"/>
      <c r="EGZ64" s="349"/>
      <c r="EHA64" s="236" t="s">
        <v>158</v>
      </c>
      <c r="EHB64" s="349" t="s">
        <v>159</v>
      </c>
      <c r="EHC64" s="349"/>
      <c r="EHD64" s="349"/>
      <c r="EHE64" s="236" t="s">
        <v>158</v>
      </c>
      <c r="EHF64" s="349" t="s">
        <v>159</v>
      </c>
      <c r="EHG64" s="349"/>
      <c r="EHH64" s="349"/>
      <c r="EHI64" s="236" t="s">
        <v>158</v>
      </c>
      <c r="EHJ64" s="349" t="s">
        <v>159</v>
      </c>
      <c r="EHK64" s="349"/>
      <c r="EHL64" s="349"/>
      <c r="EHM64" s="236" t="s">
        <v>158</v>
      </c>
      <c r="EHN64" s="349" t="s">
        <v>159</v>
      </c>
      <c r="EHO64" s="349"/>
      <c r="EHP64" s="349"/>
      <c r="EHQ64" s="236" t="s">
        <v>158</v>
      </c>
      <c r="EHR64" s="349" t="s">
        <v>159</v>
      </c>
      <c r="EHS64" s="349"/>
      <c r="EHT64" s="349"/>
      <c r="EHU64" s="236" t="s">
        <v>158</v>
      </c>
      <c r="EHV64" s="349" t="s">
        <v>159</v>
      </c>
      <c r="EHW64" s="349"/>
      <c r="EHX64" s="349"/>
      <c r="EHY64" s="236" t="s">
        <v>158</v>
      </c>
      <c r="EHZ64" s="349" t="s">
        <v>159</v>
      </c>
      <c r="EIA64" s="349"/>
      <c r="EIB64" s="349"/>
      <c r="EIC64" s="236" t="s">
        <v>158</v>
      </c>
      <c r="EID64" s="349" t="s">
        <v>159</v>
      </c>
      <c r="EIE64" s="349"/>
      <c r="EIF64" s="349"/>
      <c r="EIG64" s="236" t="s">
        <v>158</v>
      </c>
      <c r="EIH64" s="349" t="s">
        <v>159</v>
      </c>
      <c r="EII64" s="349"/>
      <c r="EIJ64" s="349"/>
      <c r="EIK64" s="236" t="s">
        <v>158</v>
      </c>
      <c r="EIL64" s="349" t="s">
        <v>159</v>
      </c>
      <c r="EIM64" s="349"/>
      <c r="EIN64" s="349"/>
      <c r="EIO64" s="236" t="s">
        <v>158</v>
      </c>
      <c r="EIP64" s="349" t="s">
        <v>159</v>
      </c>
      <c r="EIQ64" s="349"/>
      <c r="EIR64" s="349"/>
      <c r="EIS64" s="236" t="s">
        <v>158</v>
      </c>
      <c r="EIT64" s="349" t="s">
        <v>159</v>
      </c>
      <c r="EIU64" s="349"/>
      <c r="EIV64" s="349"/>
      <c r="EIW64" s="236" t="s">
        <v>158</v>
      </c>
      <c r="EIX64" s="349" t="s">
        <v>159</v>
      </c>
      <c r="EIY64" s="349"/>
      <c r="EIZ64" s="349"/>
      <c r="EJA64" s="236" t="s">
        <v>158</v>
      </c>
      <c r="EJB64" s="349" t="s">
        <v>159</v>
      </c>
      <c r="EJC64" s="349"/>
      <c r="EJD64" s="349"/>
      <c r="EJE64" s="236" t="s">
        <v>158</v>
      </c>
      <c r="EJF64" s="349" t="s">
        <v>159</v>
      </c>
      <c r="EJG64" s="349"/>
      <c r="EJH64" s="349"/>
      <c r="EJI64" s="236" t="s">
        <v>158</v>
      </c>
      <c r="EJJ64" s="349" t="s">
        <v>159</v>
      </c>
      <c r="EJK64" s="349"/>
      <c r="EJL64" s="349"/>
      <c r="EJM64" s="236" t="s">
        <v>158</v>
      </c>
      <c r="EJN64" s="349" t="s">
        <v>159</v>
      </c>
      <c r="EJO64" s="349"/>
      <c r="EJP64" s="349"/>
      <c r="EJQ64" s="236" t="s">
        <v>158</v>
      </c>
      <c r="EJR64" s="349" t="s">
        <v>159</v>
      </c>
      <c r="EJS64" s="349"/>
      <c r="EJT64" s="349"/>
      <c r="EJU64" s="236" t="s">
        <v>158</v>
      </c>
      <c r="EJV64" s="349" t="s">
        <v>159</v>
      </c>
      <c r="EJW64" s="349"/>
      <c r="EJX64" s="349"/>
      <c r="EJY64" s="236" t="s">
        <v>158</v>
      </c>
      <c r="EJZ64" s="349" t="s">
        <v>159</v>
      </c>
      <c r="EKA64" s="349"/>
      <c r="EKB64" s="349"/>
      <c r="EKC64" s="236" t="s">
        <v>158</v>
      </c>
      <c r="EKD64" s="349" t="s">
        <v>159</v>
      </c>
      <c r="EKE64" s="349"/>
      <c r="EKF64" s="349"/>
      <c r="EKG64" s="236" t="s">
        <v>158</v>
      </c>
      <c r="EKH64" s="349" t="s">
        <v>159</v>
      </c>
      <c r="EKI64" s="349"/>
      <c r="EKJ64" s="349"/>
      <c r="EKK64" s="236" t="s">
        <v>158</v>
      </c>
      <c r="EKL64" s="349" t="s">
        <v>159</v>
      </c>
      <c r="EKM64" s="349"/>
      <c r="EKN64" s="349"/>
      <c r="EKO64" s="236" t="s">
        <v>158</v>
      </c>
      <c r="EKP64" s="349" t="s">
        <v>159</v>
      </c>
      <c r="EKQ64" s="349"/>
      <c r="EKR64" s="349"/>
      <c r="EKS64" s="236" t="s">
        <v>158</v>
      </c>
      <c r="EKT64" s="349" t="s">
        <v>159</v>
      </c>
      <c r="EKU64" s="349"/>
      <c r="EKV64" s="349"/>
      <c r="EKW64" s="236" t="s">
        <v>158</v>
      </c>
      <c r="EKX64" s="349" t="s">
        <v>159</v>
      </c>
      <c r="EKY64" s="349"/>
      <c r="EKZ64" s="349"/>
      <c r="ELA64" s="236" t="s">
        <v>158</v>
      </c>
      <c r="ELB64" s="349" t="s">
        <v>159</v>
      </c>
      <c r="ELC64" s="349"/>
      <c r="ELD64" s="349"/>
      <c r="ELE64" s="236" t="s">
        <v>158</v>
      </c>
      <c r="ELF64" s="349" t="s">
        <v>159</v>
      </c>
      <c r="ELG64" s="349"/>
      <c r="ELH64" s="349"/>
      <c r="ELI64" s="236" t="s">
        <v>158</v>
      </c>
      <c r="ELJ64" s="349" t="s">
        <v>159</v>
      </c>
      <c r="ELK64" s="349"/>
      <c r="ELL64" s="349"/>
      <c r="ELM64" s="236" t="s">
        <v>158</v>
      </c>
      <c r="ELN64" s="349" t="s">
        <v>159</v>
      </c>
      <c r="ELO64" s="349"/>
      <c r="ELP64" s="349"/>
      <c r="ELQ64" s="236" t="s">
        <v>158</v>
      </c>
      <c r="ELR64" s="349" t="s">
        <v>159</v>
      </c>
      <c r="ELS64" s="349"/>
      <c r="ELT64" s="349"/>
      <c r="ELU64" s="236" t="s">
        <v>158</v>
      </c>
      <c r="ELV64" s="349" t="s">
        <v>159</v>
      </c>
      <c r="ELW64" s="349"/>
      <c r="ELX64" s="349"/>
      <c r="ELY64" s="236" t="s">
        <v>158</v>
      </c>
      <c r="ELZ64" s="349" t="s">
        <v>159</v>
      </c>
      <c r="EMA64" s="349"/>
      <c r="EMB64" s="349"/>
      <c r="EMC64" s="236" t="s">
        <v>158</v>
      </c>
      <c r="EMD64" s="349" t="s">
        <v>159</v>
      </c>
      <c r="EME64" s="349"/>
      <c r="EMF64" s="349"/>
      <c r="EMG64" s="236" t="s">
        <v>158</v>
      </c>
      <c r="EMH64" s="349" t="s">
        <v>159</v>
      </c>
      <c r="EMI64" s="349"/>
      <c r="EMJ64" s="349"/>
      <c r="EMK64" s="236" t="s">
        <v>158</v>
      </c>
      <c r="EML64" s="349" t="s">
        <v>159</v>
      </c>
      <c r="EMM64" s="349"/>
      <c r="EMN64" s="349"/>
      <c r="EMO64" s="236" t="s">
        <v>158</v>
      </c>
      <c r="EMP64" s="349" t="s">
        <v>159</v>
      </c>
      <c r="EMQ64" s="349"/>
      <c r="EMR64" s="349"/>
      <c r="EMS64" s="236" t="s">
        <v>158</v>
      </c>
      <c r="EMT64" s="349" t="s">
        <v>159</v>
      </c>
      <c r="EMU64" s="349"/>
      <c r="EMV64" s="349"/>
      <c r="EMW64" s="236" t="s">
        <v>158</v>
      </c>
      <c r="EMX64" s="349" t="s">
        <v>159</v>
      </c>
      <c r="EMY64" s="349"/>
      <c r="EMZ64" s="349"/>
      <c r="ENA64" s="236" t="s">
        <v>158</v>
      </c>
      <c r="ENB64" s="349" t="s">
        <v>159</v>
      </c>
      <c r="ENC64" s="349"/>
      <c r="END64" s="349"/>
      <c r="ENE64" s="236" t="s">
        <v>158</v>
      </c>
      <c r="ENF64" s="349" t="s">
        <v>159</v>
      </c>
      <c r="ENG64" s="349"/>
      <c r="ENH64" s="349"/>
      <c r="ENI64" s="236" t="s">
        <v>158</v>
      </c>
      <c r="ENJ64" s="349" t="s">
        <v>159</v>
      </c>
      <c r="ENK64" s="349"/>
      <c r="ENL64" s="349"/>
      <c r="ENM64" s="236" t="s">
        <v>158</v>
      </c>
      <c r="ENN64" s="349" t="s">
        <v>159</v>
      </c>
      <c r="ENO64" s="349"/>
      <c r="ENP64" s="349"/>
      <c r="ENQ64" s="236" t="s">
        <v>158</v>
      </c>
      <c r="ENR64" s="349" t="s">
        <v>159</v>
      </c>
      <c r="ENS64" s="349"/>
      <c r="ENT64" s="349"/>
      <c r="ENU64" s="236" t="s">
        <v>158</v>
      </c>
      <c r="ENV64" s="349" t="s">
        <v>159</v>
      </c>
      <c r="ENW64" s="349"/>
      <c r="ENX64" s="349"/>
      <c r="ENY64" s="236" t="s">
        <v>158</v>
      </c>
      <c r="ENZ64" s="349" t="s">
        <v>159</v>
      </c>
      <c r="EOA64" s="349"/>
      <c r="EOB64" s="349"/>
      <c r="EOC64" s="236" t="s">
        <v>158</v>
      </c>
      <c r="EOD64" s="349" t="s">
        <v>159</v>
      </c>
      <c r="EOE64" s="349"/>
      <c r="EOF64" s="349"/>
      <c r="EOG64" s="236" t="s">
        <v>158</v>
      </c>
      <c r="EOH64" s="349" t="s">
        <v>159</v>
      </c>
      <c r="EOI64" s="349"/>
      <c r="EOJ64" s="349"/>
      <c r="EOK64" s="236" t="s">
        <v>158</v>
      </c>
      <c r="EOL64" s="349" t="s">
        <v>159</v>
      </c>
      <c r="EOM64" s="349"/>
      <c r="EON64" s="349"/>
      <c r="EOO64" s="236" t="s">
        <v>158</v>
      </c>
      <c r="EOP64" s="349" t="s">
        <v>159</v>
      </c>
      <c r="EOQ64" s="349"/>
      <c r="EOR64" s="349"/>
      <c r="EOS64" s="236" t="s">
        <v>158</v>
      </c>
      <c r="EOT64" s="349" t="s">
        <v>159</v>
      </c>
      <c r="EOU64" s="349"/>
      <c r="EOV64" s="349"/>
      <c r="EOW64" s="236" t="s">
        <v>158</v>
      </c>
      <c r="EOX64" s="349" t="s">
        <v>159</v>
      </c>
      <c r="EOY64" s="349"/>
      <c r="EOZ64" s="349"/>
      <c r="EPA64" s="236" t="s">
        <v>158</v>
      </c>
      <c r="EPB64" s="349" t="s">
        <v>159</v>
      </c>
      <c r="EPC64" s="349"/>
      <c r="EPD64" s="349"/>
      <c r="EPE64" s="236" t="s">
        <v>158</v>
      </c>
      <c r="EPF64" s="349" t="s">
        <v>159</v>
      </c>
      <c r="EPG64" s="349"/>
      <c r="EPH64" s="349"/>
      <c r="EPI64" s="236" t="s">
        <v>158</v>
      </c>
      <c r="EPJ64" s="349" t="s">
        <v>159</v>
      </c>
      <c r="EPK64" s="349"/>
      <c r="EPL64" s="349"/>
      <c r="EPM64" s="236" t="s">
        <v>158</v>
      </c>
      <c r="EPN64" s="349" t="s">
        <v>159</v>
      </c>
      <c r="EPO64" s="349"/>
      <c r="EPP64" s="349"/>
      <c r="EPQ64" s="236" t="s">
        <v>158</v>
      </c>
      <c r="EPR64" s="349" t="s">
        <v>159</v>
      </c>
      <c r="EPS64" s="349"/>
      <c r="EPT64" s="349"/>
      <c r="EPU64" s="236" t="s">
        <v>158</v>
      </c>
      <c r="EPV64" s="349" t="s">
        <v>159</v>
      </c>
      <c r="EPW64" s="349"/>
      <c r="EPX64" s="349"/>
      <c r="EPY64" s="236" t="s">
        <v>158</v>
      </c>
      <c r="EPZ64" s="349" t="s">
        <v>159</v>
      </c>
      <c r="EQA64" s="349"/>
      <c r="EQB64" s="349"/>
      <c r="EQC64" s="236" t="s">
        <v>158</v>
      </c>
      <c r="EQD64" s="349" t="s">
        <v>159</v>
      </c>
      <c r="EQE64" s="349"/>
      <c r="EQF64" s="349"/>
      <c r="EQG64" s="236" t="s">
        <v>158</v>
      </c>
      <c r="EQH64" s="349" t="s">
        <v>159</v>
      </c>
      <c r="EQI64" s="349"/>
      <c r="EQJ64" s="349"/>
      <c r="EQK64" s="236" t="s">
        <v>158</v>
      </c>
      <c r="EQL64" s="349" t="s">
        <v>159</v>
      </c>
      <c r="EQM64" s="349"/>
      <c r="EQN64" s="349"/>
      <c r="EQO64" s="236" t="s">
        <v>158</v>
      </c>
      <c r="EQP64" s="349" t="s">
        <v>159</v>
      </c>
      <c r="EQQ64" s="349"/>
      <c r="EQR64" s="349"/>
      <c r="EQS64" s="236" t="s">
        <v>158</v>
      </c>
      <c r="EQT64" s="349" t="s">
        <v>159</v>
      </c>
      <c r="EQU64" s="349"/>
      <c r="EQV64" s="349"/>
      <c r="EQW64" s="236" t="s">
        <v>158</v>
      </c>
      <c r="EQX64" s="349" t="s">
        <v>159</v>
      </c>
      <c r="EQY64" s="349"/>
      <c r="EQZ64" s="349"/>
      <c r="ERA64" s="236" t="s">
        <v>158</v>
      </c>
      <c r="ERB64" s="349" t="s">
        <v>159</v>
      </c>
      <c r="ERC64" s="349"/>
      <c r="ERD64" s="349"/>
      <c r="ERE64" s="236" t="s">
        <v>158</v>
      </c>
      <c r="ERF64" s="349" t="s">
        <v>159</v>
      </c>
      <c r="ERG64" s="349"/>
      <c r="ERH64" s="349"/>
      <c r="ERI64" s="236" t="s">
        <v>158</v>
      </c>
      <c r="ERJ64" s="349" t="s">
        <v>159</v>
      </c>
      <c r="ERK64" s="349"/>
      <c r="ERL64" s="349"/>
      <c r="ERM64" s="236" t="s">
        <v>158</v>
      </c>
      <c r="ERN64" s="349" t="s">
        <v>159</v>
      </c>
      <c r="ERO64" s="349"/>
      <c r="ERP64" s="349"/>
      <c r="ERQ64" s="236" t="s">
        <v>158</v>
      </c>
      <c r="ERR64" s="349" t="s">
        <v>159</v>
      </c>
      <c r="ERS64" s="349"/>
      <c r="ERT64" s="349"/>
      <c r="ERU64" s="236" t="s">
        <v>158</v>
      </c>
      <c r="ERV64" s="349" t="s">
        <v>159</v>
      </c>
      <c r="ERW64" s="349"/>
      <c r="ERX64" s="349"/>
      <c r="ERY64" s="236" t="s">
        <v>158</v>
      </c>
      <c r="ERZ64" s="349" t="s">
        <v>159</v>
      </c>
      <c r="ESA64" s="349"/>
      <c r="ESB64" s="349"/>
      <c r="ESC64" s="236" t="s">
        <v>158</v>
      </c>
      <c r="ESD64" s="349" t="s">
        <v>159</v>
      </c>
      <c r="ESE64" s="349"/>
      <c r="ESF64" s="349"/>
      <c r="ESG64" s="236" t="s">
        <v>158</v>
      </c>
      <c r="ESH64" s="349" t="s">
        <v>159</v>
      </c>
      <c r="ESI64" s="349"/>
      <c r="ESJ64" s="349"/>
      <c r="ESK64" s="236" t="s">
        <v>158</v>
      </c>
      <c r="ESL64" s="349" t="s">
        <v>159</v>
      </c>
      <c r="ESM64" s="349"/>
      <c r="ESN64" s="349"/>
      <c r="ESO64" s="236" t="s">
        <v>158</v>
      </c>
      <c r="ESP64" s="349" t="s">
        <v>159</v>
      </c>
      <c r="ESQ64" s="349"/>
      <c r="ESR64" s="349"/>
      <c r="ESS64" s="236" t="s">
        <v>158</v>
      </c>
      <c r="EST64" s="349" t="s">
        <v>159</v>
      </c>
      <c r="ESU64" s="349"/>
      <c r="ESV64" s="349"/>
      <c r="ESW64" s="236" t="s">
        <v>158</v>
      </c>
      <c r="ESX64" s="349" t="s">
        <v>159</v>
      </c>
      <c r="ESY64" s="349"/>
      <c r="ESZ64" s="349"/>
      <c r="ETA64" s="236" t="s">
        <v>158</v>
      </c>
      <c r="ETB64" s="349" t="s">
        <v>159</v>
      </c>
      <c r="ETC64" s="349"/>
      <c r="ETD64" s="349"/>
      <c r="ETE64" s="236" t="s">
        <v>158</v>
      </c>
      <c r="ETF64" s="349" t="s">
        <v>159</v>
      </c>
      <c r="ETG64" s="349"/>
      <c r="ETH64" s="349"/>
      <c r="ETI64" s="236" t="s">
        <v>158</v>
      </c>
      <c r="ETJ64" s="349" t="s">
        <v>159</v>
      </c>
      <c r="ETK64" s="349"/>
      <c r="ETL64" s="349"/>
      <c r="ETM64" s="236" t="s">
        <v>158</v>
      </c>
      <c r="ETN64" s="349" t="s">
        <v>159</v>
      </c>
      <c r="ETO64" s="349"/>
      <c r="ETP64" s="349"/>
      <c r="ETQ64" s="236" t="s">
        <v>158</v>
      </c>
      <c r="ETR64" s="349" t="s">
        <v>159</v>
      </c>
      <c r="ETS64" s="349"/>
      <c r="ETT64" s="349"/>
      <c r="ETU64" s="236" t="s">
        <v>158</v>
      </c>
      <c r="ETV64" s="349" t="s">
        <v>159</v>
      </c>
      <c r="ETW64" s="349"/>
      <c r="ETX64" s="349"/>
      <c r="ETY64" s="236" t="s">
        <v>158</v>
      </c>
      <c r="ETZ64" s="349" t="s">
        <v>159</v>
      </c>
      <c r="EUA64" s="349"/>
      <c r="EUB64" s="349"/>
      <c r="EUC64" s="236" t="s">
        <v>158</v>
      </c>
      <c r="EUD64" s="349" t="s">
        <v>159</v>
      </c>
      <c r="EUE64" s="349"/>
      <c r="EUF64" s="349"/>
      <c r="EUG64" s="236" t="s">
        <v>158</v>
      </c>
      <c r="EUH64" s="349" t="s">
        <v>159</v>
      </c>
      <c r="EUI64" s="349"/>
      <c r="EUJ64" s="349"/>
      <c r="EUK64" s="236" t="s">
        <v>158</v>
      </c>
      <c r="EUL64" s="349" t="s">
        <v>159</v>
      </c>
      <c r="EUM64" s="349"/>
      <c r="EUN64" s="349"/>
      <c r="EUO64" s="236" t="s">
        <v>158</v>
      </c>
      <c r="EUP64" s="349" t="s">
        <v>159</v>
      </c>
      <c r="EUQ64" s="349"/>
      <c r="EUR64" s="349"/>
      <c r="EUS64" s="236" t="s">
        <v>158</v>
      </c>
      <c r="EUT64" s="349" t="s">
        <v>159</v>
      </c>
      <c r="EUU64" s="349"/>
      <c r="EUV64" s="349"/>
      <c r="EUW64" s="236" t="s">
        <v>158</v>
      </c>
      <c r="EUX64" s="349" t="s">
        <v>159</v>
      </c>
      <c r="EUY64" s="349"/>
      <c r="EUZ64" s="349"/>
      <c r="EVA64" s="236" t="s">
        <v>158</v>
      </c>
      <c r="EVB64" s="349" t="s">
        <v>159</v>
      </c>
      <c r="EVC64" s="349"/>
      <c r="EVD64" s="349"/>
      <c r="EVE64" s="236" t="s">
        <v>158</v>
      </c>
      <c r="EVF64" s="349" t="s">
        <v>159</v>
      </c>
      <c r="EVG64" s="349"/>
      <c r="EVH64" s="349"/>
      <c r="EVI64" s="236" t="s">
        <v>158</v>
      </c>
      <c r="EVJ64" s="349" t="s">
        <v>159</v>
      </c>
      <c r="EVK64" s="349"/>
      <c r="EVL64" s="349"/>
      <c r="EVM64" s="236" t="s">
        <v>158</v>
      </c>
      <c r="EVN64" s="349" t="s">
        <v>159</v>
      </c>
      <c r="EVO64" s="349"/>
      <c r="EVP64" s="349"/>
      <c r="EVQ64" s="236" t="s">
        <v>158</v>
      </c>
      <c r="EVR64" s="349" t="s">
        <v>159</v>
      </c>
      <c r="EVS64" s="349"/>
      <c r="EVT64" s="349"/>
      <c r="EVU64" s="236" t="s">
        <v>158</v>
      </c>
      <c r="EVV64" s="349" t="s">
        <v>159</v>
      </c>
      <c r="EVW64" s="349"/>
      <c r="EVX64" s="349"/>
      <c r="EVY64" s="236" t="s">
        <v>158</v>
      </c>
      <c r="EVZ64" s="349" t="s">
        <v>159</v>
      </c>
      <c r="EWA64" s="349"/>
      <c r="EWB64" s="349"/>
      <c r="EWC64" s="236" t="s">
        <v>158</v>
      </c>
      <c r="EWD64" s="349" t="s">
        <v>159</v>
      </c>
      <c r="EWE64" s="349"/>
      <c r="EWF64" s="349"/>
      <c r="EWG64" s="236" t="s">
        <v>158</v>
      </c>
      <c r="EWH64" s="349" t="s">
        <v>159</v>
      </c>
      <c r="EWI64" s="349"/>
      <c r="EWJ64" s="349"/>
      <c r="EWK64" s="236" t="s">
        <v>158</v>
      </c>
      <c r="EWL64" s="349" t="s">
        <v>159</v>
      </c>
      <c r="EWM64" s="349"/>
      <c r="EWN64" s="349"/>
      <c r="EWO64" s="236" t="s">
        <v>158</v>
      </c>
      <c r="EWP64" s="349" t="s">
        <v>159</v>
      </c>
      <c r="EWQ64" s="349"/>
      <c r="EWR64" s="349"/>
      <c r="EWS64" s="236" t="s">
        <v>158</v>
      </c>
      <c r="EWT64" s="349" t="s">
        <v>159</v>
      </c>
      <c r="EWU64" s="349"/>
      <c r="EWV64" s="349"/>
      <c r="EWW64" s="236" t="s">
        <v>158</v>
      </c>
      <c r="EWX64" s="349" t="s">
        <v>159</v>
      </c>
      <c r="EWY64" s="349"/>
      <c r="EWZ64" s="349"/>
      <c r="EXA64" s="236" t="s">
        <v>158</v>
      </c>
      <c r="EXB64" s="349" t="s">
        <v>159</v>
      </c>
      <c r="EXC64" s="349"/>
      <c r="EXD64" s="349"/>
      <c r="EXE64" s="236" t="s">
        <v>158</v>
      </c>
      <c r="EXF64" s="349" t="s">
        <v>159</v>
      </c>
      <c r="EXG64" s="349"/>
      <c r="EXH64" s="349"/>
      <c r="EXI64" s="236" t="s">
        <v>158</v>
      </c>
      <c r="EXJ64" s="349" t="s">
        <v>159</v>
      </c>
      <c r="EXK64" s="349"/>
      <c r="EXL64" s="349"/>
      <c r="EXM64" s="236" t="s">
        <v>158</v>
      </c>
      <c r="EXN64" s="349" t="s">
        <v>159</v>
      </c>
      <c r="EXO64" s="349"/>
      <c r="EXP64" s="349"/>
      <c r="EXQ64" s="236" t="s">
        <v>158</v>
      </c>
      <c r="EXR64" s="349" t="s">
        <v>159</v>
      </c>
      <c r="EXS64" s="349"/>
      <c r="EXT64" s="349"/>
      <c r="EXU64" s="236" t="s">
        <v>158</v>
      </c>
      <c r="EXV64" s="349" t="s">
        <v>159</v>
      </c>
      <c r="EXW64" s="349"/>
      <c r="EXX64" s="349"/>
      <c r="EXY64" s="236" t="s">
        <v>158</v>
      </c>
      <c r="EXZ64" s="349" t="s">
        <v>159</v>
      </c>
      <c r="EYA64" s="349"/>
      <c r="EYB64" s="349"/>
      <c r="EYC64" s="236" t="s">
        <v>158</v>
      </c>
      <c r="EYD64" s="349" t="s">
        <v>159</v>
      </c>
      <c r="EYE64" s="349"/>
      <c r="EYF64" s="349"/>
      <c r="EYG64" s="236" t="s">
        <v>158</v>
      </c>
      <c r="EYH64" s="349" t="s">
        <v>159</v>
      </c>
      <c r="EYI64" s="349"/>
      <c r="EYJ64" s="349"/>
      <c r="EYK64" s="236" t="s">
        <v>158</v>
      </c>
      <c r="EYL64" s="349" t="s">
        <v>159</v>
      </c>
      <c r="EYM64" s="349"/>
      <c r="EYN64" s="349"/>
      <c r="EYO64" s="236" t="s">
        <v>158</v>
      </c>
      <c r="EYP64" s="349" t="s">
        <v>159</v>
      </c>
      <c r="EYQ64" s="349"/>
      <c r="EYR64" s="349"/>
      <c r="EYS64" s="236" t="s">
        <v>158</v>
      </c>
      <c r="EYT64" s="349" t="s">
        <v>159</v>
      </c>
      <c r="EYU64" s="349"/>
      <c r="EYV64" s="349"/>
      <c r="EYW64" s="236" t="s">
        <v>158</v>
      </c>
      <c r="EYX64" s="349" t="s">
        <v>159</v>
      </c>
      <c r="EYY64" s="349"/>
      <c r="EYZ64" s="349"/>
      <c r="EZA64" s="236" t="s">
        <v>158</v>
      </c>
      <c r="EZB64" s="349" t="s">
        <v>159</v>
      </c>
      <c r="EZC64" s="349"/>
      <c r="EZD64" s="349"/>
      <c r="EZE64" s="236" t="s">
        <v>158</v>
      </c>
      <c r="EZF64" s="349" t="s">
        <v>159</v>
      </c>
      <c r="EZG64" s="349"/>
      <c r="EZH64" s="349"/>
      <c r="EZI64" s="236" t="s">
        <v>158</v>
      </c>
      <c r="EZJ64" s="349" t="s">
        <v>159</v>
      </c>
      <c r="EZK64" s="349"/>
      <c r="EZL64" s="349"/>
      <c r="EZM64" s="236" t="s">
        <v>158</v>
      </c>
      <c r="EZN64" s="349" t="s">
        <v>159</v>
      </c>
      <c r="EZO64" s="349"/>
      <c r="EZP64" s="349"/>
      <c r="EZQ64" s="236" t="s">
        <v>158</v>
      </c>
      <c r="EZR64" s="349" t="s">
        <v>159</v>
      </c>
      <c r="EZS64" s="349"/>
      <c r="EZT64" s="349"/>
      <c r="EZU64" s="236" t="s">
        <v>158</v>
      </c>
      <c r="EZV64" s="349" t="s">
        <v>159</v>
      </c>
      <c r="EZW64" s="349"/>
      <c r="EZX64" s="349"/>
      <c r="EZY64" s="236" t="s">
        <v>158</v>
      </c>
      <c r="EZZ64" s="349" t="s">
        <v>159</v>
      </c>
      <c r="FAA64" s="349"/>
      <c r="FAB64" s="349"/>
      <c r="FAC64" s="236" t="s">
        <v>158</v>
      </c>
      <c r="FAD64" s="349" t="s">
        <v>159</v>
      </c>
      <c r="FAE64" s="349"/>
      <c r="FAF64" s="349"/>
      <c r="FAG64" s="236" t="s">
        <v>158</v>
      </c>
      <c r="FAH64" s="349" t="s">
        <v>159</v>
      </c>
      <c r="FAI64" s="349"/>
      <c r="FAJ64" s="349"/>
      <c r="FAK64" s="236" t="s">
        <v>158</v>
      </c>
      <c r="FAL64" s="349" t="s">
        <v>159</v>
      </c>
      <c r="FAM64" s="349"/>
      <c r="FAN64" s="349"/>
      <c r="FAO64" s="236" t="s">
        <v>158</v>
      </c>
      <c r="FAP64" s="349" t="s">
        <v>159</v>
      </c>
      <c r="FAQ64" s="349"/>
      <c r="FAR64" s="349"/>
      <c r="FAS64" s="236" t="s">
        <v>158</v>
      </c>
      <c r="FAT64" s="349" t="s">
        <v>159</v>
      </c>
      <c r="FAU64" s="349"/>
      <c r="FAV64" s="349"/>
      <c r="FAW64" s="236" t="s">
        <v>158</v>
      </c>
      <c r="FAX64" s="349" t="s">
        <v>159</v>
      </c>
      <c r="FAY64" s="349"/>
      <c r="FAZ64" s="349"/>
      <c r="FBA64" s="236" t="s">
        <v>158</v>
      </c>
      <c r="FBB64" s="349" t="s">
        <v>159</v>
      </c>
      <c r="FBC64" s="349"/>
      <c r="FBD64" s="349"/>
      <c r="FBE64" s="236" t="s">
        <v>158</v>
      </c>
      <c r="FBF64" s="349" t="s">
        <v>159</v>
      </c>
      <c r="FBG64" s="349"/>
      <c r="FBH64" s="349"/>
      <c r="FBI64" s="236" t="s">
        <v>158</v>
      </c>
      <c r="FBJ64" s="349" t="s">
        <v>159</v>
      </c>
      <c r="FBK64" s="349"/>
      <c r="FBL64" s="349"/>
      <c r="FBM64" s="236" t="s">
        <v>158</v>
      </c>
      <c r="FBN64" s="349" t="s">
        <v>159</v>
      </c>
      <c r="FBO64" s="349"/>
      <c r="FBP64" s="349"/>
      <c r="FBQ64" s="236" t="s">
        <v>158</v>
      </c>
      <c r="FBR64" s="349" t="s">
        <v>159</v>
      </c>
      <c r="FBS64" s="349"/>
      <c r="FBT64" s="349"/>
      <c r="FBU64" s="236" t="s">
        <v>158</v>
      </c>
      <c r="FBV64" s="349" t="s">
        <v>159</v>
      </c>
      <c r="FBW64" s="349"/>
      <c r="FBX64" s="349"/>
      <c r="FBY64" s="236" t="s">
        <v>158</v>
      </c>
      <c r="FBZ64" s="349" t="s">
        <v>159</v>
      </c>
      <c r="FCA64" s="349"/>
      <c r="FCB64" s="349"/>
      <c r="FCC64" s="236" t="s">
        <v>158</v>
      </c>
      <c r="FCD64" s="349" t="s">
        <v>159</v>
      </c>
      <c r="FCE64" s="349"/>
      <c r="FCF64" s="349"/>
      <c r="FCG64" s="236" t="s">
        <v>158</v>
      </c>
      <c r="FCH64" s="349" t="s">
        <v>159</v>
      </c>
      <c r="FCI64" s="349"/>
      <c r="FCJ64" s="349"/>
      <c r="FCK64" s="236" t="s">
        <v>158</v>
      </c>
      <c r="FCL64" s="349" t="s">
        <v>159</v>
      </c>
      <c r="FCM64" s="349"/>
      <c r="FCN64" s="349"/>
      <c r="FCO64" s="236" t="s">
        <v>158</v>
      </c>
      <c r="FCP64" s="349" t="s">
        <v>159</v>
      </c>
      <c r="FCQ64" s="349"/>
      <c r="FCR64" s="349"/>
      <c r="FCS64" s="236" t="s">
        <v>158</v>
      </c>
      <c r="FCT64" s="349" t="s">
        <v>159</v>
      </c>
      <c r="FCU64" s="349"/>
      <c r="FCV64" s="349"/>
      <c r="FCW64" s="236" t="s">
        <v>158</v>
      </c>
      <c r="FCX64" s="349" t="s">
        <v>159</v>
      </c>
      <c r="FCY64" s="349"/>
      <c r="FCZ64" s="349"/>
      <c r="FDA64" s="236" t="s">
        <v>158</v>
      </c>
      <c r="FDB64" s="349" t="s">
        <v>159</v>
      </c>
      <c r="FDC64" s="349"/>
      <c r="FDD64" s="349"/>
      <c r="FDE64" s="236" t="s">
        <v>158</v>
      </c>
      <c r="FDF64" s="349" t="s">
        <v>159</v>
      </c>
      <c r="FDG64" s="349"/>
      <c r="FDH64" s="349"/>
      <c r="FDI64" s="236" t="s">
        <v>158</v>
      </c>
      <c r="FDJ64" s="349" t="s">
        <v>159</v>
      </c>
      <c r="FDK64" s="349"/>
      <c r="FDL64" s="349"/>
      <c r="FDM64" s="236" t="s">
        <v>158</v>
      </c>
      <c r="FDN64" s="349" t="s">
        <v>159</v>
      </c>
      <c r="FDO64" s="349"/>
      <c r="FDP64" s="349"/>
      <c r="FDQ64" s="236" t="s">
        <v>158</v>
      </c>
      <c r="FDR64" s="349" t="s">
        <v>159</v>
      </c>
      <c r="FDS64" s="349"/>
      <c r="FDT64" s="349"/>
      <c r="FDU64" s="236" t="s">
        <v>158</v>
      </c>
      <c r="FDV64" s="349" t="s">
        <v>159</v>
      </c>
      <c r="FDW64" s="349"/>
      <c r="FDX64" s="349"/>
      <c r="FDY64" s="236" t="s">
        <v>158</v>
      </c>
      <c r="FDZ64" s="349" t="s">
        <v>159</v>
      </c>
      <c r="FEA64" s="349"/>
      <c r="FEB64" s="349"/>
      <c r="FEC64" s="236" t="s">
        <v>158</v>
      </c>
      <c r="FED64" s="349" t="s">
        <v>159</v>
      </c>
      <c r="FEE64" s="349"/>
      <c r="FEF64" s="349"/>
      <c r="FEG64" s="236" t="s">
        <v>158</v>
      </c>
      <c r="FEH64" s="349" t="s">
        <v>159</v>
      </c>
      <c r="FEI64" s="349"/>
      <c r="FEJ64" s="349"/>
      <c r="FEK64" s="236" t="s">
        <v>158</v>
      </c>
      <c r="FEL64" s="349" t="s">
        <v>159</v>
      </c>
      <c r="FEM64" s="349"/>
      <c r="FEN64" s="349"/>
      <c r="FEO64" s="236" t="s">
        <v>158</v>
      </c>
      <c r="FEP64" s="349" t="s">
        <v>159</v>
      </c>
      <c r="FEQ64" s="349"/>
      <c r="FER64" s="349"/>
      <c r="FES64" s="236" t="s">
        <v>158</v>
      </c>
      <c r="FET64" s="349" t="s">
        <v>159</v>
      </c>
      <c r="FEU64" s="349"/>
      <c r="FEV64" s="349"/>
      <c r="FEW64" s="236" t="s">
        <v>158</v>
      </c>
      <c r="FEX64" s="349" t="s">
        <v>159</v>
      </c>
      <c r="FEY64" s="349"/>
      <c r="FEZ64" s="349"/>
      <c r="FFA64" s="236" t="s">
        <v>158</v>
      </c>
      <c r="FFB64" s="349" t="s">
        <v>159</v>
      </c>
      <c r="FFC64" s="349"/>
      <c r="FFD64" s="349"/>
      <c r="FFE64" s="236" t="s">
        <v>158</v>
      </c>
      <c r="FFF64" s="349" t="s">
        <v>159</v>
      </c>
      <c r="FFG64" s="349"/>
      <c r="FFH64" s="349"/>
      <c r="FFI64" s="236" t="s">
        <v>158</v>
      </c>
      <c r="FFJ64" s="349" t="s">
        <v>159</v>
      </c>
      <c r="FFK64" s="349"/>
      <c r="FFL64" s="349"/>
      <c r="FFM64" s="236" t="s">
        <v>158</v>
      </c>
      <c r="FFN64" s="349" t="s">
        <v>159</v>
      </c>
      <c r="FFO64" s="349"/>
      <c r="FFP64" s="349"/>
      <c r="FFQ64" s="236" t="s">
        <v>158</v>
      </c>
      <c r="FFR64" s="349" t="s">
        <v>159</v>
      </c>
      <c r="FFS64" s="349"/>
      <c r="FFT64" s="349"/>
      <c r="FFU64" s="236" t="s">
        <v>158</v>
      </c>
      <c r="FFV64" s="349" t="s">
        <v>159</v>
      </c>
      <c r="FFW64" s="349"/>
      <c r="FFX64" s="349"/>
      <c r="FFY64" s="236" t="s">
        <v>158</v>
      </c>
      <c r="FFZ64" s="349" t="s">
        <v>159</v>
      </c>
      <c r="FGA64" s="349"/>
      <c r="FGB64" s="349"/>
      <c r="FGC64" s="236" t="s">
        <v>158</v>
      </c>
      <c r="FGD64" s="349" t="s">
        <v>159</v>
      </c>
      <c r="FGE64" s="349"/>
      <c r="FGF64" s="349"/>
      <c r="FGG64" s="236" t="s">
        <v>158</v>
      </c>
      <c r="FGH64" s="349" t="s">
        <v>159</v>
      </c>
      <c r="FGI64" s="349"/>
      <c r="FGJ64" s="349"/>
      <c r="FGK64" s="236" t="s">
        <v>158</v>
      </c>
      <c r="FGL64" s="349" t="s">
        <v>159</v>
      </c>
      <c r="FGM64" s="349"/>
      <c r="FGN64" s="349"/>
      <c r="FGO64" s="236" t="s">
        <v>158</v>
      </c>
      <c r="FGP64" s="349" t="s">
        <v>159</v>
      </c>
      <c r="FGQ64" s="349"/>
      <c r="FGR64" s="349"/>
      <c r="FGS64" s="236" t="s">
        <v>158</v>
      </c>
      <c r="FGT64" s="349" t="s">
        <v>159</v>
      </c>
      <c r="FGU64" s="349"/>
      <c r="FGV64" s="349"/>
      <c r="FGW64" s="236" t="s">
        <v>158</v>
      </c>
      <c r="FGX64" s="349" t="s">
        <v>159</v>
      </c>
      <c r="FGY64" s="349"/>
      <c r="FGZ64" s="349"/>
      <c r="FHA64" s="236" t="s">
        <v>158</v>
      </c>
      <c r="FHB64" s="349" t="s">
        <v>159</v>
      </c>
      <c r="FHC64" s="349"/>
      <c r="FHD64" s="349"/>
      <c r="FHE64" s="236" t="s">
        <v>158</v>
      </c>
      <c r="FHF64" s="349" t="s">
        <v>159</v>
      </c>
      <c r="FHG64" s="349"/>
      <c r="FHH64" s="349"/>
      <c r="FHI64" s="236" t="s">
        <v>158</v>
      </c>
      <c r="FHJ64" s="349" t="s">
        <v>159</v>
      </c>
      <c r="FHK64" s="349"/>
      <c r="FHL64" s="349"/>
      <c r="FHM64" s="236" t="s">
        <v>158</v>
      </c>
      <c r="FHN64" s="349" t="s">
        <v>159</v>
      </c>
      <c r="FHO64" s="349"/>
      <c r="FHP64" s="349"/>
      <c r="FHQ64" s="236" t="s">
        <v>158</v>
      </c>
      <c r="FHR64" s="349" t="s">
        <v>159</v>
      </c>
      <c r="FHS64" s="349"/>
      <c r="FHT64" s="349"/>
      <c r="FHU64" s="236" t="s">
        <v>158</v>
      </c>
      <c r="FHV64" s="349" t="s">
        <v>159</v>
      </c>
      <c r="FHW64" s="349"/>
      <c r="FHX64" s="349"/>
      <c r="FHY64" s="236" t="s">
        <v>158</v>
      </c>
      <c r="FHZ64" s="349" t="s">
        <v>159</v>
      </c>
      <c r="FIA64" s="349"/>
      <c r="FIB64" s="349"/>
      <c r="FIC64" s="236" t="s">
        <v>158</v>
      </c>
      <c r="FID64" s="349" t="s">
        <v>159</v>
      </c>
      <c r="FIE64" s="349"/>
      <c r="FIF64" s="349"/>
      <c r="FIG64" s="236" t="s">
        <v>158</v>
      </c>
      <c r="FIH64" s="349" t="s">
        <v>159</v>
      </c>
      <c r="FII64" s="349"/>
      <c r="FIJ64" s="349"/>
      <c r="FIK64" s="236" t="s">
        <v>158</v>
      </c>
      <c r="FIL64" s="349" t="s">
        <v>159</v>
      </c>
      <c r="FIM64" s="349"/>
      <c r="FIN64" s="349"/>
      <c r="FIO64" s="236" t="s">
        <v>158</v>
      </c>
      <c r="FIP64" s="349" t="s">
        <v>159</v>
      </c>
      <c r="FIQ64" s="349"/>
      <c r="FIR64" s="349"/>
      <c r="FIS64" s="236" t="s">
        <v>158</v>
      </c>
      <c r="FIT64" s="349" t="s">
        <v>159</v>
      </c>
      <c r="FIU64" s="349"/>
      <c r="FIV64" s="349"/>
      <c r="FIW64" s="236" t="s">
        <v>158</v>
      </c>
      <c r="FIX64" s="349" t="s">
        <v>159</v>
      </c>
      <c r="FIY64" s="349"/>
      <c r="FIZ64" s="349"/>
      <c r="FJA64" s="236" t="s">
        <v>158</v>
      </c>
      <c r="FJB64" s="349" t="s">
        <v>159</v>
      </c>
      <c r="FJC64" s="349"/>
      <c r="FJD64" s="349"/>
      <c r="FJE64" s="236" t="s">
        <v>158</v>
      </c>
      <c r="FJF64" s="349" t="s">
        <v>159</v>
      </c>
      <c r="FJG64" s="349"/>
      <c r="FJH64" s="349"/>
      <c r="FJI64" s="236" t="s">
        <v>158</v>
      </c>
      <c r="FJJ64" s="349" t="s">
        <v>159</v>
      </c>
      <c r="FJK64" s="349"/>
      <c r="FJL64" s="349"/>
      <c r="FJM64" s="236" t="s">
        <v>158</v>
      </c>
      <c r="FJN64" s="349" t="s">
        <v>159</v>
      </c>
      <c r="FJO64" s="349"/>
      <c r="FJP64" s="349"/>
      <c r="FJQ64" s="236" t="s">
        <v>158</v>
      </c>
      <c r="FJR64" s="349" t="s">
        <v>159</v>
      </c>
      <c r="FJS64" s="349"/>
      <c r="FJT64" s="349"/>
      <c r="FJU64" s="236" t="s">
        <v>158</v>
      </c>
      <c r="FJV64" s="349" t="s">
        <v>159</v>
      </c>
      <c r="FJW64" s="349"/>
      <c r="FJX64" s="349"/>
      <c r="FJY64" s="236" t="s">
        <v>158</v>
      </c>
      <c r="FJZ64" s="349" t="s">
        <v>159</v>
      </c>
      <c r="FKA64" s="349"/>
      <c r="FKB64" s="349"/>
      <c r="FKC64" s="236" t="s">
        <v>158</v>
      </c>
      <c r="FKD64" s="349" t="s">
        <v>159</v>
      </c>
      <c r="FKE64" s="349"/>
      <c r="FKF64" s="349"/>
      <c r="FKG64" s="236" t="s">
        <v>158</v>
      </c>
      <c r="FKH64" s="349" t="s">
        <v>159</v>
      </c>
      <c r="FKI64" s="349"/>
      <c r="FKJ64" s="349"/>
      <c r="FKK64" s="236" t="s">
        <v>158</v>
      </c>
      <c r="FKL64" s="349" t="s">
        <v>159</v>
      </c>
      <c r="FKM64" s="349"/>
      <c r="FKN64" s="349"/>
      <c r="FKO64" s="236" t="s">
        <v>158</v>
      </c>
      <c r="FKP64" s="349" t="s">
        <v>159</v>
      </c>
      <c r="FKQ64" s="349"/>
      <c r="FKR64" s="349"/>
      <c r="FKS64" s="236" t="s">
        <v>158</v>
      </c>
      <c r="FKT64" s="349" t="s">
        <v>159</v>
      </c>
      <c r="FKU64" s="349"/>
      <c r="FKV64" s="349"/>
      <c r="FKW64" s="236" t="s">
        <v>158</v>
      </c>
      <c r="FKX64" s="349" t="s">
        <v>159</v>
      </c>
      <c r="FKY64" s="349"/>
      <c r="FKZ64" s="349"/>
      <c r="FLA64" s="236" t="s">
        <v>158</v>
      </c>
      <c r="FLB64" s="349" t="s">
        <v>159</v>
      </c>
      <c r="FLC64" s="349"/>
      <c r="FLD64" s="349"/>
      <c r="FLE64" s="236" t="s">
        <v>158</v>
      </c>
      <c r="FLF64" s="349" t="s">
        <v>159</v>
      </c>
      <c r="FLG64" s="349"/>
      <c r="FLH64" s="349"/>
      <c r="FLI64" s="236" t="s">
        <v>158</v>
      </c>
      <c r="FLJ64" s="349" t="s">
        <v>159</v>
      </c>
      <c r="FLK64" s="349"/>
      <c r="FLL64" s="349"/>
      <c r="FLM64" s="236" t="s">
        <v>158</v>
      </c>
      <c r="FLN64" s="349" t="s">
        <v>159</v>
      </c>
      <c r="FLO64" s="349"/>
      <c r="FLP64" s="349"/>
      <c r="FLQ64" s="236" t="s">
        <v>158</v>
      </c>
      <c r="FLR64" s="349" t="s">
        <v>159</v>
      </c>
      <c r="FLS64" s="349"/>
      <c r="FLT64" s="349"/>
      <c r="FLU64" s="236" t="s">
        <v>158</v>
      </c>
      <c r="FLV64" s="349" t="s">
        <v>159</v>
      </c>
      <c r="FLW64" s="349"/>
      <c r="FLX64" s="349"/>
      <c r="FLY64" s="236" t="s">
        <v>158</v>
      </c>
      <c r="FLZ64" s="349" t="s">
        <v>159</v>
      </c>
      <c r="FMA64" s="349"/>
      <c r="FMB64" s="349"/>
      <c r="FMC64" s="236" t="s">
        <v>158</v>
      </c>
      <c r="FMD64" s="349" t="s">
        <v>159</v>
      </c>
      <c r="FME64" s="349"/>
      <c r="FMF64" s="349"/>
      <c r="FMG64" s="236" t="s">
        <v>158</v>
      </c>
      <c r="FMH64" s="349" t="s">
        <v>159</v>
      </c>
      <c r="FMI64" s="349"/>
      <c r="FMJ64" s="349"/>
      <c r="FMK64" s="236" t="s">
        <v>158</v>
      </c>
      <c r="FML64" s="349" t="s">
        <v>159</v>
      </c>
      <c r="FMM64" s="349"/>
      <c r="FMN64" s="349"/>
      <c r="FMO64" s="236" t="s">
        <v>158</v>
      </c>
      <c r="FMP64" s="349" t="s">
        <v>159</v>
      </c>
      <c r="FMQ64" s="349"/>
      <c r="FMR64" s="349"/>
      <c r="FMS64" s="236" t="s">
        <v>158</v>
      </c>
      <c r="FMT64" s="349" t="s">
        <v>159</v>
      </c>
      <c r="FMU64" s="349"/>
      <c r="FMV64" s="349"/>
      <c r="FMW64" s="236" t="s">
        <v>158</v>
      </c>
      <c r="FMX64" s="349" t="s">
        <v>159</v>
      </c>
      <c r="FMY64" s="349"/>
      <c r="FMZ64" s="349"/>
      <c r="FNA64" s="236" t="s">
        <v>158</v>
      </c>
      <c r="FNB64" s="349" t="s">
        <v>159</v>
      </c>
      <c r="FNC64" s="349"/>
      <c r="FND64" s="349"/>
      <c r="FNE64" s="236" t="s">
        <v>158</v>
      </c>
      <c r="FNF64" s="349" t="s">
        <v>159</v>
      </c>
      <c r="FNG64" s="349"/>
      <c r="FNH64" s="349"/>
      <c r="FNI64" s="236" t="s">
        <v>158</v>
      </c>
      <c r="FNJ64" s="349" t="s">
        <v>159</v>
      </c>
      <c r="FNK64" s="349"/>
      <c r="FNL64" s="349"/>
      <c r="FNM64" s="236" t="s">
        <v>158</v>
      </c>
      <c r="FNN64" s="349" t="s">
        <v>159</v>
      </c>
      <c r="FNO64" s="349"/>
      <c r="FNP64" s="349"/>
      <c r="FNQ64" s="236" t="s">
        <v>158</v>
      </c>
      <c r="FNR64" s="349" t="s">
        <v>159</v>
      </c>
      <c r="FNS64" s="349"/>
      <c r="FNT64" s="349"/>
      <c r="FNU64" s="236" t="s">
        <v>158</v>
      </c>
      <c r="FNV64" s="349" t="s">
        <v>159</v>
      </c>
      <c r="FNW64" s="349"/>
      <c r="FNX64" s="349"/>
      <c r="FNY64" s="236" t="s">
        <v>158</v>
      </c>
      <c r="FNZ64" s="349" t="s">
        <v>159</v>
      </c>
      <c r="FOA64" s="349"/>
      <c r="FOB64" s="349"/>
      <c r="FOC64" s="236" t="s">
        <v>158</v>
      </c>
      <c r="FOD64" s="349" t="s">
        <v>159</v>
      </c>
      <c r="FOE64" s="349"/>
      <c r="FOF64" s="349"/>
      <c r="FOG64" s="236" t="s">
        <v>158</v>
      </c>
      <c r="FOH64" s="349" t="s">
        <v>159</v>
      </c>
      <c r="FOI64" s="349"/>
      <c r="FOJ64" s="349"/>
      <c r="FOK64" s="236" t="s">
        <v>158</v>
      </c>
      <c r="FOL64" s="349" t="s">
        <v>159</v>
      </c>
      <c r="FOM64" s="349"/>
      <c r="FON64" s="349"/>
      <c r="FOO64" s="236" t="s">
        <v>158</v>
      </c>
      <c r="FOP64" s="349" t="s">
        <v>159</v>
      </c>
      <c r="FOQ64" s="349"/>
      <c r="FOR64" s="349"/>
      <c r="FOS64" s="236" t="s">
        <v>158</v>
      </c>
      <c r="FOT64" s="349" t="s">
        <v>159</v>
      </c>
      <c r="FOU64" s="349"/>
      <c r="FOV64" s="349"/>
      <c r="FOW64" s="236" t="s">
        <v>158</v>
      </c>
      <c r="FOX64" s="349" t="s">
        <v>159</v>
      </c>
      <c r="FOY64" s="349"/>
      <c r="FOZ64" s="349"/>
      <c r="FPA64" s="236" t="s">
        <v>158</v>
      </c>
      <c r="FPB64" s="349" t="s">
        <v>159</v>
      </c>
      <c r="FPC64" s="349"/>
      <c r="FPD64" s="349"/>
      <c r="FPE64" s="236" t="s">
        <v>158</v>
      </c>
      <c r="FPF64" s="349" t="s">
        <v>159</v>
      </c>
      <c r="FPG64" s="349"/>
      <c r="FPH64" s="349"/>
      <c r="FPI64" s="236" t="s">
        <v>158</v>
      </c>
      <c r="FPJ64" s="349" t="s">
        <v>159</v>
      </c>
      <c r="FPK64" s="349"/>
      <c r="FPL64" s="349"/>
      <c r="FPM64" s="236" t="s">
        <v>158</v>
      </c>
      <c r="FPN64" s="349" t="s">
        <v>159</v>
      </c>
      <c r="FPO64" s="349"/>
      <c r="FPP64" s="349"/>
      <c r="FPQ64" s="236" t="s">
        <v>158</v>
      </c>
      <c r="FPR64" s="349" t="s">
        <v>159</v>
      </c>
      <c r="FPS64" s="349"/>
      <c r="FPT64" s="349"/>
      <c r="FPU64" s="236" t="s">
        <v>158</v>
      </c>
      <c r="FPV64" s="349" t="s">
        <v>159</v>
      </c>
      <c r="FPW64" s="349"/>
      <c r="FPX64" s="349"/>
      <c r="FPY64" s="236" t="s">
        <v>158</v>
      </c>
      <c r="FPZ64" s="349" t="s">
        <v>159</v>
      </c>
      <c r="FQA64" s="349"/>
      <c r="FQB64" s="349"/>
      <c r="FQC64" s="236" t="s">
        <v>158</v>
      </c>
      <c r="FQD64" s="349" t="s">
        <v>159</v>
      </c>
      <c r="FQE64" s="349"/>
      <c r="FQF64" s="349"/>
      <c r="FQG64" s="236" t="s">
        <v>158</v>
      </c>
      <c r="FQH64" s="349" t="s">
        <v>159</v>
      </c>
      <c r="FQI64" s="349"/>
      <c r="FQJ64" s="349"/>
      <c r="FQK64" s="236" t="s">
        <v>158</v>
      </c>
      <c r="FQL64" s="349" t="s">
        <v>159</v>
      </c>
      <c r="FQM64" s="349"/>
      <c r="FQN64" s="349"/>
      <c r="FQO64" s="236" t="s">
        <v>158</v>
      </c>
      <c r="FQP64" s="349" t="s">
        <v>159</v>
      </c>
      <c r="FQQ64" s="349"/>
      <c r="FQR64" s="349"/>
      <c r="FQS64" s="236" t="s">
        <v>158</v>
      </c>
      <c r="FQT64" s="349" t="s">
        <v>159</v>
      </c>
      <c r="FQU64" s="349"/>
      <c r="FQV64" s="349"/>
      <c r="FQW64" s="236" t="s">
        <v>158</v>
      </c>
      <c r="FQX64" s="349" t="s">
        <v>159</v>
      </c>
      <c r="FQY64" s="349"/>
      <c r="FQZ64" s="349"/>
      <c r="FRA64" s="236" t="s">
        <v>158</v>
      </c>
      <c r="FRB64" s="349" t="s">
        <v>159</v>
      </c>
      <c r="FRC64" s="349"/>
      <c r="FRD64" s="349"/>
      <c r="FRE64" s="236" t="s">
        <v>158</v>
      </c>
      <c r="FRF64" s="349" t="s">
        <v>159</v>
      </c>
      <c r="FRG64" s="349"/>
      <c r="FRH64" s="349"/>
      <c r="FRI64" s="236" t="s">
        <v>158</v>
      </c>
      <c r="FRJ64" s="349" t="s">
        <v>159</v>
      </c>
      <c r="FRK64" s="349"/>
      <c r="FRL64" s="349"/>
      <c r="FRM64" s="236" t="s">
        <v>158</v>
      </c>
      <c r="FRN64" s="349" t="s">
        <v>159</v>
      </c>
      <c r="FRO64" s="349"/>
      <c r="FRP64" s="349"/>
      <c r="FRQ64" s="236" t="s">
        <v>158</v>
      </c>
      <c r="FRR64" s="349" t="s">
        <v>159</v>
      </c>
      <c r="FRS64" s="349"/>
      <c r="FRT64" s="349"/>
      <c r="FRU64" s="236" t="s">
        <v>158</v>
      </c>
      <c r="FRV64" s="349" t="s">
        <v>159</v>
      </c>
      <c r="FRW64" s="349"/>
      <c r="FRX64" s="349"/>
      <c r="FRY64" s="236" t="s">
        <v>158</v>
      </c>
      <c r="FRZ64" s="349" t="s">
        <v>159</v>
      </c>
      <c r="FSA64" s="349"/>
      <c r="FSB64" s="349"/>
      <c r="FSC64" s="236" t="s">
        <v>158</v>
      </c>
      <c r="FSD64" s="349" t="s">
        <v>159</v>
      </c>
      <c r="FSE64" s="349"/>
      <c r="FSF64" s="349"/>
      <c r="FSG64" s="236" t="s">
        <v>158</v>
      </c>
      <c r="FSH64" s="349" t="s">
        <v>159</v>
      </c>
      <c r="FSI64" s="349"/>
      <c r="FSJ64" s="349"/>
      <c r="FSK64" s="236" t="s">
        <v>158</v>
      </c>
      <c r="FSL64" s="349" t="s">
        <v>159</v>
      </c>
      <c r="FSM64" s="349"/>
      <c r="FSN64" s="349"/>
      <c r="FSO64" s="236" t="s">
        <v>158</v>
      </c>
      <c r="FSP64" s="349" t="s">
        <v>159</v>
      </c>
      <c r="FSQ64" s="349"/>
      <c r="FSR64" s="349"/>
      <c r="FSS64" s="236" t="s">
        <v>158</v>
      </c>
      <c r="FST64" s="349" t="s">
        <v>159</v>
      </c>
      <c r="FSU64" s="349"/>
      <c r="FSV64" s="349"/>
      <c r="FSW64" s="236" t="s">
        <v>158</v>
      </c>
      <c r="FSX64" s="349" t="s">
        <v>159</v>
      </c>
      <c r="FSY64" s="349"/>
      <c r="FSZ64" s="349"/>
      <c r="FTA64" s="236" t="s">
        <v>158</v>
      </c>
      <c r="FTB64" s="349" t="s">
        <v>159</v>
      </c>
      <c r="FTC64" s="349"/>
      <c r="FTD64" s="349"/>
      <c r="FTE64" s="236" t="s">
        <v>158</v>
      </c>
      <c r="FTF64" s="349" t="s">
        <v>159</v>
      </c>
      <c r="FTG64" s="349"/>
      <c r="FTH64" s="349"/>
      <c r="FTI64" s="236" t="s">
        <v>158</v>
      </c>
      <c r="FTJ64" s="349" t="s">
        <v>159</v>
      </c>
      <c r="FTK64" s="349"/>
      <c r="FTL64" s="349"/>
      <c r="FTM64" s="236" t="s">
        <v>158</v>
      </c>
      <c r="FTN64" s="349" t="s">
        <v>159</v>
      </c>
      <c r="FTO64" s="349"/>
      <c r="FTP64" s="349"/>
      <c r="FTQ64" s="236" t="s">
        <v>158</v>
      </c>
      <c r="FTR64" s="349" t="s">
        <v>159</v>
      </c>
      <c r="FTS64" s="349"/>
      <c r="FTT64" s="349"/>
      <c r="FTU64" s="236" t="s">
        <v>158</v>
      </c>
      <c r="FTV64" s="349" t="s">
        <v>159</v>
      </c>
      <c r="FTW64" s="349"/>
      <c r="FTX64" s="349"/>
      <c r="FTY64" s="236" t="s">
        <v>158</v>
      </c>
      <c r="FTZ64" s="349" t="s">
        <v>159</v>
      </c>
      <c r="FUA64" s="349"/>
      <c r="FUB64" s="349"/>
      <c r="FUC64" s="236" t="s">
        <v>158</v>
      </c>
      <c r="FUD64" s="349" t="s">
        <v>159</v>
      </c>
      <c r="FUE64" s="349"/>
      <c r="FUF64" s="349"/>
      <c r="FUG64" s="236" t="s">
        <v>158</v>
      </c>
      <c r="FUH64" s="349" t="s">
        <v>159</v>
      </c>
      <c r="FUI64" s="349"/>
      <c r="FUJ64" s="349"/>
      <c r="FUK64" s="236" t="s">
        <v>158</v>
      </c>
      <c r="FUL64" s="349" t="s">
        <v>159</v>
      </c>
      <c r="FUM64" s="349"/>
      <c r="FUN64" s="349"/>
      <c r="FUO64" s="236" t="s">
        <v>158</v>
      </c>
      <c r="FUP64" s="349" t="s">
        <v>159</v>
      </c>
      <c r="FUQ64" s="349"/>
      <c r="FUR64" s="349"/>
      <c r="FUS64" s="236" t="s">
        <v>158</v>
      </c>
      <c r="FUT64" s="349" t="s">
        <v>159</v>
      </c>
      <c r="FUU64" s="349"/>
      <c r="FUV64" s="349"/>
      <c r="FUW64" s="236" t="s">
        <v>158</v>
      </c>
      <c r="FUX64" s="349" t="s">
        <v>159</v>
      </c>
      <c r="FUY64" s="349"/>
      <c r="FUZ64" s="349"/>
      <c r="FVA64" s="236" t="s">
        <v>158</v>
      </c>
      <c r="FVB64" s="349" t="s">
        <v>159</v>
      </c>
      <c r="FVC64" s="349"/>
      <c r="FVD64" s="349"/>
      <c r="FVE64" s="236" t="s">
        <v>158</v>
      </c>
      <c r="FVF64" s="349" t="s">
        <v>159</v>
      </c>
      <c r="FVG64" s="349"/>
      <c r="FVH64" s="349"/>
      <c r="FVI64" s="236" t="s">
        <v>158</v>
      </c>
      <c r="FVJ64" s="349" t="s">
        <v>159</v>
      </c>
      <c r="FVK64" s="349"/>
      <c r="FVL64" s="349"/>
      <c r="FVM64" s="236" t="s">
        <v>158</v>
      </c>
      <c r="FVN64" s="349" t="s">
        <v>159</v>
      </c>
      <c r="FVO64" s="349"/>
      <c r="FVP64" s="349"/>
      <c r="FVQ64" s="236" t="s">
        <v>158</v>
      </c>
      <c r="FVR64" s="349" t="s">
        <v>159</v>
      </c>
      <c r="FVS64" s="349"/>
      <c r="FVT64" s="349"/>
      <c r="FVU64" s="236" t="s">
        <v>158</v>
      </c>
      <c r="FVV64" s="349" t="s">
        <v>159</v>
      </c>
      <c r="FVW64" s="349"/>
      <c r="FVX64" s="349"/>
      <c r="FVY64" s="236" t="s">
        <v>158</v>
      </c>
      <c r="FVZ64" s="349" t="s">
        <v>159</v>
      </c>
      <c r="FWA64" s="349"/>
      <c r="FWB64" s="349"/>
      <c r="FWC64" s="236" t="s">
        <v>158</v>
      </c>
      <c r="FWD64" s="349" t="s">
        <v>159</v>
      </c>
      <c r="FWE64" s="349"/>
      <c r="FWF64" s="349"/>
      <c r="FWG64" s="236" t="s">
        <v>158</v>
      </c>
      <c r="FWH64" s="349" t="s">
        <v>159</v>
      </c>
      <c r="FWI64" s="349"/>
      <c r="FWJ64" s="349"/>
      <c r="FWK64" s="236" t="s">
        <v>158</v>
      </c>
      <c r="FWL64" s="349" t="s">
        <v>159</v>
      </c>
      <c r="FWM64" s="349"/>
      <c r="FWN64" s="349"/>
      <c r="FWO64" s="236" t="s">
        <v>158</v>
      </c>
      <c r="FWP64" s="349" t="s">
        <v>159</v>
      </c>
      <c r="FWQ64" s="349"/>
      <c r="FWR64" s="349"/>
      <c r="FWS64" s="236" t="s">
        <v>158</v>
      </c>
      <c r="FWT64" s="349" t="s">
        <v>159</v>
      </c>
      <c r="FWU64" s="349"/>
      <c r="FWV64" s="349"/>
      <c r="FWW64" s="236" t="s">
        <v>158</v>
      </c>
      <c r="FWX64" s="349" t="s">
        <v>159</v>
      </c>
      <c r="FWY64" s="349"/>
      <c r="FWZ64" s="349"/>
      <c r="FXA64" s="236" t="s">
        <v>158</v>
      </c>
      <c r="FXB64" s="349" t="s">
        <v>159</v>
      </c>
      <c r="FXC64" s="349"/>
      <c r="FXD64" s="349"/>
      <c r="FXE64" s="236" t="s">
        <v>158</v>
      </c>
      <c r="FXF64" s="349" t="s">
        <v>159</v>
      </c>
      <c r="FXG64" s="349"/>
      <c r="FXH64" s="349"/>
      <c r="FXI64" s="236" t="s">
        <v>158</v>
      </c>
      <c r="FXJ64" s="349" t="s">
        <v>159</v>
      </c>
      <c r="FXK64" s="349"/>
      <c r="FXL64" s="349"/>
      <c r="FXM64" s="236" t="s">
        <v>158</v>
      </c>
      <c r="FXN64" s="349" t="s">
        <v>159</v>
      </c>
      <c r="FXO64" s="349"/>
      <c r="FXP64" s="349"/>
      <c r="FXQ64" s="236" t="s">
        <v>158</v>
      </c>
      <c r="FXR64" s="349" t="s">
        <v>159</v>
      </c>
      <c r="FXS64" s="349"/>
      <c r="FXT64" s="349"/>
      <c r="FXU64" s="236" t="s">
        <v>158</v>
      </c>
      <c r="FXV64" s="349" t="s">
        <v>159</v>
      </c>
      <c r="FXW64" s="349"/>
      <c r="FXX64" s="349"/>
      <c r="FXY64" s="236" t="s">
        <v>158</v>
      </c>
      <c r="FXZ64" s="349" t="s">
        <v>159</v>
      </c>
      <c r="FYA64" s="349"/>
      <c r="FYB64" s="349"/>
      <c r="FYC64" s="236" t="s">
        <v>158</v>
      </c>
      <c r="FYD64" s="349" t="s">
        <v>159</v>
      </c>
      <c r="FYE64" s="349"/>
      <c r="FYF64" s="349"/>
      <c r="FYG64" s="236" t="s">
        <v>158</v>
      </c>
      <c r="FYH64" s="349" t="s">
        <v>159</v>
      </c>
      <c r="FYI64" s="349"/>
      <c r="FYJ64" s="349"/>
      <c r="FYK64" s="236" t="s">
        <v>158</v>
      </c>
      <c r="FYL64" s="349" t="s">
        <v>159</v>
      </c>
      <c r="FYM64" s="349"/>
      <c r="FYN64" s="349"/>
      <c r="FYO64" s="236" t="s">
        <v>158</v>
      </c>
      <c r="FYP64" s="349" t="s">
        <v>159</v>
      </c>
      <c r="FYQ64" s="349"/>
      <c r="FYR64" s="349"/>
      <c r="FYS64" s="236" t="s">
        <v>158</v>
      </c>
      <c r="FYT64" s="349" t="s">
        <v>159</v>
      </c>
      <c r="FYU64" s="349"/>
      <c r="FYV64" s="349"/>
      <c r="FYW64" s="236" t="s">
        <v>158</v>
      </c>
      <c r="FYX64" s="349" t="s">
        <v>159</v>
      </c>
      <c r="FYY64" s="349"/>
      <c r="FYZ64" s="349"/>
      <c r="FZA64" s="236" t="s">
        <v>158</v>
      </c>
      <c r="FZB64" s="349" t="s">
        <v>159</v>
      </c>
      <c r="FZC64" s="349"/>
      <c r="FZD64" s="349"/>
      <c r="FZE64" s="236" t="s">
        <v>158</v>
      </c>
      <c r="FZF64" s="349" t="s">
        <v>159</v>
      </c>
      <c r="FZG64" s="349"/>
      <c r="FZH64" s="349"/>
      <c r="FZI64" s="236" t="s">
        <v>158</v>
      </c>
      <c r="FZJ64" s="349" t="s">
        <v>159</v>
      </c>
      <c r="FZK64" s="349"/>
      <c r="FZL64" s="349"/>
      <c r="FZM64" s="236" t="s">
        <v>158</v>
      </c>
      <c r="FZN64" s="349" t="s">
        <v>159</v>
      </c>
      <c r="FZO64" s="349"/>
      <c r="FZP64" s="349"/>
      <c r="FZQ64" s="236" t="s">
        <v>158</v>
      </c>
      <c r="FZR64" s="349" t="s">
        <v>159</v>
      </c>
      <c r="FZS64" s="349"/>
      <c r="FZT64" s="349"/>
      <c r="FZU64" s="236" t="s">
        <v>158</v>
      </c>
      <c r="FZV64" s="349" t="s">
        <v>159</v>
      </c>
      <c r="FZW64" s="349"/>
      <c r="FZX64" s="349"/>
      <c r="FZY64" s="236" t="s">
        <v>158</v>
      </c>
      <c r="FZZ64" s="349" t="s">
        <v>159</v>
      </c>
      <c r="GAA64" s="349"/>
      <c r="GAB64" s="349"/>
      <c r="GAC64" s="236" t="s">
        <v>158</v>
      </c>
      <c r="GAD64" s="349" t="s">
        <v>159</v>
      </c>
      <c r="GAE64" s="349"/>
      <c r="GAF64" s="349"/>
      <c r="GAG64" s="236" t="s">
        <v>158</v>
      </c>
      <c r="GAH64" s="349" t="s">
        <v>159</v>
      </c>
      <c r="GAI64" s="349"/>
      <c r="GAJ64" s="349"/>
      <c r="GAK64" s="236" t="s">
        <v>158</v>
      </c>
      <c r="GAL64" s="349" t="s">
        <v>159</v>
      </c>
      <c r="GAM64" s="349"/>
      <c r="GAN64" s="349"/>
      <c r="GAO64" s="236" t="s">
        <v>158</v>
      </c>
      <c r="GAP64" s="349" t="s">
        <v>159</v>
      </c>
      <c r="GAQ64" s="349"/>
      <c r="GAR64" s="349"/>
      <c r="GAS64" s="236" t="s">
        <v>158</v>
      </c>
      <c r="GAT64" s="349" t="s">
        <v>159</v>
      </c>
      <c r="GAU64" s="349"/>
      <c r="GAV64" s="349"/>
      <c r="GAW64" s="236" t="s">
        <v>158</v>
      </c>
      <c r="GAX64" s="349" t="s">
        <v>159</v>
      </c>
      <c r="GAY64" s="349"/>
      <c r="GAZ64" s="349"/>
      <c r="GBA64" s="236" t="s">
        <v>158</v>
      </c>
      <c r="GBB64" s="349" t="s">
        <v>159</v>
      </c>
      <c r="GBC64" s="349"/>
      <c r="GBD64" s="349"/>
      <c r="GBE64" s="236" t="s">
        <v>158</v>
      </c>
      <c r="GBF64" s="349" t="s">
        <v>159</v>
      </c>
      <c r="GBG64" s="349"/>
      <c r="GBH64" s="349"/>
      <c r="GBI64" s="236" t="s">
        <v>158</v>
      </c>
      <c r="GBJ64" s="349" t="s">
        <v>159</v>
      </c>
      <c r="GBK64" s="349"/>
      <c r="GBL64" s="349"/>
      <c r="GBM64" s="236" t="s">
        <v>158</v>
      </c>
      <c r="GBN64" s="349" t="s">
        <v>159</v>
      </c>
      <c r="GBO64" s="349"/>
      <c r="GBP64" s="349"/>
      <c r="GBQ64" s="236" t="s">
        <v>158</v>
      </c>
      <c r="GBR64" s="349" t="s">
        <v>159</v>
      </c>
      <c r="GBS64" s="349"/>
      <c r="GBT64" s="349"/>
      <c r="GBU64" s="236" t="s">
        <v>158</v>
      </c>
      <c r="GBV64" s="349" t="s">
        <v>159</v>
      </c>
      <c r="GBW64" s="349"/>
      <c r="GBX64" s="349"/>
      <c r="GBY64" s="236" t="s">
        <v>158</v>
      </c>
      <c r="GBZ64" s="349" t="s">
        <v>159</v>
      </c>
      <c r="GCA64" s="349"/>
      <c r="GCB64" s="349"/>
      <c r="GCC64" s="236" t="s">
        <v>158</v>
      </c>
      <c r="GCD64" s="349" t="s">
        <v>159</v>
      </c>
      <c r="GCE64" s="349"/>
      <c r="GCF64" s="349"/>
      <c r="GCG64" s="236" t="s">
        <v>158</v>
      </c>
      <c r="GCH64" s="349" t="s">
        <v>159</v>
      </c>
      <c r="GCI64" s="349"/>
      <c r="GCJ64" s="349"/>
      <c r="GCK64" s="236" t="s">
        <v>158</v>
      </c>
      <c r="GCL64" s="349" t="s">
        <v>159</v>
      </c>
      <c r="GCM64" s="349"/>
      <c r="GCN64" s="349"/>
      <c r="GCO64" s="236" t="s">
        <v>158</v>
      </c>
      <c r="GCP64" s="349" t="s">
        <v>159</v>
      </c>
      <c r="GCQ64" s="349"/>
      <c r="GCR64" s="349"/>
      <c r="GCS64" s="236" t="s">
        <v>158</v>
      </c>
      <c r="GCT64" s="349" t="s">
        <v>159</v>
      </c>
      <c r="GCU64" s="349"/>
      <c r="GCV64" s="349"/>
      <c r="GCW64" s="236" t="s">
        <v>158</v>
      </c>
      <c r="GCX64" s="349" t="s">
        <v>159</v>
      </c>
      <c r="GCY64" s="349"/>
      <c r="GCZ64" s="349"/>
      <c r="GDA64" s="236" t="s">
        <v>158</v>
      </c>
      <c r="GDB64" s="349" t="s">
        <v>159</v>
      </c>
      <c r="GDC64" s="349"/>
      <c r="GDD64" s="349"/>
      <c r="GDE64" s="236" t="s">
        <v>158</v>
      </c>
      <c r="GDF64" s="349" t="s">
        <v>159</v>
      </c>
      <c r="GDG64" s="349"/>
      <c r="GDH64" s="349"/>
      <c r="GDI64" s="236" t="s">
        <v>158</v>
      </c>
      <c r="GDJ64" s="349" t="s">
        <v>159</v>
      </c>
      <c r="GDK64" s="349"/>
      <c r="GDL64" s="349"/>
      <c r="GDM64" s="236" t="s">
        <v>158</v>
      </c>
      <c r="GDN64" s="349" t="s">
        <v>159</v>
      </c>
      <c r="GDO64" s="349"/>
      <c r="GDP64" s="349"/>
      <c r="GDQ64" s="236" t="s">
        <v>158</v>
      </c>
      <c r="GDR64" s="349" t="s">
        <v>159</v>
      </c>
      <c r="GDS64" s="349"/>
      <c r="GDT64" s="349"/>
      <c r="GDU64" s="236" t="s">
        <v>158</v>
      </c>
      <c r="GDV64" s="349" t="s">
        <v>159</v>
      </c>
      <c r="GDW64" s="349"/>
      <c r="GDX64" s="349"/>
      <c r="GDY64" s="236" t="s">
        <v>158</v>
      </c>
      <c r="GDZ64" s="349" t="s">
        <v>159</v>
      </c>
      <c r="GEA64" s="349"/>
      <c r="GEB64" s="349"/>
      <c r="GEC64" s="236" t="s">
        <v>158</v>
      </c>
      <c r="GED64" s="349" t="s">
        <v>159</v>
      </c>
      <c r="GEE64" s="349"/>
      <c r="GEF64" s="349"/>
      <c r="GEG64" s="236" t="s">
        <v>158</v>
      </c>
      <c r="GEH64" s="349" t="s">
        <v>159</v>
      </c>
      <c r="GEI64" s="349"/>
      <c r="GEJ64" s="349"/>
      <c r="GEK64" s="236" t="s">
        <v>158</v>
      </c>
      <c r="GEL64" s="349" t="s">
        <v>159</v>
      </c>
      <c r="GEM64" s="349"/>
      <c r="GEN64" s="349"/>
      <c r="GEO64" s="236" t="s">
        <v>158</v>
      </c>
      <c r="GEP64" s="349" t="s">
        <v>159</v>
      </c>
      <c r="GEQ64" s="349"/>
      <c r="GER64" s="349"/>
      <c r="GES64" s="236" t="s">
        <v>158</v>
      </c>
      <c r="GET64" s="349" t="s">
        <v>159</v>
      </c>
      <c r="GEU64" s="349"/>
      <c r="GEV64" s="349"/>
      <c r="GEW64" s="236" t="s">
        <v>158</v>
      </c>
      <c r="GEX64" s="349" t="s">
        <v>159</v>
      </c>
      <c r="GEY64" s="349"/>
      <c r="GEZ64" s="349"/>
      <c r="GFA64" s="236" t="s">
        <v>158</v>
      </c>
      <c r="GFB64" s="349" t="s">
        <v>159</v>
      </c>
      <c r="GFC64" s="349"/>
      <c r="GFD64" s="349"/>
      <c r="GFE64" s="236" t="s">
        <v>158</v>
      </c>
      <c r="GFF64" s="349" t="s">
        <v>159</v>
      </c>
      <c r="GFG64" s="349"/>
      <c r="GFH64" s="349"/>
      <c r="GFI64" s="236" t="s">
        <v>158</v>
      </c>
      <c r="GFJ64" s="349" t="s">
        <v>159</v>
      </c>
      <c r="GFK64" s="349"/>
      <c r="GFL64" s="349"/>
      <c r="GFM64" s="236" t="s">
        <v>158</v>
      </c>
      <c r="GFN64" s="349" t="s">
        <v>159</v>
      </c>
      <c r="GFO64" s="349"/>
      <c r="GFP64" s="349"/>
      <c r="GFQ64" s="236" t="s">
        <v>158</v>
      </c>
      <c r="GFR64" s="349" t="s">
        <v>159</v>
      </c>
      <c r="GFS64" s="349"/>
      <c r="GFT64" s="349"/>
      <c r="GFU64" s="236" t="s">
        <v>158</v>
      </c>
      <c r="GFV64" s="349" t="s">
        <v>159</v>
      </c>
      <c r="GFW64" s="349"/>
      <c r="GFX64" s="349"/>
      <c r="GFY64" s="236" t="s">
        <v>158</v>
      </c>
      <c r="GFZ64" s="349" t="s">
        <v>159</v>
      </c>
      <c r="GGA64" s="349"/>
      <c r="GGB64" s="349"/>
      <c r="GGC64" s="236" t="s">
        <v>158</v>
      </c>
      <c r="GGD64" s="349" t="s">
        <v>159</v>
      </c>
      <c r="GGE64" s="349"/>
      <c r="GGF64" s="349"/>
      <c r="GGG64" s="236" t="s">
        <v>158</v>
      </c>
      <c r="GGH64" s="349" t="s">
        <v>159</v>
      </c>
      <c r="GGI64" s="349"/>
      <c r="GGJ64" s="349"/>
      <c r="GGK64" s="236" t="s">
        <v>158</v>
      </c>
      <c r="GGL64" s="349" t="s">
        <v>159</v>
      </c>
      <c r="GGM64" s="349"/>
      <c r="GGN64" s="349"/>
      <c r="GGO64" s="236" t="s">
        <v>158</v>
      </c>
      <c r="GGP64" s="349" t="s">
        <v>159</v>
      </c>
      <c r="GGQ64" s="349"/>
      <c r="GGR64" s="349"/>
      <c r="GGS64" s="236" t="s">
        <v>158</v>
      </c>
      <c r="GGT64" s="349" t="s">
        <v>159</v>
      </c>
      <c r="GGU64" s="349"/>
      <c r="GGV64" s="349"/>
      <c r="GGW64" s="236" t="s">
        <v>158</v>
      </c>
      <c r="GGX64" s="349" t="s">
        <v>159</v>
      </c>
      <c r="GGY64" s="349"/>
      <c r="GGZ64" s="349"/>
      <c r="GHA64" s="236" t="s">
        <v>158</v>
      </c>
      <c r="GHB64" s="349" t="s">
        <v>159</v>
      </c>
      <c r="GHC64" s="349"/>
      <c r="GHD64" s="349"/>
      <c r="GHE64" s="236" t="s">
        <v>158</v>
      </c>
      <c r="GHF64" s="349" t="s">
        <v>159</v>
      </c>
      <c r="GHG64" s="349"/>
      <c r="GHH64" s="349"/>
      <c r="GHI64" s="236" t="s">
        <v>158</v>
      </c>
      <c r="GHJ64" s="349" t="s">
        <v>159</v>
      </c>
      <c r="GHK64" s="349"/>
      <c r="GHL64" s="349"/>
      <c r="GHM64" s="236" t="s">
        <v>158</v>
      </c>
      <c r="GHN64" s="349" t="s">
        <v>159</v>
      </c>
      <c r="GHO64" s="349"/>
      <c r="GHP64" s="349"/>
      <c r="GHQ64" s="236" t="s">
        <v>158</v>
      </c>
      <c r="GHR64" s="349" t="s">
        <v>159</v>
      </c>
      <c r="GHS64" s="349"/>
      <c r="GHT64" s="349"/>
      <c r="GHU64" s="236" t="s">
        <v>158</v>
      </c>
      <c r="GHV64" s="349" t="s">
        <v>159</v>
      </c>
      <c r="GHW64" s="349"/>
      <c r="GHX64" s="349"/>
      <c r="GHY64" s="236" t="s">
        <v>158</v>
      </c>
      <c r="GHZ64" s="349" t="s">
        <v>159</v>
      </c>
      <c r="GIA64" s="349"/>
      <c r="GIB64" s="349"/>
      <c r="GIC64" s="236" t="s">
        <v>158</v>
      </c>
      <c r="GID64" s="349" t="s">
        <v>159</v>
      </c>
      <c r="GIE64" s="349"/>
      <c r="GIF64" s="349"/>
      <c r="GIG64" s="236" t="s">
        <v>158</v>
      </c>
      <c r="GIH64" s="349" t="s">
        <v>159</v>
      </c>
      <c r="GII64" s="349"/>
      <c r="GIJ64" s="349"/>
      <c r="GIK64" s="236" t="s">
        <v>158</v>
      </c>
      <c r="GIL64" s="349" t="s">
        <v>159</v>
      </c>
      <c r="GIM64" s="349"/>
      <c r="GIN64" s="349"/>
      <c r="GIO64" s="236" t="s">
        <v>158</v>
      </c>
      <c r="GIP64" s="349" t="s">
        <v>159</v>
      </c>
      <c r="GIQ64" s="349"/>
      <c r="GIR64" s="349"/>
      <c r="GIS64" s="236" t="s">
        <v>158</v>
      </c>
      <c r="GIT64" s="349" t="s">
        <v>159</v>
      </c>
      <c r="GIU64" s="349"/>
      <c r="GIV64" s="349"/>
      <c r="GIW64" s="236" t="s">
        <v>158</v>
      </c>
      <c r="GIX64" s="349" t="s">
        <v>159</v>
      </c>
      <c r="GIY64" s="349"/>
      <c r="GIZ64" s="349"/>
      <c r="GJA64" s="236" t="s">
        <v>158</v>
      </c>
      <c r="GJB64" s="349" t="s">
        <v>159</v>
      </c>
      <c r="GJC64" s="349"/>
      <c r="GJD64" s="349"/>
      <c r="GJE64" s="236" t="s">
        <v>158</v>
      </c>
      <c r="GJF64" s="349" t="s">
        <v>159</v>
      </c>
      <c r="GJG64" s="349"/>
      <c r="GJH64" s="349"/>
      <c r="GJI64" s="236" t="s">
        <v>158</v>
      </c>
      <c r="GJJ64" s="349" t="s">
        <v>159</v>
      </c>
      <c r="GJK64" s="349"/>
      <c r="GJL64" s="349"/>
      <c r="GJM64" s="236" t="s">
        <v>158</v>
      </c>
      <c r="GJN64" s="349" t="s">
        <v>159</v>
      </c>
      <c r="GJO64" s="349"/>
      <c r="GJP64" s="349"/>
      <c r="GJQ64" s="236" t="s">
        <v>158</v>
      </c>
      <c r="GJR64" s="349" t="s">
        <v>159</v>
      </c>
      <c r="GJS64" s="349"/>
      <c r="GJT64" s="349"/>
      <c r="GJU64" s="236" t="s">
        <v>158</v>
      </c>
      <c r="GJV64" s="349" t="s">
        <v>159</v>
      </c>
      <c r="GJW64" s="349"/>
      <c r="GJX64" s="349"/>
      <c r="GJY64" s="236" t="s">
        <v>158</v>
      </c>
      <c r="GJZ64" s="349" t="s">
        <v>159</v>
      </c>
      <c r="GKA64" s="349"/>
      <c r="GKB64" s="349"/>
      <c r="GKC64" s="236" t="s">
        <v>158</v>
      </c>
      <c r="GKD64" s="349" t="s">
        <v>159</v>
      </c>
      <c r="GKE64" s="349"/>
      <c r="GKF64" s="349"/>
      <c r="GKG64" s="236" t="s">
        <v>158</v>
      </c>
      <c r="GKH64" s="349" t="s">
        <v>159</v>
      </c>
      <c r="GKI64" s="349"/>
      <c r="GKJ64" s="349"/>
      <c r="GKK64" s="236" t="s">
        <v>158</v>
      </c>
      <c r="GKL64" s="349" t="s">
        <v>159</v>
      </c>
      <c r="GKM64" s="349"/>
      <c r="GKN64" s="349"/>
      <c r="GKO64" s="236" t="s">
        <v>158</v>
      </c>
      <c r="GKP64" s="349" t="s">
        <v>159</v>
      </c>
      <c r="GKQ64" s="349"/>
      <c r="GKR64" s="349"/>
      <c r="GKS64" s="236" t="s">
        <v>158</v>
      </c>
      <c r="GKT64" s="349" t="s">
        <v>159</v>
      </c>
      <c r="GKU64" s="349"/>
      <c r="GKV64" s="349"/>
      <c r="GKW64" s="236" t="s">
        <v>158</v>
      </c>
      <c r="GKX64" s="349" t="s">
        <v>159</v>
      </c>
      <c r="GKY64" s="349"/>
      <c r="GKZ64" s="349"/>
      <c r="GLA64" s="236" t="s">
        <v>158</v>
      </c>
      <c r="GLB64" s="349" t="s">
        <v>159</v>
      </c>
      <c r="GLC64" s="349"/>
      <c r="GLD64" s="349"/>
      <c r="GLE64" s="236" t="s">
        <v>158</v>
      </c>
      <c r="GLF64" s="349" t="s">
        <v>159</v>
      </c>
      <c r="GLG64" s="349"/>
      <c r="GLH64" s="349"/>
      <c r="GLI64" s="236" t="s">
        <v>158</v>
      </c>
      <c r="GLJ64" s="349" t="s">
        <v>159</v>
      </c>
      <c r="GLK64" s="349"/>
      <c r="GLL64" s="349"/>
      <c r="GLM64" s="236" t="s">
        <v>158</v>
      </c>
      <c r="GLN64" s="349" t="s">
        <v>159</v>
      </c>
      <c r="GLO64" s="349"/>
      <c r="GLP64" s="349"/>
      <c r="GLQ64" s="236" t="s">
        <v>158</v>
      </c>
      <c r="GLR64" s="349" t="s">
        <v>159</v>
      </c>
      <c r="GLS64" s="349"/>
      <c r="GLT64" s="349"/>
      <c r="GLU64" s="236" t="s">
        <v>158</v>
      </c>
      <c r="GLV64" s="349" t="s">
        <v>159</v>
      </c>
      <c r="GLW64" s="349"/>
      <c r="GLX64" s="349"/>
      <c r="GLY64" s="236" t="s">
        <v>158</v>
      </c>
      <c r="GLZ64" s="349" t="s">
        <v>159</v>
      </c>
      <c r="GMA64" s="349"/>
      <c r="GMB64" s="349"/>
      <c r="GMC64" s="236" t="s">
        <v>158</v>
      </c>
      <c r="GMD64" s="349" t="s">
        <v>159</v>
      </c>
      <c r="GME64" s="349"/>
      <c r="GMF64" s="349"/>
      <c r="GMG64" s="236" t="s">
        <v>158</v>
      </c>
      <c r="GMH64" s="349" t="s">
        <v>159</v>
      </c>
      <c r="GMI64" s="349"/>
      <c r="GMJ64" s="349"/>
      <c r="GMK64" s="236" t="s">
        <v>158</v>
      </c>
      <c r="GML64" s="349" t="s">
        <v>159</v>
      </c>
      <c r="GMM64" s="349"/>
      <c r="GMN64" s="349"/>
      <c r="GMO64" s="236" t="s">
        <v>158</v>
      </c>
      <c r="GMP64" s="349" t="s">
        <v>159</v>
      </c>
      <c r="GMQ64" s="349"/>
      <c r="GMR64" s="349"/>
      <c r="GMS64" s="236" t="s">
        <v>158</v>
      </c>
      <c r="GMT64" s="349" t="s">
        <v>159</v>
      </c>
      <c r="GMU64" s="349"/>
      <c r="GMV64" s="349"/>
      <c r="GMW64" s="236" t="s">
        <v>158</v>
      </c>
      <c r="GMX64" s="349" t="s">
        <v>159</v>
      </c>
      <c r="GMY64" s="349"/>
      <c r="GMZ64" s="349"/>
      <c r="GNA64" s="236" t="s">
        <v>158</v>
      </c>
      <c r="GNB64" s="349" t="s">
        <v>159</v>
      </c>
      <c r="GNC64" s="349"/>
      <c r="GND64" s="349"/>
      <c r="GNE64" s="236" t="s">
        <v>158</v>
      </c>
      <c r="GNF64" s="349" t="s">
        <v>159</v>
      </c>
      <c r="GNG64" s="349"/>
      <c r="GNH64" s="349"/>
      <c r="GNI64" s="236" t="s">
        <v>158</v>
      </c>
      <c r="GNJ64" s="349" t="s">
        <v>159</v>
      </c>
      <c r="GNK64" s="349"/>
      <c r="GNL64" s="349"/>
      <c r="GNM64" s="236" t="s">
        <v>158</v>
      </c>
      <c r="GNN64" s="349" t="s">
        <v>159</v>
      </c>
      <c r="GNO64" s="349"/>
      <c r="GNP64" s="349"/>
      <c r="GNQ64" s="236" t="s">
        <v>158</v>
      </c>
      <c r="GNR64" s="349" t="s">
        <v>159</v>
      </c>
      <c r="GNS64" s="349"/>
      <c r="GNT64" s="349"/>
      <c r="GNU64" s="236" t="s">
        <v>158</v>
      </c>
      <c r="GNV64" s="349" t="s">
        <v>159</v>
      </c>
      <c r="GNW64" s="349"/>
      <c r="GNX64" s="349"/>
      <c r="GNY64" s="236" t="s">
        <v>158</v>
      </c>
      <c r="GNZ64" s="349" t="s">
        <v>159</v>
      </c>
      <c r="GOA64" s="349"/>
      <c r="GOB64" s="349"/>
      <c r="GOC64" s="236" t="s">
        <v>158</v>
      </c>
      <c r="GOD64" s="349" t="s">
        <v>159</v>
      </c>
      <c r="GOE64" s="349"/>
      <c r="GOF64" s="349"/>
      <c r="GOG64" s="236" t="s">
        <v>158</v>
      </c>
      <c r="GOH64" s="349" t="s">
        <v>159</v>
      </c>
      <c r="GOI64" s="349"/>
      <c r="GOJ64" s="349"/>
      <c r="GOK64" s="236" t="s">
        <v>158</v>
      </c>
      <c r="GOL64" s="349" t="s">
        <v>159</v>
      </c>
      <c r="GOM64" s="349"/>
      <c r="GON64" s="349"/>
      <c r="GOO64" s="236" t="s">
        <v>158</v>
      </c>
      <c r="GOP64" s="349" t="s">
        <v>159</v>
      </c>
      <c r="GOQ64" s="349"/>
      <c r="GOR64" s="349"/>
      <c r="GOS64" s="236" t="s">
        <v>158</v>
      </c>
      <c r="GOT64" s="349" t="s">
        <v>159</v>
      </c>
      <c r="GOU64" s="349"/>
      <c r="GOV64" s="349"/>
      <c r="GOW64" s="236" t="s">
        <v>158</v>
      </c>
      <c r="GOX64" s="349" t="s">
        <v>159</v>
      </c>
      <c r="GOY64" s="349"/>
      <c r="GOZ64" s="349"/>
      <c r="GPA64" s="236" t="s">
        <v>158</v>
      </c>
      <c r="GPB64" s="349" t="s">
        <v>159</v>
      </c>
      <c r="GPC64" s="349"/>
      <c r="GPD64" s="349"/>
      <c r="GPE64" s="236" t="s">
        <v>158</v>
      </c>
      <c r="GPF64" s="349" t="s">
        <v>159</v>
      </c>
      <c r="GPG64" s="349"/>
      <c r="GPH64" s="349"/>
      <c r="GPI64" s="236" t="s">
        <v>158</v>
      </c>
      <c r="GPJ64" s="349" t="s">
        <v>159</v>
      </c>
      <c r="GPK64" s="349"/>
      <c r="GPL64" s="349"/>
      <c r="GPM64" s="236" t="s">
        <v>158</v>
      </c>
      <c r="GPN64" s="349" t="s">
        <v>159</v>
      </c>
      <c r="GPO64" s="349"/>
      <c r="GPP64" s="349"/>
      <c r="GPQ64" s="236" t="s">
        <v>158</v>
      </c>
      <c r="GPR64" s="349" t="s">
        <v>159</v>
      </c>
      <c r="GPS64" s="349"/>
      <c r="GPT64" s="349"/>
      <c r="GPU64" s="236" t="s">
        <v>158</v>
      </c>
      <c r="GPV64" s="349" t="s">
        <v>159</v>
      </c>
      <c r="GPW64" s="349"/>
      <c r="GPX64" s="349"/>
      <c r="GPY64" s="236" t="s">
        <v>158</v>
      </c>
      <c r="GPZ64" s="349" t="s">
        <v>159</v>
      </c>
      <c r="GQA64" s="349"/>
      <c r="GQB64" s="349"/>
      <c r="GQC64" s="236" t="s">
        <v>158</v>
      </c>
      <c r="GQD64" s="349" t="s">
        <v>159</v>
      </c>
      <c r="GQE64" s="349"/>
      <c r="GQF64" s="349"/>
      <c r="GQG64" s="236" t="s">
        <v>158</v>
      </c>
      <c r="GQH64" s="349" t="s">
        <v>159</v>
      </c>
      <c r="GQI64" s="349"/>
      <c r="GQJ64" s="349"/>
      <c r="GQK64" s="236" t="s">
        <v>158</v>
      </c>
      <c r="GQL64" s="349" t="s">
        <v>159</v>
      </c>
      <c r="GQM64" s="349"/>
      <c r="GQN64" s="349"/>
      <c r="GQO64" s="236" t="s">
        <v>158</v>
      </c>
      <c r="GQP64" s="349" t="s">
        <v>159</v>
      </c>
      <c r="GQQ64" s="349"/>
      <c r="GQR64" s="349"/>
      <c r="GQS64" s="236" t="s">
        <v>158</v>
      </c>
      <c r="GQT64" s="349" t="s">
        <v>159</v>
      </c>
      <c r="GQU64" s="349"/>
      <c r="GQV64" s="349"/>
      <c r="GQW64" s="236" t="s">
        <v>158</v>
      </c>
      <c r="GQX64" s="349" t="s">
        <v>159</v>
      </c>
      <c r="GQY64" s="349"/>
      <c r="GQZ64" s="349"/>
      <c r="GRA64" s="236" t="s">
        <v>158</v>
      </c>
      <c r="GRB64" s="349" t="s">
        <v>159</v>
      </c>
      <c r="GRC64" s="349"/>
      <c r="GRD64" s="349"/>
      <c r="GRE64" s="236" t="s">
        <v>158</v>
      </c>
      <c r="GRF64" s="349" t="s">
        <v>159</v>
      </c>
      <c r="GRG64" s="349"/>
      <c r="GRH64" s="349"/>
      <c r="GRI64" s="236" t="s">
        <v>158</v>
      </c>
      <c r="GRJ64" s="349" t="s">
        <v>159</v>
      </c>
      <c r="GRK64" s="349"/>
      <c r="GRL64" s="349"/>
      <c r="GRM64" s="236" t="s">
        <v>158</v>
      </c>
      <c r="GRN64" s="349" t="s">
        <v>159</v>
      </c>
      <c r="GRO64" s="349"/>
      <c r="GRP64" s="349"/>
      <c r="GRQ64" s="236" t="s">
        <v>158</v>
      </c>
      <c r="GRR64" s="349" t="s">
        <v>159</v>
      </c>
      <c r="GRS64" s="349"/>
      <c r="GRT64" s="349"/>
      <c r="GRU64" s="236" t="s">
        <v>158</v>
      </c>
      <c r="GRV64" s="349" t="s">
        <v>159</v>
      </c>
      <c r="GRW64" s="349"/>
      <c r="GRX64" s="349"/>
      <c r="GRY64" s="236" t="s">
        <v>158</v>
      </c>
      <c r="GRZ64" s="349" t="s">
        <v>159</v>
      </c>
      <c r="GSA64" s="349"/>
      <c r="GSB64" s="349"/>
      <c r="GSC64" s="236" t="s">
        <v>158</v>
      </c>
      <c r="GSD64" s="349" t="s">
        <v>159</v>
      </c>
      <c r="GSE64" s="349"/>
      <c r="GSF64" s="349"/>
      <c r="GSG64" s="236" t="s">
        <v>158</v>
      </c>
      <c r="GSH64" s="349" t="s">
        <v>159</v>
      </c>
      <c r="GSI64" s="349"/>
      <c r="GSJ64" s="349"/>
      <c r="GSK64" s="236" t="s">
        <v>158</v>
      </c>
      <c r="GSL64" s="349" t="s">
        <v>159</v>
      </c>
      <c r="GSM64" s="349"/>
      <c r="GSN64" s="349"/>
      <c r="GSO64" s="236" t="s">
        <v>158</v>
      </c>
      <c r="GSP64" s="349" t="s">
        <v>159</v>
      </c>
      <c r="GSQ64" s="349"/>
      <c r="GSR64" s="349"/>
      <c r="GSS64" s="236" t="s">
        <v>158</v>
      </c>
      <c r="GST64" s="349" t="s">
        <v>159</v>
      </c>
      <c r="GSU64" s="349"/>
      <c r="GSV64" s="349"/>
      <c r="GSW64" s="236" t="s">
        <v>158</v>
      </c>
      <c r="GSX64" s="349" t="s">
        <v>159</v>
      </c>
      <c r="GSY64" s="349"/>
      <c r="GSZ64" s="349"/>
      <c r="GTA64" s="236" t="s">
        <v>158</v>
      </c>
      <c r="GTB64" s="349" t="s">
        <v>159</v>
      </c>
      <c r="GTC64" s="349"/>
      <c r="GTD64" s="349"/>
      <c r="GTE64" s="236" t="s">
        <v>158</v>
      </c>
      <c r="GTF64" s="349" t="s">
        <v>159</v>
      </c>
      <c r="GTG64" s="349"/>
      <c r="GTH64" s="349"/>
      <c r="GTI64" s="236" t="s">
        <v>158</v>
      </c>
      <c r="GTJ64" s="349" t="s">
        <v>159</v>
      </c>
      <c r="GTK64" s="349"/>
      <c r="GTL64" s="349"/>
      <c r="GTM64" s="236" t="s">
        <v>158</v>
      </c>
      <c r="GTN64" s="349" t="s">
        <v>159</v>
      </c>
      <c r="GTO64" s="349"/>
      <c r="GTP64" s="349"/>
      <c r="GTQ64" s="236" t="s">
        <v>158</v>
      </c>
      <c r="GTR64" s="349" t="s">
        <v>159</v>
      </c>
      <c r="GTS64" s="349"/>
      <c r="GTT64" s="349"/>
      <c r="GTU64" s="236" t="s">
        <v>158</v>
      </c>
      <c r="GTV64" s="349" t="s">
        <v>159</v>
      </c>
      <c r="GTW64" s="349"/>
      <c r="GTX64" s="349"/>
      <c r="GTY64" s="236" t="s">
        <v>158</v>
      </c>
      <c r="GTZ64" s="349" t="s">
        <v>159</v>
      </c>
      <c r="GUA64" s="349"/>
      <c r="GUB64" s="349"/>
      <c r="GUC64" s="236" t="s">
        <v>158</v>
      </c>
      <c r="GUD64" s="349" t="s">
        <v>159</v>
      </c>
      <c r="GUE64" s="349"/>
      <c r="GUF64" s="349"/>
      <c r="GUG64" s="236" t="s">
        <v>158</v>
      </c>
      <c r="GUH64" s="349" t="s">
        <v>159</v>
      </c>
      <c r="GUI64" s="349"/>
      <c r="GUJ64" s="349"/>
      <c r="GUK64" s="236" t="s">
        <v>158</v>
      </c>
      <c r="GUL64" s="349" t="s">
        <v>159</v>
      </c>
      <c r="GUM64" s="349"/>
      <c r="GUN64" s="349"/>
      <c r="GUO64" s="236" t="s">
        <v>158</v>
      </c>
      <c r="GUP64" s="349" t="s">
        <v>159</v>
      </c>
      <c r="GUQ64" s="349"/>
      <c r="GUR64" s="349"/>
      <c r="GUS64" s="236" t="s">
        <v>158</v>
      </c>
      <c r="GUT64" s="349" t="s">
        <v>159</v>
      </c>
      <c r="GUU64" s="349"/>
      <c r="GUV64" s="349"/>
      <c r="GUW64" s="236" t="s">
        <v>158</v>
      </c>
      <c r="GUX64" s="349" t="s">
        <v>159</v>
      </c>
      <c r="GUY64" s="349"/>
      <c r="GUZ64" s="349"/>
      <c r="GVA64" s="236" t="s">
        <v>158</v>
      </c>
      <c r="GVB64" s="349" t="s">
        <v>159</v>
      </c>
      <c r="GVC64" s="349"/>
      <c r="GVD64" s="349"/>
      <c r="GVE64" s="236" t="s">
        <v>158</v>
      </c>
      <c r="GVF64" s="349" t="s">
        <v>159</v>
      </c>
      <c r="GVG64" s="349"/>
      <c r="GVH64" s="349"/>
      <c r="GVI64" s="236" t="s">
        <v>158</v>
      </c>
      <c r="GVJ64" s="349" t="s">
        <v>159</v>
      </c>
      <c r="GVK64" s="349"/>
      <c r="GVL64" s="349"/>
      <c r="GVM64" s="236" t="s">
        <v>158</v>
      </c>
      <c r="GVN64" s="349" t="s">
        <v>159</v>
      </c>
      <c r="GVO64" s="349"/>
      <c r="GVP64" s="349"/>
      <c r="GVQ64" s="236" t="s">
        <v>158</v>
      </c>
      <c r="GVR64" s="349" t="s">
        <v>159</v>
      </c>
      <c r="GVS64" s="349"/>
      <c r="GVT64" s="349"/>
      <c r="GVU64" s="236" t="s">
        <v>158</v>
      </c>
      <c r="GVV64" s="349" t="s">
        <v>159</v>
      </c>
      <c r="GVW64" s="349"/>
      <c r="GVX64" s="349"/>
      <c r="GVY64" s="236" t="s">
        <v>158</v>
      </c>
      <c r="GVZ64" s="349" t="s">
        <v>159</v>
      </c>
      <c r="GWA64" s="349"/>
      <c r="GWB64" s="349"/>
      <c r="GWC64" s="236" t="s">
        <v>158</v>
      </c>
      <c r="GWD64" s="349" t="s">
        <v>159</v>
      </c>
      <c r="GWE64" s="349"/>
      <c r="GWF64" s="349"/>
      <c r="GWG64" s="236" t="s">
        <v>158</v>
      </c>
      <c r="GWH64" s="349" t="s">
        <v>159</v>
      </c>
      <c r="GWI64" s="349"/>
      <c r="GWJ64" s="349"/>
      <c r="GWK64" s="236" t="s">
        <v>158</v>
      </c>
      <c r="GWL64" s="349" t="s">
        <v>159</v>
      </c>
      <c r="GWM64" s="349"/>
      <c r="GWN64" s="349"/>
      <c r="GWO64" s="236" t="s">
        <v>158</v>
      </c>
      <c r="GWP64" s="349" t="s">
        <v>159</v>
      </c>
      <c r="GWQ64" s="349"/>
      <c r="GWR64" s="349"/>
      <c r="GWS64" s="236" t="s">
        <v>158</v>
      </c>
      <c r="GWT64" s="349" t="s">
        <v>159</v>
      </c>
      <c r="GWU64" s="349"/>
      <c r="GWV64" s="349"/>
      <c r="GWW64" s="236" t="s">
        <v>158</v>
      </c>
      <c r="GWX64" s="349" t="s">
        <v>159</v>
      </c>
      <c r="GWY64" s="349"/>
      <c r="GWZ64" s="349"/>
      <c r="GXA64" s="236" t="s">
        <v>158</v>
      </c>
      <c r="GXB64" s="349" t="s">
        <v>159</v>
      </c>
      <c r="GXC64" s="349"/>
      <c r="GXD64" s="349"/>
      <c r="GXE64" s="236" t="s">
        <v>158</v>
      </c>
      <c r="GXF64" s="349" t="s">
        <v>159</v>
      </c>
      <c r="GXG64" s="349"/>
      <c r="GXH64" s="349"/>
      <c r="GXI64" s="236" t="s">
        <v>158</v>
      </c>
      <c r="GXJ64" s="349" t="s">
        <v>159</v>
      </c>
      <c r="GXK64" s="349"/>
      <c r="GXL64" s="349"/>
      <c r="GXM64" s="236" t="s">
        <v>158</v>
      </c>
      <c r="GXN64" s="349" t="s">
        <v>159</v>
      </c>
      <c r="GXO64" s="349"/>
      <c r="GXP64" s="349"/>
      <c r="GXQ64" s="236" t="s">
        <v>158</v>
      </c>
      <c r="GXR64" s="349" t="s">
        <v>159</v>
      </c>
      <c r="GXS64" s="349"/>
      <c r="GXT64" s="349"/>
      <c r="GXU64" s="236" t="s">
        <v>158</v>
      </c>
      <c r="GXV64" s="349" t="s">
        <v>159</v>
      </c>
      <c r="GXW64" s="349"/>
      <c r="GXX64" s="349"/>
      <c r="GXY64" s="236" t="s">
        <v>158</v>
      </c>
      <c r="GXZ64" s="349" t="s">
        <v>159</v>
      </c>
      <c r="GYA64" s="349"/>
      <c r="GYB64" s="349"/>
      <c r="GYC64" s="236" t="s">
        <v>158</v>
      </c>
      <c r="GYD64" s="349" t="s">
        <v>159</v>
      </c>
      <c r="GYE64" s="349"/>
      <c r="GYF64" s="349"/>
      <c r="GYG64" s="236" t="s">
        <v>158</v>
      </c>
      <c r="GYH64" s="349" t="s">
        <v>159</v>
      </c>
      <c r="GYI64" s="349"/>
      <c r="GYJ64" s="349"/>
      <c r="GYK64" s="236" t="s">
        <v>158</v>
      </c>
      <c r="GYL64" s="349" t="s">
        <v>159</v>
      </c>
      <c r="GYM64" s="349"/>
      <c r="GYN64" s="349"/>
      <c r="GYO64" s="236" t="s">
        <v>158</v>
      </c>
      <c r="GYP64" s="349" t="s">
        <v>159</v>
      </c>
      <c r="GYQ64" s="349"/>
      <c r="GYR64" s="349"/>
      <c r="GYS64" s="236" t="s">
        <v>158</v>
      </c>
      <c r="GYT64" s="349" t="s">
        <v>159</v>
      </c>
      <c r="GYU64" s="349"/>
      <c r="GYV64" s="349"/>
      <c r="GYW64" s="236" t="s">
        <v>158</v>
      </c>
      <c r="GYX64" s="349" t="s">
        <v>159</v>
      </c>
      <c r="GYY64" s="349"/>
      <c r="GYZ64" s="349"/>
      <c r="GZA64" s="236" t="s">
        <v>158</v>
      </c>
      <c r="GZB64" s="349" t="s">
        <v>159</v>
      </c>
      <c r="GZC64" s="349"/>
      <c r="GZD64" s="349"/>
      <c r="GZE64" s="236" t="s">
        <v>158</v>
      </c>
      <c r="GZF64" s="349" t="s">
        <v>159</v>
      </c>
      <c r="GZG64" s="349"/>
      <c r="GZH64" s="349"/>
      <c r="GZI64" s="236" t="s">
        <v>158</v>
      </c>
      <c r="GZJ64" s="349" t="s">
        <v>159</v>
      </c>
      <c r="GZK64" s="349"/>
      <c r="GZL64" s="349"/>
      <c r="GZM64" s="236" t="s">
        <v>158</v>
      </c>
      <c r="GZN64" s="349" t="s">
        <v>159</v>
      </c>
      <c r="GZO64" s="349"/>
      <c r="GZP64" s="349"/>
      <c r="GZQ64" s="236" t="s">
        <v>158</v>
      </c>
      <c r="GZR64" s="349" t="s">
        <v>159</v>
      </c>
      <c r="GZS64" s="349"/>
      <c r="GZT64" s="349"/>
      <c r="GZU64" s="236" t="s">
        <v>158</v>
      </c>
      <c r="GZV64" s="349" t="s">
        <v>159</v>
      </c>
      <c r="GZW64" s="349"/>
      <c r="GZX64" s="349"/>
      <c r="GZY64" s="236" t="s">
        <v>158</v>
      </c>
      <c r="GZZ64" s="349" t="s">
        <v>159</v>
      </c>
      <c r="HAA64" s="349"/>
      <c r="HAB64" s="349"/>
      <c r="HAC64" s="236" t="s">
        <v>158</v>
      </c>
      <c r="HAD64" s="349" t="s">
        <v>159</v>
      </c>
      <c r="HAE64" s="349"/>
      <c r="HAF64" s="349"/>
      <c r="HAG64" s="236" t="s">
        <v>158</v>
      </c>
      <c r="HAH64" s="349" t="s">
        <v>159</v>
      </c>
      <c r="HAI64" s="349"/>
      <c r="HAJ64" s="349"/>
      <c r="HAK64" s="236" t="s">
        <v>158</v>
      </c>
      <c r="HAL64" s="349" t="s">
        <v>159</v>
      </c>
      <c r="HAM64" s="349"/>
      <c r="HAN64" s="349"/>
      <c r="HAO64" s="236" t="s">
        <v>158</v>
      </c>
      <c r="HAP64" s="349" t="s">
        <v>159</v>
      </c>
      <c r="HAQ64" s="349"/>
      <c r="HAR64" s="349"/>
      <c r="HAS64" s="236" t="s">
        <v>158</v>
      </c>
      <c r="HAT64" s="349" t="s">
        <v>159</v>
      </c>
      <c r="HAU64" s="349"/>
      <c r="HAV64" s="349"/>
      <c r="HAW64" s="236" t="s">
        <v>158</v>
      </c>
      <c r="HAX64" s="349" t="s">
        <v>159</v>
      </c>
      <c r="HAY64" s="349"/>
      <c r="HAZ64" s="349"/>
      <c r="HBA64" s="236" t="s">
        <v>158</v>
      </c>
      <c r="HBB64" s="349" t="s">
        <v>159</v>
      </c>
      <c r="HBC64" s="349"/>
      <c r="HBD64" s="349"/>
      <c r="HBE64" s="236" t="s">
        <v>158</v>
      </c>
      <c r="HBF64" s="349" t="s">
        <v>159</v>
      </c>
      <c r="HBG64" s="349"/>
      <c r="HBH64" s="349"/>
      <c r="HBI64" s="236" t="s">
        <v>158</v>
      </c>
      <c r="HBJ64" s="349" t="s">
        <v>159</v>
      </c>
      <c r="HBK64" s="349"/>
      <c r="HBL64" s="349"/>
      <c r="HBM64" s="236" t="s">
        <v>158</v>
      </c>
      <c r="HBN64" s="349" t="s">
        <v>159</v>
      </c>
      <c r="HBO64" s="349"/>
      <c r="HBP64" s="349"/>
      <c r="HBQ64" s="236" t="s">
        <v>158</v>
      </c>
      <c r="HBR64" s="349" t="s">
        <v>159</v>
      </c>
      <c r="HBS64" s="349"/>
      <c r="HBT64" s="349"/>
      <c r="HBU64" s="236" t="s">
        <v>158</v>
      </c>
      <c r="HBV64" s="349" t="s">
        <v>159</v>
      </c>
      <c r="HBW64" s="349"/>
      <c r="HBX64" s="349"/>
      <c r="HBY64" s="236" t="s">
        <v>158</v>
      </c>
      <c r="HBZ64" s="349" t="s">
        <v>159</v>
      </c>
      <c r="HCA64" s="349"/>
      <c r="HCB64" s="349"/>
      <c r="HCC64" s="236" t="s">
        <v>158</v>
      </c>
      <c r="HCD64" s="349" t="s">
        <v>159</v>
      </c>
      <c r="HCE64" s="349"/>
      <c r="HCF64" s="349"/>
      <c r="HCG64" s="236" t="s">
        <v>158</v>
      </c>
      <c r="HCH64" s="349" t="s">
        <v>159</v>
      </c>
      <c r="HCI64" s="349"/>
      <c r="HCJ64" s="349"/>
      <c r="HCK64" s="236" t="s">
        <v>158</v>
      </c>
      <c r="HCL64" s="349" t="s">
        <v>159</v>
      </c>
      <c r="HCM64" s="349"/>
      <c r="HCN64" s="349"/>
      <c r="HCO64" s="236" t="s">
        <v>158</v>
      </c>
      <c r="HCP64" s="349" t="s">
        <v>159</v>
      </c>
      <c r="HCQ64" s="349"/>
      <c r="HCR64" s="349"/>
      <c r="HCS64" s="236" t="s">
        <v>158</v>
      </c>
      <c r="HCT64" s="349" t="s">
        <v>159</v>
      </c>
      <c r="HCU64" s="349"/>
      <c r="HCV64" s="349"/>
      <c r="HCW64" s="236" t="s">
        <v>158</v>
      </c>
      <c r="HCX64" s="349" t="s">
        <v>159</v>
      </c>
      <c r="HCY64" s="349"/>
      <c r="HCZ64" s="349"/>
      <c r="HDA64" s="236" t="s">
        <v>158</v>
      </c>
      <c r="HDB64" s="349" t="s">
        <v>159</v>
      </c>
      <c r="HDC64" s="349"/>
      <c r="HDD64" s="349"/>
      <c r="HDE64" s="236" t="s">
        <v>158</v>
      </c>
      <c r="HDF64" s="349" t="s">
        <v>159</v>
      </c>
      <c r="HDG64" s="349"/>
      <c r="HDH64" s="349"/>
      <c r="HDI64" s="236" t="s">
        <v>158</v>
      </c>
      <c r="HDJ64" s="349" t="s">
        <v>159</v>
      </c>
      <c r="HDK64" s="349"/>
      <c r="HDL64" s="349"/>
      <c r="HDM64" s="236" t="s">
        <v>158</v>
      </c>
      <c r="HDN64" s="349" t="s">
        <v>159</v>
      </c>
      <c r="HDO64" s="349"/>
      <c r="HDP64" s="349"/>
      <c r="HDQ64" s="236" t="s">
        <v>158</v>
      </c>
      <c r="HDR64" s="349" t="s">
        <v>159</v>
      </c>
      <c r="HDS64" s="349"/>
      <c r="HDT64" s="349"/>
      <c r="HDU64" s="236" t="s">
        <v>158</v>
      </c>
      <c r="HDV64" s="349" t="s">
        <v>159</v>
      </c>
      <c r="HDW64" s="349"/>
      <c r="HDX64" s="349"/>
      <c r="HDY64" s="236" t="s">
        <v>158</v>
      </c>
      <c r="HDZ64" s="349" t="s">
        <v>159</v>
      </c>
      <c r="HEA64" s="349"/>
      <c r="HEB64" s="349"/>
      <c r="HEC64" s="236" t="s">
        <v>158</v>
      </c>
      <c r="HED64" s="349" t="s">
        <v>159</v>
      </c>
      <c r="HEE64" s="349"/>
      <c r="HEF64" s="349"/>
      <c r="HEG64" s="236" t="s">
        <v>158</v>
      </c>
      <c r="HEH64" s="349" t="s">
        <v>159</v>
      </c>
      <c r="HEI64" s="349"/>
      <c r="HEJ64" s="349"/>
      <c r="HEK64" s="236" t="s">
        <v>158</v>
      </c>
      <c r="HEL64" s="349" t="s">
        <v>159</v>
      </c>
      <c r="HEM64" s="349"/>
      <c r="HEN64" s="349"/>
      <c r="HEO64" s="236" t="s">
        <v>158</v>
      </c>
      <c r="HEP64" s="349" t="s">
        <v>159</v>
      </c>
      <c r="HEQ64" s="349"/>
      <c r="HER64" s="349"/>
      <c r="HES64" s="236" t="s">
        <v>158</v>
      </c>
      <c r="HET64" s="349" t="s">
        <v>159</v>
      </c>
      <c r="HEU64" s="349"/>
      <c r="HEV64" s="349"/>
      <c r="HEW64" s="236" t="s">
        <v>158</v>
      </c>
      <c r="HEX64" s="349" t="s">
        <v>159</v>
      </c>
      <c r="HEY64" s="349"/>
      <c r="HEZ64" s="349"/>
      <c r="HFA64" s="236" t="s">
        <v>158</v>
      </c>
      <c r="HFB64" s="349" t="s">
        <v>159</v>
      </c>
      <c r="HFC64" s="349"/>
      <c r="HFD64" s="349"/>
      <c r="HFE64" s="236" t="s">
        <v>158</v>
      </c>
      <c r="HFF64" s="349" t="s">
        <v>159</v>
      </c>
      <c r="HFG64" s="349"/>
      <c r="HFH64" s="349"/>
      <c r="HFI64" s="236" t="s">
        <v>158</v>
      </c>
      <c r="HFJ64" s="349" t="s">
        <v>159</v>
      </c>
      <c r="HFK64" s="349"/>
      <c r="HFL64" s="349"/>
      <c r="HFM64" s="236" t="s">
        <v>158</v>
      </c>
      <c r="HFN64" s="349" t="s">
        <v>159</v>
      </c>
      <c r="HFO64" s="349"/>
      <c r="HFP64" s="349"/>
      <c r="HFQ64" s="236" t="s">
        <v>158</v>
      </c>
      <c r="HFR64" s="349" t="s">
        <v>159</v>
      </c>
      <c r="HFS64" s="349"/>
      <c r="HFT64" s="349"/>
      <c r="HFU64" s="236" t="s">
        <v>158</v>
      </c>
      <c r="HFV64" s="349" t="s">
        <v>159</v>
      </c>
      <c r="HFW64" s="349"/>
      <c r="HFX64" s="349"/>
      <c r="HFY64" s="236" t="s">
        <v>158</v>
      </c>
      <c r="HFZ64" s="349" t="s">
        <v>159</v>
      </c>
      <c r="HGA64" s="349"/>
      <c r="HGB64" s="349"/>
      <c r="HGC64" s="236" t="s">
        <v>158</v>
      </c>
      <c r="HGD64" s="349" t="s">
        <v>159</v>
      </c>
      <c r="HGE64" s="349"/>
      <c r="HGF64" s="349"/>
      <c r="HGG64" s="236" t="s">
        <v>158</v>
      </c>
      <c r="HGH64" s="349" t="s">
        <v>159</v>
      </c>
      <c r="HGI64" s="349"/>
      <c r="HGJ64" s="349"/>
      <c r="HGK64" s="236" t="s">
        <v>158</v>
      </c>
      <c r="HGL64" s="349" t="s">
        <v>159</v>
      </c>
      <c r="HGM64" s="349"/>
      <c r="HGN64" s="349"/>
      <c r="HGO64" s="236" t="s">
        <v>158</v>
      </c>
      <c r="HGP64" s="349" t="s">
        <v>159</v>
      </c>
      <c r="HGQ64" s="349"/>
      <c r="HGR64" s="349"/>
      <c r="HGS64" s="236" t="s">
        <v>158</v>
      </c>
      <c r="HGT64" s="349" t="s">
        <v>159</v>
      </c>
      <c r="HGU64" s="349"/>
      <c r="HGV64" s="349"/>
      <c r="HGW64" s="236" t="s">
        <v>158</v>
      </c>
      <c r="HGX64" s="349" t="s">
        <v>159</v>
      </c>
      <c r="HGY64" s="349"/>
      <c r="HGZ64" s="349"/>
      <c r="HHA64" s="236" t="s">
        <v>158</v>
      </c>
      <c r="HHB64" s="349" t="s">
        <v>159</v>
      </c>
      <c r="HHC64" s="349"/>
      <c r="HHD64" s="349"/>
      <c r="HHE64" s="236" t="s">
        <v>158</v>
      </c>
      <c r="HHF64" s="349" t="s">
        <v>159</v>
      </c>
      <c r="HHG64" s="349"/>
      <c r="HHH64" s="349"/>
      <c r="HHI64" s="236" t="s">
        <v>158</v>
      </c>
      <c r="HHJ64" s="349" t="s">
        <v>159</v>
      </c>
      <c r="HHK64" s="349"/>
      <c r="HHL64" s="349"/>
      <c r="HHM64" s="236" t="s">
        <v>158</v>
      </c>
      <c r="HHN64" s="349" t="s">
        <v>159</v>
      </c>
      <c r="HHO64" s="349"/>
      <c r="HHP64" s="349"/>
      <c r="HHQ64" s="236" t="s">
        <v>158</v>
      </c>
      <c r="HHR64" s="349" t="s">
        <v>159</v>
      </c>
      <c r="HHS64" s="349"/>
      <c r="HHT64" s="349"/>
      <c r="HHU64" s="236" t="s">
        <v>158</v>
      </c>
      <c r="HHV64" s="349" t="s">
        <v>159</v>
      </c>
      <c r="HHW64" s="349"/>
      <c r="HHX64" s="349"/>
      <c r="HHY64" s="236" t="s">
        <v>158</v>
      </c>
      <c r="HHZ64" s="349" t="s">
        <v>159</v>
      </c>
      <c r="HIA64" s="349"/>
      <c r="HIB64" s="349"/>
      <c r="HIC64" s="236" t="s">
        <v>158</v>
      </c>
      <c r="HID64" s="349" t="s">
        <v>159</v>
      </c>
      <c r="HIE64" s="349"/>
      <c r="HIF64" s="349"/>
      <c r="HIG64" s="236" t="s">
        <v>158</v>
      </c>
      <c r="HIH64" s="349" t="s">
        <v>159</v>
      </c>
      <c r="HII64" s="349"/>
      <c r="HIJ64" s="349"/>
      <c r="HIK64" s="236" t="s">
        <v>158</v>
      </c>
      <c r="HIL64" s="349" t="s">
        <v>159</v>
      </c>
      <c r="HIM64" s="349"/>
      <c r="HIN64" s="349"/>
      <c r="HIO64" s="236" t="s">
        <v>158</v>
      </c>
      <c r="HIP64" s="349" t="s">
        <v>159</v>
      </c>
      <c r="HIQ64" s="349"/>
      <c r="HIR64" s="349"/>
      <c r="HIS64" s="236" t="s">
        <v>158</v>
      </c>
      <c r="HIT64" s="349" t="s">
        <v>159</v>
      </c>
      <c r="HIU64" s="349"/>
      <c r="HIV64" s="349"/>
      <c r="HIW64" s="236" t="s">
        <v>158</v>
      </c>
      <c r="HIX64" s="349" t="s">
        <v>159</v>
      </c>
      <c r="HIY64" s="349"/>
      <c r="HIZ64" s="349"/>
      <c r="HJA64" s="236" t="s">
        <v>158</v>
      </c>
      <c r="HJB64" s="349" t="s">
        <v>159</v>
      </c>
      <c r="HJC64" s="349"/>
      <c r="HJD64" s="349"/>
      <c r="HJE64" s="236" t="s">
        <v>158</v>
      </c>
      <c r="HJF64" s="349" t="s">
        <v>159</v>
      </c>
      <c r="HJG64" s="349"/>
      <c r="HJH64" s="349"/>
      <c r="HJI64" s="236" t="s">
        <v>158</v>
      </c>
      <c r="HJJ64" s="349" t="s">
        <v>159</v>
      </c>
      <c r="HJK64" s="349"/>
      <c r="HJL64" s="349"/>
      <c r="HJM64" s="236" t="s">
        <v>158</v>
      </c>
      <c r="HJN64" s="349" t="s">
        <v>159</v>
      </c>
      <c r="HJO64" s="349"/>
      <c r="HJP64" s="349"/>
      <c r="HJQ64" s="236" t="s">
        <v>158</v>
      </c>
      <c r="HJR64" s="349" t="s">
        <v>159</v>
      </c>
      <c r="HJS64" s="349"/>
      <c r="HJT64" s="349"/>
      <c r="HJU64" s="236" t="s">
        <v>158</v>
      </c>
      <c r="HJV64" s="349" t="s">
        <v>159</v>
      </c>
      <c r="HJW64" s="349"/>
      <c r="HJX64" s="349"/>
      <c r="HJY64" s="236" t="s">
        <v>158</v>
      </c>
      <c r="HJZ64" s="349" t="s">
        <v>159</v>
      </c>
      <c r="HKA64" s="349"/>
      <c r="HKB64" s="349"/>
      <c r="HKC64" s="236" t="s">
        <v>158</v>
      </c>
      <c r="HKD64" s="349" t="s">
        <v>159</v>
      </c>
      <c r="HKE64" s="349"/>
      <c r="HKF64" s="349"/>
      <c r="HKG64" s="236" t="s">
        <v>158</v>
      </c>
      <c r="HKH64" s="349" t="s">
        <v>159</v>
      </c>
      <c r="HKI64" s="349"/>
      <c r="HKJ64" s="349"/>
      <c r="HKK64" s="236" t="s">
        <v>158</v>
      </c>
      <c r="HKL64" s="349" t="s">
        <v>159</v>
      </c>
      <c r="HKM64" s="349"/>
      <c r="HKN64" s="349"/>
      <c r="HKO64" s="236" t="s">
        <v>158</v>
      </c>
      <c r="HKP64" s="349" t="s">
        <v>159</v>
      </c>
      <c r="HKQ64" s="349"/>
      <c r="HKR64" s="349"/>
      <c r="HKS64" s="236" t="s">
        <v>158</v>
      </c>
      <c r="HKT64" s="349" t="s">
        <v>159</v>
      </c>
      <c r="HKU64" s="349"/>
      <c r="HKV64" s="349"/>
      <c r="HKW64" s="236" t="s">
        <v>158</v>
      </c>
      <c r="HKX64" s="349" t="s">
        <v>159</v>
      </c>
      <c r="HKY64" s="349"/>
      <c r="HKZ64" s="349"/>
      <c r="HLA64" s="236" t="s">
        <v>158</v>
      </c>
      <c r="HLB64" s="349" t="s">
        <v>159</v>
      </c>
      <c r="HLC64" s="349"/>
      <c r="HLD64" s="349"/>
      <c r="HLE64" s="236" t="s">
        <v>158</v>
      </c>
      <c r="HLF64" s="349" t="s">
        <v>159</v>
      </c>
      <c r="HLG64" s="349"/>
      <c r="HLH64" s="349"/>
      <c r="HLI64" s="236" t="s">
        <v>158</v>
      </c>
      <c r="HLJ64" s="349" t="s">
        <v>159</v>
      </c>
      <c r="HLK64" s="349"/>
      <c r="HLL64" s="349"/>
      <c r="HLM64" s="236" t="s">
        <v>158</v>
      </c>
      <c r="HLN64" s="349" t="s">
        <v>159</v>
      </c>
      <c r="HLO64" s="349"/>
      <c r="HLP64" s="349"/>
      <c r="HLQ64" s="236" t="s">
        <v>158</v>
      </c>
      <c r="HLR64" s="349" t="s">
        <v>159</v>
      </c>
      <c r="HLS64" s="349"/>
      <c r="HLT64" s="349"/>
      <c r="HLU64" s="236" t="s">
        <v>158</v>
      </c>
      <c r="HLV64" s="349" t="s">
        <v>159</v>
      </c>
      <c r="HLW64" s="349"/>
      <c r="HLX64" s="349"/>
      <c r="HLY64" s="236" t="s">
        <v>158</v>
      </c>
      <c r="HLZ64" s="349" t="s">
        <v>159</v>
      </c>
      <c r="HMA64" s="349"/>
      <c r="HMB64" s="349"/>
      <c r="HMC64" s="236" t="s">
        <v>158</v>
      </c>
      <c r="HMD64" s="349" t="s">
        <v>159</v>
      </c>
      <c r="HME64" s="349"/>
      <c r="HMF64" s="349"/>
      <c r="HMG64" s="236" t="s">
        <v>158</v>
      </c>
      <c r="HMH64" s="349" t="s">
        <v>159</v>
      </c>
      <c r="HMI64" s="349"/>
      <c r="HMJ64" s="349"/>
      <c r="HMK64" s="236" t="s">
        <v>158</v>
      </c>
      <c r="HML64" s="349" t="s">
        <v>159</v>
      </c>
      <c r="HMM64" s="349"/>
      <c r="HMN64" s="349"/>
      <c r="HMO64" s="236" t="s">
        <v>158</v>
      </c>
      <c r="HMP64" s="349" t="s">
        <v>159</v>
      </c>
      <c r="HMQ64" s="349"/>
      <c r="HMR64" s="349"/>
      <c r="HMS64" s="236" t="s">
        <v>158</v>
      </c>
      <c r="HMT64" s="349" t="s">
        <v>159</v>
      </c>
      <c r="HMU64" s="349"/>
      <c r="HMV64" s="349"/>
      <c r="HMW64" s="236" t="s">
        <v>158</v>
      </c>
      <c r="HMX64" s="349" t="s">
        <v>159</v>
      </c>
      <c r="HMY64" s="349"/>
      <c r="HMZ64" s="349"/>
      <c r="HNA64" s="236" t="s">
        <v>158</v>
      </c>
      <c r="HNB64" s="349" t="s">
        <v>159</v>
      </c>
      <c r="HNC64" s="349"/>
      <c r="HND64" s="349"/>
      <c r="HNE64" s="236" t="s">
        <v>158</v>
      </c>
      <c r="HNF64" s="349" t="s">
        <v>159</v>
      </c>
      <c r="HNG64" s="349"/>
      <c r="HNH64" s="349"/>
      <c r="HNI64" s="236" t="s">
        <v>158</v>
      </c>
      <c r="HNJ64" s="349" t="s">
        <v>159</v>
      </c>
      <c r="HNK64" s="349"/>
      <c r="HNL64" s="349"/>
      <c r="HNM64" s="236" t="s">
        <v>158</v>
      </c>
      <c r="HNN64" s="349" t="s">
        <v>159</v>
      </c>
      <c r="HNO64" s="349"/>
      <c r="HNP64" s="349"/>
      <c r="HNQ64" s="236" t="s">
        <v>158</v>
      </c>
      <c r="HNR64" s="349" t="s">
        <v>159</v>
      </c>
      <c r="HNS64" s="349"/>
      <c r="HNT64" s="349"/>
      <c r="HNU64" s="236" t="s">
        <v>158</v>
      </c>
      <c r="HNV64" s="349" t="s">
        <v>159</v>
      </c>
      <c r="HNW64" s="349"/>
      <c r="HNX64" s="349"/>
      <c r="HNY64" s="236" t="s">
        <v>158</v>
      </c>
      <c r="HNZ64" s="349" t="s">
        <v>159</v>
      </c>
      <c r="HOA64" s="349"/>
      <c r="HOB64" s="349"/>
      <c r="HOC64" s="236" t="s">
        <v>158</v>
      </c>
      <c r="HOD64" s="349" t="s">
        <v>159</v>
      </c>
      <c r="HOE64" s="349"/>
      <c r="HOF64" s="349"/>
      <c r="HOG64" s="236" t="s">
        <v>158</v>
      </c>
      <c r="HOH64" s="349" t="s">
        <v>159</v>
      </c>
      <c r="HOI64" s="349"/>
      <c r="HOJ64" s="349"/>
      <c r="HOK64" s="236" t="s">
        <v>158</v>
      </c>
      <c r="HOL64" s="349" t="s">
        <v>159</v>
      </c>
      <c r="HOM64" s="349"/>
      <c r="HON64" s="349"/>
      <c r="HOO64" s="236" t="s">
        <v>158</v>
      </c>
      <c r="HOP64" s="349" t="s">
        <v>159</v>
      </c>
      <c r="HOQ64" s="349"/>
      <c r="HOR64" s="349"/>
      <c r="HOS64" s="236" t="s">
        <v>158</v>
      </c>
      <c r="HOT64" s="349" t="s">
        <v>159</v>
      </c>
      <c r="HOU64" s="349"/>
      <c r="HOV64" s="349"/>
      <c r="HOW64" s="236" t="s">
        <v>158</v>
      </c>
      <c r="HOX64" s="349" t="s">
        <v>159</v>
      </c>
      <c r="HOY64" s="349"/>
      <c r="HOZ64" s="349"/>
      <c r="HPA64" s="236" t="s">
        <v>158</v>
      </c>
      <c r="HPB64" s="349" t="s">
        <v>159</v>
      </c>
      <c r="HPC64" s="349"/>
      <c r="HPD64" s="349"/>
      <c r="HPE64" s="236" t="s">
        <v>158</v>
      </c>
      <c r="HPF64" s="349" t="s">
        <v>159</v>
      </c>
      <c r="HPG64" s="349"/>
      <c r="HPH64" s="349"/>
      <c r="HPI64" s="236" t="s">
        <v>158</v>
      </c>
      <c r="HPJ64" s="349" t="s">
        <v>159</v>
      </c>
      <c r="HPK64" s="349"/>
      <c r="HPL64" s="349"/>
      <c r="HPM64" s="236" t="s">
        <v>158</v>
      </c>
      <c r="HPN64" s="349" t="s">
        <v>159</v>
      </c>
      <c r="HPO64" s="349"/>
      <c r="HPP64" s="349"/>
      <c r="HPQ64" s="236" t="s">
        <v>158</v>
      </c>
      <c r="HPR64" s="349" t="s">
        <v>159</v>
      </c>
      <c r="HPS64" s="349"/>
      <c r="HPT64" s="349"/>
      <c r="HPU64" s="236" t="s">
        <v>158</v>
      </c>
      <c r="HPV64" s="349" t="s">
        <v>159</v>
      </c>
      <c r="HPW64" s="349"/>
      <c r="HPX64" s="349"/>
      <c r="HPY64" s="236" t="s">
        <v>158</v>
      </c>
      <c r="HPZ64" s="349" t="s">
        <v>159</v>
      </c>
      <c r="HQA64" s="349"/>
      <c r="HQB64" s="349"/>
      <c r="HQC64" s="236" t="s">
        <v>158</v>
      </c>
      <c r="HQD64" s="349" t="s">
        <v>159</v>
      </c>
      <c r="HQE64" s="349"/>
      <c r="HQF64" s="349"/>
      <c r="HQG64" s="236" t="s">
        <v>158</v>
      </c>
      <c r="HQH64" s="349" t="s">
        <v>159</v>
      </c>
      <c r="HQI64" s="349"/>
      <c r="HQJ64" s="349"/>
      <c r="HQK64" s="236" t="s">
        <v>158</v>
      </c>
      <c r="HQL64" s="349" t="s">
        <v>159</v>
      </c>
      <c r="HQM64" s="349"/>
      <c r="HQN64" s="349"/>
      <c r="HQO64" s="236" t="s">
        <v>158</v>
      </c>
      <c r="HQP64" s="349" t="s">
        <v>159</v>
      </c>
      <c r="HQQ64" s="349"/>
      <c r="HQR64" s="349"/>
      <c r="HQS64" s="236" t="s">
        <v>158</v>
      </c>
      <c r="HQT64" s="349" t="s">
        <v>159</v>
      </c>
      <c r="HQU64" s="349"/>
      <c r="HQV64" s="349"/>
      <c r="HQW64" s="236" t="s">
        <v>158</v>
      </c>
      <c r="HQX64" s="349" t="s">
        <v>159</v>
      </c>
      <c r="HQY64" s="349"/>
      <c r="HQZ64" s="349"/>
      <c r="HRA64" s="236" t="s">
        <v>158</v>
      </c>
      <c r="HRB64" s="349" t="s">
        <v>159</v>
      </c>
      <c r="HRC64" s="349"/>
      <c r="HRD64" s="349"/>
      <c r="HRE64" s="236" t="s">
        <v>158</v>
      </c>
      <c r="HRF64" s="349" t="s">
        <v>159</v>
      </c>
      <c r="HRG64" s="349"/>
      <c r="HRH64" s="349"/>
      <c r="HRI64" s="236" t="s">
        <v>158</v>
      </c>
      <c r="HRJ64" s="349" t="s">
        <v>159</v>
      </c>
      <c r="HRK64" s="349"/>
      <c r="HRL64" s="349"/>
      <c r="HRM64" s="236" t="s">
        <v>158</v>
      </c>
      <c r="HRN64" s="349" t="s">
        <v>159</v>
      </c>
      <c r="HRO64" s="349"/>
      <c r="HRP64" s="349"/>
      <c r="HRQ64" s="236" t="s">
        <v>158</v>
      </c>
      <c r="HRR64" s="349" t="s">
        <v>159</v>
      </c>
      <c r="HRS64" s="349"/>
      <c r="HRT64" s="349"/>
      <c r="HRU64" s="236" t="s">
        <v>158</v>
      </c>
      <c r="HRV64" s="349" t="s">
        <v>159</v>
      </c>
      <c r="HRW64" s="349"/>
      <c r="HRX64" s="349"/>
      <c r="HRY64" s="236" t="s">
        <v>158</v>
      </c>
      <c r="HRZ64" s="349" t="s">
        <v>159</v>
      </c>
      <c r="HSA64" s="349"/>
      <c r="HSB64" s="349"/>
      <c r="HSC64" s="236" t="s">
        <v>158</v>
      </c>
      <c r="HSD64" s="349" t="s">
        <v>159</v>
      </c>
      <c r="HSE64" s="349"/>
      <c r="HSF64" s="349"/>
      <c r="HSG64" s="236" t="s">
        <v>158</v>
      </c>
      <c r="HSH64" s="349" t="s">
        <v>159</v>
      </c>
      <c r="HSI64" s="349"/>
      <c r="HSJ64" s="349"/>
      <c r="HSK64" s="236" t="s">
        <v>158</v>
      </c>
      <c r="HSL64" s="349" t="s">
        <v>159</v>
      </c>
      <c r="HSM64" s="349"/>
      <c r="HSN64" s="349"/>
      <c r="HSO64" s="236" t="s">
        <v>158</v>
      </c>
      <c r="HSP64" s="349" t="s">
        <v>159</v>
      </c>
      <c r="HSQ64" s="349"/>
      <c r="HSR64" s="349"/>
      <c r="HSS64" s="236" t="s">
        <v>158</v>
      </c>
      <c r="HST64" s="349" t="s">
        <v>159</v>
      </c>
      <c r="HSU64" s="349"/>
      <c r="HSV64" s="349"/>
      <c r="HSW64" s="236" t="s">
        <v>158</v>
      </c>
      <c r="HSX64" s="349" t="s">
        <v>159</v>
      </c>
      <c r="HSY64" s="349"/>
      <c r="HSZ64" s="349"/>
      <c r="HTA64" s="236" t="s">
        <v>158</v>
      </c>
      <c r="HTB64" s="349" t="s">
        <v>159</v>
      </c>
      <c r="HTC64" s="349"/>
      <c r="HTD64" s="349"/>
      <c r="HTE64" s="236" t="s">
        <v>158</v>
      </c>
      <c r="HTF64" s="349" t="s">
        <v>159</v>
      </c>
      <c r="HTG64" s="349"/>
      <c r="HTH64" s="349"/>
      <c r="HTI64" s="236" t="s">
        <v>158</v>
      </c>
      <c r="HTJ64" s="349" t="s">
        <v>159</v>
      </c>
      <c r="HTK64" s="349"/>
      <c r="HTL64" s="349"/>
      <c r="HTM64" s="236" t="s">
        <v>158</v>
      </c>
      <c r="HTN64" s="349" t="s">
        <v>159</v>
      </c>
      <c r="HTO64" s="349"/>
      <c r="HTP64" s="349"/>
      <c r="HTQ64" s="236" t="s">
        <v>158</v>
      </c>
      <c r="HTR64" s="349" t="s">
        <v>159</v>
      </c>
      <c r="HTS64" s="349"/>
      <c r="HTT64" s="349"/>
      <c r="HTU64" s="236" t="s">
        <v>158</v>
      </c>
      <c r="HTV64" s="349" t="s">
        <v>159</v>
      </c>
      <c r="HTW64" s="349"/>
      <c r="HTX64" s="349"/>
      <c r="HTY64" s="236" t="s">
        <v>158</v>
      </c>
      <c r="HTZ64" s="349" t="s">
        <v>159</v>
      </c>
      <c r="HUA64" s="349"/>
      <c r="HUB64" s="349"/>
      <c r="HUC64" s="236" t="s">
        <v>158</v>
      </c>
      <c r="HUD64" s="349" t="s">
        <v>159</v>
      </c>
      <c r="HUE64" s="349"/>
      <c r="HUF64" s="349"/>
      <c r="HUG64" s="236" t="s">
        <v>158</v>
      </c>
      <c r="HUH64" s="349" t="s">
        <v>159</v>
      </c>
      <c r="HUI64" s="349"/>
      <c r="HUJ64" s="349"/>
      <c r="HUK64" s="236" t="s">
        <v>158</v>
      </c>
      <c r="HUL64" s="349" t="s">
        <v>159</v>
      </c>
      <c r="HUM64" s="349"/>
      <c r="HUN64" s="349"/>
      <c r="HUO64" s="236" t="s">
        <v>158</v>
      </c>
      <c r="HUP64" s="349" t="s">
        <v>159</v>
      </c>
      <c r="HUQ64" s="349"/>
      <c r="HUR64" s="349"/>
      <c r="HUS64" s="236" t="s">
        <v>158</v>
      </c>
      <c r="HUT64" s="349" t="s">
        <v>159</v>
      </c>
      <c r="HUU64" s="349"/>
      <c r="HUV64" s="349"/>
      <c r="HUW64" s="236" t="s">
        <v>158</v>
      </c>
      <c r="HUX64" s="349" t="s">
        <v>159</v>
      </c>
      <c r="HUY64" s="349"/>
      <c r="HUZ64" s="349"/>
      <c r="HVA64" s="236" t="s">
        <v>158</v>
      </c>
      <c r="HVB64" s="349" t="s">
        <v>159</v>
      </c>
      <c r="HVC64" s="349"/>
      <c r="HVD64" s="349"/>
      <c r="HVE64" s="236" t="s">
        <v>158</v>
      </c>
      <c r="HVF64" s="349" t="s">
        <v>159</v>
      </c>
      <c r="HVG64" s="349"/>
      <c r="HVH64" s="349"/>
      <c r="HVI64" s="236" t="s">
        <v>158</v>
      </c>
      <c r="HVJ64" s="349" t="s">
        <v>159</v>
      </c>
      <c r="HVK64" s="349"/>
      <c r="HVL64" s="349"/>
      <c r="HVM64" s="236" t="s">
        <v>158</v>
      </c>
      <c r="HVN64" s="349" t="s">
        <v>159</v>
      </c>
      <c r="HVO64" s="349"/>
      <c r="HVP64" s="349"/>
      <c r="HVQ64" s="236" t="s">
        <v>158</v>
      </c>
      <c r="HVR64" s="349" t="s">
        <v>159</v>
      </c>
      <c r="HVS64" s="349"/>
      <c r="HVT64" s="349"/>
      <c r="HVU64" s="236" t="s">
        <v>158</v>
      </c>
      <c r="HVV64" s="349" t="s">
        <v>159</v>
      </c>
      <c r="HVW64" s="349"/>
      <c r="HVX64" s="349"/>
      <c r="HVY64" s="236" t="s">
        <v>158</v>
      </c>
      <c r="HVZ64" s="349" t="s">
        <v>159</v>
      </c>
      <c r="HWA64" s="349"/>
      <c r="HWB64" s="349"/>
      <c r="HWC64" s="236" t="s">
        <v>158</v>
      </c>
      <c r="HWD64" s="349" t="s">
        <v>159</v>
      </c>
      <c r="HWE64" s="349"/>
      <c r="HWF64" s="349"/>
      <c r="HWG64" s="236" t="s">
        <v>158</v>
      </c>
      <c r="HWH64" s="349" t="s">
        <v>159</v>
      </c>
      <c r="HWI64" s="349"/>
      <c r="HWJ64" s="349"/>
      <c r="HWK64" s="236" t="s">
        <v>158</v>
      </c>
      <c r="HWL64" s="349" t="s">
        <v>159</v>
      </c>
      <c r="HWM64" s="349"/>
      <c r="HWN64" s="349"/>
      <c r="HWO64" s="236" t="s">
        <v>158</v>
      </c>
      <c r="HWP64" s="349" t="s">
        <v>159</v>
      </c>
      <c r="HWQ64" s="349"/>
      <c r="HWR64" s="349"/>
      <c r="HWS64" s="236" t="s">
        <v>158</v>
      </c>
      <c r="HWT64" s="349" t="s">
        <v>159</v>
      </c>
      <c r="HWU64" s="349"/>
      <c r="HWV64" s="349"/>
      <c r="HWW64" s="236" t="s">
        <v>158</v>
      </c>
      <c r="HWX64" s="349" t="s">
        <v>159</v>
      </c>
      <c r="HWY64" s="349"/>
      <c r="HWZ64" s="349"/>
      <c r="HXA64" s="236" t="s">
        <v>158</v>
      </c>
      <c r="HXB64" s="349" t="s">
        <v>159</v>
      </c>
      <c r="HXC64" s="349"/>
      <c r="HXD64" s="349"/>
      <c r="HXE64" s="236" t="s">
        <v>158</v>
      </c>
      <c r="HXF64" s="349" t="s">
        <v>159</v>
      </c>
      <c r="HXG64" s="349"/>
      <c r="HXH64" s="349"/>
      <c r="HXI64" s="236" t="s">
        <v>158</v>
      </c>
      <c r="HXJ64" s="349" t="s">
        <v>159</v>
      </c>
      <c r="HXK64" s="349"/>
      <c r="HXL64" s="349"/>
      <c r="HXM64" s="236" t="s">
        <v>158</v>
      </c>
      <c r="HXN64" s="349" t="s">
        <v>159</v>
      </c>
      <c r="HXO64" s="349"/>
      <c r="HXP64" s="349"/>
      <c r="HXQ64" s="236" t="s">
        <v>158</v>
      </c>
      <c r="HXR64" s="349" t="s">
        <v>159</v>
      </c>
      <c r="HXS64" s="349"/>
      <c r="HXT64" s="349"/>
      <c r="HXU64" s="236" t="s">
        <v>158</v>
      </c>
      <c r="HXV64" s="349" t="s">
        <v>159</v>
      </c>
      <c r="HXW64" s="349"/>
      <c r="HXX64" s="349"/>
      <c r="HXY64" s="236" t="s">
        <v>158</v>
      </c>
      <c r="HXZ64" s="349" t="s">
        <v>159</v>
      </c>
      <c r="HYA64" s="349"/>
      <c r="HYB64" s="349"/>
      <c r="HYC64" s="236" t="s">
        <v>158</v>
      </c>
      <c r="HYD64" s="349" t="s">
        <v>159</v>
      </c>
      <c r="HYE64" s="349"/>
      <c r="HYF64" s="349"/>
      <c r="HYG64" s="236" t="s">
        <v>158</v>
      </c>
      <c r="HYH64" s="349" t="s">
        <v>159</v>
      </c>
      <c r="HYI64" s="349"/>
      <c r="HYJ64" s="349"/>
      <c r="HYK64" s="236" t="s">
        <v>158</v>
      </c>
      <c r="HYL64" s="349" t="s">
        <v>159</v>
      </c>
      <c r="HYM64" s="349"/>
      <c r="HYN64" s="349"/>
      <c r="HYO64" s="236" t="s">
        <v>158</v>
      </c>
      <c r="HYP64" s="349" t="s">
        <v>159</v>
      </c>
      <c r="HYQ64" s="349"/>
      <c r="HYR64" s="349"/>
      <c r="HYS64" s="236" t="s">
        <v>158</v>
      </c>
      <c r="HYT64" s="349" t="s">
        <v>159</v>
      </c>
      <c r="HYU64" s="349"/>
      <c r="HYV64" s="349"/>
      <c r="HYW64" s="236" t="s">
        <v>158</v>
      </c>
      <c r="HYX64" s="349" t="s">
        <v>159</v>
      </c>
      <c r="HYY64" s="349"/>
      <c r="HYZ64" s="349"/>
      <c r="HZA64" s="236" t="s">
        <v>158</v>
      </c>
      <c r="HZB64" s="349" t="s">
        <v>159</v>
      </c>
      <c r="HZC64" s="349"/>
      <c r="HZD64" s="349"/>
      <c r="HZE64" s="236" t="s">
        <v>158</v>
      </c>
      <c r="HZF64" s="349" t="s">
        <v>159</v>
      </c>
      <c r="HZG64" s="349"/>
      <c r="HZH64" s="349"/>
      <c r="HZI64" s="236" t="s">
        <v>158</v>
      </c>
      <c r="HZJ64" s="349" t="s">
        <v>159</v>
      </c>
      <c r="HZK64" s="349"/>
      <c r="HZL64" s="349"/>
      <c r="HZM64" s="236" t="s">
        <v>158</v>
      </c>
      <c r="HZN64" s="349" t="s">
        <v>159</v>
      </c>
      <c r="HZO64" s="349"/>
      <c r="HZP64" s="349"/>
      <c r="HZQ64" s="236" t="s">
        <v>158</v>
      </c>
      <c r="HZR64" s="349" t="s">
        <v>159</v>
      </c>
      <c r="HZS64" s="349"/>
      <c r="HZT64" s="349"/>
      <c r="HZU64" s="236" t="s">
        <v>158</v>
      </c>
      <c r="HZV64" s="349" t="s">
        <v>159</v>
      </c>
      <c r="HZW64" s="349"/>
      <c r="HZX64" s="349"/>
      <c r="HZY64" s="236" t="s">
        <v>158</v>
      </c>
      <c r="HZZ64" s="349" t="s">
        <v>159</v>
      </c>
      <c r="IAA64" s="349"/>
      <c r="IAB64" s="349"/>
      <c r="IAC64" s="236" t="s">
        <v>158</v>
      </c>
      <c r="IAD64" s="349" t="s">
        <v>159</v>
      </c>
      <c r="IAE64" s="349"/>
      <c r="IAF64" s="349"/>
      <c r="IAG64" s="236" t="s">
        <v>158</v>
      </c>
      <c r="IAH64" s="349" t="s">
        <v>159</v>
      </c>
      <c r="IAI64" s="349"/>
      <c r="IAJ64" s="349"/>
      <c r="IAK64" s="236" t="s">
        <v>158</v>
      </c>
      <c r="IAL64" s="349" t="s">
        <v>159</v>
      </c>
      <c r="IAM64" s="349"/>
      <c r="IAN64" s="349"/>
      <c r="IAO64" s="236" t="s">
        <v>158</v>
      </c>
      <c r="IAP64" s="349" t="s">
        <v>159</v>
      </c>
      <c r="IAQ64" s="349"/>
      <c r="IAR64" s="349"/>
      <c r="IAS64" s="236" t="s">
        <v>158</v>
      </c>
      <c r="IAT64" s="349" t="s">
        <v>159</v>
      </c>
      <c r="IAU64" s="349"/>
      <c r="IAV64" s="349"/>
      <c r="IAW64" s="236" t="s">
        <v>158</v>
      </c>
      <c r="IAX64" s="349" t="s">
        <v>159</v>
      </c>
      <c r="IAY64" s="349"/>
      <c r="IAZ64" s="349"/>
      <c r="IBA64" s="236" t="s">
        <v>158</v>
      </c>
      <c r="IBB64" s="349" t="s">
        <v>159</v>
      </c>
      <c r="IBC64" s="349"/>
      <c r="IBD64" s="349"/>
      <c r="IBE64" s="236" t="s">
        <v>158</v>
      </c>
      <c r="IBF64" s="349" t="s">
        <v>159</v>
      </c>
      <c r="IBG64" s="349"/>
      <c r="IBH64" s="349"/>
      <c r="IBI64" s="236" t="s">
        <v>158</v>
      </c>
      <c r="IBJ64" s="349" t="s">
        <v>159</v>
      </c>
      <c r="IBK64" s="349"/>
      <c r="IBL64" s="349"/>
      <c r="IBM64" s="236" t="s">
        <v>158</v>
      </c>
      <c r="IBN64" s="349" t="s">
        <v>159</v>
      </c>
      <c r="IBO64" s="349"/>
      <c r="IBP64" s="349"/>
      <c r="IBQ64" s="236" t="s">
        <v>158</v>
      </c>
      <c r="IBR64" s="349" t="s">
        <v>159</v>
      </c>
      <c r="IBS64" s="349"/>
      <c r="IBT64" s="349"/>
      <c r="IBU64" s="236" t="s">
        <v>158</v>
      </c>
      <c r="IBV64" s="349" t="s">
        <v>159</v>
      </c>
      <c r="IBW64" s="349"/>
      <c r="IBX64" s="349"/>
      <c r="IBY64" s="236" t="s">
        <v>158</v>
      </c>
      <c r="IBZ64" s="349" t="s">
        <v>159</v>
      </c>
      <c r="ICA64" s="349"/>
      <c r="ICB64" s="349"/>
      <c r="ICC64" s="236" t="s">
        <v>158</v>
      </c>
      <c r="ICD64" s="349" t="s">
        <v>159</v>
      </c>
      <c r="ICE64" s="349"/>
      <c r="ICF64" s="349"/>
      <c r="ICG64" s="236" t="s">
        <v>158</v>
      </c>
      <c r="ICH64" s="349" t="s">
        <v>159</v>
      </c>
      <c r="ICI64" s="349"/>
      <c r="ICJ64" s="349"/>
      <c r="ICK64" s="236" t="s">
        <v>158</v>
      </c>
      <c r="ICL64" s="349" t="s">
        <v>159</v>
      </c>
      <c r="ICM64" s="349"/>
      <c r="ICN64" s="349"/>
      <c r="ICO64" s="236" t="s">
        <v>158</v>
      </c>
      <c r="ICP64" s="349" t="s">
        <v>159</v>
      </c>
      <c r="ICQ64" s="349"/>
      <c r="ICR64" s="349"/>
      <c r="ICS64" s="236" t="s">
        <v>158</v>
      </c>
      <c r="ICT64" s="349" t="s">
        <v>159</v>
      </c>
      <c r="ICU64" s="349"/>
      <c r="ICV64" s="349"/>
      <c r="ICW64" s="236" t="s">
        <v>158</v>
      </c>
      <c r="ICX64" s="349" t="s">
        <v>159</v>
      </c>
      <c r="ICY64" s="349"/>
      <c r="ICZ64" s="349"/>
      <c r="IDA64" s="236" t="s">
        <v>158</v>
      </c>
      <c r="IDB64" s="349" t="s">
        <v>159</v>
      </c>
      <c r="IDC64" s="349"/>
      <c r="IDD64" s="349"/>
      <c r="IDE64" s="236" t="s">
        <v>158</v>
      </c>
      <c r="IDF64" s="349" t="s">
        <v>159</v>
      </c>
      <c r="IDG64" s="349"/>
      <c r="IDH64" s="349"/>
      <c r="IDI64" s="236" t="s">
        <v>158</v>
      </c>
      <c r="IDJ64" s="349" t="s">
        <v>159</v>
      </c>
      <c r="IDK64" s="349"/>
      <c r="IDL64" s="349"/>
      <c r="IDM64" s="236" t="s">
        <v>158</v>
      </c>
      <c r="IDN64" s="349" t="s">
        <v>159</v>
      </c>
      <c r="IDO64" s="349"/>
      <c r="IDP64" s="349"/>
      <c r="IDQ64" s="236" t="s">
        <v>158</v>
      </c>
      <c r="IDR64" s="349" t="s">
        <v>159</v>
      </c>
      <c r="IDS64" s="349"/>
      <c r="IDT64" s="349"/>
      <c r="IDU64" s="236" t="s">
        <v>158</v>
      </c>
      <c r="IDV64" s="349" t="s">
        <v>159</v>
      </c>
      <c r="IDW64" s="349"/>
      <c r="IDX64" s="349"/>
      <c r="IDY64" s="236" t="s">
        <v>158</v>
      </c>
      <c r="IDZ64" s="349" t="s">
        <v>159</v>
      </c>
      <c r="IEA64" s="349"/>
      <c r="IEB64" s="349"/>
      <c r="IEC64" s="236" t="s">
        <v>158</v>
      </c>
      <c r="IED64" s="349" t="s">
        <v>159</v>
      </c>
      <c r="IEE64" s="349"/>
      <c r="IEF64" s="349"/>
      <c r="IEG64" s="236" t="s">
        <v>158</v>
      </c>
      <c r="IEH64" s="349" t="s">
        <v>159</v>
      </c>
      <c r="IEI64" s="349"/>
      <c r="IEJ64" s="349"/>
      <c r="IEK64" s="236" t="s">
        <v>158</v>
      </c>
      <c r="IEL64" s="349" t="s">
        <v>159</v>
      </c>
      <c r="IEM64" s="349"/>
      <c r="IEN64" s="349"/>
      <c r="IEO64" s="236" t="s">
        <v>158</v>
      </c>
      <c r="IEP64" s="349" t="s">
        <v>159</v>
      </c>
      <c r="IEQ64" s="349"/>
      <c r="IER64" s="349"/>
      <c r="IES64" s="236" t="s">
        <v>158</v>
      </c>
      <c r="IET64" s="349" t="s">
        <v>159</v>
      </c>
      <c r="IEU64" s="349"/>
      <c r="IEV64" s="349"/>
      <c r="IEW64" s="236" t="s">
        <v>158</v>
      </c>
      <c r="IEX64" s="349" t="s">
        <v>159</v>
      </c>
      <c r="IEY64" s="349"/>
      <c r="IEZ64" s="349"/>
      <c r="IFA64" s="236" t="s">
        <v>158</v>
      </c>
      <c r="IFB64" s="349" t="s">
        <v>159</v>
      </c>
      <c r="IFC64" s="349"/>
      <c r="IFD64" s="349"/>
      <c r="IFE64" s="236" t="s">
        <v>158</v>
      </c>
      <c r="IFF64" s="349" t="s">
        <v>159</v>
      </c>
      <c r="IFG64" s="349"/>
      <c r="IFH64" s="349"/>
      <c r="IFI64" s="236" t="s">
        <v>158</v>
      </c>
      <c r="IFJ64" s="349" t="s">
        <v>159</v>
      </c>
      <c r="IFK64" s="349"/>
      <c r="IFL64" s="349"/>
      <c r="IFM64" s="236" t="s">
        <v>158</v>
      </c>
      <c r="IFN64" s="349" t="s">
        <v>159</v>
      </c>
      <c r="IFO64" s="349"/>
      <c r="IFP64" s="349"/>
      <c r="IFQ64" s="236" t="s">
        <v>158</v>
      </c>
      <c r="IFR64" s="349" t="s">
        <v>159</v>
      </c>
      <c r="IFS64" s="349"/>
      <c r="IFT64" s="349"/>
      <c r="IFU64" s="236" t="s">
        <v>158</v>
      </c>
      <c r="IFV64" s="349" t="s">
        <v>159</v>
      </c>
      <c r="IFW64" s="349"/>
      <c r="IFX64" s="349"/>
      <c r="IFY64" s="236" t="s">
        <v>158</v>
      </c>
      <c r="IFZ64" s="349" t="s">
        <v>159</v>
      </c>
      <c r="IGA64" s="349"/>
      <c r="IGB64" s="349"/>
      <c r="IGC64" s="236" t="s">
        <v>158</v>
      </c>
      <c r="IGD64" s="349" t="s">
        <v>159</v>
      </c>
      <c r="IGE64" s="349"/>
      <c r="IGF64" s="349"/>
      <c r="IGG64" s="236" t="s">
        <v>158</v>
      </c>
      <c r="IGH64" s="349" t="s">
        <v>159</v>
      </c>
      <c r="IGI64" s="349"/>
      <c r="IGJ64" s="349"/>
      <c r="IGK64" s="236" t="s">
        <v>158</v>
      </c>
      <c r="IGL64" s="349" t="s">
        <v>159</v>
      </c>
      <c r="IGM64" s="349"/>
      <c r="IGN64" s="349"/>
      <c r="IGO64" s="236" t="s">
        <v>158</v>
      </c>
      <c r="IGP64" s="349" t="s">
        <v>159</v>
      </c>
      <c r="IGQ64" s="349"/>
      <c r="IGR64" s="349"/>
      <c r="IGS64" s="236" t="s">
        <v>158</v>
      </c>
      <c r="IGT64" s="349" t="s">
        <v>159</v>
      </c>
      <c r="IGU64" s="349"/>
      <c r="IGV64" s="349"/>
      <c r="IGW64" s="236" t="s">
        <v>158</v>
      </c>
      <c r="IGX64" s="349" t="s">
        <v>159</v>
      </c>
      <c r="IGY64" s="349"/>
      <c r="IGZ64" s="349"/>
      <c r="IHA64" s="236" t="s">
        <v>158</v>
      </c>
      <c r="IHB64" s="349" t="s">
        <v>159</v>
      </c>
      <c r="IHC64" s="349"/>
      <c r="IHD64" s="349"/>
      <c r="IHE64" s="236" t="s">
        <v>158</v>
      </c>
      <c r="IHF64" s="349" t="s">
        <v>159</v>
      </c>
      <c r="IHG64" s="349"/>
      <c r="IHH64" s="349"/>
      <c r="IHI64" s="236" t="s">
        <v>158</v>
      </c>
      <c r="IHJ64" s="349" t="s">
        <v>159</v>
      </c>
      <c r="IHK64" s="349"/>
      <c r="IHL64" s="349"/>
      <c r="IHM64" s="236" t="s">
        <v>158</v>
      </c>
      <c r="IHN64" s="349" t="s">
        <v>159</v>
      </c>
      <c r="IHO64" s="349"/>
      <c r="IHP64" s="349"/>
      <c r="IHQ64" s="236" t="s">
        <v>158</v>
      </c>
      <c r="IHR64" s="349" t="s">
        <v>159</v>
      </c>
      <c r="IHS64" s="349"/>
      <c r="IHT64" s="349"/>
      <c r="IHU64" s="236" t="s">
        <v>158</v>
      </c>
      <c r="IHV64" s="349" t="s">
        <v>159</v>
      </c>
      <c r="IHW64" s="349"/>
      <c r="IHX64" s="349"/>
      <c r="IHY64" s="236" t="s">
        <v>158</v>
      </c>
      <c r="IHZ64" s="349" t="s">
        <v>159</v>
      </c>
      <c r="IIA64" s="349"/>
      <c r="IIB64" s="349"/>
      <c r="IIC64" s="236" t="s">
        <v>158</v>
      </c>
      <c r="IID64" s="349" t="s">
        <v>159</v>
      </c>
      <c r="IIE64" s="349"/>
      <c r="IIF64" s="349"/>
      <c r="IIG64" s="236" t="s">
        <v>158</v>
      </c>
      <c r="IIH64" s="349" t="s">
        <v>159</v>
      </c>
      <c r="III64" s="349"/>
      <c r="IIJ64" s="349"/>
      <c r="IIK64" s="236" t="s">
        <v>158</v>
      </c>
      <c r="IIL64" s="349" t="s">
        <v>159</v>
      </c>
      <c r="IIM64" s="349"/>
      <c r="IIN64" s="349"/>
      <c r="IIO64" s="236" t="s">
        <v>158</v>
      </c>
      <c r="IIP64" s="349" t="s">
        <v>159</v>
      </c>
      <c r="IIQ64" s="349"/>
      <c r="IIR64" s="349"/>
      <c r="IIS64" s="236" t="s">
        <v>158</v>
      </c>
      <c r="IIT64" s="349" t="s">
        <v>159</v>
      </c>
      <c r="IIU64" s="349"/>
      <c r="IIV64" s="349"/>
      <c r="IIW64" s="236" t="s">
        <v>158</v>
      </c>
      <c r="IIX64" s="349" t="s">
        <v>159</v>
      </c>
      <c r="IIY64" s="349"/>
      <c r="IIZ64" s="349"/>
      <c r="IJA64" s="236" t="s">
        <v>158</v>
      </c>
      <c r="IJB64" s="349" t="s">
        <v>159</v>
      </c>
      <c r="IJC64" s="349"/>
      <c r="IJD64" s="349"/>
      <c r="IJE64" s="236" t="s">
        <v>158</v>
      </c>
      <c r="IJF64" s="349" t="s">
        <v>159</v>
      </c>
      <c r="IJG64" s="349"/>
      <c r="IJH64" s="349"/>
      <c r="IJI64" s="236" t="s">
        <v>158</v>
      </c>
      <c r="IJJ64" s="349" t="s">
        <v>159</v>
      </c>
      <c r="IJK64" s="349"/>
      <c r="IJL64" s="349"/>
      <c r="IJM64" s="236" t="s">
        <v>158</v>
      </c>
      <c r="IJN64" s="349" t="s">
        <v>159</v>
      </c>
      <c r="IJO64" s="349"/>
      <c r="IJP64" s="349"/>
      <c r="IJQ64" s="236" t="s">
        <v>158</v>
      </c>
      <c r="IJR64" s="349" t="s">
        <v>159</v>
      </c>
      <c r="IJS64" s="349"/>
      <c r="IJT64" s="349"/>
      <c r="IJU64" s="236" t="s">
        <v>158</v>
      </c>
      <c r="IJV64" s="349" t="s">
        <v>159</v>
      </c>
      <c r="IJW64" s="349"/>
      <c r="IJX64" s="349"/>
      <c r="IJY64" s="236" t="s">
        <v>158</v>
      </c>
      <c r="IJZ64" s="349" t="s">
        <v>159</v>
      </c>
      <c r="IKA64" s="349"/>
      <c r="IKB64" s="349"/>
      <c r="IKC64" s="236" t="s">
        <v>158</v>
      </c>
      <c r="IKD64" s="349" t="s">
        <v>159</v>
      </c>
      <c r="IKE64" s="349"/>
      <c r="IKF64" s="349"/>
      <c r="IKG64" s="236" t="s">
        <v>158</v>
      </c>
      <c r="IKH64" s="349" t="s">
        <v>159</v>
      </c>
      <c r="IKI64" s="349"/>
      <c r="IKJ64" s="349"/>
      <c r="IKK64" s="236" t="s">
        <v>158</v>
      </c>
      <c r="IKL64" s="349" t="s">
        <v>159</v>
      </c>
      <c r="IKM64" s="349"/>
      <c r="IKN64" s="349"/>
      <c r="IKO64" s="236" t="s">
        <v>158</v>
      </c>
      <c r="IKP64" s="349" t="s">
        <v>159</v>
      </c>
      <c r="IKQ64" s="349"/>
      <c r="IKR64" s="349"/>
      <c r="IKS64" s="236" t="s">
        <v>158</v>
      </c>
      <c r="IKT64" s="349" t="s">
        <v>159</v>
      </c>
      <c r="IKU64" s="349"/>
      <c r="IKV64" s="349"/>
      <c r="IKW64" s="236" t="s">
        <v>158</v>
      </c>
      <c r="IKX64" s="349" t="s">
        <v>159</v>
      </c>
      <c r="IKY64" s="349"/>
      <c r="IKZ64" s="349"/>
      <c r="ILA64" s="236" t="s">
        <v>158</v>
      </c>
      <c r="ILB64" s="349" t="s">
        <v>159</v>
      </c>
      <c r="ILC64" s="349"/>
      <c r="ILD64" s="349"/>
      <c r="ILE64" s="236" t="s">
        <v>158</v>
      </c>
      <c r="ILF64" s="349" t="s">
        <v>159</v>
      </c>
      <c r="ILG64" s="349"/>
      <c r="ILH64" s="349"/>
      <c r="ILI64" s="236" t="s">
        <v>158</v>
      </c>
      <c r="ILJ64" s="349" t="s">
        <v>159</v>
      </c>
      <c r="ILK64" s="349"/>
      <c r="ILL64" s="349"/>
      <c r="ILM64" s="236" t="s">
        <v>158</v>
      </c>
      <c r="ILN64" s="349" t="s">
        <v>159</v>
      </c>
      <c r="ILO64" s="349"/>
      <c r="ILP64" s="349"/>
      <c r="ILQ64" s="236" t="s">
        <v>158</v>
      </c>
      <c r="ILR64" s="349" t="s">
        <v>159</v>
      </c>
      <c r="ILS64" s="349"/>
      <c r="ILT64" s="349"/>
      <c r="ILU64" s="236" t="s">
        <v>158</v>
      </c>
      <c r="ILV64" s="349" t="s">
        <v>159</v>
      </c>
      <c r="ILW64" s="349"/>
      <c r="ILX64" s="349"/>
      <c r="ILY64" s="236" t="s">
        <v>158</v>
      </c>
      <c r="ILZ64" s="349" t="s">
        <v>159</v>
      </c>
      <c r="IMA64" s="349"/>
      <c r="IMB64" s="349"/>
      <c r="IMC64" s="236" t="s">
        <v>158</v>
      </c>
      <c r="IMD64" s="349" t="s">
        <v>159</v>
      </c>
      <c r="IME64" s="349"/>
      <c r="IMF64" s="349"/>
      <c r="IMG64" s="236" t="s">
        <v>158</v>
      </c>
      <c r="IMH64" s="349" t="s">
        <v>159</v>
      </c>
      <c r="IMI64" s="349"/>
      <c r="IMJ64" s="349"/>
      <c r="IMK64" s="236" t="s">
        <v>158</v>
      </c>
      <c r="IML64" s="349" t="s">
        <v>159</v>
      </c>
      <c r="IMM64" s="349"/>
      <c r="IMN64" s="349"/>
      <c r="IMO64" s="236" t="s">
        <v>158</v>
      </c>
      <c r="IMP64" s="349" t="s">
        <v>159</v>
      </c>
      <c r="IMQ64" s="349"/>
      <c r="IMR64" s="349"/>
      <c r="IMS64" s="236" t="s">
        <v>158</v>
      </c>
      <c r="IMT64" s="349" t="s">
        <v>159</v>
      </c>
      <c r="IMU64" s="349"/>
      <c r="IMV64" s="349"/>
      <c r="IMW64" s="236" t="s">
        <v>158</v>
      </c>
      <c r="IMX64" s="349" t="s">
        <v>159</v>
      </c>
      <c r="IMY64" s="349"/>
      <c r="IMZ64" s="349"/>
      <c r="INA64" s="236" t="s">
        <v>158</v>
      </c>
      <c r="INB64" s="349" t="s">
        <v>159</v>
      </c>
      <c r="INC64" s="349"/>
      <c r="IND64" s="349"/>
      <c r="INE64" s="236" t="s">
        <v>158</v>
      </c>
      <c r="INF64" s="349" t="s">
        <v>159</v>
      </c>
      <c r="ING64" s="349"/>
      <c r="INH64" s="349"/>
      <c r="INI64" s="236" t="s">
        <v>158</v>
      </c>
      <c r="INJ64" s="349" t="s">
        <v>159</v>
      </c>
      <c r="INK64" s="349"/>
      <c r="INL64" s="349"/>
      <c r="INM64" s="236" t="s">
        <v>158</v>
      </c>
      <c r="INN64" s="349" t="s">
        <v>159</v>
      </c>
      <c r="INO64" s="349"/>
      <c r="INP64" s="349"/>
      <c r="INQ64" s="236" t="s">
        <v>158</v>
      </c>
      <c r="INR64" s="349" t="s">
        <v>159</v>
      </c>
      <c r="INS64" s="349"/>
      <c r="INT64" s="349"/>
      <c r="INU64" s="236" t="s">
        <v>158</v>
      </c>
      <c r="INV64" s="349" t="s">
        <v>159</v>
      </c>
      <c r="INW64" s="349"/>
      <c r="INX64" s="349"/>
      <c r="INY64" s="236" t="s">
        <v>158</v>
      </c>
      <c r="INZ64" s="349" t="s">
        <v>159</v>
      </c>
      <c r="IOA64" s="349"/>
      <c r="IOB64" s="349"/>
      <c r="IOC64" s="236" t="s">
        <v>158</v>
      </c>
      <c r="IOD64" s="349" t="s">
        <v>159</v>
      </c>
      <c r="IOE64" s="349"/>
      <c r="IOF64" s="349"/>
      <c r="IOG64" s="236" t="s">
        <v>158</v>
      </c>
      <c r="IOH64" s="349" t="s">
        <v>159</v>
      </c>
      <c r="IOI64" s="349"/>
      <c r="IOJ64" s="349"/>
      <c r="IOK64" s="236" t="s">
        <v>158</v>
      </c>
      <c r="IOL64" s="349" t="s">
        <v>159</v>
      </c>
      <c r="IOM64" s="349"/>
      <c r="ION64" s="349"/>
      <c r="IOO64" s="236" t="s">
        <v>158</v>
      </c>
      <c r="IOP64" s="349" t="s">
        <v>159</v>
      </c>
      <c r="IOQ64" s="349"/>
      <c r="IOR64" s="349"/>
      <c r="IOS64" s="236" t="s">
        <v>158</v>
      </c>
      <c r="IOT64" s="349" t="s">
        <v>159</v>
      </c>
      <c r="IOU64" s="349"/>
      <c r="IOV64" s="349"/>
      <c r="IOW64" s="236" t="s">
        <v>158</v>
      </c>
      <c r="IOX64" s="349" t="s">
        <v>159</v>
      </c>
      <c r="IOY64" s="349"/>
      <c r="IOZ64" s="349"/>
      <c r="IPA64" s="236" t="s">
        <v>158</v>
      </c>
      <c r="IPB64" s="349" t="s">
        <v>159</v>
      </c>
      <c r="IPC64" s="349"/>
      <c r="IPD64" s="349"/>
      <c r="IPE64" s="236" t="s">
        <v>158</v>
      </c>
      <c r="IPF64" s="349" t="s">
        <v>159</v>
      </c>
      <c r="IPG64" s="349"/>
      <c r="IPH64" s="349"/>
      <c r="IPI64" s="236" t="s">
        <v>158</v>
      </c>
      <c r="IPJ64" s="349" t="s">
        <v>159</v>
      </c>
      <c r="IPK64" s="349"/>
      <c r="IPL64" s="349"/>
      <c r="IPM64" s="236" t="s">
        <v>158</v>
      </c>
      <c r="IPN64" s="349" t="s">
        <v>159</v>
      </c>
      <c r="IPO64" s="349"/>
      <c r="IPP64" s="349"/>
      <c r="IPQ64" s="236" t="s">
        <v>158</v>
      </c>
      <c r="IPR64" s="349" t="s">
        <v>159</v>
      </c>
      <c r="IPS64" s="349"/>
      <c r="IPT64" s="349"/>
      <c r="IPU64" s="236" t="s">
        <v>158</v>
      </c>
      <c r="IPV64" s="349" t="s">
        <v>159</v>
      </c>
      <c r="IPW64" s="349"/>
      <c r="IPX64" s="349"/>
      <c r="IPY64" s="236" t="s">
        <v>158</v>
      </c>
      <c r="IPZ64" s="349" t="s">
        <v>159</v>
      </c>
      <c r="IQA64" s="349"/>
      <c r="IQB64" s="349"/>
      <c r="IQC64" s="236" t="s">
        <v>158</v>
      </c>
      <c r="IQD64" s="349" t="s">
        <v>159</v>
      </c>
      <c r="IQE64" s="349"/>
      <c r="IQF64" s="349"/>
      <c r="IQG64" s="236" t="s">
        <v>158</v>
      </c>
      <c r="IQH64" s="349" t="s">
        <v>159</v>
      </c>
      <c r="IQI64" s="349"/>
      <c r="IQJ64" s="349"/>
      <c r="IQK64" s="236" t="s">
        <v>158</v>
      </c>
      <c r="IQL64" s="349" t="s">
        <v>159</v>
      </c>
      <c r="IQM64" s="349"/>
      <c r="IQN64" s="349"/>
      <c r="IQO64" s="236" t="s">
        <v>158</v>
      </c>
      <c r="IQP64" s="349" t="s">
        <v>159</v>
      </c>
      <c r="IQQ64" s="349"/>
      <c r="IQR64" s="349"/>
      <c r="IQS64" s="236" t="s">
        <v>158</v>
      </c>
      <c r="IQT64" s="349" t="s">
        <v>159</v>
      </c>
      <c r="IQU64" s="349"/>
      <c r="IQV64" s="349"/>
      <c r="IQW64" s="236" t="s">
        <v>158</v>
      </c>
      <c r="IQX64" s="349" t="s">
        <v>159</v>
      </c>
      <c r="IQY64" s="349"/>
      <c r="IQZ64" s="349"/>
      <c r="IRA64" s="236" t="s">
        <v>158</v>
      </c>
      <c r="IRB64" s="349" t="s">
        <v>159</v>
      </c>
      <c r="IRC64" s="349"/>
      <c r="IRD64" s="349"/>
      <c r="IRE64" s="236" t="s">
        <v>158</v>
      </c>
      <c r="IRF64" s="349" t="s">
        <v>159</v>
      </c>
      <c r="IRG64" s="349"/>
      <c r="IRH64" s="349"/>
      <c r="IRI64" s="236" t="s">
        <v>158</v>
      </c>
      <c r="IRJ64" s="349" t="s">
        <v>159</v>
      </c>
      <c r="IRK64" s="349"/>
      <c r="IRL64" s="349"/>
      <c r="IRM64" s="236" t="s">
        <v>158</v>
      </c>
      <c r="IRN64" s="349" t="s">
        <v>159</v>
      </c>
      <c r="IRO64" s="349"/>
      <c r="IRP64" s="349"/>
      <c r="IRQ64" s="236" t="s">
        <v>158</v>
      </c>
      <c r="IRR64" s="349" t="s">
        <v>159</v>
      </c>
      <c r="IRS64" s="349"/>
      <c r="IRT64" s="349"/>
      <c r="IRU64" s="236" t="s">
        <v>158</v>
      </c>
      <c r="IRV64" s="349" t="s">
        <v>159</v>
      </c>
      <c r="IRW64" s="349"/>
      <c r="IRX64" s="349"/>
      <c r="IRY64" s="236" t="s">
        <v>158</v>
      </c>
      <c r="IRZ64" s="349" t="s">
        <v>159</v>
      </c>
      <c r="ISA64" s="349"/>
      <c r="ISB64" s="349"/>
      <c r="ISC64" s="236" t="s">
        <v>158</v>
      </c>
      <c r="ISD64" s="349" t="s">
        <v>159</v>
      </c>
      <c r="ISE64" s="349"/>
      <c r="ISF64" s="349"/>
      <c r="ISG64" s="236" t="s">
        <v>158</v>
      </c>
      <c r="ISH64" s="349" t="s">
        <v>159</v>
      </c>
      <c r="ISI64" s="349"/>
      <c r="ISJ64" s="349"/>
      <c r="ISK64" s="236" t="s">
        <v>158</v>
      </c>
      <c r="ISL64" s="349" t="s">
        <v>159</v>
      </c>
      <c r="ISM64" s="349"/>
      <c r="ISN64" s="349"/>
      <c r="ISO64" s="236" t="s">
        <v>158</v>
      </c>
      <c r="ISP64" s="349" t="s">
        <v>159</v>
      </c>
      <c r="ISQ64" s="349"/>
      <c r="ISR64" s="349"/>
      <c r="ISS64" s="236" t="s">
        <v>158</v>
      </c>
      <c r="IST64" s="349" t="s">
        <v>159</v>
      </c>
      <c r="ISU64" s="349"/>
      <c r="ISV64" s="349"/>
      <c r="ISW64" s="236" t="s">
        <v>158</v>
      </c>
      <c r="ISX64" s="349" t="s">
        <v>159</v>
      </c>
      <c r="ISY64" s="349"/>
      <c r="ISZ64" s="349"/>
      <c r="ITA64" s="236" t="s">
        <v>158</v>
      </c>
      <c r="ITB64" s="349" t="s">
        <v>159</v>
      </c>
      <c r="ITC64" s="349"/>
      <c r="ITD64" s="349"/>
      <c r="ITE64" s="236" t="s">
        <v>158</v>
      </c>
      <c r="ITF64" s="349" t="s">
        <v>159</v>
      </c>
      <c r="ITG64" s="349"/>
      <c r="ITH64" s="349"/>
      <c r="ITI64" s="236" t="s">
        <v>158</v>
      </c>
      <c r="ITJ64" s="349" t="s">
        <v>159</v>
      </c>
      <c r="ITK64" s="349"/>
      <c r="ITL64" s="349"/>
      <c r="ITM64" s="236" t="s">
        <v>158</v>
      </c>
      <c r="ITN64" s="349" t="s">
        <v>159</v>
      </c>
      <c r="ITO64" s="349"/>
      <c r="ITP64" s="349"/>
      <c r="ITQ64" s="236" t="s">
        <v>158</v>
      </c>
      <c r="ITR64" s="349" t="s">
        <v>159</v>
      </c>
      <c r="ITS64" s="349"/>
      <c r="ITT64" s="349"/>
      <c r="ITU64" s="236" t="s">
        <v>158</v>
      </c>
      <c r="ITV64" s="349" t="s">
        <v>159</v>
      </c>
      <c r="ITW64" s="349"/>
      <c r="ITX64" s="349"/>
      <c r="ITY64" s="236" t="s">
        <v>158</v>
      </c>
      <c r="ITZ64" s="349" t="s">
        <v>159</v>
      </c>
      <c r="IUA64" s="349"/>
      <c r="IUB64" s="349"/>
      <c r="IUC64" s="236" t="s">
        <v>158</v>
      </c>
      <c r="IUD64" s="349" t="s">
        <v>159</v>
      </c>
      <c r="IUE64" s="349"/>
      <c r="IUF64" s="349"/>
      <c r="IUG64" s="236" t="s">
        <v>158</v>
      </c>
      <c r="IUH64" s="349" t="s">
        <v>159</v>
      </c>
      <c r="IUI64" s="349"/>
      <c r="IUJ64" s="349"/>
      <c r="IUK64" s="236" t="s">
        <v>158</v>
      </c>
      <c r="IUL64" s="349" t="s">
        <v>159</v>
      </c>
      <c r="IUM64" s="349"/>
      <c r="IUN64" s="349"/>
      <c r="IUO64" s="236" t="s">
        <v>158</v>
      </c>
      <c r="IUP64" s="349" t="s">
        <v>159</v>
      </c>
      <c r="IUQ64" s="349"/>
      <c r="IUR64" s="349"/>
      <c r="IUS64" s="236" t="s">
        <v>158</v>
      </c>
      <c r="IUT64" s="349" t="s">
        <v>159</v>
      </c>
      <c r="IUU64" s="349"/>
      <c r="IUV64" s="349"/>
      <c r="IUW64" s="236" t="s">
        <v>158</v>
      </c>
      <c r="IUX64" s="349" t="s">
        <v>159</v>
      </c>
      <c r="IUY64" s="349"/>
      <c r="IUZ64" s="349"/>
      <c r="IVA64" s="236" t="s">
        <v>158</v>
      </c>
      <c r="IVB64" s="349" t="s">
        <v>159</v>
      </c>
      <c r="IVC64" s="349"/>
      <c r="IVD64" s="349"/>
      <c r="IVE64" s="236" t="s">
        <v>158</v>
      </c>
      <c r="IVF64" s="349" t="s">
        <v>159</v>
      </c>
      <c r="IVG64" s="349"/>
      <c r="IVH64" s="349"/>
      <c r="IVI64" s="236" t="s">
        <v>158</v>
      </c>
      <c r="IVJ64" s="349" t="s">
        <v>159</v>
      </c>
      <c r="IVK64" s="349"/>
      <c r="IVL64" s="349"/>
      <c r="IVM64" s="236" t="s">
        <v>158</v>
      </c>
      <c r="IVN64" s="349" t="s">
        <v>159</v>
      </c>
      <c r="IVO64" s="349"/>
      <c r="IVP64" s="349"/>
      <c r="IVQ64" s="236" t="s">
        <v>158</v>
      </c>
      <c r="IVR64" s="349" t="s">
        <v>159</v>
      </c>
      <c r="IVS64" s="349"/>
      <c r="IVT64" s="349"/>
      <c r="IVU64" s="236" t="s">
        <v>158</v>
      </c>
      <c r="IVV64" s="349" t="s">
        <v>159</v>
      </c>
      <c r="IVW64" s="349"/>
      <c r="IVX64" s="349"/>
      <c r="IVY64" s="236" t="s">
        <v>158</v>
      </c>
      <c r="IVZ64" s="349" t="s">
        <v>159</v>
      </c>
      <c r="IWA64" s="349"/>
      <c r="IWB64" s="349"/>
      <c r="IWC64" s="236" t="s">
        <v>158</v>
      </c>
      <c r="IWD64" s="349" t="s">
        <v>159</v>
      </c>
      <c r="IWE64" s="349"/>
      <c r="IWF64" s="349"/>
      <c r="IWG64" s="236" t="s">
        <v>158</v>
      </c>
      <c r="IWH64" s="349" t="s">
        <v>159</v>
      </c>
      <c r="IWI64" s="349"/>
      <c r="IWJ64" s="349"/>
      <c r="IWK64" s="236" t="s">
        <v>158</v>
      </c>
      <c r="IWL64" s="349" t="s">
        <v>159</v>
      </c>
      <c r="IWM64" s="349"/>
      <c r="IWN64" s="349"/>
      <c r="IWO64" s="236" t="s">
        <v>158</v>
      </c>
      <c r="IWP64" s="349" t="s">
        <v>159</v>
      </c>
      <c r="IWQ64" s="349"/>
      <c r="IWR64" s="349"/>
      <c r="IWS64" s="236" t="s">
        <v>158</v>
      </c>
      <c r="IWT64" s="349" t="s">
        <v>159</v>
      </c>
      <c r="IWU64" s="349"/>
      <c r="IWV64" s="349"/>
      <c r="IWW64" s="236" t="s">
        <v>158</v>
      </c>
      <c r="IWX64" s="349" t="s">
        <v>159</v>
      </c>
      <c r="IWY64" s="349"/>
      <c r="IWZ64" s="349"/>
      <c r="IXA64" s="236" t="s">
        <v>158</v>
      </c>
      <c r="IXB64" s="349" t="s">
        <v>159</v>
      </c>
      <c r="IXC64" s="349"/>
      <c r="IXD64" s="349"/>
      <c r="IXE64" s="236" t="s">
        <v>158</v>
      </c>
      <c r="IXF64" s="349" t="s">
        <v>159</v>
      </c>
      <c r="IXG64" s="349"/>
      <c r="IXH64" s="349"/>
      <c r="IXI64" s="236" t="s">
        <v>158</v>
      </c>
      <c r="IXJ64" s="349" t="s">
        <v>159</v>
      </c>
      <c r="IXK64" s="349"/>
      <c r="IXL64" s="349"/>
      <c r="IXM64" s="236" t="s">
        <v>158</v>
      </c>
      <c r="IXN64" s="349" t="s">
        <v>159</v>
      </c>
      <c r="IXO64" s="349"/>
      <c r="IXP64" s="349"/>
      <c r="IXQ64" s="236" t="s">
        <v>158</v>
      </c>
      <c r="IXR64" s="349" t="s">
        <v>159</v>
      </c>
      <c r="IXS64" s="349"/>
      <c r="IXT64" s="349"/>
      <c r="IXU64" s="236" t="s">
        <v>158</v>
      </c>
      <c r="IXV64" s="349" t="s">
        <v>159</v>
      </c>
      <c r="IXW64" s="349"/>
      <c r="IXX64" s="349"/>
      <c r="IXY64" s="236" t="s">
        <v>158</v>
      </c>
      <c r="IXZ64" s="349" t="s">
        <v>159</v>
      </c>
      <c r="IYA64" s="349"/>
      <c r="IYB64" s="349"/>
      <c r="IYC64" s="236" t="s">
        <v>158</v>
      </c>
      <c r="IYD64" s="349" t="s">
        <v>159</v>
      </c>
      <c r="IYE64" s="349"/>
      <c r="IYF64" s="349"/>
      <c r="IYG64" s="236" t="s">
        <v>158</v>
      </c>
      <c r="IYH64" s="349" t="s">
        <v>159</v>
      </c>
      <c r="IYI64" s="349"/>
      <c r="IYJ64" s="349"/>
      <c r="IYK64" s="236" t="s">
        <v>158</v>
      </c>
      <c r="IYL64" s="349" t="s">
        <v>159</v>
      </c>
      <c r="IYM64" s="349"/>
      <c r="IYN64" s="349"/>
      <c r="IYO64" s="236" t="s">
        <v>158</v>
      </c>
      <c r="IYP64" s="349" t="s">
        <v>159</v>
      </c>
      <c r="IYQ64" s="349"/>
      <c r="IYR64" s="349"/>
      <c r="IYS64" s="236" t="s">
        <v>158</v>
      </c>
      <c r="IYT64" s="349" t="s">
        <v>159</v>
      </c>
      <c r="IYU64" s="349"/>
      <c r="IYV64" s="349"/>
      <c r="IYW64" s="236" t="s">
        <v>158</v>
      </c>
      <c r="IYX64" s="349" t="s">
        <v>159</v>
      </c>
      <c r="IYY64" s="349"/>
      <c r="IYZ64" s="349"/>
      <c r="IZA64" s="236" t="s">
        <v>158</v>
      </c>
      <c r="IZB64" s="349" t="s">
        <v>159</v>
      </c>
      <c r="IZC64" s="349"/>
      <c r="IZD64" s="349"/>
      <c r="IZE64" s="236" t="s">
        <v>158</v>
      </c>
      <c r="IZF64" s="349" t="s">
        <v>159</v>
      </c>
      <c r="IZG64" s="349"/>
      <c r="IZH64" s="349"/>
      <c r="IZI64" s="236" t="s">
        <v>158</v>
      </c>
      <c r="IZJ64" s="349" t="s">
        <v>159</v>
      </c>
      <c r="IZK64" s="349"/>
      <c r="IZL64" s="349"/>
      <c r="IZM64" s="236" t="s">
        <v>158</v>
      </c>
      <c r="IZN64" s="349" t="s">
        <v>159</v>
      </c>
      <c r="IZO64" s="349"/>
      <c r="IZP64" s="349"/>
      <c r="IZQ64" s="236" t="s">
        <v>158</v>
      </c>
      <c r="IZR64" s="349" t="s">
        <v>159</v>
      </c>
      <c r="IZS64" s="349"/>
      <c r="IZT64" s="349"/>
      <c r="IZU64" s="236" t="s">
        <v>158</v>
      </c>
      <c r="IZV64" s="349" t="s">
        <v>159</v>
      </c>
      <c r="IZW64" s="349"/>
      <c r="IZX64" s="349"/>
      <c r="IZY64" s="236" t="s">
        <v>158</v>
      </c>
      <c r="IZZ64" s="349" t="s">
        <v>159</v>
      </c>
      <c r="JAA64" s="349"/>
      <c r="JAB64" s="349"/>
      <c r="JAC64" s="236" t="s">
        <v>158</v>
      </c>
      <c r="JAD64" s="349" t="s">
        <v>159</v>
      </c>
      <c r="JAE64" s="349"/>
      <c r="JAF64" s="349"/>
      <c r="JAG64" s="236" t="s">
        <v>158</v>
      </c>
      <c r="JAH64" s="349" t="s">
        <v>159</v>
      </c>
      <c r="JAI64" s="349"/>
      <c r="JAJ64" s="349"/>
      <c r="JAK64" s="236" t="s">
        <v>158</v>
      </c>
      <c r="JAL64" s="349" t="s">
        <v>159</v>
      </c>
      <c r="JAM64" s="349"/>
      <c r="JAN64" s="349"/>
      <c r="JAO64" s="236" t="s">
        <v>158</v>
      </c>
      <c r="JAP64" s="349" t="s">
        <v>159</v>
      </c>
      <c r="JAQ64" s="349"/>
      <c r="JAR64" s="349"/>
      <c r="JAS64" s="236" t="s">
        <v>158</v>
      </c>
      <c r="JAT64" s="349" t="s">
        <v>159</v>
      </c>
      <c r="JAU64" s="349"/>
      <c r="JAV64" s="349"/>
      <c r="JAW64" s="236" t="s">
        <v>158</v>
      </c>
      <c r="JAX64" s="349" t="s">
        <v>159</v>
      </c>
      <c r="JAY64" s="349"/>
      <c r="JAZ64" s="349"/>
      <c r="JBA64" s="236" t="s">
        <v>158</v>
      </c>
      <c r="JBB64" s="349" t="s">
        <v>159</v>
      </c>
      <c r="JBC64" s="349"/>
      <c r="JBD64" s="349"/>
      <c r="JBE64" s="236" t="s">
        <v>158</v>
      </c>
      <c r="JBF64" s="349" t="s">
        <v>159</v>
      </c>
      <c r="JBG64" s="349"/>
      <c r="JBH64" s="349"/>
      <c r="JBI64" s="236" t="s">
        <v>158</v>
      </c>
      <c r="JBJ64" s="349" t="s">
        <v>159</v>
      </c>
      <c r="JBK64" s="349"/>
      <c r="JBL64" s="349"/>
      <c r="JBM64" s="236" t="s">
        <v>158</v>
      </c>
      <c r="JBN64" s="349" t="s">
        <v>159</v>
      </c>
      <c r="JBO64" s="349"/>
      <c r="JBP64" s="349"/>
      <c r="JBQ64" s="236" t="s">
        <v>158</v>
      </c>
      <c r="JBR64" s="349" t="s">
        <v>159</v>
      </c>
      <c r="JBS64" s="349"/>
      <c r="JBT64" s="349"/>
      <c r="JBU64" s="236" t="s">
        <v>158</v>
      </c>
      <c r="JBV64" s="349" t="s">
        <v>159</v>
      </c>
      <c r="JBW64" s="349"/>
      <c r="JBX64" s="349"/>
      <c r="JBY64" s="236" t="s">
        <v>158</v>
      </c>
      <c r="JBZ64" s="349" t="s">
        <v>159</v>
      </c>
      <c r="JCA64" s="349"/>
      <c r="JCB64" s="349"/>
      <c r="JCC64" s="236" t="s">
        <v>158</v>
      </c>
      <c r="JCD64" s="349" t="s">
        <v>159</v>
      </c>
      <c r="JCE64" s="349"/>
      <c r="JCF64" s="349"/>
      <c r="JCG64" s="236" t="s">
        <v>158</v>
      </c>
      <c r="JCH64" s="349" t="s">
        <v>159</v>
      </c>
      <c r="JCI64" s="349"/>
      <c r="JCJ64" s="349"/>
      <c r="JCK64" s="236" t="s">
        <v>158</v>
      </c>
      <c r="JCL64" s="349" t="s">
        <v>159</v>
      </c>
      <c r="JCM64" s="349"/>
      <c r="JCN64" s="349"/>
      <c r="JCO64" s="236" t="s">
        <v>158</v>
      </c>
      <c r="JCP64" s="349" t="s">
        <v>159</v>
      </c>
      <c r="JCQ64" s="349"/>
      <c r="JCR64" s="349"/>
      <c r="JCS64" s="236" t="s">
        <v>158</v>
      </c>
      <c r="JCT64" s="349" t="s">
        <v>159</v>
      </c>
      <c r="JCU64" s="349"/>
      <c r="JCV64" s="349"/>
      <c r="JCW64" s="236" t="s">
        <v>158</v>
      </c>
      <c r="JCX64" s="349" t="s">
        <v>159</v>
      </c>
      <c r="JCY64" s="349"/>
      <c r="JCZ64" s="349"/>
      <c r="JDA64" s="236" t="s">
        <v>158</v>
      </c>
      <c r="JDB64" s="349" t="s">
        <v>159</v>
      </c>
      <c r="JDC64" s="349"/>
      <c r="JDD64" s="349"/>
      <c r="JDE64" s="236" t="s">
        <v>158</v>
      </c>
      <c r="JDF64" s="349" t="s">
        <v>159</v>
      </c>
      <c r="JDG64" s="349"/>
      <c r="JDH64" s="349"/>
      <c r="JDI64" s="236" t="s">
        <v>158</v>
      </c>
      <c r="JDJ64" s="349" t="s">
        <v>159</v>
      </c>
      <c r="JDK64" s="349"/>
      <c r="JDL64" s="349"/>
      <c r="JDM64" s="236" t="s">
        <v>158</v>
      </c>
      <c r="JDN64" s="349" t="s">
        <v>159</v>
      </c>
      <c r="JDO64" s="349"/>
      <c r="JDP64" s="349"/>
      <c r="JDQ64" s="236" t="s">
        <v>158</v>
      </c>
      <c r="JDR64" s="349" t="s">
        <v>159</v>
      </c>
      <c r="JDS64" s="349"/>
      <c r="JDT64" s="349"/>
      <c r="JDU64" s="236" t="s">
        <v>158</v>
      </c>
      <c r="JDV64" s="349" t="s">
        <v>159</v>
      </c>
      <c r="JDW64" s="349"/>
      <c r="JDX64" s="349"/>
      <c r="JDY64" s="236" t="s">
        <v>158</v>
      </c>
      <c r="JDZ64" s="349" t="s">
        <v>159</v>
      </c>
      <c r="JEA64" s="349"/>
      <c r="JEB64" s="349"/>
      <c r="JEC64" s="236" t="s">
        <v>158</v>
      </c>
      <c r="JED64" s="349" t="s">
        <v>159</v>
      </c>
      <c r="JEE64" s="349"/>
      <c r="JEF64" s="349"/>
      <c r="JEG64" s="236" t="s">
        <v>158</v>
      </c>
      <c r="JEH64" s="349" t="s">
        <v>159</v>
      </c>
      <c r="JEI64" s="349"/>
      <c r="JEJ64" s="349"/>
      <c r="JEK64" s="236" t="s">
        <v>158</v>
      </c>
      <c r="JEL64" s="349" t="s">
        <v>159</v>
      </c>
      <c r="JEM64" s="349"/>
      <c r="JEN64" s="349"/>
      <c r="JEO64" s="236" t="s">
        <v>158</v>
      </c>
      <c r="JEP64" s="349" t="s">
        <v>159</v>
      </c>
      <c r="JEQ64" s="349"/>
      <c r="JER64" s="349"/>
      <c r="JES64" s="236" t="s">
        <v>158</v>
      </c>
      <c r="JET64" s="349" t="s">
        <v>159</v>
      </c>
      <c r="JEU64" s="349"/>
      <c r="JEV64" s="349"/>
      <c r="JEW64" s="236" t="s">
        <v>158</v>
      </c>
      <c r="JEX64" s="349" t="s">
        <v>159</v>
      </c>
      <c r="JEY64" s="349"/>
      <c r="JEZ64" s="349"/>
      <c r="JFA64" s="236" t="s">
        <v>158</v>
      </c>
      <c r="JFB64" s="349" t="s">
        <v>159</v>
      </c>
      <c r="JFC64" s="349"/>
      <c r="JFD64" s="349"/>
      <c r="JFE64" s="236" t="s">
        <v>158</v>
      </c>
      <c r="JFF64" s="349" t="s">
        <v>159</v>
      </c>
      <c r="JFG64" s="349"/>
      <c r="JFH64" s="349"/>
      <c r="JFI64" s="236" t="s">
        <v>158</v>
      </c>
      <c r="JFJ64" s="349" t="s">
        <v>159</v>
      </c>
      <c r="JFK64" s="349"/>
      <c r="JFL64" s="349"/>
      <c r="JFM64" s="236" t="s">
        <v>158</v>
      </c>
      <c r="JFN64" s="349" t="s">
        <v>159</v>
      </c>
      <c r="JFO64" s="349"/>
      <c r="JFP64" s="349"/>
      <c r="JFQ64" s="236" t="s">
        <v>158</v>
      </c>
      <c r="JFR64" s="349" t="s">
        <v>159</v>
      </c>
      <c r="JFS64" s="349"/>
      <c r="JFT64" s="349"/>
      <c r="JFU64" s="236" t="s">
        <v>158</v>
      </c>
      <c r="JFV64" s="349" t="s">
        <v>159</v>
      </c>
      <c r="JFW64" s="349"/>
      <c r="JFX64" s="349"/>
      <c r="JFY64" s="236" t="s">
        <v>158</v>
      </c>
      <c r="JFZ64" s="349" t="s">
        <v>159</v>
      </c>
      <c r="JGA64" s="349"/>
      <c r="JGB64" s="349"/>
      <c r="JGC64" s="236" t="s">
        <v>158</v>
      </c>
      <c r="JGD64" s="349" t="s">
        <v>159</v>
      </c>
      <c r="JGE64" s="349"/>
      <c r="JGF64" s="349"/>
      <c r="JGG64" s="236" t="s">
        <v>158</v>
      </c>
      <c r="JGH64" s="349" t="s">
        <v>159</v>
      </c>
      <c r="JGI64" s="349"/>
      <c r="JGJ64" s="349"/>
      <c r="JGK64" s="236" t="s">
        <v>158</v>
      </c>
      <c r="JGL64" s="349" t="s">
        <v>159</v>
      </c>
      <c r="JGM64" s="349"/>
      <c r="JGN64" s="349"/>
      <c r="JGO64" s="236" t="s">
        <v>158</v>
      </c>
      <c r="JGP64" s="349" t="s">
        <v>159</v>
      </c>
      <c r="JGQ64" s="349"/>
      <c r="JGR64" s="349"/>
      <c r="JGS64" s="236" t="s">
        <v>158</v>
      </c>
      <c r="JGT64" s="349" t="s">
        <v>159</v>
      </c>
      <c r="JGU64" s="349"/>
      <c r="JGV64" s="349"/>
      <c r="JGW64" s="236" t="s">
        <v>158</v>
      </c>
      <c r="JGX64" s="349" t="s">
        <v>159</v>
      </c>
      <c r="JGY64" s="349"/>
      <c r="JGZ64" s="349"/>
      <c r="JHA64" s="236" t="s">
        <v>158</v>
      </c>
      <c r="JHB64" s="349" t="s">
        <v>159</v>
      </c>
      <c r="JHC64" s="349"/>
      <c r="JHD64" s="349"/>
      <c r="JHE64" s="236" t="s">
        <v>158</v>
      </c>
      <c r="JHF64" s="349" t="s">
        <v>159</v>
      </c>
      <c r="JHG64" s="349"/>
      <c r="JHH64" s="349"/>
      <c r="JHI64" s="236" t="s">
        <v>158</v>
      </c>
      <c r="JHJ64" s="349" t="s">
        <v>159</v>
      </c>
      <c r="JHK64" s="349"/>
      <c r="JHL64" s="349"/>
      <c r="JHM64" s="236" t="s">
        <v>158</v>
      </c>
      <c r="JHN64" s="349" t="s">
        <v>159</v>
      </c>
      <c r="JHO64" s="349"/>
      <c r="JHP64" s="349"/>
      <c r="JHQ64" s="236" t="s">
        <v>158</v>
      </c>
      <c r="JHR64" s="349" t="s">
        <v>159</v>
      </c>
      <c r="JHS64" s="349"/>
      <c r="JHT64" s="349"/>
      <c r="JHU64" s="236" t="s">
        <v>158</v>
      </c>
      <c r="JHV64" s="349" t="s">
        <v>159</v>
      </c>
      <c r="JHW64" s="349"/>
      <c r="JHX64" s="349"/>
      <c r="JHY64" s="236" t="s">
        <v>158</v>
      </c>
      <c r="JHZ64" s="349" t="s">
        <v>159</v>
      </c>
      <c r="JIA64" s="349"/>
      <c r="JIB64" s="349"/>
      <c r="JIC64" s="236" t="s">
        <v>158</v>
      </c>
      <c r="JID64" s="349" t="s">
        <v>159</v>
      </c>
      <c r="JIE64" s="349"/>
      <c r="JIF64" s="349"/>
      <c r="JIG64" s="236" t="s">
        <v>158</v>
      </c>
      <c r="JIH64" s="349" t="s">
        <v>159</v>
      </c>
      <c r="JII64" s="349"/>
      <c r="JIJ64" s="349"/>
      <c r="JIK64" s="236" t="s">
        <v>158</v>
      </c>
      <c r="JIL64" s="349" t="s">
        <v>159</v>
      </c>
      <c r="JIM64" s="349"/>
      <c r="JIN64" s="349"/>
      <c r="JIO64" s="236" t="s">
        <v>158</v>
      </c>
      <c r="JIP64" s="349" t="s">
        <v>159</v>
      </c>
      <c r="JIQ64" s="349"/>
      <c r="JIR64" s="349"/>
      <c r="JIS64" s="236" t="s">
        <v>158</v>
      </c>
      <c r="JIT64" s="349" t="s">
        <v>159</v>
      </c>
      <c r="JIU64" s="349"/>
      <c r="JIV64" s="349"/>
      <c r="JIW64" s="236" t="s">
        <v>158</v>
      </c>
      <c r="JIX64" s="349" t="s">
        <v>159</v>
      </c>
      <c r="JIY64" s="349"/>
      <c r="JIZ64" s="349"/>
      <c r="JJA64" s="236" t="s">
        <v>158</v>
      </c>
      <c r="JJB64" s="349" t="s">
        <v>159</v>
      </c>
      <c r="JJC64" s="349"/>
      <c r="JJD64" s="349"/>
      <c r="JJE64" s="236" t="s">
        <v>158</v>
      </c>
      <c r="JJF64" s="349" t="s">
        <v>159</v>
      </c>
      <c r="JJG64" s="349"/>
      <c r="JJH64" s="349"/>
      <c r="JJI64" s="236" t="s">
        <v>158</v>
      </c>
      <c r="JJJ64" s="349" t="s">
        <v>159</v>
      </c>
      <c r="JJK64" s="349"/>
      <c r="JJL64" s="349"/>
      <c r="JJM64" s="236" t="s">
        <v>158</v>
      </c>
      <c r="JJN64" s="349" t="s">
        <v>159</v>
      </c>
      <c r="JJO64" s="349"/>
      <c r="JJP64" s="349"/>
      <c r="JJQ64" s="236" t="s">
        <v>158</v>
      </c>
      <c r="JJR64" s="349" t="s">
        <v>159</v>
      </c>
      <c r="JJS64" s="349"/>
      <c r="JJT64" s="349"/>
      <c r="JJU64" s="236" t="s">
        <v>158</v>
      </c>
      <c r="JJV64" s="349" t="s">
        <v>159</v>
      </c>
      <c r="JJW64" s="349"/>
      <c r="JJX64" s="349"/>
      <c r="JJY64" s="236" t="s">
        <v>158</v>
      </c>
      <c r="JJZ64" s="349" t="s">
        <v>159</v>
      </c>
      <c r="JKA64" s="349"/>
      <c r="JKB64" s="349"/>
      <c r="JKC64" s="236" t="s">
        <v>158</v>
      </c>
      <c r="JKD64" s="349" t="s">
        <v>159</v>
      </c>
      <c r="JKE64" s="349"/>
      <c r="JKF64" s="349"/>
      <c r="JKG64" s="236" t="s">
        <v>158</v>
      </c>
      <c r="JKH64" s="349" t="s">
        <v>159</v>
      </c>
      <c r="JKI64" s="349"/>
      <c r="JKJ64" s="349"/>
      <c r="JKK64" s="236" t="s">
        <v>158</v>
      </c>
      <c r="JKL64" s="349" t="s">
        <v>159</v>
      </c>
      <c r="JKM64" s="349"/>
      <c r="JKN64" s="349"/>
      <c r="JKO64" s="236" t="s">
        <v>158</v>
      </c>
      <c r="JKP64" s="349" t="s">
        <v>159</v>
      </c>
      <c r="JKQ64" s="349"/>
      <c r="JKR64" s="349"/>
      <c r="JKS64" s="236" t="s">
        <v>158</v>
      </c>
      <c r="JKT64" s="349" t="s">
        <v>159</v>
      </c>
      <c r="JKU64" s="349"/>
      <c r="JKV64" s="349"/>
      <c r="JKW64" s="236" t="s">
        <v>158</v>
      </c>
      <c r="JKX64" s="349" t="s">
        <v>159</v>
      </c>
      <c r="JKY64" s="349"/>
      <c r="JKZ64" s="349"/>
      <c r="JLA64" s="236" t="s">
        <v>158</v>
      </c>
      <c r="JLB64" s="349" t="s">
        <v>159</v>
      </c>
      <c r="JLC64" s="349"/>
      <c r="JLD64" s="349"/>
      <c r="JLE64" s="236" t="s">
        <v>158</v>
      </c>
      <c r="JLF64" s="349" t="s">
        <v>159</v>
      </c>
      <c r="JLG64" s="349"/>
      <c r="JLH64" s="349"/>
      <c r="JLI64" s="236" t="s">
        <v>158</v>
      </c>
      <c r="JLJ64" s="349" t="s">
        <v>159</v>
      </c>
      <c r="JLK64" s="349"/>
      <c r="JLL64" s="349"/>
      <c r="JLM64" s="236" t="s">
        <v>158</v>
      </c>
      <c r="JLN64" s="349" t="s">
        <v>159</v>
      </c>
      <c r="JLO64" s="349"/>
      <c r="JLP64" s="349"/>
      <c r="JLQ64" s="236" t="s">
        <v>158</v>
      </c>
      <c r="JLR64" s="349" t="s">
        <v>159</v>
      </c>
      <c r="JLS64" s="349"/>
      <c r="JLT64" s="349"/>
      <c r="JLU64" s="236" t="s">
        <v>158</v>
      </c>
      <c r="JLV64" s="349" t="s">
        <v>159</v>
      </c>
      <c r="JLW64" s="349"/>
      <c r="JLX64" s="349"/>
      <c r="JLY64" s="236" t="s">
        <v>158</v>
      </c>
      <c r="JLZ64" s="349" t="s">
        <v>159</v>
      </c>
      <c r="JMA64" s="349"/>
      <c r="JMB64" s="349"/>
      <c r="JMC64" s="236" t="s">
        <v>158</v>
      </c>
      <c r="JMD64" s="349" t="s">
        <v>159</v>
      </c>
      <c r="JME64" s="349"/>
      <c r="JMF64" s="349"/>
      <c r="JMG64" s="236" t="s">
        <v>158</v>
      </c>
      <c r="JMH64" s="349" t="s">
        <v>159</v>
      </c>
      <c r="JMI64" s="349"/>
      <c r="JMJ64" s="349"/>
      <c r="JMK64" s="236" t="s">
        <v>158</v>
      </c>
      <c r="JML64" s="349" t="s">
        <v>159</v>
      </c>
      <c r="JMM64" s="349"/>
      <c r="JMN64" s="349"/>
      <c r="JMO64" s="236" t="s">
        <v>158</v>
      </c>
      <c r="JMP64" s="349" t="s">
        <v>159</v>
      </c>
      <c r="JMQ64" s="349"/>
      <c r="JMR64" s="349"/>
      <c r="JMS64" s="236" t="s">
        <v>158</v>
      </c>
      <c r="JMT64" s="349" t="s">
        <v>159</v>
      </c>
      <c r="JMU64" s="349"/>
      <c r="JMV64" s="349"/>
      <c r="JMW64" s="236" t="s">
        <v>158</v>
      </c>
      <c r="JMX64" s="349" t="s">
        <v>159</v>
      </c>
      <c r="JMY64" s="349"/>
      <c r="JMZ64" s="349"/>
      <c r="JNA64" s="236" t="s">
        <v>158</v>
      </c>
      <c r="JNB64" s="349" t="s">
        <v>159</v>
      </c>
      <c r="JNC64" s="349"/>
      <c r="JND64" s="349"/>
      <c r="JNE64" s="236" t="s">
        <v>158</v>
      </c>
      <c r="JNF64" s="349" t="s">
        <v>159</v>
      </c>
      <c r="JNG64" s="349"/>
      <c r="JNH64" s="349"/>
      <c r="JNI64" s="236" t="s">
        <v>158</v>
      </c>
      <c r="JNJ64" s="349" t="s">
        <v>159</v>
      </c>
      <c r="JNK64" s="349"/>
      <c r="JNL64" s="349"/>
      <c r="JNM64" s="236" t="s">
        <v>158</v>
      </c>
      <c r="JNN64" s="349" t="s">
        <v>159</v>
      </c>
      <c r="JNO64" s="349"/>
      <c r="JNP64" s="349"/>
      <c r="JNQ64" s="236" t="s">
        <v>158</v>
      </c>
      <c r="JNR64" s="349" t="s">
        <v>159</v>
      </c>
      <c r="JNS64" s="349"/>
      <c r="JNT64" s="349"/>
      <c r="JNU64" s="236" t="s">
        <v>158</v>
      </c>
      <c r="JNV64" s="349" t="s">
        <v>159</v>
      </c>
      <c r="JNW64" s="349"/>
      <c r="JNX64" s="349"/>
      <c r="JNY64" s="236" t="s">
        <v>158</v>
      </c>
      <c r="JNZ64" s="349" t="s">
        <v>159</v>
      </c>
      <c r="JOA64" s="349"/>
      <c r="JOB64" s="349"/>
      <c r="JOC64" s="236" t="s">
        <v>158</v>
      </c>
      <c r="JOD64" s="349" t="s">
        <v>159</v>
      </c>
      <c r="JOE64" s="349"/>
      <c r="JOF64" s="349"/>
      <c r="JOG64" s="236" t="s">
        <v>158</v>
      </c>
      <c r="JOH64" s="349" t="s">
        <v>159</v>
      </c>
      <c r="JOI64" s="349"/>
      <c r="JOJ64" s="349"/>
      <c r="JOK64" s="236" t="s">
        <v>158</v>
      </c>
      <c r="JOL64" s="349" t="s">
        <v>159</v>
      </c>
      <c r="JOM64" s="349"/>
      <c r="JON64" s="349"/>
      <c r="JOO64" s="236" t="s">
        <v>158</v>
      </c>
      <c r="JOP64" s="349" t="s">
        <v>159</v>
      </c>
      <c r="JOQ64" s="349"/>
      <c r="JOR64" s="349"/>
      <c r="JOS64" s="236" t="s">
        <v>158</v>
      </c>
      <c r="JOT64" s="349" t="s">
        <v>159</v>
      </c>
      <c r="JOU64" s="349"/>
      <c r="JOV64" s="349"/>
      <c r="JOW64" s="236" t="s">
        <v>158</v>
      </c>
      <c r="JOX64" s="349" t="s">
        <v>159</v>
      </c>
      <c r="JOY64" s="349"/>
      <c r="JOZ64" s="349"/>
      <c r="JPA64" s="236" t="s">
        <v>158</v>
      </c>
      <c r="JPB64" s="349" t="s">
        <v>159</v>
      </c>
      <c r="JPC64" s="349"/>
      <c r="JPD64" s="349"/>
      <c r="JPE64" s="236" t="s">
        <v>158</v>
      </c>
      <c r="JPF64" s="349" t="s">
        <v>159</v>
      </c>
      <c r="JPG64" s="349"/>
      <c r="JPH64" s="349"/>
      <c r="JPI64" s="236" t="s">
        <v>158</v>
      </c>
      <c r="JPJ64" s="349" t="s">
        <v>159</v>
      </c>
      <c r="JPK64" s="349"/>
      <c r="JPL64" s="349"/>
      <c r="JPM64" s="236" t="s">
        <v>158</v>
      </c>
      <c r="JPN64" s="349" t="s">
        <v>159</v>
      </c>
      <c r="JPO64" s="349"/>
      <c r="JPP64" s="349"/>
      <c r="JPQ64" s="236" t="s">
        <v>158</v>
      </c>
      <c r="JPR64" s="349" t="s">
        <v>159</v>
      </c>
      <c r="JPS64" s="349"/>
      <c r="JPT64" s="349"/>
      <c r="JPU64" s="236" t="s">
        <v>158</v>
      </c>
      <c r="JPV64" s="349" t="s">
        <v>159</v>
      </c>
      <c r="JPW64" s="349"/>
      <c r="JPX64" s="349"/>
      <c r="JPY64" s="236" t="s">
        <v>158</v>
      </c>
      <c r="JPZ64" s="349" t="s">
        <v>159</v>
      </c>
      <c r="JQA64" s="349"/>
      <c r="JQB64" s="349"/>
      <c r="JQC64" s="236" t="s">
        <v>158</v>
      </c>
      <c r="JQD64" s="349" t="s">
        <v>159</v>
      </c>
      <c r="JQE64" s="349"/>
      <c r="JQF64" s="349"/>
      <c r="JQG64" s="236" t="s">
        <v>158</v>
      </c>
      <c r="JQH64" s="349" t="s">
        <v>159</v>
      </c>
      <c r="JQI64" s="349"/>
      <c r="JQJ64" s="349"/>
      <c r="JQK64" s="236" t="s">
        <v>158</v>
      </c>
      <c r="JQL64" s="349" t="s">
        <v>159</v>
      </c>
      <c r="JQM64" s="349"/>
      <c r="JQN64" s="349"/>
      <c r="JQO64" s="236" t="s">
        <v>158</v>
      </c>
      <c r="JQP64" s="349" t="s">
        <v>159</v>
      </c>
      <c r="JQQ64" s="349"/>
      <c r="JQR64" s="349"/>
      <c r="JQS64" s="236" t="s">
        <v>158</v>
      </c>
      <c r="JQT64" s="349" t="s">
        <v>159</v>
      </c>
      <c r="JQU64" s="349"/>
      <c r="JQV64" s="349"/>
      <c r="JQW64" s="236" t="s">
        <v>158</v>
      </c>
      <c r="JQX64" s="349" t="s">
        <v>159</v>
      </c>
      <c r="JQY64" s="349"/>
      <c r="JQZ64" s="349"/>
      <c r="JRA64" s="236" t="s">
        <v>158</v>
      </c>
      <c r="JRB64" s="349" t="s">
        <v>159</v>
      </c>
      <c r="JRC64" s="349"/>
      <c r="JRD64" s="349"/>
      <c r="JRE64" s="236" t="s">
        <v>158</v>
      </c>
      <c r="JRF64" s="349" t="s">
        <v>159</v>
      </c>
      <c r="JRG64" s="349"/>
      <c r="JRH64" s="349"/>
      <c r="JRI64" s="236" t="s">
        <v>158</v>
      </c>
      <c r="JRJ64" s="349" t="s">
        <v>159</v>
      </c>
      <c r="JRK64" s="349"/>
      <c r="JRL64" s="349"/>
      <c r="JRM64" s="236" t="s">
        <v>158</v>
      </c>
      <c r="JRN64" s="349" t="s">
        <v>159</v>
      </c>
      <c r="JRO64" s="349"/>
      <c r="JRP64" s="349"/>
      <c r="JRQ64" s="236" t="s">
        <v>158</v>
      </c>
      <c r="JRR64" s="349" t="s">
        <v>159</v>
      </c>
      <c r="JRS64" s="349"/>
      <c r="JRT64" s="349"/>
      <c r="JRU64" s="236" t="s">
        <v>158</v>
      </c>
      <c r="JRV64" s="349" t="s">
        <v>159</v>
      </c>
      <c r="JRW64" s="349"/>
      <c r="JRX64" s="349"/>
      <c r="JRY64" s="236" t="s">
        <v>158</v>
      </c>
      <c r="JRZ64" s="349" t="s">
        <v>159</v>
      </c>
      <c r="JSA64" s="349"/>
      <c r="JSB64" s="349"/>
      <c r="JSC64" s="236" t="s">
        <v>158</v>
      </c>
      <c r="JSD64" s="349" t="s">
        <v>159</v>
      </c>
      <c r="JSE64" s="349"/>
      <c r="JSF64" s="349"/>
      <c r="JSG64" s="236" t="s">
        <v>158</v>
      </c>
      <c r="JSH64" s="349" t="s">
        <v>159</v>
      </c>
      <c r="JSI64" s="349"/>
      <c r="JSJ64" s="349"/>
      <c r="JSK64" s="236" t="s">
        <v>158</v>
      </c>
      <c r="JSL64" s="349" t="s">
        <v>159</v>
      </c>
      <c r="JSM64" s="349"/>
      <c r="JSN64" s="349"/>
      <c r="JSO64" s="236" t="s">
        <v>158</v>
      </c>
      <c r="JSP64" s="349" t="s">
        <v>159</v>
      </c>
      <c r="JSQ64" s="349"/>
      <c r="JSR64" s="349"/>
      <c r="JSS64" s="236" t="s">
        <v>158</v>
      </c>
      <c r="JST64" s="349" t="s">
        <v>159</v>
      </c>
      <c r="JSU64" s="349"/>
      <c r="JSV64" s="349"/>
      <c r="JSW64" s="236" t="s">
        <v>158</v>
      </c>
      <c r="JSX64" s="349" t="s">
        <v>159</v>
      </c>
      <c r="JSY64" s="349"/>
      <c r="JSZ64" s="349"/>
      <c r="JTA64" s="236" t="s">
        <v>158</v>
      </c>
      <c r="JTB64" s="349" t="s">
        <v>159</v>
      </c>
      <c r="JTC64" s="349"/>
      <c r="JTD64" s="349"/>
      <c r="JTE64" s="236" t="s">
        <v>158</v>
      </c>
      <c r="JTF64" s="349" t="s">
        <v>159</v>
      </c>
      <c r="JTG64" s="349"/>
      <c r="JTH64" s="349"/>
      <c r="JTI64" s="236" t="s">
        <v>158</v>
      </c>
      <c r="JTJ64" s="349" t="s">
        <v>159</v>
      </c>
      <c r="JTK64" s="349"/>
      <c r="JTL64" s="349"/>
      <c r="JTM64" s="236" t="s">
        <v>158</v>
      </c>
      <c r="JTN64" s="349" t="s">
        <v>159</v>
      </c>
      <c r="JTO64" s="349"/>
      <c r="JTP64" s="349"/>
      <c r="JTQ64" s="236" t="s">
        <v>158</v>
      </c>
      <c r="JTR64" s="349" t="s">
        <v>159</v>
      </c>
      <c r="JTS64" s="349"/>
      <c r="JTT64" s="349"/>
      <c r="JTU64" s="236" t="s">
        <v>158</v>
      </c>
      <c r="JTV64" s="349" t="s">
        <v>159</v>
      </c>
      <c r="JTW64" s="349"/>
      <c r="JTX64" s="349"/>
      <c r="JTY64" s="236" t="s">
        <v>158</v>
      </c>
      <c r="JTZ64" s="349" t="s">
        <v>159</v>
      </c>
      <c r="JUA64" s="349"/>
      <c r="JUB64" s="349"/>
      <c r="JUC64" s="236" t="s">
        <v>158</v>
      </c>
      <c r="JUD64" s="349" t="s">
        <v>159</v>
      </c>
      <c r="JUE64" s="349"/>
      <c r="JUF64" s="349"/>
      <c r="JUG64" s="236" t="s">
        <v>158</v>
      </c>
      <c r="JUH64" s="349" t="s">
        <v>159</v>
      </c>
      <c r="JUI64" s="349"/>
      <c r="JUJ64" s="349"/>
      <c r="JUK64" s="236" t="s">
        <v>158</v>
      </c>
      <c r="JUL64" s="349" t="s">
        <v>159</v>
      </c>
      <c r="JUM64" s="349"/>
      <c r="JUN64" s="349"/>
      <c r="JUO64" s="236" t="s">
        <v>158</v>
      </c>
      <c r="JUP64" s="349" t="s">
        <v>159</v>
      </c>
      <c r="JUQ64" s="349"/>
      <c r="JUR64" s="349"/>
      <c r="JUS64" s="236" t="s">
        <v>158</v>
      </c>
      <c r="JUT64" s="349" t="s">
        <v>159</v>
      </c>
      <c r="JUU64" s="349"/>
      <c r="JUV64" s="349"/>
      <c r="JUW64" s="236" t="s">
        <v>158</v>
      </c>
      <c r="JUX64" s="349" t="s">
        <v>159</v>
      </c>
      <c r="JUY64" s="349"/>
      <c r="JUZ64" s="349"/>
      <c r="JVA64" s="236" t="s">
        <v>158</v>
      </c>
      <c r="JVB64" s="349" t="s">
        <v>159</v>
      </c>
      <c r="JVC64" s="349"/>
      <c r="JVD64" s="349"/>
      <c r="JVE64" s="236" t="s">
        <v>158</v>
      </c>
      <c r="JVF64" s="349" t="s">
        <v>159</v>
      </c>
      <c r="JVG64" s="349"/>
      <c r="JVH64" s="349"/>
      <c r="JVI64" s="236" t="s">
        <v>158</v>
      </c>
      <c r="JVJ64" s="349" t="s">
        <v>159</v>
      </c>
      <c r="JVK64" s="349"/>
      <c r="JVL64" s="349"/>
      <c r="JVM64" s="236" t="s">
        <v>158</v>
      </c>
      <c r="JVN64" s="349" t="s">
        <v>159</v>
      </c>
      <c r="JVO64" s="349"/>
      <c r="JVP64" s="349"/>
      <c r="JVQ64" s="236" t="s">
        <v>158</v>
      </c>
      <c r="JVR64" s="349" t="s">
        <v>159</v>
      </c>
      <c r="JVS64" s="349"/>
      <c r="JVT64" s="349"/>
      <c r="JVU64" s="236" t="s">
        <v>158</v>
      </c>
      <c r="JVV64" s="349" t="s">
        <v>159</v>
      </c>
      <c r="JVW64" s="349"/>
      <c r="JVX64" s="349"/>
      <c r="JVY64" s="236" t="s">
        <v>158</v>
      </c>
      <c r="JVZ64" s="349" t="s">
        <v>159</v>
      </c>
      <c r="JWA64" s="349"/>
      <c r="JWB64" s="349"/>
      <c r="JWC64" s="236" t="s">
        <v>158</v>
      </c>
      <c r="JWD64" s="349" t="s">
        <v>159</v>
      </c>
      <c r="JWE64" s="349"/>
      <c r="JWF64" s="349"/>
      <c r="JWG64" s="236" t="s">
        <v>158</v>
      </c>
      <c r="JWH64" s="349" t="s">
        <v>159</v>
      </c>
      <c r="JWI64" s="349"/>
      <c r="JWJ64" s="349"/>
      <c r="JWK64" s="236" t="s">
        <v>158</v>
      </c>
      <c r="JWL64" s="349" t="s">
        <v>159</v>
      </c>
      <c r="JWM64" s="349"/>
      <c r="JWN64" s="349"/>
      <c r="JWO64" s="236" t="s">
        <v>158</v>
      </c>
      <c r="JWP64" s="349" t="s">
        <v>159</v>
      </c>
      <c r="JWQ64" s="349"/>
      <c r="JWR64" s="349"/>
      <c r="JWS64" s="236" t="s">
        <v>158</v>
      </c>
      <c r="JWT64" s="349" t="s">
        <v>159</v>
      </c>
      <c r="JWU64" s="349"/>
      <c r="JWV64" s="349"/>
      <c r="JWW64" s="236" t="s">
        <v>158</v>
      </c>
      <c r="JWX64" s="349" t="s">
        <v>159</v>
      </c>
      <c r="JWY64" s="349"/>
      <c r="JWZ64" s="349"/>
      <c r="JXA64" s="236" t="s">
        <v>158</v>
      </c>
      <c r="JXB64" s="349" t="s">
        <v>159</v>
      </c>
      <c r="JXC64" s="349"/>
      <c r="JXD64" s="349"/>
      <c r="JXE64" s="236" t="s">
        <v>158</v>
      </c>
      <c r="JXF64" s="349" t="s">
        <v>159</v>
      </c>
      <c r="JXG64" s="349"/>
      <c r="JXH64" s="349"/>
      <c r="JXI64" s="236" t="s">
        <v>158</v>
      </c>
      <c r="JXJ64" s="349" t="s">
        <v>159</v>
      </c>
      <c r="JXK64" s="349"/>
      <c r="JXL64" s="349"/>
      <c r="JXM64" s="236" t="s">
        <v>158</v>
      </c>
      <c r="JXN64" s="349" t="s">
        <v>159</v>
      </c>
      <c r="JXO64" s="349"/>
      <c r="JXP64" s="349"/>
      <c r="JXQ64" s="236" t="s">
        <v>158</v>
      </c>
      <c r="JXR64" s="349" t="s">
        <v>159</v>
      </c>
      <c r="JXS64" s="349"/>
      <c r="JXT64" s="349"/>
      <c r="JXU64" s="236" t="s">
        <v>158</v>
      </c>
      <c r="JXV64" s="349" t="s">
        <v>159</v>
      </c>
      <c r="JXW64" s="349"/>
      <c r="JXX64" s="349"/>
      <c r="JXY64" s="236" t="s">
        <v>158</v>
      </c>
      <c r="JXZ64" s="349" t="s">
        <v>159</v>
      </c>
      <c r="JYA64" s="349"/>
      <c r="JYB64" s="349"/>
      <c r="JYC64" s="236" t="s">
        <v>158</v>
      </c>
      <c r="JYD64" s="349" t="s">
        <v>159</v>
      </c>
      <c r="JYE64" s="349"/>
      <c r="JYF64" s="349"/>
      <c r="JYG64" s="236" t="s">
        <v>158</v>
      </c>
      <c r="JYH64" s="349" t="s">
        <v>159</v>
      </c>
      <c r="JYI64" s="349"/>
      <c r="JYJ64" s="349"/>
      <c r="JYK64" s="236" t="s">
        <v>158</v>
      </c>
      <c r="JYL64" s="349" t="s">
        <v>159</v>
      </c>
      <c r="JYM64" s="349"/>
      <c r="JYN64" s="349"/>
      <c r="JYO64" s="236" t="s">
        <v>158</v>
      </c>
      <c r="JYP64" s="349" t="s">
        <v>159</v>
      </c>
      <c r="JYQ64" s="349"/>
      <c r="JYR64" s="349"/>
      <c r="JYS64" s="236" t="s">
        <v>158</v>
      </c>
      <c r="JYT64" s="349" t="s">
        <v>159</v>
      </c>
      <c r="JYU64" s="349"/>
      <c r="JYV64" s="349"/>
      <c r="JYW64" s="236" t="s">
        <v>158</v>
      </c>
      <c r="JYX64" s="349" t="s">
        <v>159</v>
      </c>
      <c r="JYY64" s="349"/>
      <c r="JYZ64" s="349"/>
      <c r="JZA64" s="236" t="s">
        <v>158</v>
      </c>
      <c r="JZB64" s="349" t="s">
        <v>159</v>
      </c>
      <c r="JZC64" s="349"/>
      <c r="JZD64" s="349"/>
      <c r="JZE64" s="236" t="s">
        <v>158</v>
      </c>
      <c r="JZF64" s="349" t="s">
        <v>159</v>
      </c>
      <c r="JZG64" s="349"/>
      <c r="JZH64" s="349"/>
      <c r="JZI64" s="236" t="s">
        <v>158</v>
      </c>
      <c r="JZJ64" s="349" t="s">
        <v>159</v>
      </c>
      <c r="JZK64" s="349"/>
      <c r="JZL64" s="349"/>
      <c r="JZM64" s="236" t="s">
        <v>158</v>
      </c>
      <c r="JZN64" s="349" t="s">
        <v>159</v>
      </c>
      <c r="JZO64" s="349"/>
      <c r="JZP64" s="349"/>
      <c r="JZQ64" s="236" t="s">
        <v>158</v>
      </c>
      <c r="JZR64" s="349" t="s">
        <v>159</v>
      </c>
      <c r="JZS64" s="349"/>
      <c r="JZT64" s="349"/>
      <c r="JZU64" s="236" t="s">
        <v>158</v>
      </c>
      <c r="JZV64" s="349" t="s">
        <v>159</v>
      </c>
      <c r="JZW64" s="349"/>
      <c r="JZX64" s="349"/>
      <c r="JZY64" s="236" t="s">
        <v>158</v>
      </c>
      <c r="JZZ64" s="349" t="s">
        <v>159</v>
      </c>
      <c r="KAA64" s="349"/>
      <c r="KAB64" s="349"/>
      <c r="KAC64" s="236" t="s">
        <v>158</v>
      </c>
      <c r="KAD64" s="349" t="s">
        <v>159</v>
      </c>
      <c r="KAE64" s="349"/>
      <c r="KAF64" s="349"/>
      <c r="KAG64" s="236" t="s">
        <v>158</v>
      </c>
      <c r="KAH64" s="349" t="s">
        <v>159</v>
      </c>
      <c r="KAI64" s="349"/>
      <c r="KAJ64" s="349"/>
      <c r="KAK64" s="236" t="s">
        <v>158</v>
      </c>
      <c r="KAL64" s="349" t="s">
        <v>159</v>
      </c>
      <c r="KAM64" s="349"/>
      <c r="KAN64" s="349"/>
      <c r="KAO64" s="236" t="s">
        <v>158</v>
      </c>
      <c r="KAP64" s="349" t="s">
        <v>159</v>
      </c>
      <c r="KAQ64" s="349"/>
      <c r="KAR64" s="349"/>
      <c r="KAS64" s="236" t="s">
        <v>158</v>
      </c>
      <c r="KAT64" s="349" t="s">
        <v>159</v>
      </c>
      <c r="KAU64" s="349"/>
      <c r="KAV64" s="349"/>
      <c r="KAW64" s="236" t="s">
        <v>158</v>
      </c>
      <c r="KAX64" s="349" t="s">
        <v>159</v>
      </c>
      <c r="KAY64" s="349"/>
      <c r="KAZ64" s="349"/>
      <c r="KBA64" s="236" t="s">
        <v>158</v>
      </c>
      <c r="KBB64" s="349" t="s">
        <v>159</v>
      </c>
      <c r="KBC64" s="349"/>
      <c r="KBD64" s="349"/>
      <c r="KBE64" s="236" t="s">
        <v>158</v>
      </c>
      <c r="KBF64" s="349" t="s">
        <v>159</v>
      </c>
      <c r="KBG64" s="349"/>
      <c r="KBH64" s="349"/>
      <c r="KBI64" s="236" t="s">
        <v>158</v>
      </c>
      <c r="KBJ64" s="349" t="s">
        <v>159</v>
      </c>
      <c r="KBK64" s="349"/>
      <c r="KBL64" s="349"/>
      <c r="KBM64" s="236" t="s">
        <v>158</v>
      </c>
      <c r="KBN64" s="349" t="s">
        <v>159</v>
      </c>
      <c r="KBO64" s="349"/>
      <c r="KBP64" s="349"/>
      <c r="KBQ64" s="236" t="s">
        <v>158</v>
      </c>
      <c r="KBR64" s="349" t="s">
        <v>159</v>
      </c>
      <c r="KBS64" s="349"/>
      <c r="KBT64" s="349"/>
      <c r="KBU64" s="236" t="s">
        <v>158</v>
      </c>
      <c r="KBV64" s="349" t="s">
        <v>159</v>
      </c>
      <c r="KBW64" s="349"/>
      <c r="KBX64" s="349"/>
      <c r="KBY64" s="236" t="s">
        <v>158</v>
      </c>
      <c r="KBZ64" s="349" t="s">
        <v>159</v>
      </c>
      <c r="KCA64" s="349"/>
      <c r="KCB64" s="349"/>
      <c r="KCC64" s="236" t="s">
        <v>158</v>
      </c>
      <c r="KCD64" s="349" t="s">
        <v>159</v>
      </c>
      <c r="KCE64" s="349"/>
      <c r="KCF64" s="349"/>
      <c r="KCG64" s="236" t="s">
        <v>158</v>
      </c>
      <c r="KCH64" s="349" t="s">
        <v>159</v>
      </c>
      <c r="KCI64" s="349"/>
      <c r="KCJ64" s="349"/>
      <c r="KCK64" s="236" t="s">
        <v>158</v>
      </c>
      <c r="KCL64" s="349" t="s">
        <v>159</v>
      </c>
      <c r="KCM64" s="349"/>
      <c r="KCN64" s="349"/>
      <c r="KCO64" s="236" t="s">
        <v>158</v>
      </c>
      <c r="KCP64" s="349" t="s">
        <v>159</v>
      </c>
      <c r="KCQ64" s="349"/>
      <c r="KCR64" s="349"/>
      <c r="KCS64" s="236" t="s">
        <v>158</v>
      </c>
      <c r="KCT64" s="349" t="s">
        <v>159</v>
      </c>
      <c r="KCU64" s="349"/>
      <c r="KCV64" s="349"/>
      <c r="KCW64" s="236" t="s">
        <v>158</v>
      </c>
      <c r="KCX64" s="349" t="s">
        <v>159</v>
      </c>
      <c r="KCY64" s="349"/>
      <c r="KCZ64" s="349"/>
      <c r="KDA64" s="236" t="s">
        <v>158</v>
      </c>
      <c r="KDB64" s="349" t="s">
        <v>159</v>
      </c>
      <c r="KDC64" s="349"/>
      <c r="KDD64" s="349"/>
      <c r="KDE64" s="236" t="s">
        <v>158</v>
      </c>
      <c r="KDF64" s="349" t="s">
        <v>159</v>
      </c>
      <c r="KDG64" s="349"/>
      <c r="KDH64" s="349"/>
      <c r="KDI64" s="236" t="s">
        <v>158</v>
      </c>
      <c r="KDJ64" s="349" t="s">
        <v>159</v>
      </c>
      <c r="KDK64" s="349"/>
      <c r="KDL64" s="349"/>
      <c r="KDM64" s="236" t="s">
        <v>158</v>
      </c>
      <c r="KDN64" s="349" t="s">
        <v>159</v>
      </c>
      <c r="KDO64" s="349"/>
      <c r="KDP64" s="349"/>
      <c r="KDQ64" s="236" t="s">
        <v>158</v>
      </c>
      <c r="KDR64" s="349" t="s">
        <v>159</v>
      </c>
      <c r="KDS64" s="349"/>
      <c r="KDT64" s="349"/>
      <c r="KDU64" s="236" t="s">
        <v>158</v>
      </c>
      <c r="KDV64" s="349" t="s">
        <v>159</v>
      </c>
      <c r="KDW64" s="349"/>
      <c r="KDX64" s="349"/>
      <c r="KDY64" s="236" t="s">
        <v>158</v>
      </c>
      <c r="KDZ64" s="349" t="s">
        <v>159</v>
      </c>
      <c r="KEA64" s="349"/>
      <c r="KEB64" s="349"/>
      <c r="KEC64" s="236" t="s">
        <v>158</v>
      </c>
      <c r="KED64" s="349" t="s">
        <v>159</v>
      </c>
      <c r="KEE64" s="349"/>
      <c r="KEF64" s="349"/>
      <c r="KEG64" s="236" t="s">
        <v>158</v>
      </c>
      <c r="KEH64" s="349" t="s">
        <v>159</v>
      </c>
      <c r="KEI64" s="349"/>
      <c r="KEJ64" s="349"/>
      <c r="KEK64" s="236" t="s">
        <v>158</v>
      </c>
      <c r="KEL64" s="349" t="s">
        <v>159</v>
      </c>
      <c r="KEM64" s="349"/>
      <c r="KEN64" s="349"/>
      <c r="KEO64" s="236" t="s">
        <v>158</v>
      </c>
      <c r="KEP64" s="349" t="s">
        <v>159</v>
      </c>
      <c r="KEQ64" s="349"/>
      <c r="KER64" s="349"/>
      <c r="KES64" s="236" t="s">
        <v>158</v>
      </c>
      <c r="KET64" s="349" t="s">
        <v>159</v>
      </c>
      <c r="KEU64" s="349"/>
      <c r="KEV64" s="349"/>
      <c r="KEW64" s="236" t="s">
        <v>158</v>
      </c>
      <c r="KEX64" s="349" t="s">
        <v>159</v>
      </c>
      <c r="KEY64" s="349"/>
      <c r="KEZ64" s="349"/>
      <c r="KFA64" s="236" t="s">
        <v>158</v>
      </c>
      <c r="KFB64" s="349" t="s">
        <v>159</v>
      </c>
      <c r="KFC64" s="349"/>
      <c r="KFD64" s="349"/>
      <c r="KFE64" s="236" t="s">
        <v>158</v>
      </c>
      <c r="KFF64" s="349" t="s">
        <v>159</v>
      </c>
      <c r="KFG64" s="349"/>
      <c r="KFH64" s="349"/>
      <c r="KFI64" s="236" t="s">
        <v>158</v>
      </c>
      <c r="KFJ64" s="349" t="s">
        <v>159</v>
      </c>
      <c r="KFK64" s="349"/>
      <c r="KFL64" s="349"/>
      <c r="KFM64" s="236" t="s">
        <v>158</v>
      </c>
      <c r="KFN64" s="349" t="s">
        <v>159</v>
      </c>
      <c r="KFO64" s="349"/>
      <c r="KFP64" s="349"/>
      <c r="KFQ64" s="236" t="s">
        <v>158</v>
      </c>
      <c r="KFR64" s="349" t="s">
        <v>159</v>
      </c>
      <c r="KFS64" s="349"/>
      <c r="KFT64" s="349"/>
      <c r="KFU64" s="236" t="s">
        <v>158</v>
      </c>
      <c r="KFV64" s="349" t="s">
        <v>159</v>
      </c>
      <c r="KFW64" s="349"/>
      <c r="KFX64" s="349"/>
      <c r="KFY64" s="236" t="s">
        <v>158</v>
      </c>
      <c r="KFZ64" s="349" t="s">
        <v>159</v>
      </c>
      <c r="KGA64" s="349"/>
      <c r="KGB64" s="349"/>
      <c r="KGC64" s="236" t="s">
        <v>158</v>
      </c>
      <c r="KGD64" s="349" t="s">
        <v>159</v>
      </c>
      <c r="KGE64" s="349"/>
      <c r="KGF64" s="349"/>
      <c r="KGG64" s="236" t="s">
        <v>158</v>
      </c>
      <c r="KGH64" s="349" t="s">
        <v>159</v>
      </c>
      <c r="KGI64" s="349"/>
      <c r="KGJ64" s="349"/>
      <c r="KGK64" s="236" t="s">
        <v>158</v>
      </c>
      <c r="KGL64" s="349" t="s">
        <v>159</v>
      </c>
      <c r="KGM64" s="349"/>
      <c r="KGN64" s="349"/>
      <c r="KGO64" s="236" t="s">
        <v>158</v>
      </c>
      <c r="KGP64" s="349" t="s">
        <v>159</v>
      </c>
      <c r="KGQ64" s="349"/>
      <c r="KGR64" s="349"/>
      <c r="KGS64" s="236" t="s">
        <v>158</v>
      </c>
      <c r="KGT64" s="349" t="s">
        <v>159</v>
      </c>
      <c r="KGU64" s="349"/>
      <c r="KGV64" s="349"/>
      <c r="KGW64" s="236" t="s">
        <v>158</v>
      </c>
      <c r="KGX64" s="349" t="s">
        <v>159</v>
      </c>
      <c r="KGY64" s="349"/>
      <c r="KGZ64" s="349"/>
      <c r="KHA64" s="236" t="s">
        <v>158</v>
      </c>
      <c r="KHB64" s="349" t="s">
        <v>159</v>
      </c>
      <c r="KHC64" s="349"/>
      <c r="KHD64" s="349"/>
      <c r="KHE64" s="236" t="s">
        <v>158</v>
      </c>
      <c r="KHF64" s="349" t="s">
        <v>159</v>
      </c>
      <c r="KHG64" s="349"/>
      <c r="KHH64" s="349"/>
      <c r="KHI64" s="236" t="s">
        <v>158</v>
      </c>
      <c r="KHJ64" s="349" t="s">
        <v>159</v>
      </c>
      <c r="KHK64" s="349"/>
      <c r="KHL64" s="349"/>
      <c r="KHM64" s="236" t="s">
        <v>158</v>
      </c>
      <c r="KHN64" s="349" t="s">
        <v>159</v>
      </c>
      <c r="KHO64" s="349"/>
      <c r="KHP64" s="349"/>
      <c r="KHQ64" s="236" t="s">
        <v>158</v>
      </c>
      <c r="KHR64" s="349" t="s">
        <v>159</v>
      </c>
      <c r="KHS64" s="349"/>
      <c r="KHT64" s="349"/>
      <c r="KHU64" s="236" t="s">
        <v>158</v>
      </c>
      <c r="KHV64" s="349" t="s">
        <v>159</v>
      </c>
      <c r="KHW64" s="349"/>
      <c r="KHX64" s="349"/>
      <c r="KHY64" s="236" t="s">
        <v>158</v>
      </c>
      <c r="KHZ64" s="349" t="s">
        <v>159</v>
      </c>
      <c r="KIA64" s="349"/>
      <c r="KIB64" s="349"/>
      <c r="KIC64" s="236" t="s">
        <v>158</v>
      </c>
      <c r="KID64" s="349" t="s">
        <v>159</v>
      </c>
      <c r="KIE64" s="349"/>
      <c r="KIF64" s="349"/>
      <c r="KIG64" s="236" t="s">
        <v>158</v>
      </c>
      <c r="KIH64" s="349" t="s">
        <v>159</v>
      </c>
      <c r="KII64" s="349"/>
      <c r="KIJ64" s="349"/>
      <c r="KIK64" s="236" t="s">
        <v>158</v>
      </c>
      <c r="KIL64" s="349" t="s">
        <v>159</v>
      </c>
      <c r="KIM64" s="349"/>
      <c r="KIN64" s="349"/>
      <c r="KIO64" s="236" t="s">
        <v>158</v>
      </c>
      <c r="KIP64" s="349" t="s">
        <v>159</v>
      </c>
      <c r="KIQ64" s="349"/>
      <c r="KIR64" s="349"/>
      <c r="KIS64" s="236" t="s">
        <v>158</v>
      </c>
      <c r="KIT64" s="349" t="s">
        <v>159</v>
      </c>
      <c r="KIU64" s="349"/>
      <c r="KIV64" s="349"/>
      <c r="KIW64" s="236" t="s">
        <v>158</v>
      </c>
      <c r="KIX64" s="349" t="s">
        <v>159</v>
      </c>
      <c r="KIY64" s="349"/>
      <c r="KIZ64" s="349"/>
      <c r="KJA64" s="236" t="s">
        <v>158</v>
      </c>
      <c r="KJB64" s="349" t="s">
        <v>159</v>
      </c>
      <c r="KJC64" s="349"/>
      <c r="KJD64" s="349"/>
      <c r="KJE64" s="236" t="s">
        <v>158</v>
      </c>
      <c r="KJF64" s="349" t="s">
        <v>159</v>
      </c>
      <c r="KJG64" s="349"/>
      <c r="KJH64" s="349"/>
      <c r="KJI64" s="236" t="s">
        <v>158</v>
      </c>
      <c r="KJJ64" s="349" t="s">
        <v>159</v>
      </c>
      <c r="KJK64" s="349"/>
      <c r="KJL64" s="349"/>
      <c r="KJM64" s="236" t="s">
        <v>158</v>
      </c>
      <c r="KJN64" s="349" t="s">
        <v>159</v>
      </c>
      <c r="KJO64" s="349"/>
      <c r="KJP64" s="349"/>
      <c r="KJQ64" s="236" t="s">
        <v>158</v>
      </c>
      <c r="KJR64" s="349" t="s">
        <v>159</v>
      </c>
      <c r="KJS64" s="349"/>
      <c r="KJT64" s="349"/>
      <c r="KJU64" s="236" t="s">
        <v>158</v>
      </c>
      <c r="KJV64" s="349" t="s">
        <v>159</v>
      </c>
      <c r="KJW64" s="349"/>
      <c r="KJX64" s="349"/>
      <c r="KJY64" s="236" t="s">
        <v>158</v>
      </c>
      <c r="KJZ64" s="349" t="s">
        <v>159</v>
      </c>
      <c r="KKA64" s="349"/>
      <c r="KKB64" s="349"/>
      <c r="KKC64" s="236" t="s">
        <v>158</v>
      </c>
      <c r="KKD64" s="349" t="s">
        <v>159</v>
      </c>
      <c r="KKE64" s="349"/>
      <c r="KKF64" s="349"/>
      <c r="KKG64" s="236" t="s">
        <v>158</v>
      </c>
      <c r="KKH64" s="349" t="s">
        <v>159</v>
      </c>
      <c r="KKI64" s="349"/>
      <c r="KKJ64" s="349"/>
      <c r="KKK64" s="236" t="s">
        <v>158</v>
      </c>
      <c r="KKL64" s="349" t="s">
        <v>159</v>
      </c>
      <c r="KKM64" s="349"/>
      <c r="KKN64" s="349"/>
      <c r="KKO64" s="236" t="s">
        <v>158</v>
      </c>
      <c r="KKP64" s="349" t="s">
        <v>159</v>
      </c>
      <c r="KKQ64" s="349"/>
      <c r="KKR64" s="349"/>
      <c r="KKS64" s="236" t="s">
        <v>158</v>
      </c>
      <c r="KKT64" s="349" t="s">
        <v>159</v>
      </c>
      <c r="KKU64" s="349"/>
      <c r="KKV64" s="349"/>
      <c r="KKW64" s="236" t="s">
        <v>158</v>
      </c>
      <c r="KKX64" s="349" t="s">
        <v>159</v>
      </c>
      <c r="KKY64" s="349"/>
      <c r="KKZ64" s="349"/>
      <c r="KLA64" s="236" t="s">
        <v>158</v>
      </c>
      <c r="KLB64" s="349" t="s">
        <v>159</v>
      </c>
      <c r="KLC64" s="349"/>
      <c r="KLD64" s="349"/>
      <c r="KLE64" s="236" t="s">
        <v>158</v>
      </c>
      <c r="KLF64" s="349" t="s">
        <v>159</v>
      </c>
      <c r="KLG64" s="349"/>
      <c r="KLH64" s="349"/>
      <c r="KLI64" s="236" t="s">
        <v>158</v>
      </c>
      <c r="KLJ64" s="349" t="s">
        <v>159</v>
      </c>
      <c r="KLK64" s="349"/>
      <c r="KLL64" s="349"/>
      <c r="KLM64" s="236" t="s">
        <v>158</v>
      </c>
      <c r="KLN64" s="349" t="s">
        <v>159</v>
      </c>
      <c r="KLO64" s="349"/>
      <c r="KLP64" s="349"/>
      <c r="KLQ64" s="236" t="s">
        <v>158</v>
      </c>
      <c r="KLR64" s="349" t="s">
        <v>159</v>
      </c>
      <c r="KLS64" s="349"/>
      <c r="KLT64" s="349"/>
      <c r="KLU64" s="236" t="s">
        <v>158</v>
      </c>
      <c r="KLV64" s="349" t="s">
        <v>159</v>
      </c>
      <c r="KLW64" s="349"/>
      <c r="KLX64" s="349"/>
      <c r="KLY64" s="236" t="s">
        <v>158</v>
      </c>
      <c r="KLZ64" s="349" t="s">
        <v>159</v>
      </c>
      <c r="KMA64" s="349"/>
      <c r="KMB64" s="349"/>
      <c r="KMC64" s="236" t="s">
        <v>158</v>
      </c>
      <c r="KMD64" s="349" t="s">
        <v>159</v>
      </c>
      <c r="KME64" s="349"/>
      <c r="KMF64" s="349"/>
      <c r="KMG64" s="236" t="s">
        <v>158</v>
      </c>
      <c r="KMH64" s="349" t="s">
        <v>159</v>
      </c>
      <c r="KMI64" s="349"/>
      <c r="KMJ64" s="349"/>
      <c r="KMK64" s="236" t="s">
        <v>158</v>
      </c>
      <c r="KML64" s="349" t="s">
        <v>159</v>
      </c>
      <c r="KMM64" s="349"/>
      <c r="KMN64" s="349"/>
      <c r="KMO64" s="236" t="s">
        <v>158</v>
      </c>
      <c r="KMP64" s="349" t="s">
        <v>159</v>
      </c>
      <c r="KMQ64" s="349"/>
      <c r="KMR64" s="349"/>
      <c r="KMS64" s="236" t="s">
        <v>158</v>
      </c>
      <c r="KMT64" s="349" t="s">
        <v>159</v>
      </c>
      <c r="KMU64" s="349"/>
      <c r="KMV64" s="349"/>
      <c r="KMW64" s="236" t="s">
        <v>158</v>
      </c>
      <c r="KMX64" s="349" t="s">
        <v>159</v>
      </c>
      <c r="KMY64" s="349"/>
      <c r="KMZ64" s="349"/>
      <c r="KNA64" s="236" t="s">
        <v>158</v>
      </c>
      <c r="KNB64" s="349" t="s">
        <v>159</v>
      </c>
      <c r="KNC64" s="349"/>
      <c r="KND64" s="349"/>
      <c r="KNE64" s="236" t="s">
        <v>158</v>
      </c>
      <c r="KNF64" s="349" t="s">
        <v>159</v>
      </c>
      <c r="KNG64" s="349"/>
      <c r="KNH64" s="349"/>
      <c r="KNI64" s="236" t="s">
        <v>158</v>
      </c>
      <c r="KNJ64" s="349" t="s">
        <v>159</v>
      </c>
      <c r="KNK64" s="349"/>
      <c r="KNL64" s="349"/>
      <c r="KNM64" s="236" t="s">
        <v>158</v>
      </c>
      <c r="KNN64" s="349" t="s">
        <v>159</v>
      </c>
      <c r="KNO64" s="349"/>
      <c r="KNP64" s="349"/>
      <c r="KNQ64" s="236" t="s">
        <v>158</v>
      </c>
      <c r="KNR64" s="349" t="s">
        <v>159</v>
      </c>
      <c r="KNS64" s="349"/>
      <c r="KNT64" s="349"/>
      <c r="KNU64" s="236" t="s">
        <v>158</v>
      </c>
      <c r="KNV64" s="349" t="s">
        <v>159</v>
      </c>
      <c r="KNW64" s="349"/>
      <c r="KNX64" s="349"/>
      <c r="KNY64" s="236" t="s">
        <v>158</v>
      </c>
      <c r="KNZ64" s="349" t="s">
        <v>159</v>
      </c>
      <c r="KOA64" s="349"/>
      <c r="KOB64" s="349"/>
      <c r="KOC64" s="236" t="s">
        <v>158</v>
      </c>
      <c r="KOD64" s="349" t="s">
        <v>159</v>
      </c>
      <c r="KOE64" s="349"/>
      <c r="KOF64" s="349"/>
      <c r="KOG64" s="236" t="s">
        <v>158</v>
      </c>
      <c r="KOH64" s="349" t="s">
        <v>159</v>
      </c>
      <c r="KOI64" s="349"/>
      <c r="KOJ64" s="349"/>
      <c r="KOK64" s="236" t="s">
        <v>158</v>
      </c>
      <c r="KOL64" s="349" t="s">
        <v>159</v>
      </c>
      <c r="KOM64" s="349"/>
      <c r="KON64" s="349"/>
      <c r="KOO64" s="236" t="s">
        <v>158</v>
      </c>
      <c r="KOP64" s="349" t="s">
        <v>159</v>
      </c>
      <c r="KOQ64" s="349"/>
      <c r="KOR64" s="349"/>
      <c r="KOS64" s="236" t="s">
        <v>158</v>
      </c>
      <c r="KOT64" s="349" t="s">
        <v>159</v>
      </c>
      <c r="KOU64" s="349"/>
      <c r="KOV64" s="349"/>
      <c r="KOW64" s="236" t="s">
        <v>158</v>
      </c>
      <c r="KOX64" s="349" t="s">
        <v>159</v>
      </c>
      <c r="KOY64" s="349"/>
      <c r="KOZ64" s="349"/>
      <c r="KPA64" s="236" t="s">
        <v>158</v>
      </c>
      <c r="KPB64" s="349" t="s">
        <v>159</v>
      </c>
      <c r="KPC64" s="349"/>
      <c r="KPD64" s="349"/>
      <c r="KPE64" s="236" t="s">
        <v>158</v>
      </c>
      <c r="KPF64" s="349" t="s">
        <v>159</v>
      </c>
      <c r="KPG64" s="349"/>
      <c r="KPH64" s="349"/>
      <c r="KPI64" s="236" t="s">
        <v>158</v>
      </c>
      <c r="KPJ64" s="349" t="s">
        <v>159</v>
      </c>
      <c r="KPK64" s="349"/>
      <c r="KPL64" s="349"/>
      <c r="KPM64" s="236" t="s">
        <v>158</v>
      </c>
      <c r="KPN64" s="349" t="s">
        <v>159</v>
      </c>
      <c r="KPO64" s="349"/>
      <c r="KPP64" s="349"/>
      <c r="KPQ64" s="236" t="s">
        <v>158</v>
      </c>
      <c r="KPR64" s="349" t="s">
        <v>159</v>
      </c>
      <c r="KPS64" s="349"/>
      <c r="KPT64" s="349"/>
      <c r="KPU64" s="236" t="s">
        <v>158</v>
      </c>
      <c r="KPV64" s="349" t="s">
        <v>159</v>
      </c>
      <c r="KPW64" s="349"/>
      <c r="KPX64" s="349"/>
      <c r="KPY64" s="236" t="s">
        <v>158</v>
      </c>
      <c r="KPZ64" s="349" t="s">
        <v>159</v>
      </c>
      <c r="KQA64" s="349"/>
      <c r="KQB64" s="349"/>
      <c r="KQC64" s="236" t="s">
        <v>158</v>
      </c>
      <c r="KQD64" s="349" t="s">
        <v>159</v>
      </c>
      <c r="KQE64" s="349"/>
      <c r="KQF64" s="349"/>
      <c r="KQG64" s="236" t="s">
        <v>158</v>
      </c>
      <c r="KQH64" s="349" t="s">
        <v>159</v>
      </c>
      <c r="KQI64" s="349"/>
      <c r="KQJ64" s="349"/>
      <c r="KQK64" s="236" t="s">
        <v>158</v>
      </c>
      <c r="KQL64" s="349" t="s">
        <v>159</v>
      </c>
      <c r="KQM64" s="349"/>
      <c r="KQN64" s="349"/>
      <c r="KQO64" s="236" t="s">
        <v>158</v>
      </c>
      <c r="KQP64" s="349" t="s">
        <v>159</v>
      </c>
      <c r="KQQ64" s="349"/>
      <c r="KQR64" s="349"/>
      <c r="KQS64" s="236" t="s">
        <v>158</v>
      </c>
      <c r="KQT64" s="349" t="s">
        <v>159</v>
      </c>
      <c r="KQU64" s="349"/>
      <c r="KQV64" s="349"/>
      <c r="KQW64" s="236" t="s">
        <v>158</v>
      </c>
      <c r="KQX64" s="349" t="s">
        <v>159</v>
      </c>
      <c r="KQY64" s="349"/>
      <c r="KQZ64" s="349"/>
      <c r="KRA64" s="236" t="s">
        <v>158</v>
      </c>
      <c r="KRB64" s="349" t="s">
        <v>159</v>
      </c>
      <c r="KRC64" s="349"/>
      <c r="KRD64" s="349"/>
      <c r="KRE64" s="236" t="s">
        <v>158</v>
      </c>
      <c r="KRF64" s="349" t="s">
        <v>159</v>
      </c>
      <c r="KRG64" s="349"/>
      <c r="KRH64" s="349"/>
      <c r="KRI64" s="236" t="s">
        <v>158</v>
      </c>
      <c r="KRJ64" s="349" t="s">
        <v>159</v>
      </c>
      <c r="KRK64" s="349"/>
      <c r="KRL64" s="349"/>
      <c r="KRM64" s="236" t="s">
        <v>158</v>
      </c>
      <c r="KRN64" s="349" t="s">
        <v>159</v>
      </c>
      <c r="KRO64" s="349"/>
      <c r="KRP64" s="349"/>
      <c r="KRQ64" s="236" t="s">
        <v>158</v>
      </c>
      <c r="KRR64" s="349" t="s">
        <v>159</v>
      </c>
      <c r="KRS64" s="349"/>
      <c r="KRT64" s="349"/>
      <c r="KRU64" s="236" t="s">
        <v>158</v>
      </c>
      <c r="KRV64" s="349" t="s">
        <v>159</v>
      </c>
      <c r="KRW64" s="349"/>
      <c r="KRX64" s="349"/>
      <c r="KRY64" s="236" t="s">
        <v>158</v>
      </c>
      <c r="KRZ64" s="349" t="s">
        <v>159</v>
      </c>
      <c r="KSA64" s="349"/>
      <c r="KSB64" s="349"/>
      <c r="KSC64" s="236" t="s">
        <v>158</v>
      </c>
      <c r="KSD64" s="349" t="s">
        <v>159</v>
      </c>
      <c r="KSE64" s="349"/>
      <c r="KSF64" s="349"/>
      <c r="KSG64" s="236" t="s">
        <v>158</v>
      </c>
      <c r="KSH64" s="349" t="s">
        <v>159</v>
      </c>
      <c r="KSI64" s="349"/>
      <c r="KSJ64" s="349"/>
      <c r="KSK64" s="236" t="s">
        <v>158</v>
      </c>
      <c r="KSL64" s="349" t="s">
        <v>159</v>
      </c>
      <c r="KSM64" s="349"/>
      <c r="KSN64" s="349"/>
      <c r="KSO64" s="236" t="s">
        <v>158</v>
      </c>
      <c r="KSP64" s="349" t="s">
        <v>159</v>
      </c>
      <c r="KSQ64" s="349"/>
      <c r="KSR64" s="349"/>
      <c r="KSS64" s="236" t="s">
        <v>158</v>
      </c>
      <c r="KST64" s="349" t="s">
        <v>159</v>
      </c>
      <c r="KSU64" s="349"/>
      <c r="KSV64" s="349"/>
      <c r="KSW64" s="236" t="s">
        <v>158</v>
      </c>
      <c r="KSX64" s="349" t="s">
        <v>159</v>
      </c>
      <c r="KSY64" s="349"/>
      <c r="KSZ64" s="349"/>
      <c r="KTA64" s="236" t="s">
        <v>158</v>
      </c>
      <c r="KTB64" s="349" t="s">
        <v>159</v>
      </c>
      <c r="KTC64" s="349"/>
      <c r="KTD64" s="349"/>
      <c r="KTE64" s="236" t="s">
        <v>158</v>
      </c>
      <c r="KTF64" s="349" t="s">
        <v>159</v>
      </c>
      <c r="KTG64" s="349"/>
      <c r="KTH64" s="349"/>
      <c r="KTI64" s="236" t="s">
        <v>158</v>
      </c>
      <c r="KTJ64" s="349" t="s">
        <v>159</v>
      </c>
      <c r="KTK64" s="349"/>
      <c r="KTL64" s="349"/>
      <c r="KTM64" s="236" t="s">
        <v>158</v>
      </c>
      <c r="KTN64" s="349" t="s">
        <v>159</v>
      </c>
      <c r="KTO64" s="349"/>
      <c r="KTP64" s="349"/>
      <c r="KTQ64" s="236" t="s">
        <v>158</v>
      </c>
      <c r="KTR64" s="349" t="s">
        <v>159</v>
      </c>
      <c r="KTS64" s="349"/>
      <c r="KTT64" s="349"/>
      <c r="KTU64" s="236" t="s">
        <v>158</v>
      </c>
      <c r="KTV64" s="349" t="s">
        <v>159</v>
      </c>
      <c r="KTW64" s="349"/>
      <c r="KTX64" s="349"/>
      <c r="KTY64" s="236" t="s">
        <v>158</v>
      </c>
      <c r="KTZ64" s="349" t="s">
        <v>159</v>
      </c>
      <c r="KUA64" s="349"/>
      <c r="KUB64" s="349"/>
      <c r="KUC64" s="236" t="s">
        <v>158</v>
      </c>
      <c r="KUD64" s="349" t="s">
        <v>159</v>
      </c>
      <c r="KUE64" s="349"/>
      <c r="KUF64" s="349"/>
      <c r="KUG64" s="236" t="s">
        <v>158</v>
      </c>
      <c r="KUH64" s="349" t="s">
        <v>159</v>
      </c>
      <c r="KUI64" s="349"/>
      <c r="KUJ64" s="349"/>
      <c r="KUK64" s="236" t="s">
        <v>158</v>
      </c>
      <c r="KUL64" s="349" t="s">
        <v>159</v>
      </c>
      <c r="KUM64" s="349"/>
      <c r="KUN64" s="349"/>
      <c r="KUO64" s="236" t="s">
        <v>158</v>
      </c>
      <c r="KUP64" s="349" t="s">
        <v>159</v>
      </c>
      <c r="KUQ64" s="349"/>
      <c r="KUR64" s="349"/>
      <c r="KUS64" s="236" t="s">
        <v>158</v>
      </c>
      <c r="KUT64" s="349" t="s">
        <v>159</v>
      </c>
      <c r="KUU64" s="349"/>
      <c r="KUV64" s="349"/>
      <c r="KUW64" s="236" t="s">
        <v>158</v>
      </c>
      <c r="KUX64" s="349" t="s">
        <v>159</v>
      </c>
      <c r="KUY64" s="349"/>
      <c r="KUZ64" s="349"/>
      <c r="KVA64" s="236" t="s">
        <v>158</v>
      </c>
      <c r="KVB64" s="349" t="s">
        <v>159</v>
      </c>
      <c r="KVC64" s="349"/>
      <c r="KVD64" s="349"/>
      <c r="KVE64" s="236" t="s">
        <v>158</v>
      </c>
      <c r="KVF64" s="349" t="s">
        <v>159</v>
      </c>
      <c r="KVG64" s="349"/>
      <c r="KVH64" s="349"/>
      <c r="KVI64" s="236" t="s">
        <v>158</v>
      </c>
      <c r="KVJ64" s="349" t="s">
        <v>159</v>
      </c>
      <c r="KVK64" s="349"/>
      <c r="KVL64" s="349"/>
      <c r="KVM64" s="236" t="s">
        <v>158</v>
      </c>
      <c r="KVN64" s="349" t="s">
        <v>159</v>
      </c>
      <c r="KVO64" s="349"/>
      <c r="KVP64" s="349"/>
      <c r="KVQ64" s="236" t="s">
        <v>158</v>
      </c>
      <c r="KVR64" s="349" t="s">
        <v>159</v>
      </c>
      <c r="KVS64" s="349"/>
      <c r="KVT64" s="349"/>
      <c r="KVU64" s="236" t="s">
        <v>158</v>
      </c>
      <c r="KVV64" s="349" t="s">
        <v>159</v>
      </c>
      <c r="KVW64" s="349"/>
      <c r="KVX64" s="349"/>
      <c r="KVY64" s="236" t="s">
        <v>158</v>
      </c>
      <c r="KVZ64" s="349" t="s">
        <v>159</v>
      </c>
      <c r="KWA64" s="349"/>
      <c r="KWB64" s="349"/>
      <c r="KWC64" s="236" t="s">
        <v>158</v>
      </c>
      <c r="KWD64" s="349" t="s">
        <v>159</v>
      </c>
      <c r="KWE64" s="349"/>
      <c r="KWF64" s="349"/>
      <c r="KWG64" s="236" t="s">
        <v>158</v>
      </c>
      <c r="KWH64" s="349" t="s">
        <v>159</v>
      </c>
      <c r="KWI64" s="349"/>
      <c r="KWJ64" s="349"/>
      <c r="KWK64" s="236" t="s">
        <v>158</v>
      </c>
      <c r="KWL64" s="349" t="s">
        <v>159</v>
      </c>
      <c r="KWM64" s="349"/>
      <c r="KWN64" s="349"/>
      <c r="KWO64" s="236" t="s">
        <v>158</v>
      </c>
      <c r="KWP64" s="349" t="s">
        <v>159</v>
      </c>
      <c r="KWQ64" s="349"/>
      <c r="KWR64" s="349"/>
      <c r="KWS64" s="236" t="s">
        <v>158</v>
      </c>
      <c r="KWT64" s="349" t="s">
        <v>159</v>
      </c>
      <c r="KWU64" s="349"/>
      <c r="KWV64" s="349"/>
      <c r="KWW64" s="236" t="s">
        <v>158</v>
      </c>
      <c r="KWX64" s="349" t="s">
        <v>159</v>
      </c>
      <c r="KWY64" s="349"/>
      <c r="KWZ64" s="349"/>
      <c r="KXA64" s="236" t="s">
        <v>158</v>
      </c>
      <c r="KXB64" s="349" t="s">
        <v>159</v>
      </c>
      <c r="KXC64" s="349"/>
      <c r="KXD64" s="349"/>
      <c r="KXE64" s="236" t="s">
        <v>158</v>
      </c>
      <c r="KXF64" s="349" t="s">
        <v>159</v>
      </c>
      <c r="KXG64" s="349"/>
      <c r="KXH64" s="349"/>
      <c r="KXI64" s="236" t="s">
        <v>158</v>
      </c>
      <c r="KXJ64" s="349" t="s">
        <v>159</v>
      </c>
      <c r="KXK64" s="349"/>
      <c r="KXL64" s="349"/>
      <c r="KXM64" s="236" t="s">
        <v>158</v>
      </c>
      <c r="KXN64" s="349" t="s">
        <v>159</v>
      </c>
      <c r="KXO64" s="349"/>
      <c r="KXP64" s="349"/>
      <c r="KXQ64" s="236" t="s">
        <v>158</v>
      </c>
      <c r="KXR64" s="349" t="s">
        <v>159</v>
      </c>
      <c r="KXS64" s="349"/>
      <c r="KXT64" s="349"/>
      <c r="KXU64" s="236" t="s">
        <v>158</v>
      </c>
      <c r="KXV64" s="349" t="s">
        <v>159</v>
      </c>
      <c r="KXW64" s="349"/>
      <c r="KXX64" s="349"/>
      <c r="KXY64" s="236" t="s">
        <v>158</v>
      </c>
      <c r="KXZ64" s="349" t="s">
        <v>159</v>
      </c>
      <c r="KYA64" s="349"/>
      <c r="KYB64" s="349"/>
      <c r="KYC64" s="236" t="s">
        <v>158</v>
      </c>
      <c r="KYD64" s="349" t="s">
        <v>159</v>
      </c>
      <c r="KYE64" s="349"/>
      <c r="KYF64" s="349"/>
      <c r="KYG64" s="236" t="s">
        <v>158</v>
      </c>
      <c r="KYH64" s="349" t="s">
        <v>159</v>
      </c>
      <c r="KYI64" s="349"/>
      <c r="KYJ64" s="349"/>
      <c r="KYK64" s="236" t="s">
        <v>158</v>
      </c>
      <c r="KYL64" s="349" t="s">
        <v>159</v>
      </c>
      <c r="KYM64" s="349"/>
      <c r="KYN64" s="349"/>
      <c r="KYO64" s="236" t="s">
        <v>158</v>
      </c>
      <c r="KYP64" s="349" t="s">
        <v>159</v>
      </c>
      <c r="KYQ64" s="349"/>
      <c r="KYR64" s="349"/>
      <c r="KYS64" s="236" t="s">
        <v>158</v>
      </c>
      <c r="KYT64" s="349" t="s">
        <v>159</v>
      </c>
      <c r="KYU64" s="349"/>
      <c r="KYV64" s="349"/>
      <c r="KYW64" s="236" t="s">
        <v>158</v>
      </c>
      <c r="KYX64" s="349" t="s">
        <v>159</v>
      </c>
      <c r="KYY64" s="349"/>
      <c r="KYZ64" s="349"/>
      <c r="KZA64" s="236" t="s">
        <v>158</v>
      </c>
      <c r="KZB64" s="349" t="s">
        <v>159</v>
      </c>
      <c r="KZC64" s="349"/>
      <c r="KZD64" s="349"/>
      <c r="KZE64" s="236" t="s">
        <v>158</v>
      </c>
      <c r="KZF64" s="349" t="s">
        <v>159</v>
      </c>
      <c r="KZG64" s="349"/>
      <c r="KZH64" s="349"/>
      <c r="KZI64" s="236" t="s">
        <v>158</v>
      </c>
      <c r="KZJ64" s="349" t="s">
        <v>159</v>
      </c>
      <c r="KZK64" s="349"/>
      <c r="KZL64" s="349"/>
      <c r="KZM64" s="236" t="s">
        <v>158</v>
      </c>
      <c r="KZN64" s="349" t="s">
        <v>159</v>
      </c>
      <c r="KZO64" s="349"/>
      <c r="KZP64" s="349"/>
      <c r="KZQ64" s="236" t="s">
        <v>158</v>
      </c>
      <c r="KZR64" s="349" t="s">
        <v>159</v>
      </c>
      <c r="KZS64" s="349"/>
      <c r="KZT64" s="349"/>
      <c r="KZU64" s="236" t="s">
        <v>158</v>
      </c>
      <c r="KZV64" s="349" t="s">
        <v>159</v>
      </c>
      <c r="KZW64" s="349"/>
      <c r="KZX64" s="349"/>
      <c r="KZY64" s="236" t="s">
        <v>158</v>
      </c>
      <c r="KZZ64" s="349" t="s">
        <v>159</v>
      </c>
      <c r="LAA64" s="349"/>
      <c r="LAB64" s="349"/>
      <c r="LAC64" s="236" t="s">
        <v>158</v>
      </c>
      <c r="LAD64" s="349" t="s">
        <v>159</v>
      </c>
      <c r="LAE64" s="349"/>
      <c r="LAF64" s="349"/>
      <c r="LAG64" s="236" t="s">
        <v>158</v>
      </c>
      <c r="LAH64" s="349" t="s">
        <v>159</v>
      </c>
      <c r="LAI64" s="349"/>
      <c r="LAJ64" s="349"/>
      <c r="LAK64" s="236" t="s">
        <v>158</v>
      </c>
      <c r="LAL64" s="349" t="s">
        <v>159</v>
      </c>
      <c r="LAM64" s="349"/>
      <c r="LAN64" s="349"/>
      <c r="LAO64" s="236" t="s">
        <v>158</v>
      </c>
      <c r="LAP64" s="349" t="s">
        <v>159</v>
      </c>
      <c r="LAQ64" s="349"/>
      <c r="LAR64" s="349"/>
      <c r="LAS64" s="236" t="s">
        <v>158</v>
      </c>
      <c r="LAT64" s="349" t="s">
        <v>159</v>
      </c>
      <c r="LAU64" s="349"/>
      <c r="LAV64" s="349"/>
      <c r="LAW64" s="236" t="s">
        <v>158</v>
      </c>
      <c r="LAX64" s="349" t="s">
        <v>159</v>
      </c>
      <c r="LAY64" s="349"/>
      <c r="LAZ64" s="349"/>
      <c r="LBA64" s="236" t="s">
        <v>158</v>
      </c>
      <c r="LBB64" s="349" t="s">
        <v>159</v>
      </c>
      <c r="LBC64" s="349"/>
      <c r="LBD64" s="349"/>
      <c r="LBE64" s="236" t="s">
        <v>158</v>
      </c>
      <c r="LBF64" s="349" t="s">
        <v>159</v>
      </c>
      <c r="LBG64" s="349"/>
      <c r="LBH64" s="349"/>
      <c r="LBI64" s="236" t="s">
        <v>158</v>
      </c>
      <c r="LBJ64" s="349" t="s">
        <v>159</v>
      </c>
      <c r="LBK64" s="349"/>
      <c r="LBL64" s="349"/>
      <c r="LBM64" s="236" t="s">
        <v>158</v>
      </c>
      <c r="LBN64" s="349" t="s">
        <v>159</v>
      </c>
      <c r="LBO64" s="349"/>
      <c r="LBP64" s="349"/>
      <c r="LBQ64" s="236" t="s">
        <v>158</v>
      </c>
      <c r="LBR64" s="349" t="s">
        <v>159</v>
      </c>
      <c r="LBS64" s="349"/>
      <c r="LBT64" s="349"/>
      <c r="LBU64" s="236" t="s">
        <v>158</v>
      </c>
      <c r="LBV64" s="349" t="s">
        <v>159</v>
      </c>
      <c r="LBW64" s="349"/>
      <c r="LBX64" s="349"/>
      <c r="LBY64" s="236" t="s">
        <v>158</v>
      </c>
      <c r="LBZ64" s="349" t="s">
        <v>159</v>
      </c>
      <c r="LCA64" s="349"/>
      <c r="LCB64" s="349"/>
      <c r="LCC64" s="236" t="s">
        <v>158</v>
      </c>
      <c r="LCD64" s="349" t="s">
        <v>159</v>
      </c>
      <c r="LCE64" s="349"/>
      <c r="LCF64" s="349"/>
      <c r="LCG64" s="236" t="s">
        <v>158</v>
      </c>
      <c r="LCH64" s="349" t="s">
        <v>159</v>
      </c>
      <c r="LCI64" s="349"/>
      <c r="LCJ64" s="349"/>
      <c r="LCK64" s="236" t="s">
        <v>158</v>
      </c>
      <c r="LCL64" s="349" t="s">
        <v>159</v>
      </c>
      <c r="LCM64" s="349"/>
      <c r="LCN64" s="349"/>
      <c r="LCO64" s="236" t="s">
        <v>158</v>
      </c>
      <c r="LCP64" s="349" t="s">
        <v>159</v>
      </c>
      <c r="LCQ64" s="349"/>
      <c r="LCR64" s="349"/>
      <c r="LCS64" s="236" t="s">
        <v>158</v>
      </c>
      <c r="LCT64" s="349" t="s">
        <v>159</v>
      </c>
      <c r="LCU64" s="349"/>
      <c r="LCV64" s="349"/>
      <c r="LCW64" s="236" t="s">
        <v>158</v>
      </c>
      <c r="LCX64" s="349" t="s">
        <v>159</v>
      </c>
      <c r="LCY64" s="349"/>
      <c r="LCZ64" s="349"/>
      <c r="LDA64" s="236" t="s">
        <v>158</v>
      </c>
      <c r="LDB64" s="349" t="s">
        <v>159</v>
      </c>
      <c r="LDC64" s="349"/>
      <c r="LDD64" s="349"/>
      <c r="LDE64" s="236" t="s">
        <v>158</v>
      </c>
      <c r="LDF64" s="349" t="s">
        <v>159</v>
      </c>
      <c r="LDG64" s="349"/>
      <c r="LDH64" s="349"/>
      <c r="LDI64" s="236" t="s">
        <v>158</v>
      </c>
      <c r="LDJ64" s="349" t="s">
        <v>159</v>
      </c>
      <c r="LDK64" s="349"/>
      <c r="LDL64" s="349"/>
      <c r="LDM64" s="236" t="s">
        <v>158</v>
      </c>
      <c r="LDN64" s="349" t="s">
        <v>159</v>
      </c>
      <c r="LDO64" s="349"/>
      <c r="LDP64" s="349"/>
      <c r="LDQ64" s="236" t="s">
        <v>158</v>
      </c>
      <c r="LDR64" s="349" t="s">
        <v>159</v>
      </c>
      <c r="LDS64" s="349"/>
      <c r="LDT64" s="349"/>
      <c r="LDU64" s="236" t="s">
        <v>158</v>
      </c>
      <c r="LDV64" s="349" t="s">
        <v>159</v>
      </c>
      <c r="LDW64" s="349"/>
      <c r="LDX64" s="349"/>
      <c r="LDY64" s="236" t="s">
        <v>158</v>
      </c>
      <c r="LDZ64" s="349" t="s">
        <v>159</v>
      </c>
      <c r="LEA64" s="349"/>
      <c r="LEB64" s="349"/>
      <c r="LEC64" s="236" t="s">
        <v>158</v>
      </c>
      <c r="LED64" s="349" t="s">
        <v>159</v>
      </c>
      <c r="LEE64" s="349"/>
      <c r="LEF64" s="349"/>
      <c r="LEG64" s="236" t="s">
        <v>158</v>
      </c>
      <c r="LEH64" s="349" t="s">
        <v>159</v>
      </c>
      <c r="LEI64" s="349"/>
      <c r="LEJ64" s="349"/>
      <c r="LEK64" s="236" t="s">
        <v>158</v>
      </c>
      <c r="LEL64" s="349" t="s">
        <v>159</v>
      </c>
      <c r="LEM64" s="349"/>
      <c r="LEN64" s="349"/>
      <c r="LEO64" s="236" t="s">
        <v>158</v>
      </c>
      <c r="LEP64" s="349" t="s">
        <v>159</v>
      </c>
      <c r="LEQ64" s="349"/>
      <c r="LER64" s="349"/>
      <c r="LES64" s="236" t="s">
        <v>158</v>
      </c>
      <c r="LET64" s="349" t="s">
        <v>159</v>
      </c>
      <c r="LEU64" s="349"/>
      <c r="LEV64" s="349"/>
      <c r="LEW64" s="236" t="s">
        <v>158</v>
      </c>
      <c r="LEX64" s="349" t="s">
        <v>159</v>
      </c>
      <c r="LEY64" s="349"/>
      <c r="LEZ64" s="349"/>
      <c r="LFA64" s="236" t="s">
        <v>158</v>
      </c>
      <c r="LFB64" s="349" t="s">
        <v>159</v>
      </c>
      <c r="LFC64" s="349"/>
      <c r="LFD64" s="349"/>
      <c r="LFE64" s="236" t="s">
        <v>158</v>
      </c>
      <c r="LFF64" s="349" t="s">
        <v>159</v>
      </c>
      <c r="LFG64" s="349"/>
      <c r="LFH64" s="349"/>
      <c r="LFI64" s="236" t="s">
        <v>158</v>
      </c>
      <c r="LFJ64" s="349" t="s">
        <v>159</v>
      </c>
      <c r="LFK64" s="349"/>
      <c r="LFL64" s="349"/>
      <c r="LFM64" s="236" t="s">
        <v>158</v>
      </c>
      <c r="LFN64" s="349" t="s">
        <v>159</v>
      </c>
      <c r="LFO64" s="349"/>
      <c r="LFP64" s="349"/>
      <c r="LFQ64" s="236" t="s">
        <v>158</v>
      </c>
      <c r="LFR64" s="349" t="s">
        <v>159</v>
      </c>
      <c r="LFS64" s="349"/>
      <c r="LFT64" s="349"/>
      <c r="LFU64" s="236" t="s">
        <v>158</v>
      </c>
      <c r="LFV64" s="349" t="s">
        <v>159</v>
      </c>
      <c r="LFW64" s="349"/>
      <c r="LFX64" s="349"/>
      <c r="LFY64" s="236" t="s">
        <v>158</v>
      </c>
      <c r="LFZ64" s="349" t="s">
        <v>159</v>
      </c>
      <c r="LGA64" s="349"/>
      <c r="LGB64" s="349"/>
      <c r="LGC64" s="236" t="s">
        <v>158</v>
      </c>
      <c r="LGD64" s="349" t="s">
        <v>159</v>
      </c>
      <c r="LGE64" s="349"/>
      <c r="LGF64" s="349"/>
      <c r="LGG64" s="236" t="s">
        <v>158</v>
      </c>
      <c r="LGH64" s="349" t="s">
        <v>159</v>
      </c>
      <c r="LGI64" s="349"/>
      <c r="LGJ64" s="349"/>
      <c r="LGK64" s="236" t="s">
        <v>158</v>
      </c>
      <c r="LGL64" s="349" t="s">
        <v>159</v>
      </c>
      <c r="LGM64" s="349"/>
      <c r="LGN64" s="349"/>
      <c r="LGO64" s="236" t="s">
        <v>158</v>
      </c>
      <c r="LGP64" s="349" t="s">
        <v>159</v>
      </c>
      <c r="LGQ64" s="349"/>
      <c r="LGR64" s="349"/>
      <c r="LGS64" s="236" t="s">
        <v>158</v>
      </c>
      <c r="LGT64" s="349" t="s">
        <v>159</v>
      </c>
      <c r="LGU64" s="349"/>
      <c r="LGV64" s="349"/>
      <c r="LGW64" s="236" t="s">
        <v>158</v>
      </c>
      <c r="LGX64" s="349" t="s">
        <v>159</v>
      </c>
      <c r="LGY64" s="349"/>
      <c r="LGZ64" s="349"/>
      <c r="LHA64" s="236" t="s">
        <v>158</v>
      </c>
      <c r="LHB64" s="349" t="s">
        <v>159</v>
      </c>
      <c r="LHC64" s="349"/>
      <c r="LHD64" s="349"/>
      <c r="LHE64" s="236" t="s">
        <v>158</v>
      </c>
      <c r="LHF64" s="349" t="s">
        <v>159</v>
      </c>
      <c r="LHG64" s="349"/>
      <c r="LHH64" s="349"/>
      <c r="LHI64" s="236" t="s">
        <v>158</v>
      </c>
      <c r="LHJ64" s="349" t="s">
        <v>159</v>
      </c>
      <c r="LHK64" s="349"/>
      <c r="LHL64" s="349"/>
      <c r="LHM64" s="236" t="s">
        <v>158</v>
      </c>
      <c r="LHN64" s="349" t="s">
        <v>159</v>
      </c>
      <c r="LHO64" s="349"/>
      <c r="LHP64" s="349"/>
      <c r="LHQ64" s="236" t="s">
        <v>158</v>
      </c>
      <c r="LHR64" s="349" t="s">
        <v>159</v>
      </c>
      <c r="LHS64" s="349"/>
      <c r="LHT64" s="349"/>
      <c r="LHU64" s="236" t="s">
        <v>158</v>
      </c>
      <c r="LHV64" s="349" t="s">
        <v>159</v>
      </c>
      <c r="LHW64" s="349"/>
      <c r="LHX64" s="349"/>
      <c r="LHY64" s="236" t="s">
        <v>158</v>
      </c>
      <c r="LHZ64" s="349" t="s">
        <v>159</v>
      </c>
      <c r="LIA64" s="349"/>
      <c r="LIB64" s="349"/>
      <c r="LIC64" s="236" t="s">
        <v>158</v>
      </c>
      <c r="LID64" s="349" t="s">
        <v>159</v>
      </c>
      <c r="LIE64" s="349"/>
      <c r="LIF64" s="349"/>
      <c r="LIG64" s="236" t="s">
        <v>158</v>
      </c>
      <c r="LIH64" s="349" t="s">
        <v>159</v>
      </c>
      <c r="LII64" s="349"/>
      <c r="LIJ64" s="349"/>
      <c r="LIK64" s="236" t="s">
        <v>158</v>
      </c>
      <c r="LIL64" s="349" t="s">
        <v>159</v>
      </c>
      <c r="LIM64" s="349"/>
      <c r="LIN64" s="349"/>
      <c r="LIO64" s="236" t="s">
        <v>158</v>
      </c>
      <c r="LIP64" s="349" t="s">
        <v>159</v>
      </c>
      <c r="LIQ64" s="349"/>
      <c r="LIR64" s="349"/>
      <c r="LIS64" s="236" t="s">
        <v>158</v>
      </c>
      <c r="LIT64" s="349" t="s">
        <v>159</v>
      </c>
      <c r="LIU64" s="349"/>
      <c r="LIV64" s="349"/>
      <c r="LIW64" s="236" t="s">
        <v>158</v>
      </c>
      <c r="LIX64" s="349" t="s">
        <v>159</v>
      </c>
      <c r="LIY64" s="349"/>
      <c r="LIZ64" s="349"/>
      <c r="LJA64" s="236" t="s">
        <v>158</v>
      </c>
      <c r="LJB64" s="349" t="s">
        <v>159</v>
      </c>
      <c r="LJC64" s="349"/>
      <c r="LJD64" s="349"/>
      <c r="LJE64" s="236" t="s">
        <v>158</v>
      </c>
      <c r="LJF64" s="349" t="s">
        <v>159</v>
      </c>
      <c r="LJG64" s="349"/>
      <c r="LJH64" s="349"/>
      <c r="LJI64" s="236" t="s">
        <v>158</v>
      </c>
      <c r="LJJ64" s="349" t="s">
        <v>159</v>
      </c>
      <c r="LJK64" s="349"/>
      <c r="LJL64" s="349"/>
      <c r="LJM64" s="236" t="s">
        <v>158</v>
      </c>
      <c r="LJN64" s="349" t="s">
        <v>159</v>
      </c>
      <c r="LJO64" s="349"/>
      <c r="LJP64" s="349"/>
      <c r="LJQ64" s="236" t="s">
        <v>158</v>
      </c>
      <c r="LJR64" s="349" t="s">
        <v>159</v>
      </c>
      <c r="LJS64" s="349"/>
      <c r="LJT64" s="349"/>
      <c r="LJU64" s="236" t="s">
        <v>158</v>
      </c>
      <c r="LJV64" s="349" t="s">
        <v>159</v>
      </c>
      <c r="LJW64" s="349"/>
      <c r="LJX64" s="349"/>
      <c r="LJY64" s="236" t="s">
        <v>158</v>
      </c>
      <c r="LJZ64" s="349" t="s">
        <v>159</v>
      </c>
      <c r="LKA64" s="349"/>
      <c r="LKB64" s="349"/>
      <c r="LKC64" s="236" t="s">
        <v>158</v>
      </c>
      <c r="LKD64" s="349" t="s">
        <v>159</v>
      </c>
      <c r="LKE64" s="349"/>
      <c r="LKF64" s="349"/>
      <c r="LKG64" s="236" t="s">
        <v>158</v>
      </c>
      <c r="LKH64" s="349" t="s">
        <v>159</v>
      </c>
      <c r="LKI64" s="349"/>
      <c r="LKJ64" s="349"/>
      <c r="LKK64" s="236" t="s">
        <v>158</v>
      </c>
      <c r="LKL64" s="349" t="s">
        <v>159</v>
      </c>
      <c r="LKM64" s="349"/>
      <c r="LKN64" s="349"/>
      <c r="LKO64" s="236" t="s">
        <v>158</v>
      </c>
      <c r="LKP64" s="349" t="s">
        <v>159</v>
      </c>
      <c r="LKQ64" s="349"/>
      <c r="LKR64" s="349"/>
      <c r="LKS64" s="236" t="s">
        <v>158</v>
      </c>
      <c r="LKT64" s="349" t="s">
        <v>159</v>
      </c>
      <c r="LKU64" s="349"/>
      <c r="LKV64" s="349"/>
      <c r="LKW64" s="236" t="s">
        <v>158</v>
      </c>
      <c r="LKX64" s="349" t="s">
        <v>159</v>
      </c>
      <c r="LKY64" s="349"/>
      <c r="LKZ64" s="349"/>
      <c r="LLA64" s="236" t="s">
        <v>158</v>
      </c>
      <c r="LLB64" s="349" t="s">
        <v>159</v>
      </c>
      <c r="LLC64" s="349"/>
      <c r="LLD64" s="349"/>
      <c r="LLE64" s="236" t="s">
        <v>158</v>
      </c>
      <c r="LLF64" s="349" t="s">
        <v>159</v>
      </c>
      <c r="LLG64" s="349"/>
      <c r="LLH64" s="349"/>
      <c r="LLI64" s="236" t="s">
        <v>158</v>
      </c>
      <c r="LLJ64" s="349" t="s">
        <v>159</v>
      </c>
      <c r="LLK64" s="349"/>
      <c r="LLL64" s="349"/>
      <c r="LLM64" s="236" t="s">
        <v>158</v>
      </c>
      <c r="LLN64" s="349" t="s">
        <v>159</v>
      </c>
      <c r="LLO64" s="349"/>
      <c r="LLP64" s="349"/>
      <c r="LLQ64" s="236" t="s">
        <v>158</v>
      </c>
      <c r="LLR64" s="349" t="s">
        <v>159</v>
      </c>
      <c r="LLS64" s="349"/>
      <c r="LLT64" s="349"/>
      <c r="LLU64" s="236" t="s">
        <v>158</v>
      </c>
      <c r="LLV64" s="349" t="s">
        <v>159</v>
      </c>
      <c r="LLW64" s="349"/>
      <c r="LLX64" s="349"/>
      <c r="LLY64" s="236" t="s">
        <v>158</v>
      </c>
      <c r="LLZ64" s="349" t="s">
        <v>159</v>
      </c>
      <c r="LMA64" s="349"/>
      <c r="LMB64" s="349"/>
      <c r="LMC64" s="236" t="s">
        <v>158</v>
      </c>
      <c r="LMD64" s="349" t="s">
        <v>159</v>
      </c>
      <c r="LME64" s="349"/>
      <c r="LMF64" s="349"/>
      <c r="LMG64" s="236" t="s">
        <v>158</v>
      </c>
      <c r="LMH64" s="349" t="s">
        <v>159</v>
      </c>
      <c r="LMI64" s="349"/>
      <c r="LMJ64" s="349"/>
      <c r="LMK64" s="236" t="s">
        <v>158</v>
      </c>
      <c r="LML64" s="349" t="s">
        <v>159</v>
      </c>
      <c r="LMM64" s="349"/>
      <c r="LMN64" s="349"/>
      <c r="LMO64" s="236" t="s">
        <v>158</v>
      </c>
      <c r="LMP64" s="349" t="s">
        <v>159</v>
      </c>
      <c r="LMQ64" s="349"/>
      <c r="LMR64" s="349"/>
      <c r="LMS64" s="236" t="s">
        <v>158</v>
      </c>
      <c r="LMT64" s="349" t="s">
        <v>159</v>
      </c>
      <c r="LMU64" s="349"/>
      <c r="LMV64" s="349"/>
      <c r="LMW64" s="236" t="s">
        <v>158</v>
      </c>
      <c r="LMX64" s="349" t="s">
        <v>159</v>
      </c>
      <c r="LMY64" s="349"/>
      <c r="LMZ64" s="349"/>
      <c r="LNA64" s="236" t="s">
        <v>158</v>
      </c>
      <c r="LNB64" s="349" t="s">
        <v>159</v>
      </c>
      <c r="LNC64" s="349"/>
      <c r="LND64" s="349"/>
      <c r="LNE64" s="236" t="s">
        <v>158</v>
      </c>
      <c r="LNF64" s="349" t="s">
        <v>159</v>
      </c>
      <c r="LNG64" s="349"/>
      <c r="LNH64" s="349"/>
      <c r="LNI64" s="236" t="s">
        <v>158</v>
      </c>
      <c r="LNJ64" s="349" t="s">
        <v>159</v>
      </c>
      <c r="LNK64" s="349"/>
      <c r="LNL64" s="349"/>
      <c r="LNM64" s="236" t="s">
        <v>158</v>
      </c>
      <c r="LNN64" s="349" t="s">
        <v>159</v>
      </c>
      <c r="LNO64" s="349"/>
      <c r="LNP64" s="349"/>
      <c r="LNQ64" s="236" t="s">
        <v>158</v>
      </c>
      <c r="LNR64" s="349" t="s">
        <v>159</v>
      </c>
      <c r="LNS64" s="349"/>
      <c r="LNT64" s="349"/>
      <c r="LNU64" s="236" t="s">
        <v>158</v>
      </c>
      <c r="LNV64" s="349" t="s">
        <v>159</v>
      </c>
      <c r="LNW64" s="349"/>
      <c r="LNX64" s="349"/>
      <c r="LNY64" s="236" t="s">
        <v>158</v>
      </c>
      <c r="LNZ64" s="349" t="s">
        <v>159</v>
      </c>
      <c r="LOA64" s="349"/>
      <c r="LOB64" s="349"/>
      <c r="LOC64" s="236" t="s">
        <v>158</v>
      </c>
      <c r="LOD64" s="349" t="s">
        <v>159</v>
      </c>
      <c r="LOE64" s="349"/>
      <c r="LOF64" s="349"/>
      <c r="LOG64" s="236" t="s">
        <v>158</v>
      </c>
      <c r="LOH64" s="349" t="s">
        <v>159</v>
      </c>
      <c r="LOI64" s="349"/>
      <c r="LOJ64" s="349"/>
      <c r="LOK64" s="236" t="s">
        <v>158</v>
      </c>
      <c r="LOL64" s="349" t="s">
        <v>159</v>
      </c>
      <c r="LOM64" s="349"/>
      <c r="LON64" s="349"/>
      <c r="LOO64" s="236" t="s">
        <v>158</v>
      </c>
      <c r="LOP64" s="349" t="s">
        <v>159</v>
      </c>
      <c r="LOQ64" s="349"/>
      <c r="LOR64" s="349"/>
      <c r="LOS64" s="236" t="s">
        <v>158</v>
      </c>
      <c r="LOT64" s="349" t="s">
        <v>159</v>
      </c>
      <c r="LOU64" s="349"/>
      <c r="LOV64" s="349"/>
      <c r="LOW64" s="236" t="s">
        <v>158</v>
      </c>
      <c r="LOX64" s="349" t="s">
        <v>159</v>
      </c>
      <c r="LOY64" s="349"/>
      <c r="LOZ64" s="349"/>
      <c r="LPA64" s="236" t="s">
        <v>158</v>
      </c>
      <c r="LPB64" s="349" t="s">
        <v>159</v>
      </c>
      <c r="LPC64" s="349"/>
      <c r="LPD64" s="349"/>
      <c r="LPE64" s="236" t="s">
        <v>158</v>
      </c>
      <c r="LPF64" s="349" t="s">
        <v>159</v>
      </c>
      <c r="LPG64" s="349"/>
      <c r="LPH64" s="349"/>
      <c r="LPI64" s="236" t="s">
        <v>158</v>
      </c>
      <c r="LPJ64" s="349" t="s">
        <v>159</v>
      </c>
      <c r="LPK64" s="349"/>
      <c r="LPL64" s="349"/>
      <c r="LPM64" s="236" t="s">
        <v>158</v>
      </c>
      <c r="LPN64" s="349" t="s">
        <v>159</v>
      </c>
      <c r="LPO64" s="349"/>
      <c r="LPP64" s="349"/>
      <c r="LPQ64" s="236" t="s">
        <v>158</v>
      </c>
      <c r="LPR64" s="349" t="s">
        <v>159</v>
      </c>
      <c r="LPS64" s="349"/>
      <c r="LPT64" s="349"/>
      <c r="LPU64" s="236" t="s">
        <v>158</v>
      </c>
      <c r="LPV64" s="349" t="s">
        <v>159</v>
      </c>
      <c r="LPW64" s="349"/>
      <c r="LPX64" s="349"/>
      <c r="LPY64" s="236" t="s">
        <v>158</v>
      </c>
      <c r="LPZ64" s="349" t="s">
        <v>159</v>
      </c>
      <c r="LQA64" s="349"/>
      <c r="LQB64" s="349"/>
      <c r="LQC64" s="236" t="s">
        <v>158</v>
      </c>
      <c r="LQD64" s="349" t="s">
        <v>159</v>
      </c>
      <c r="LQE64" s="349"/>
      <c r="LQF64" s="349"/>
      <c r="LQG64" s="236" t="s">
        <v>158</v>
      </c>
      <c r="LQH64" s="349" t="s">
        <v>159</v>
      </c>
      <c r="LQI64" s="349"/>
      <c r="LQJ64" s="349"/>
      <c r="LQK64" s="236" t="s">
        <v>158</v>
      </c>
      <c r="LQL64" s="349" t="s">
        <v>159</v>
      </c>
      <c r="LQM64" s="349"/>
      <c r="LQN64" s="349"/>
      <c r="LQO64" s="236" t="s">
        <v>158</v>
      </c>
      <c r="LQP64" s="349" t="s">
        <v>159</v>
      </c>
      <c r="LQQ64" s="349"/>
      <c r="LQR64" s="349"/>
      <c r="LQS64" s="236" t="s">
        <v>158</v>
      </c>
      <c r="LQT64" s="349" t="s">
        <v>159</v>
      </c>
      <c r="LQU64" s="349"/>
      <c r="LQV64" s="349"/>
      <c r="LQW64" s="236" t="s">
        <v>158</v>
      </c>
      <c r="LQX64" s="349" t="s">
        <v>159</v>
      </c>
      <c r="LQY64" s="349"/>
      <c r="LQZ64" s="349"/>
      <c r="LRA64" s="236" t="s">
        <v>158</v>
      </c>
      <c r="LRB64" s="349" t="s">
        <v>159</v>
      </c>
      <c r="LRC64" s="349"/>
      <c r="LRD64" s="349"/>
      <c r="LRE64" s="236" t="s">
        <v>158</v>
      </c>
      <c r="LRF64" s="349" t="s">
        <v>159</v>
      </c>
      <c r="LRG64" s="349"/>
      <c r="LRH64" s="349"/>
      <c r="LRI64" s="236" t="s">
        <v>158</v>
      </c>
      <c r="LRJ64" s="349" t="s">
        <v>159</v>
      </c>
      <c r="LRK64" s="349"/>
      <c r="LRL64" s="349"/>
      <c r="LRM64" s="236" t="s">
        <v>158</v>
      </c>
      <c r="LRN64" s="349" t="s">
        <v>159</v>
      </c>
      <c r="LRO64" s="349"/>
      <c r="LRP64" s="349"/>
      <c r="LRQ64" s="236" t="s">
        <v>158</v>
      </c>
      <c r="LRR64" s="349" t="s">
        <v>159</v>
      </c>
      <c r="LRS64" s="349"/>
      <c r="LRT64" s="349"/>
      <c r="LRU64" s="236" t="s">
        <v>158</v>
      </c>
      <c r="LRV64" s="349" t="s">
        <v>159</v>
      </c>
      <c r="LRW64" s="349"/>
      <c r="LRX64" s="349"/>
      <c r="LRY64" s="236" t="s">
        <v>158</v>
      </c>
      <c r="LRZ64" s="349" t="s">
        <v>159</v>
      </c>
      <c r="LSA64" s="349"/>
      <c r="LSB64" s="349"/>
      <c r="LSC64" s="236" t="s">
        <v>158</v>
      </c>
      <c r="LSD64" s="349" t="s">
        <v>159</v>
      </c>
      <c r="LSE64" s="349"/>
      <c r="LSF64" s="349"/>
      <c r="LSG64" s="236" t="s">
        <v>158</v>
      </c>
      <c r="LSH64" s="349" t="s">
        <v>159</v>
      </c>
      <c r="LSI64" s="349"/>
      <c r="LSJ64" s="349"/>
      <c r="LSK64" s="236" t="s">
        <v>158</v>
      </c>
      <c r="LSL64" s="349" t="s">
        <v>159</v>
      </c>
      <c r="LSM64" s="349"/>
      <c r="LSN64" s="349"/>
      <c r="LSO64" s="236" t="s">
        <v>158</v>
      </c>
      <c r="LSP64" s="349" t="s">
        <v>159</v>
      </c>
      <c r="LSQ64" s="349"/>
      <c r="LSR64" s="349"/>
      <c r="LSS64" s="236" t="s">
        <v>158</v>
      </c>
      <c r="LST64" s="349" t="s">
        <v>159</v>
      </c>
      <c r="LSU64" s="349"/>
      <c r="LSV64" s="349"/>
      <c r="LSW64" s="236" t="s">
        <v>158</v>
      </c>
      <c r="LSX64" s="349" t="s">
        <v>159</v>
      </c>
      <c r="LSY64" s="349"/>
      <c r="LSZ64" s="349"/>
      <c r="LTA64" s="236" t="s">
        <v>158</v>
      </c>
      <c r="LTB64" s="349" t="s">
        <v>159</v>
      </c>
      <c r="LTC64" s="349"/>
      <c r="LTD64" s="349"/>
      <c r="LTE64" s="236" t="s">
        <v>158</v>
      </c>
      <c r="LTF64" s="349" t="s">
        <v>159</v>
      </c>
      <c r="LTG64" s="349"/>
      <c r="LTH64" s="349"/>
      <c r="LTI64" s="236" t="s">
        <v>158</v>
      </c>
      <c r="LTJ64" s="349" t="s">
        <v>159</v>
      </c>
      <c r="LTK64" s="349"/>
      <c r="LTL64" s="349"/>
      <c r="LTM64" s="236" t="s">
        <v>158</v>
      </c>
      <c r="LTN64" s="349" t="s">
        <v>159</v>
      </c>
      <c r="LTO64" s="349"/>
      <c r="LTP64" s="349"/>
      <c r="LTQ64" s="236" t="s">
        <v>158</v>
      </c>
      <c r="LTR64" s="349" t="s">
        <v>159</v>
      </c>
      <c r="LTS64" s="349"/>
      <c r="LTT64" s="349"/>
      <c r="LTU64" s="236" t="s">
        <v>158</v>
      </c>
      <c r="LTV64" s="349" t="s">
        <v>159</v>
      </c>
      <c r="LTW64" s="349"/>
      <c r="LTX64" s="349"/>
      <c r="LTY64" s="236" t="s">
        <v>158</v>
      </c>
      <c r="LTZ64" s="349" t="s">
        <v>159</v>
      </c>
      <c r="LUA64" s="349"/>
      <c r="LUB64" s="349"/>
      <c r="LUC64" s="236" t="s">
        <v>158</v>
      </c>
      <c r="LUD64" s="349" t="s">
        <v>159</v>
      </c>
      <c r="LUE64" s="349"/>
      <c r="LUF64" s="349"/>
      <c r="LUG64" s="236" t="s">
        <v>158</v>
      </c>
      <c r="LUH64" s="349" t="s">
        <v>159</v>
      </c>
      <c r="LUI64" s="349"/>
      <c r="LUJ64" s="349"/>
      <c r="LUK64" s="236" t="s">
        <v>158</v>
      </c>
      <c r="LUL64" s="349" t="s">
        <v>159</v>
      </c>
      <c r="LUM64" s="349"/>
      <c r="LUN64" s="349"/>
      <c r="LUO64" s="236" t="s">
        <v>158</v>
      </c>
      <c r="LUP64" s="349" t="s">
        <v>159</v>
      </c>
      <c r="LUQ64" s="349"/>
      <c r="LUR64" s="349"/>
      <c r="LUS64" s="236" t="s">
        <v>158</v>
      </c>
      <c r="LUT64" s="349" t="s">
        <v>159</v>
      </c>
      <c r="LUU64" s="349"/>
      <c r="LUV64" s="349"/>
      <c r="LUW64" s="236" t="s">
        <v>158</v>
      </c>
      <c r="LUX64" s="349" t="s">
        <v>159</v>
      </c>
      <c r="LUY64" s="349"/>
      <c r="LUZ64" s="349"/>
      <c r="LVA64" s="236" t="s">
        <v>158</v>
      </c>
      <c r="LVB64" s="349" t="s">
        <v>159</v>
      </c>
      <c r="LVC64" s="349"/>
      <c r="LVD64" s="349"/>
      <c r="LVE64" s="236" t="s">
        <v>158</v>
      </c>
      <c r="LVF64" s="349" t="s">
        <v>159</v>
      </c>
      <c r="LVG64" s="349"/>
      <c r="LVH64" s="349"/>
      <c r="LVI64" s="236" t="s">
        <v>158</v>
      </c>
      <c r="LVJ64" s="349" t="s">
        <v>159</v>
      </c>
      <c r="LVK64" s="349"/>
      <c r="LVL64" s="349"/>
      <c r="LVM64" s="236" t="s">
        <v>158</v>
      </c>
      <c r="LVN64" s="349" t="s">
        <v>159</v>
      </c>
      <c r="LVO64" s="349"/>
      <c r="LVP64" s="349"/>
      <c r="LVQ64" s="236" t="s">
        <v>158</v>
      </c>
      <c r="LVR64" s="349" t="s">
        <v>159</v>
      </c>
      <c r="LVS64" s="349"/>
      <c r="LVT64" s="349"/>
      <c r="LVU64" s="236" t="s">
        <v>158</v>
      </c>
      <c r="LVV64" s="349" t="s">
        <v>159</v>
      </c>
      <c r="LVW64" s="349"/>
      <c r="LVX64" s="349"/>
      <c r="LVY64" s="236" t="s">
        <v>158</v>
      </c>
      <c r="LVZ64" s="349" t="s">
        <v>159</v>
      </c>
      <c r="LWA64" s="349"/>
      <c r="LWB64" s="349"/>
      <c r="LWC64" s="236" t="s">
        <v>158</v>
      </c>
      <c r="LWD64" s="349" t="s">
        <v>159</v>
      </c>
      <c r="LWE64" s="349"/>
      <c r="LWF64" s="349"/>
      <c r="LWG64" s="236" t="s">
        <v>158</v>
      </c>
      <c r="LWH64" s="349" t="s">
        <v>159</v>
      </c>
      <c r="LWI64" s="349"/>
      <c r="LWJ64" s="349"/>
      <c r="LWK64" s="236" t="s">
        <v>158</v>
      </c>
      <c r="LWL64" s="349" t="s">
        <v>159</v>
      </c>
      <c r="LWM64" s="349"/>
      <c r="LWN64" s="349"/>
      <c r="LWO64" s="236" t="s">
        <v>158</v>
      </c>
      <c r="LWP64" s="349" t="s">
        <v>159</v>
      </c>
      <c r="LWQ64" s="349"/>
      <c r="LWR64" s="349"/>
      <c r="LWS64" s="236" t="s">
        <v>158</v>
      </c>
      <c r="LWT64" s="349" t="s">
        <v>159</v>
      </c>
      <c r="LWU64" s="349"/>
      <c r="LWV64" s="349"/>
      <c r="LWW64" s="236" t="s">
        <v>158</v>
      </c>
      <c r="LWX64" s="349" t="s">
        <v>159</v>
      </c>
      <c r="LWY64" s="349"/>
      <c r="LWZ64" s="349"/>
      <c r="LXA64" s="236" t="s">
        <v>158</v>
      </c>
      <c r="LXB64" s="349" t="s">
        <v>159</v>
      </c>
      <c r="LXC64" s="349"/>
      <c r="LXD64" s="349"/>
      <c r="LXE64" s="236" t="s">
        <v>158</v>
      </c>
      <c r="LXF64" s="349" t="s">
        <v>159</v>
      </c>
      <c r="LXG64" s="349"/>
      <c r="LXH64" s="349"/>
      <c r="LXI64" s="236" t="s">
        <v>158</v>
      </c>
      <c r="LXJ64" s="349" t="s">
        <v>159</v>
      </c>
      <c r="LXK64" s="349"/>
      <c r="LXL64" s="349"/>
      <c r="LXM64" s="236" t="s">
        <v>158</v>
      </c>
      <c r="LXN64" s="349" t="s">
        <v>159</v>
      </c>
      <c r="LXO64" s="349"/>
      <c r="LXP64" s="349"/>
      <c r="LXQ64" s="236" t="s">
        <v>158</v>
      </c>
      <c r="LXR64" s="349" t="s">
        <v>159</v>
      </c>
      <c r="LXS64" s="349"/>
      <c r="LXT64" s="349"/>
      <c r="LXU64" s="236" t="s">
        <v>158</v>
      </c>
      <c r="LXV64" s="349" t="s">
        <v>159</v>
      </c>
      <c r="LXW64" s="349"/>
      <c r="LXX64" s="349"/>
      <c r="LXY64" s="236" t="s">
        <v>158</v>
      </c>
      <c r="LXZ64" s="349" t="s">
        <v>159</v>
      </c>
      <c r="LYA64" s="349"/>
      <c r="LYB64" s="349"/>
      <c r="LYC64" s="236" t="s">
        <v>158</v>
      </c>
      <c r="LYD64" s="349" t="s">
        <v>159</v>
      </c>
      <c r="LYE64" s="349"/>
      <c r="LYF64" s="349"/>
      <c r="LYG64" s="236" t="s">
        <v>158</v>
      </c>
      <c r="LYH64" s="349" t="s">
        <v>159</v>
      </c>
      <c r="LYI64" s="349"/>
      <c r="LYJ64" s="349"/>
      <c r="LYK64" s="236" t="s">
        <v>158</v>
      </c>
      <c r="LYL64" s="349" t="s">
        <v>159</v>
      </c>
      <c r="LYM64" s="349"/>
      <c r="LYN64" s="349"/>
      <c r="LYO64" s="236" t="s">
        <v>158</v>
      </c>
      <c r="LYP64" s="349" t="s">
        <v>159</v>
      </c>
      <c r="LYQ64" s="349"/>
      <c r="LYR64" s="349"/>
      <c r="LYS64" s="236" t="s">
        <v>158</v>
      </c>
      <c r="LYT64" s="349" t="s">
        <v>159</v>
      </c>
      <c r="LYU64" s="349"/>
      <c r="LYV64" s="349"/>
      <c r="LYW64" s="236" t="s">
        <v>158</v>
      </c>
      <c r="LYX64" s="349" t="s">
        <v>159</v>
      </c>
      <c r="LYY64" s="349"/>
      <c r="LYZ64" s="349"/>
      <c r="LZA64" s="236" t="s">
        <v>158</v>
      </c>
      <c r="LZB64" s="349" t="s">
        <v>159</v>
      </c>
      <c r="LZC64" s="349"/>
      <c r="LZD64" s="349"/>
      <c r="LZE64" s="236" t="s">
        <v>158</v>
      </c>
      <c r="LZF64" s="349" t="s">
        <v>159</v>
      </c>
      <c r="LZG64" s="349"/>
      <c r="LZH64" s="349"/>
      <c r="LZI64" s="236" t="s">
        <v>158</v>
      </c>
      <c r="LZJ64" s="349" t="s">
        <v>159</v>
      </c>
      <c r="LZK64" s="349"/>
      <c r="LZL64" s="349"/>
      <c r="LZM64" s="236" t="s">
        <v>158</v>
      </c>
      <c r="LZN64" s="349" t="s">
        <v>159</v>
      </c>
      <c r="LZO64" s="349"/>
      <c r="LZP64" s="349"/>
      <c r="LZQ64" s="236" t="s">
        <v>158</v>
      </c>
      <c r="LZR64" s="349" t="s">
        <v>159</v>
      </c>
      <c r="LZS64" s="349"/>
      <c r="LZT64" s="349"/>
      <c r="LZU64" s="236" t="s">
        <v>158</v>
      </c>
      <c r="LZV64" s="349" t="s">
        <v>159</v>
      </c>
      <c r="LZW64" s="349"/>
      <c r="LZX64" s="349"/>
      <c r="LZY64" s="236" t="s">
        <v>158</v>
      </c>
      <c r="LZZ64" s="349" t="s">
        <v>159</v>
      </c>
      <c r="MAA64" s="349"/>
      <c r="MAB64" s="349"/>
      <c r="MAC64" s="236" t="s">
        <v>158</v>
      </c>
      <c r="MAD64" s="349" t="s">
        <v>159</v>
      </c>
      <c r="MAE64" s="349"/>
      <c r="MAF64" s="349"/>
      <c r="MAG64" s="236" t="s">
        <v>158</v>
      </c>
      <c r="MAH64" s="349" t="s">
        <v>159</v>
      </c>
      <c r="MAI64" s="349"/>
      <c r="MAJ64" s="349"/>
      <c r="MAK64" s="236" t="s">
        <v>158</v>
      </c>
      <c r="MAL64" s="349" t="s">
        <v>159</v>
      </c>
      <c r="MAM64" s="349"/>
      <c r="MAN64" s="349"/>
      <c r="MAO64" s="236" t="s">
        <v>158</v>
      </c>
      <c r="MAP64" s="349" t="s">
        <v>159</v>
      </c>
      <c r="MAQ64" s="349"/>
      <c r="MAR64" s="349"/>
      <c r="MAS64" s="236" t="s">
        <v>158</v>
      </c>
      <c r="MAT64" s="349" t="s">
        <v>159</v>
      </c>
      <c r="MAU64" s="349"/>
      <c r="MAV64" s="349"/>
      <c r="MAW64" s="236" t="s">
        <v>158</v>
      </c>
      <c r="MAX64" s="349" t="s">
        <v>159</v>
      </c>
      <c r="MAY64" s="349"/>
      <c r="MAZ64" s="349"/>
      <c r="MBA64" s="236" t="s">
        <v>158</v>
      </c>
      <c r="MBB64" s="349" t="s">
        <v>159</v>
      </c>
      <c r="MBC64" s="349"/>
      <c r="MBD64" s="349"/>
      <c r="MBE64" s="236" t="s">
        <v>158</v>
      </c>
      <c r="MBF64" s="349" t="s">
        <v>159</v>
      </c>
      <c r="MBG64" s="349"/>
      <c r="MBH64" s="349"/>
      <c r="MBI64" s="236" t="s">
        <v>158</v>
      </c>
      <c r="MBJ64" s="349" t="s">
        <v>159</v>
      </c>
      <c r="MBK64" s="349"/>
      <c r="MBL64" s="349"/>
      <c r="MBM64" s="236" t="s">
        <v>158</v>
      </c>
      <c r="MBN64" s="349" t="s">
        <v>159</v>
      </c>
      <c r="MBO64" s="349"/>
      <c r="MBP64" s="349"/>
      <c r="MBQ64" s="236" t="s">
        <v>158</v>
      </c>
      <c r="MBR64" s="349" t="s">
        <v>159</v>
      </c>
      <c r="MBS64" s="349"/>
      <c r="MBT64" s="349"/>
      <c r="MBU64" s="236" t="s">
        <v>158</v>
      </c>
      <c r="MBV64" s="349" t="s">
        <v>159</v>
      </c>
      <c r="MBW64" s="349"/>
      <c r="MBX64" s="349"/>
      <c r="MBY64" s="236" t="s">
        <v>158</v>
      </c>
      <c r="MBZ64" s="349" t="s">
        <v>159</v>
      </c>
      <c r="MCA64" s="349"/>
      <c r="MCB64" s="349"/>
      <c r="MCC64" s="236" t="s">
        <v>158</v>
      </c>
      <c r="MCD64" s="349" t="s">
        <v>159</v>
      </c>
      <c r="MCE64" s="349"/>
      <c r="MCF64" s="349"/>
      <c r="MCG64" s="236" t="s">
        <v>158</v>
      </c>
      <c r="MCH64" s="349" t="s">
        <v>159</v>
      </c>
      <c r="MCI64" s="349"/>
      <c r="MCJ64" s="349"/>
      <c r="MCK64" s="236" t="s">
        <v>158</v>
      </c>
      <c r="MCL64" s="349" t="s">
        <v>159</v>
      </c>
      <c r="MCM64" s="349"/>
      <c r="MCN64" s="349"/>
      <c r="MCO64" s="236" t="s">
        <v>158</v>
      </c>
      <c r="MCP64" s="349" t="s">
        <v>159</v>
      </c>
      <c r="MCQ64" s="349"/>
      <c r="MCR64" s="349"/>
      <c r="MCS64" s="236" t="s">
        <v>158</v>
      </c>
      <c r="MCT64" s="349" t="s">
        <v>159</v>
      </c>
      <c r="MCU64" s="349"/>
      <c r="MCV64" s="349"/>
      <c r="MCW64" s="236" t="s">
        <v>158</v>
      </c>
      <c r="MCX64" s="349" t="s">
        <v>159</v>
      </c>
      <c r="MCY64" s="349"/>
      <c r="MCZ64" s="349"/>
      <c r="MDA64" s="236" t="s">
        <v>158</v>
      </c>
      <c r="MDB64" s="349" t="s">
        <v>159</v>
      </c>
      <c r="MDC64" s="349"/>
      <c r="MDD64" s="349"/>
      <c r="MDE64" s="236" t="s">
        <v>158</v>
      </c>
      <c r="MDF64" s="349" t="s">
        <v>159</v>
      </c>
      <c r="MDG64" s="349"/>
      <c r="MDH64" s="349"/>
      <c r="MDI64" s="236" t="s">
        <v>158</v>
      </c>
      <c r="MDJ64" s="349" t="s">
        <v>159</v>
      </c>
      <c r="MDK64" s="349"/>
      <c r="MDL64" s="349"/>
      <c r="MDM64" s="236" t="s">
        <v>158</v>
      </c>
      <c r="MDN64" s="349" t="s">
        <v>159</v>
      </c>
      <c r="MDO64" s="349"/>
      <c r="MDP64" s="349"/>
      <c r="MDQ64" s="236" t="s">
        <v>158</v>
      </c>
      <c r="MDR64" s="349" t="s">
        <v>159</v>
      </c>
      <c r="MDS64" s="349"/>
      <c r="MDT64" s="349"/>
      <c r="MDU64" s="236" t="s">
        <v>158</v>
      </c>
      <c r="MDV64" s="349" t="s">
        <v>159</v>
      </c>
      <c r="MDW64" s="349"/>
      <c r="MDX64" s="349"/>
      <c r="MDY64" s="236" t="s">
        <v>158</v>
      </c>
      <c r="MDZ64" s="349" t="s">
        <v>159</v>
      </c>
      <c r="MEA64" s="349"/>
      <c r="MEB64" s="349"/>
      <c r="MEC64" s="236" t="s">
        <v>158</v>
      </c>
      <c r="MED64" s="349" t="s">
        <v>159</v>
      </c>
      <c r="MEE64" s="349"/>
      <c r="MEF64" s="349"/>
      <c r="MEG64" s="236" t="s">
        <v>158</v>
      </c>
      <c r="MEH64" s="349" t="s">
        <v>159</v>
      </c>
      <c r="MEI64" s="349"/>
      <c r="MEJ64" s="349"/>
      <c r="MEK64" s="236" t="s">
        <v>158</v>
      </c>
      <c r="MEL64" s="349" t="s">
        <v>159</v>
      </c>
      <c r="MEM64" s="349"/>
      <c r="MEN64" s="349"/>
      <c r="MEO64" s="236" t="s">
        <v>158</v>
      </c>
      <c r="MEP64" s="349" t="s">
        <v>159</v>
      </c>
      <c r="MEQ64" s="349"/>
      <c r="MER64" s="349"/>
      <c r="MES64" s="236" t="s">
        <v>158</v>
      </c>
      <c r="MET64" s="349" t="s">
        <v>159</v>
      </c>
      <c r="MEU64" s="349"/>
      <c r="MEV64" s="349"/>
      <c r="MEW64" s="236" t="s">
        <v>158</v>
      </c>
      <c r="MEX64" s="349" t="s">
        <v>159</v>
      </c>
      <c r="MEY64" s="349"/>
      <c r="MEZ64" s="349"/>
      <c r="MFA64" s="236" t="s">
        <v>158</v>
      </c>
      <c r="MFB64" s="349" t="s">
        <v>159</v>
      </c>
      <c r="MFC64" s="349"/>
      <c r="MFD64" s="349"/>
      <c r="MFE64" s="236" t="s">
        <v>158</v>
      </c>
      <c r="MFF64" s="349" t="s">
        <v>159</v>
      </c>
      <c r="MFG64" s="349"/>
      <c r="MFH64" s="349"/>
      <c r="MFI64" s="236" t="s">
        <v>158</v>
      </c>
      <c r="MFJ64" s="349" t="s">
        <v>159</v>
      </c>
      <c r="MFK64" s="349"/>
      <c r="MFL64" s="349"/>
      <c r="MFM64" s="236" t="s">
        <v>158</v>
      </c>
      <c r="MFN64" s="349" t="s">
        <v>159</v>
      </c>
      <c r="MFO64" s="349"/>
      <c r="MFP64" s="349"/>
      <c r="MFQ64" s="236" t="s">
        <v>158</v>
      </c>
      <c r="MFR64" s="349" t="s">
        <v>159</v>
      </c>
      <c r="MFS64" s="349"/>
      <c r="MFT64" s="349"/>
      <c r="MFU64" s="236" t="s">
        <v>158</v>
      </c>
      <c r="MFV64" s="349" t="s">
        <v>159</v>
      </c>
      <c r="MFW64" s="349"/>
      <c r="MFX64" s="349"/>
      <c r="MFY64" s="236" t="s">
        <v>158</v>
      </c>
      <c r="MFZ64" s="349" t="s">
        <v>159</v>
      </c>
      <c r="MGA64" s="349"/>
      <c r="MGB64" s="349"/>
      <c r="MGC64" s="236" t="s">
        <v>158</v>
      </c>
      <c r="MGD64" s="349" t="s">
        <v>159</v>
      </c>
      <c r="MGE64" s="349"/>
      <c r="MGF64" s="349"/>
      <c r="MGG64" s="236" t="s">
        <v>158</v>
      </c>
      <c r="MGH64" s="349" t="s">
        <v>159</v>
      </c>
      <c r="MGI64" s="349"/>
      <c r="MGJ64" s="349"/>
      <c r="MGK64" s="236" t="s">
        <v>158</v>
      </c>
      <c r="MGL64" s="349" t="s">
        <v>159</v>
      </c>
      <c r="MGM64" s="349"/>
      <c r="MGN64" s="349"/>
      <c r="MGO64" s="236" t="s">
        <v>158</v>
      </c>
      <c r="MGP64" s="349" t="s">
        <v>159</v>
      </c>
      <c r="MGQ64" s="349"/>
      <c r="MGR64" s="349"/>
      <c r="MGS64" s="236" t="s">
        <v>158</v>
      </c>
      <c r="MGT64" s="349" t="s">
        <v>159</v>
      </c>
      <c r="MGU64" s="349"/>
      <c r="MGV64" s="349"/>
      <c r="MGW64" s="236" t="s">
        <v>158</v>
      </c>
      <c r="MGX64" s="349" t="s">
        <v>159</v>
      </c>
      <c r="MGY64" s="349"/>
      <c r="MGZ64" s="349"/>
      <c r="MHA64" s="236" t="s">
        <v>158</v>
      </c>
      <c r="MHB64" s="349" t="s">
        <v>159</v>
      </c>
      <c r="MHC64" s="349"/>
      <c r="MHD64" s="349"/>
      <c r="MHE64" s="236" t="s">
        <v>158</v>
      </c>
      <c r="MHF64" s="349" t="s">
        <v>159</v>
      </c>
      <c r="MHG64" s="349"/>
      <c r="MHH64" s="349"/>
      <c r="MHI64" s="236" t="s">
        <v>158</v>
      </c>
      <c r="MHJ64" s="349" t="s">
        <v>159</v>
      </c>
      <c r="MHK64" s="349"/>
      <c r="MHL64" s="349"/>
      <c r="MHM64" s="236" t="s">
        <v>158</v>
      </c>
      <c r="MHN64" s="349" t="s">
        <v>159</v>
      </c>
      <c r="MHO64" s="349"/>
      <c r="MHP64" s="349"/>
      <c r="MHQ64" s="236" t="s">
        <v>158</v>
      </c>
      <c r="MHR64" s="349" t="s">
        <v>159</v>
      </c>
      <c r="MHS64" s="349"/>
      <c r="MHT64" s="349"/>
      <c r="MHU64" s="236" t="s">
        <v>158</v>
      </c>
      <c r="MHV64" s="349" t="s">
        <v>159</v>
      </c>
      <c r="MHW64" s="349"/>
      <c r="MHX64" s="349"/>
      <c r="MHY64" s="236" t="s">
        <v>158</v>
      </c>
      <c r="MHZ64" s="349" t="s">
        <v>159</v>
      </c>
      <c r="MIA64" s="349"/>
      <c r="MIB64" s="349"/>
      <c r="MIC64" s="236" t="s">
        <v>158</v>
      </c>
      <c r="MID64" s="349" t="s">
        <v>159</v>
      </c>
      <c r="MIE64" s="349"/>
      <c r="MIF64" s="349"/>
      <c r="MIG64" s="236" t="s">
        <v>158</v>
      </c>
      <c r="MIH64" s="349" t="s">
        <v>159</v>
      </c>
      <c r="MII64" s="349"/>
      <c r="MIJ64" s="349"/>
      <c r="MIK64" s="236" t="s">
        <v>158</v>
      </c>
      <c r="MIL64" s="349" t="s">
        <v>159</v>
      </c>
      <c r="MIM64" s="349"/>
      <c r="MIN64" s="349"/>
      <c r="MIO64" s="236" t="s">
        <v>158</v>
      </c>
      <c r="MIP64" s="349" t="s">
        <v>159</v>
      </c>
      <c r="MIQ64" s="349"/>
      <c r="MIR64" s="349"/>
      <c r="MIS64" s="236" t="s">
        <v>158</v>
      </c>
      <c r="MIT64" s="349" t="s">
        <v>159</v>
      </c>
      <c r="MIU64" s="349"/>
      <c r="MIV64" s="349"/>
      <c r="MIW64" s="236" t="s">
        <v>158</v>
      </c>
      <c r="MIX64" s="349" t="s">
        <v>159</v>
      </c>
      <c r="MIY64" s="349"/>
      <c r="MIZ64" s="349"/>
      <c r="MJA64" s="236" t="s">
        <v>158</v>
      </c>
      <c r="MJB64" s="349" t="s">
        <v>159</v>
      </c>
      <c r="MJC64" s="349"/>
      <c r="MJD64" s="349"/>
      <c r="MJE64" s="236" t="s">
        <v>158</v>
      </c>
      <c r="MJF64" s="349" t="s">
        <v>159</v>
      </c>
      <c r="MJG64" s="349"/>
      <c r="MJH64" s="349"/>
      <c r="MJI64" s="236" t="s">
        <v>158</v>
      </c>
      <c r="MJJ64" s="349" t="s">
        <v>159</v>
      </c>
      <c r="MJK64" s="349"/>
      <c r="MJL64" s="349"/>
      <c r="MJM64" s="236" t="s">
        <v>158</v>
      </c>
      <c r="MJN64" s="349" t="s">
        <v>159</v>
      </c>
      <c r="MJO64" s="349"/>
      <c r="MJP64" s="349"/>
      <c r="MJQ64" s="236" t="s">
        <v>158</v>
      </c>
      <c r="MJR64" s="349" t="s">
        <v>159</v>
      </c>
      <c r="MJS64" s="349"/>
      <c r="MJT64" s="349"/>
      <c r="MJU64" s="236" t="s">
        <v>158</v>
      </c>
      <c r="MJV64" s="349" t="s">
        <v>159</v>
      </c>
      <c r="MJW64" s="349"/>
      <c r="MJX64" s="349"/>
      <c r="MJY64" s="236" t="s">
        <v>158</v>
      </c>
      <c r="MJZ64" s="349" t="s">
        <v>159</v>
      </c>
      <c r="MKA64" s="349"/>
      <c r="MKB64" s="349"/>
      <c r="MKC64" s="236" t="s">
        <v>158</v>
      </c>
      <c r="MKD64" s="349" t="s">
        <v>159</v>
      </c>
      <c r="MKE64" s="349"/>
      <c r="MKF64" s="349"/>
      <c r="MKG64" s="236" t="s">
        <v>158</v>
      </c>
      <c r="MKH64" s="349" t="s">
        <v>159</v>
      </c>
      <c r="MKI64" s="349"/>
      <c r="MKJ64" s="349"/>
      <c r="MKK64" s="236" t="s">
        <v>158</v>
      </c>
      <c r="MKL64" s="349" t="s">
        <v>159</v>
      </c>
      <c r="MKM64" s="349"/>
      <c r="MKN64" s="349"/>
      <c r="MKO64" s="236" t="s">
        <v>158</v>
      </c>
      <c r="MKP64" s="349" t="s">
        <v>159</v>
      </c>
      <c r="MKQ64" s="349"/>
      <c r="MKR64" s="349"/>
      <c r="MKS64" s="236" t="s">
        <v>158</v>
      </c>
      <c r="MKT64" s="349" t="s">
        <v>159</v>
      </c>
      <c r="MKU64" s="349"/>
      <c r="MKV64" s="349"/>
      <c r="MKW64" s="236" t="s">
        <v>158</v>
      </c>
      <c r="MKX64" s="349" t="s">
        <v>159</v>
      </c>
      <c r="MKY64" s="349"/>
      <c r="MKZ64" s="349"/>
      <c r="MLA64" s="236" t="s">
        <v>158</v>
      </c>
      <c r="MLB64" s="349" t="s">
        <v>159</v>
      </c>
      <c r="MLC64" s="349"/>
      <c r="MLD64" s="349"/>
      <c r="MLE64" s="236" t="s">
        <v>158</v>
      </c>
      <c r="MLF64" s="349" t="s">
        <v>159</v>
      </c>
      <c r="MLG64" s="349"/>
      <c r="MLH64" s="349"/>
      <c r="MLI64" s="236" t="s">
        <v>158</v>
      </c>
      <c r="MLJ64" s="349" t="s">
        <v>159</v>
      </c>
      <c r="MLK64" s="349"/>
      <c r="MLL64" s="349"/>
      <c r="MLM64" s="236" t="s">
        <v>158</v>
      </c>
      <c r="MLN64" s="349" t="s">
        <v>159</v>
      </c>
      <c r="MLO64" s="349"/>
      <c r="MLP64" s="349"/>
      <c r="MLQ64" s="236" t="s">
        <v>158</v>
      </c>
      <c r="MLR64" s="349" t="s">
        <v>159</v>
      </c>
      <c r="MLS64" s="349"/>
      <c r="MLT64" s="349"/>
      <c r="MLU64" s="236" t="s">
        <v>158</v>
      </c>
      <c r="MLV64" s="349" t="s">
        <v>159</v>
      </c>
      <c r="MLW64" s="349"/>
      <c r="MLX64" s="349"/>
      <c r="MLY64" s="236" t="s">
        <v>158</v>
      </c>
      <c r="MLZ64" s="349" t="s">
        <v>159</v>
      </c>
      <c r="MMA64" s="349"/>
      <c r="MMB64" s="349"/>
      <c r="MMC64" s="236" t="s">
        <v>158</v>
      </c>
      <c r="MMD64" s="349" t="s">
        <v>159</v>
      </c>
      <c r="MME64" s="349"/>
      <c r="MMF64" s="349"/>
      <c r="MMG64" s="236" t="s">
        <v>158</v>
      </c>
      <c r="MMH64" s="349" t="s">
        <v>159</v>
      </c>
      <c r="MMI64" s="349"/>
      <c r="MMJ64" s="349"/>
      <c r="MMK64" s="236" t="s">
        <v>158</v>
      </c>
      <c r="MML64" s="349" t="s">
        <v>159</v>
      </c>
      <c r="MMM64" s="349"/>
      <c r="MMN64" s="349"/>
      <c r="MMO64" s="236" t="s">
        <v>158</v>
      </c>
      <c r="MMP64" s="349" t="s">
        <v>159</v>
      </c>
      <c r="MMQ64" s="349"/>
      <c r="MMR64" s="349"/>
      <c r="MMS64" s="236" t="s">
        <v>158</v>
      </c>
      <c r="MMT64" s="349" t="s">
        <v>159</v>
      </c>
      <c r="MMU64" s="349"/>
      <c r="MMV64" s="349"/>
      <c r="MMW64" s="236" t="s">
        <v>158</v>
      </c>
      <c r="MMX64" s="349" t="s">
        <v>159</v>
      </c>
      <c r="MMY64" s="349"/>
      <c r="MMZ64" s="349"/>
      <c r="MNA64" s="236" t="s">
        <v>158</v>
      </c>
      <c r="MNB64" s="349" t="s">
        <v>159</v>
      </c>
      <c r="MNC64" s="349"/>
      <c r="MND64" s="349"/>
      <c r="MNE64" s="236" t="s">
        <v>158</v>
      </c>
      <c r="MNF64" s="349" t="s">
        <v>159</v>
      </c>
      <c r="MNG64" s="349"/>
      <c r="MNH64" s="349"/>
      <c r="MNI64" s="236" t="s">
        <v>158</v>
      </c>
      <c r="MNJ64" s="349" t="s">
        <v>159</v>
      </c>
      <c r="MNK64" s="349"/>
      <c r="MNL64" s="349"/>
      <c r="MNM64" s="236" t="s">
        <v>158</v>
      </c>
      <c r="MNN64" s="349" t="s">
        <v>159</v>
      </c>
      <c r="MNO64" s="349"/>
      <c r="MNP64" s="349"/>
      <c r="MNQ64" s="236" t="s">
        <v>158</v>
      </c>
      <c r="MNR64" s="349" t="s">
        <v>159</v>
      </c>
      <c r="MNS64" s="349"/>
      <c r="MNT64" s="349"/>
      <c r="MNU64" s="236" t="s">
        <v>158</v>
      </c>
      <c r="MNV64" s="349" t="s">
        <v>159</v>
      </c>
      <c r="MNW64" s="349"/>
      <c r="MNX64" s="349"/>
      <c r="MNY64" s="236" t="s">
        <v>158</v>
      </c>
      <c r="MNZ64" s="349" t="s">
        <v>159</v>
      </c>
      <c r="MOA64" s="349"/>
      <c r="MOB64" s="349"/>
      <c r="MOC64" s="236" t="s">
        <v>158</v>
      </c>
      <c r="MOD64" s="349" t="s">
        <v>159</v>
      </c>
      <c r="MOE64" s="349"/>
      <c r="MOF64" s="349"/>
      <c r="MOG64" s="236" t="s">
        <v>158</v>
      </c>
      <c r="MOH64" s="349" t="s">
        <v>159</v>
      </c>
      <c r="MOI64" s="349"/>
      <c r="MOJ64" s="349"/>
      <c r="MOK64" s="236" t="s">
        <v>158</v>
      </c>
      <c r="MOL64" s="349" t="s">
        <v>159</v>
      </c>
      <c r="MOM64" s="349"/>
      <c r="MON64" s="349"/>
      <c r="MOO64" s="236" t="s">
        <v>158</v>
      </c>
      <c r="MOP64" s="349" t="s">
        <v>159</v>
      </c>
      <c r="MOQ64" s="349"/>
      <c r="MOR64" s="349"/>
      <c r="MOS64" s="236" t="s">
        <v>158</v>
      </c>
      <c r="MOT64" s="349" t="s">
        <v>159</v>
      </c>
      <c r="MOU64" s="349"/>
      <c r="MOV64" s="349"/>
      <c r="MOW64" s="236" t="s">
        <v>158</v>
      </c>
      <c r="MOX64" s="349" t="s">
        <v>159</v>
      </c>
      <c r="MOY64" s="349"/>
      <c r="MOZ64" s="349"/>
      <c r="MPA64" s="236" t="s">
        <v>158</v>
      </c>
      <c r="MPB64" s="349" t="s">
        <v>159</v>
      </c>
      <c r="MPC64" s="349"/>
      <c r="MPD64" s="349"/>
      <c r="MPE64" s="236" t="s">
        <v>158</v>
      </c>
      <c r="MPF64" s="349" t="s">
        <v>159</v>
      </c>
      <c r="MPG64" s="349"/>
      <c r="MPH64" s="349"/>
      <c r="MPI64" s="236" t="s">
        <v>158</v>
      </c>
      <c r="MPJ64" s="349" t="s">
        <v>159</v>
      </c>
      <c r="MPK64" s="349"/>
      <c r="MPL64" s="349"/>
      <c r="MPM64" s="236" t="s">
        <v>158</v>
      </c>
      <c r="MPN64" s="349" t="s">
        <v>159</v>
      </c>
      <c r="MPO64" s="349"/>
      <c r="MPP64" s="349"/>
      <c r="MPQ64" s="236" t="s">
        <v>158</v>
      </c>
      <c r="MPR64" s="349" t="s">
        <v>159</v>
      </c>
      <c r="MPS64" s="349"/>
      <c r="MPT64" s="349"/>
      <c r="MPU64" s="236" t="s">
        <v>158</v>
      </c>
      <c r="MPV64" s="349" t="s">
        <v>159</v>
      </c>
      <c r="MPW64" s="349"/>
      <c r="MPX64" s="349"/>
      <c r="MPY64" s="236" t="s">
        <v>158</v>
      </c>
      <c r="MPZ64" s="349" t="s">
        <v>159</v>
      </c>
      <c r="MQA64" s="349"/>
      <c r="MQB64" s="349"/>
      <c r="MQC64" s="236" t="s">
        <v>158</v>
      </c>
      <c r="MQD64" s="349" t="s">
        <v>159</v>
      </c>
      <c r="MQE64" s="349"/>
      <c r="MQF64" s="349"/>
      <c r="MQG64" s="236" t="s">
        <v>158</v>
      </c>
      <c r="MQH64" s="349" t="s">
        <v>159</v>
      </c>
      <c r="MQI64" s="349"/>
      <c r="MQJ64" s="349"/>
      <c r="MQK64" s="236" t="s">
        <v>158</v>
      </c>
      <c r="MQL64" s="349" t="s">
        <v>159</v>
      </c>
      <c r="MQM64" s="349"/>
      <c r="MQN64" s="349"/>
      <c r="MQO64" s="236" t="s">
        <v>158</v>
      </c>
      <c r="MQP64" s="349" t="s">
        <v>159</v>
      </c>
      <c r="MQQ64" s="349"/>
      <c r="MQR64" s="349"/>
      <c r="MQS64" s="236" t="s">
        <v>158</v>
      </c>
      <c r="MQT64" s="349" t="s">
        <v>159</v>
      </c>
      <c r="MQU64" s="349"/>
      <c r="MQV64" s="349"/>
      <c r="MQW64" s="236" t="s">
        <v>158</v>
      </c>
      <c r="MQX64" s="349" t="s">
        <v>159</v>
      </c>
      <c r="MQY64" s="349"/>
      <c r="MQZ64" s="349"/>
      <c r="MRA64" s="236" t="s">
        <v>158</v>
      </c>
      <c r="MRB64" s="349" t="s">
        <v>159</v>
      </c>
      <c r="MRC64" s="349"/>
      <c r="MRD64" s="349"/>
      <c r="MRE64" s="236" t="s">
        <v>158</v>
      </c>
      <c r="MRF64" s="349" t="s">
        <v>159</v>
      </c>
      <c r="MRG64" s="349"/>
      <c r="MRH64" s="349"/>
      <c r="MRI64" s="236" t="s">
        <v>158</v>
      </c>
      <c r="MRJ64" s="349" t="s">
        <v>159</v>
      </c>
      <c r="MRK64" s="349"/>
      <c r="MRL64" s="349"/>
      <c r="MRM64" s="236" t="s">
        <v>158</v>
      </c>
      <c r="MRN64" s="349" t="s">
        <v>159</v>
      </c>
      <c r="MRO64" s="349"/>
      <c r="MRP64" s="349"/>
      <c r="MRQ64" s="236" t="s">
        <v>158</v>
      </c>
      <c r="MRR64" s="349" t="s">
        <v>159</v>
      </c>
      <c r="MRS64" s="349"/>
      <c r="MRT64" s="349"/>
      <c r="MRU64" s="236" t="s">
        <v>158</v>
      </c>
      <c r="MRV64" s="349" t="s">
        <v>159</v>
      </c>
      <c r="MRW64" s="349"/>
      <c r="MRX64" s="349"/>
      <c r="MRY64" s="236" t="s">
        <v>158</v>
      </c>
      <c r="MRZ64" s="349" t="s">
        <v>159</v>
      </c>
      <c r="MSA64" s="349"/>
      <c r="MSB64" s="349"/>
      <c r="MSC64" s="236" t="s">
        <v>158</v>
      </c>
      <c r="MSD64" s="349" t="s">
        <v>159</v>
      </c>
      <c r="MSE64" s="349"/>
      <c r="MSF64" s="349"/>
      <c r="MSG64" s="236" t="s">
        <v>158</v>
      </c>
      <c r="MSH64" s="349" t="s">
        <v>159</v>
      </c>
      <c r="MSI64" s="349"/>
      <c r="MSJ64" s="349"/>
      <c r="MSK64" s="236" t="s">
        <v>158</v>
      </c>
      <c r="MSL64" s="349" t="s">
        <v>159</v>
      </c>
      <c r="MSM64" s="349"/>
      <c r="MSN64" s="349"/>
      <c r="MSO64" s="236" t="s">
        <v>158</v>
      </c>
      <c r="MSP64" s="349" t="s">
        <v>159</v>
      </c>
      <c r="MSQ64" s="349"/>
      <c r="MSR64" s="349"/>
      <c r="MSS64" s="236" t="s">
        <v>158</v>
      </c>
      <c r="MST64" s="349" t="s">
        <v>159</v>
      </c>
      <c r="MSU64" s="349"/>
      <c r="MSV64" s="349"/>
      <c r="MSW64" s="236" t="s">
        <v>158</v>
      </c>
      <c r="MSX64" s="349" t="s">
        <v>159</v>
      </c>
      <c r="MSY64" s="349"/>
      <c r="MSZ64" s="349"/>
      <c r="MTA64" s="236" t="s">
        <v>158</v>
      </c>
      <c r="MTB64" s="349" t="s">
        <v>159</v>
      </c>
      <c r="MTC64" s="349"/>
      <c r="MTD64" s="349"/>
      <c r="MTE64" s="236" t="s">
        <v>158</v>
      </c>
      <c r="MTF64" s="349" t="s">
        <v>159</v>
      </c>
      <c r="MTG64" s="349"/>
      <c r="MTH64" s="349"/>
      <c r="MTI64" s="236" t="s">
        <v>158</v>
      </c>
      <c r="MTJ64" s="349" t="s">
        <v>159</v>
      </c>
      <c r="MTK64" s="349"/>
      <c r="MTL64" s="349"/>
      <c r="MTM64" s="236" t="s">
        <v>158</v>
      </c>
      <c r="MTN64" s="349" t="s">
        <v>159</v>
      </c>
      <c r="MTO64" s="349"/>
      <c r="MTP64" s="349"/>
      <c r="MTQ64" s="236" t="s">
        <v>158</v>
      </c>
      <c r="MTR64" s="349" t="s">
        <v>159</v>
      </c>
      <c r="MTS64" s="349"/>
      <c r="MTT64" s="349"/>
      <c r="MTU64" s="236" t="s">
        <v>158</v>
      </c>
      <c r="MTV64" s="349" t="s">
        <v>159</v>
      </c>
      <c r="MTW64" s="349"/>
      <c r="MTX64" s="349"/>
      <c r="MTY64" s="236" t="s">
        <v>158</v>
      </c>
      <c r="MTZ64" s="349" t="s">
        <v>159</v>
      </c>
      <c r="MUA64" s="349"/>
      <c r="MUB64" s="349"/>
      <c r="MUC64" s="236" t="s">
        <v>158</v>
      </c>
      <c r="MUD64" s="349" t="s">
        <v>159</v>
      </c>
      <c r="MUE64" s="349"/>
      <c r="MUF64" s="349"/>
      <c r="MUG64" s="236" t="s">
        <v>158</v>
      </c>
      <c r="MUH64" s="349" t="s">
        <v>159</v>
      </c>
      <c r="MUI64" s="349"/>
      <c r="MUJ64" s="349"/>
      <c r="MUK64" s="236" t="s">
        <v>158</v>
      </c>
      <c r="MUL64" s="349" t="s">
        <v>159</v>
      </c>
      <c r="MUM64" s="349"/>
      <c r="MUN64" s="349"/>
      <c r="MUO64" s="236" t="s">
        <v>158</v>
      </c>
      <c r="MUP64" s="349" t="s">
        <v>159</v>
      </c>
      <c r="MUQ64" s="349"/>
      <c r="MUR64" s="349"/>
      <c r="MUS64" s="236" t="s">
        <v>158</v>
      </c>
      <c r="MUT64" s="349" t="s">
        <v>159</v>
      </c>
      <c r="MUU64" s="349"/>
      <c r="MUV64" s="349"/>
      <c r="MUW64" s="236" t="s">
        <v>158</v>
      </c>
      <c r="MUX64" s="349" t="s">
        <v>159</v>
      </c>
      <c r="MUY64" s="349"/>
      <c r="MUZ64" s="349"/>
      <c r="MVA64" s="236" t="s">
        <v>158</v>
      </c>
      <c r="MVB64" s="349" t="s">
        <v>159</v>
      </c>
      <c r="MVC64" s="349"/>
      <c r="MVD64" s="349"/>
      <c r="MVE64" s="236" t="s">
        <v>158</v>
      </c>
      <c r="MVF64" s="349" t="s">
        <v>159</v>
      </c>
      <c r="MVG64" s="349"/>
      <c r="MVH64" s="349"/>
      <c r="MVI64" s="236" t="s">
        <v>158</v>
      </c>
      <c r="MVJ64" s="349" t="s">
        <v>159</v>
      </c>
      <c r="MVK64" s="349"/>
      <c r="MVL64" s="349"/>
      <c r="MVM64" s="236" t="s">
        <v>158</v>
      </c>
      <c r="MVN64" s="349" t="s">
        <v>159</v>
      </c>
      <c r="MVO64" s="349"/>
      <c r="MVP64" s="349"/>
      <c r="MVQ64" s="236" t="s">
        <v>158</v>
      </c>
      <c r="MVR64" s="349" t="s">
        <v>159</v>
      </c>
      <c r="MVS64" s="349"/>
      <c r="MVT64" s="349"/>
      <c r="MVU64" s="236" t="s">
        <v>158</v>
      </c>
      <c r="MVV64" s="349" t="s">
        <v>159</v>
      </c>
      <c r="MVW64" s="349"/>
      <c r="MVX64" s="349"/>
      <c r="MVY64" s="236" t="s">
        <v>158</v>
      </c>
      <c r="MVZ64" s="349" t="s">
        <v>159</v>
      </c>
      <c r="MWA64" s="349"/>
      <c r="MWB64" s="349"/>
      <c r="MWC64" s="236" t="s">
        <v>158</v>
      </c>
      <c r="MWD64" s="349" t="s">
        <v>159</v>
      </c>
      <c r="MWE64" s="349"/>
      <c r="MWF64" s="349"/>
      <c r="MWG64" s="236" t="s">
        <v>158</v>
      </c>
      <c r="MWH64" s="349" t="s">
        <v>159</v>
      </c>
      <c r="MWI64" s="349"/>
      <c r="MWJ64" s="349"/>
      <c r="MWK64" s="236" t="s">
        <v>158</v>
      </c>
      <c r="MWL64" s="349" t="s">
        <v>159</v>
      </c>
      <c r="MWM64" s="349"/>
      <c r="MWN64" s="349"/>
      <c r="MWO64" s="236" t="s">
        <v>158</v>
      </c>
      <c r="MWP64" s="349" t="s">
        <v>159</v>
      </c>
      <c r="MWQ64" s="349"/>
      <c r="MWR64" s="349"/>
      <c r="MWS64" s="236" t="s">
        <v>158</v>
      </c>
      <c r="MWT64" s="349" t="s">
        <v>159</v>
      </c>
      <c r="MWU64" s="349"/>
      <c r="MWV64" s="349"/>
      <c r="MWW64" s="236" t="s">
        <v>158</v>
      </c>
      <c r="MWX64" s="349" t="s">
        <v>159</v>
      </c>
      <c r="MWY64" s="349"/>
      <c r="MWZ64" s="349"/>
      <c r="MXA64" s="236" t="s">
        <v>158</v>
      </c>
      <c r="MXB64" s="349" t="s">
        <v>159</v>
      </c>
      <c r="MXC64" s="349"/>
      <c r="MXD64" s="349"/>
      <c r="MXE64" s="236" t="s">
        <v>158</v>
      </c>
      <c r="MXF64" s="349" t="s">
        <v>159</v>
      </c>
      <c r="MXG64" s="349"/>
      <c r="MXH64" s="349"/>
      <c r="MXI64" s="236" t="s">
        <v>158</v>
      </c>
      <c r="MXJ64" s="349" t="s">
        <v>159</v>
      </c>
      <c r="MXK64" s="349"/>
      <c r="MXL64" s="349"/>
      <c r="MXM64" s="236" t="s">
        <v>158</v>
      </c>
      <c r="MXN64" s="349" t="s">
        <v>159</v>
      </c>
      <c r="MXO64" s="349"/>
      <c r="MXP64" s="349"/>
      <c r="MXQ64" s="236" t="s">
        <v>158</v>
      </c>
      <c r="MXR64" s="349" t="s">
        <v>159</v>
      </c>
      <c r="MXS64" s="349"/>
      <c r="MXT64" s="349"/>
      <c r="MXU64" s="236" t="s">
        <v>158</v>
      </c>
      <c r="MXV64" s="349" t="s">
        <v>159</v>
      </c>
      <c r="MXW64" s="349"/>
      <c r="MXX64" s="349"/>
      <c r="MXY64" s="236" t="s">
        <v>158</v>
      </c>
      <c r="MXZ64" s="349" t="s">
        <v>159</v>
      </c>
      <c r="MYA64" s="349"/>
      <c r="MYB64" s="349"/>
      <c r="MYC64" s="236" t="s">
        <v>158</v>
      </c>
      <c r="MYD64" s="349" t="s">
        <v>159</v>
      </c>
      <c r="MYE64" s="349"/>
      <c r="MYF64" s="349"/>
      <c r="MYG64" s="236" t="s">
        <v>158</v>
      </c>
      <c r="MYH64" s="349" t="s">
        <v>159</v>
      </c>
      <c r="MYI64" s="349"/>
      <c r="MYJ64" s="349"/>
      <c r="MYK64" s="236" t="s">
        <v>158</v>
      </c>
      <c r="MYL64" s="349" t="s">
        <v>159</v>
      </c>
      <c r="MYM64" s="349"/>
      <c r="MYN64" s="349"/>
      <c r="MYO64" s="236" t="s">
        <v>158</v>
      </c>
      <c r="MYP64" s="349" t="s">
        <v>159</v>
      </c>
      <c r="MYQ64" s="349"/>
      <c r="MYR64" s="349"/>
      <c r="MYS64" s="236" t="s">
        <v>158</v>
      </c>
      <c r="MYT64" s="349" t="s">
        <v>159</v>
      </c>
      <c r="MYU64" s="349"/>
      <c r="MYV64" s="349"/>
      <c r="MYW64" s="236" t="s">
        <v>158</v>
      </c>
      <c r="MYX64" s="349" t="s">
        <v>159</v>
      </c>
      <c r="MYY64" s="349"/>
      <c r="MYZ64" s="349"/>
      <c r="MZA64" s="236" t="s">
        <v>158</v>
      </c>
      <c r="MZB64" s="349" t="s">
        <v>159</v>
      </c>
      <c r="MZC64" s="349"/>
      <c r="MZD64" s="349"/>
      <c r="MZE64" s="236" t="s">
        <v>158</v>
      </c>
      <c r="MZF64" s="349" t="s">
        <v>159</v>
      </c>
      <c r="MZG64" s="349"/>
      <c r="MZH64" s="349"/>
      <c r="MZI64" s="236" t="s">
        <v>158</v>
      </c>
      <c r="MZJ64" s="349" t="s">
        <v>159</v>
      </c>
      <c r="MZK64" s="349"/>
      <c r="MZL64" s="349"/>
      <c r="MZM64" s="236" t="s">
        <v>158</v>
      </c>
      <c r="MZN64" s="349" t="s">
        <v>159</v>
      </c>
      <c r="MZO64" s="349"/>
      <c r="MZP64" s="349"/>
      <c r="MZQ64" s="236" t="s">
        <v>158</v>
      </c>
      <c r="MZR64" s="349" t="s">
        <v>159</v>
      </c>
      <c r="MZS64" s="349"/>
      <c r="MZT64" s="349"/>
      <c r="MZU64" s="236" t="s">
        <v>158</v>
      </c>
      <c r="MZV64" s="349" t="s">
        <v>159</v>
      </c>
      <c r="MZW64" s="349"/>
      <c r="MZX64" s="349"/>
      <c r="MZY64" s="236" t="s">
        <v>158</v>
      </c>
      <c r="MZZ64" s="349" t="s">
        <v>159</v>
      </c>
      <c r="NAA64" s="349"/>
      <c r="NAB64" s="349"/>
      <c r="NAC64" s="236" t="s">
        <v>158</v>
      </c>
      <c r="NAD64" s="349" t="s">
        <v>159</v>
      </c>
      <c r="NAE64" s="349"/>
      <c r="NAF64" s="349"/>
      <c r="NAG64" s="236" t="s">
        <v>158</v>
      </c>
      <c r="NAH64" s="349" t="s">
        <v>159</v>
      </c>
      <c r="NAI64" s="349"/>
      <c r="NAJ64" s="349"/>
      <c r="NAK64" s="236" t="s">
        <v>158</v>
      </c>
      <c r="NAL64" s="349" t="s">
        <v>159</v>
      </c>
      <c r="NAM64" s="349"/>
      <c r="NAN64" s="349"/>
      <c r="NAO64" s="236" t="s">
        <v>158</v>
      </c>
      <c r="NAP64" s="349" t="s">
        <v>159</v>
      </c>
      <c r="NAQ64" s="349"/>
      <c r="NAR64" s="349"/>
      <c r="NAS64" s="236" t="s">
        <v>158</v>
      </c>
      <c r="NAT64" s="349" t="s">
        <v>159</v>
      </c>
      <c r="NAU64" s="349"/>
      <c r="NAV64" s="349"/>
      <c r="NAW64" s="236" t="s">
        <v>158</v>
      </c>
      <c r="NAX64" s="349" t="s">
        <v>159</v>
      </c>
      <c r="NAY64" s="349"/>
      <c r="NAZ64" s="349"/>
      <c r="NBA64" s="236" t="s">
        <v>158</v>
      </c>
      <c r="NBB64" s="349" t="s">
        <v>159</v>
      </c>
      <c r="NBC64" s="349"/>
      <c r="NBD64" s="349"/>
      <c r="NBE64" s="236" t="s">
        <v>158</v>
      </c>
      <c r="NBF64" s="349" t="s">
        <v>159</v>
      </c>
      <c r="NBG64" s="349"/>
      <c r="NBH64" s="349"/>
      <c r="NBI64" s="236" t="s">
        <v>158</v>
      </c>
      <c r="NBJ64" s="349" t="s">
        <v>159</v>
      </c>
      <c r="NBK64" s="349"/>
      <c r="NBL64" s="349"/>
      <c r="NBM64" s="236" t="s">
        <v>158</v>
      </c>
      <c r="NBN64" s="349" t="s">
        <v>159</v>
      </c>
      <c r="NBO64" s="349"/>
      <c r="NBP64" s="349"/>
      <c r="NBQ64" s="236" t="s">
        <v>158</v>
      </c>
      <c r="NBR64" s="349" t="s">
        <v>159</v>
      </c>
      <c r="NBS64" s="349"/>
      <c r="NBT64" s="349"/>
      <c r="NBU64" s="236" t="s">
        <v>158</v>
      </c>
      <c r="NBV64" s="349" t="s">
        <v>159</v>
      </c>
      <c r="NBW64" s="349"/>
      <c r="NBX64" s="349"/>
      <c r="NBY64" s="236" t="s">
        <v>158</v>
      </c>
      <c r="NBZ64" s="349" t="s">
        <v>159</v>
      </c>
      <c r="NCA64" s="349"/>
      <c r="NCB64" s="349"/>
      <c r="NCC64" s="236" t="s">
        <v>158</v>
      </c>
      <c r="NCD64" s="349" t="s">
        <v>159</v>
      </c>
      <c r="NCE64" s="349"/>
      <c r="NCF64" s="349"/>
      <c r="NCG64" s="236" t="s">
        <v>158</v>
      </c>
      <c r="NCH64" s="349" t="s">
        <v>159</v>
      </c>
      <c r="NCI64" s="349"/>
      <c r="NCJ64" s="349"/>
      <c r="NCK64" s="236" t="s">
        <v>158</v>
      </c>
      <c r="NCL64" s="349" t="s">
        <v>159</v>
      </c>
      <c r="NCM64" s="349"/>
      <c r="NCN64" s="349"/>
      <c r="NCO64" s="236" t="s">
        <v>158</v>
      </c>
      <c r="NCP64" s="349" t="s">
        <v>159</v>
      </c>
      <c r="NCQ64" s="349"/>
      <c r="NCR64" s="349"/>
      <c r="NCS64" s="236" t="s">
        <v>158</v>
      </c>
      <c r="NCT64" s="349" t="s">
        <v>159</v>
      </c>
      <c r="NCU64" s="349"/>
      <c r="NCV64" s="349"/>
      <c r="NCW64" s="236" t="s">
        <v>158</v>
      </c>
      <c r="NCX64" s="349" t="s">
        <v>159</v>
      </c>
      <c r="NCY64" s="349"/>
      <c r="NCZ64" s="349"/>
      <c r="NDA64" s="236" t="s">
        <v>158</v>
      </c>
      <c r="NDB64" s="349" t="s">
        <v>159</v>
      </c>
      <c r="NDC64" s="349"/>
      <c r="NDD64" s="349"/>
      <c r="NDE64" s="236" t="s">
        <v>158</v>
      </c>
      <c r="NDF64" s="349" t="s">
        <v>159</v>
      </c>
      <c r="NDG64" s="349"/>
      <c r="NDH64" s="349"/>
      <c r="NDI64" s="236" t="s">
        <v>158</v>
      </c>
      <c r="NDJ64" s="349" t="s">
        <v>159</v>
      </c>
      <c r="NDK64" s="349"/>
      <c r="NDL64" s="349"/>
      <c r="NDM64" s="236" t="s">
        <v>158</v>
      </c>
      <c r="NDN64" s="349" t="s">
        <v>159</v>
      </c>
      <c r="NDO64" s="349"/>
      <c r="NDP64" s="349"/>
      <c r="NDQ64" s="236" t="s">
        <v>158</v>
      </c>
      <c r="NDR64" s="349" t="s">
        <v>159</v>
      </c>
      <c r="NDS64" s="349"/>
      <c r="NDT64" s="349"/>
      <c r="NDU64" s="236" t="s">
        <v>158</v>
      </c>
      <c r="NDV64" s="349" t="s">
        <v>159</v>
      </c>
      <c r="NDW64" s="349"/>
      <c r="NDX64" s="349"/>
      <c r="NDY64" s="236" t="s">
        <v>158</v>
      </c>
      <c r="NDZ64" s="349" t="s">
        <v>159</v>
      </c>
      <c r="NEA64" s="349"/>
      <c r="NEB64" s="349"/>
      <c r="NEC64" s="236" t="s">
        <v>158</v>
      </c>
      <c r="NED64" s="349" t="s">
        <v>159</v>
      </c>
      <c r="NEE64" s="349"/>
      <c r="NEF64" s="349"/>
      <c r="NEG64" s="236" t="s">
        <v>158</v>
      </c>
      <c r="NEH64" s="349" t="s">
        <v>159</v>
      </c>
      <c r="NEI64" s="349"/>
      <c r="NEJ64" s="349"/>
      <c r="NEK64" s="236" t="s">
        <v>158</v>
      </c>
      <c r="NEL64" s="349" t="s">
        <v>159</v>
      </c>
      <c r="NEM64" s="349"/>
      <c r="NEN64" s="349"/>
      <c r="NEO64" s="236" t="s">
        <v>158</v>
      </c>
      <c r="NEP64" s="349" t="s">
        <v>159</v>
      </c>
      <c r="NEQ64" s="349"/>
      <c r="NER64" s="349"/>
      <c r="NES64" s="236" t="s">
        <v>158</v>
      </c>
      <c r="NET64" s="349" t="s">
        <v>159</v>
      </c>
      <c r="NEU64" s="349"/>
      <c r="NEV64" s="349"/>
      <c r="NEW64" s="236" t="s">
        <v>158</v>
      </c>
      <c r="NEX64" s="349" t="s">
        <v>159</v>
      </c>
      <c r="NEY64" s="349"/>
      <c r="NEZ64" s="349"/>
      <c r="NFA64" s="236" t="s">
        <v>158</v>
      </c>
      <c r="NFB64" s="349" t="s">
        <v>159</v>
      </c>
      <c r="NFC64" s="349"/>
      <c r="NFD64" s="349"/>
      <c r="NFE64" s="236" t="s">
        <v>158</v>
      </c>
      <c r="NFF64" s="349" t="s">
        <v>159</v>
      </c>
      <c r="NFG64" s="349"/>
      <c r="NFH64" s="349"/>
      <c r="NFI64" s="236" t="s">
        <v>158</v>
      </c>
      <c r="NFJ64" s="349" t="s">
        <v>159</v>
      </c>
      <c r="NFK64" s="349"/>
      <c r="NFL64" s="349"/>
      <c r="NFM64" s="236" t="s">
        <v>158</v>
      </c>
      <c r="NFN64" s="349" t="s">
        <v>159</v>
      </c>
      <c r="NFO64" s="349"/>
      <c r="NFP64" s="349"/>
      <c r="NFQ64" s="236" t="s">
        <v>158</v>
      </c>
      <c r="NFR64" s="349" t="s">
        <v>159</v>
      </c>
      <c r="NFS64" s="349"/>
      <c r="NFT64" s="349"/>
      <c r="NFU64" s="236" t="s">
        <v>158</v>
      </c>
      <c r="NFV64" s="349" t="s">
        <v>159</v>
      </c>
      <c r="NFW64" s="349"/>
      <c r="NFX64" s="349"/>
      <c r="NFY64" s="236" t="s">
        <v>158</v>
      </c>
      <c r="NFZ64" s="349" t="s">
        <v>159</v>
      </c>
      <c r="NGA64" s="349"/>
      <c r="NGB64" s="349"/>
      <c r="NGC64" s="236" t="s">
        <v>158</v>
      </c>
      <c r="NGD64" s="349" t="s">
        <v>159</v>
      </c>
      <c r="NGE64" s="349"/>
      <c r="NGF64" s="349"/>
      <c r="NGG64" s="236" t="s">
        <v>158</v>
      </c>
      <c r="NGH64" s="349" t="s">
        <v>159</v>
      </c>
      <c r="NGI64" s="349"/>
      <c r="NGJ64" s="349"/>
      <c r="NGK64" s="236" t="s">
        <v>158</v>
      </c>
      <c r="NGL64" s="349" t="s">
        <v>159</v>
      </c>
      <c r="NGM64" s="349"/>
      <c r="NGN64" s="349"/>
      <c r="NGO64" s="236" t="s">
        <v>158</v>
      </c>
      <c r="NGP64" s="349" t="s">
        <v>159</v>
      </c>
      <c r="NGQ64" s="349"/>
      <c r="NGR64" s="349"/>
      <c r="NGS64" s="236" t="s">
        <v>158</v>
      </c>
      <c r="NGT64" s="349" t="s">
        <v>159</v>
      </c>
      <c r="NGU64" s="349"/>
      <c r="NGV64" s="349"/>
      <c r="NGW64" s="236" t="s">
        <v>158</v>
      </c>
      <c r="NGX64" s="349" t="s">
        <v>159</v>
      </c>
      <c r="NGY64" s="349"/>
      <c r="NGZ64" s="349"/>
      <c r="NHA64" s="236" t="s">
        <v>158</v>
      </c>
      <c r="NHB64" s="349" t="s">
        <v>159</v>
      </c>
      <c r="NHC64" s="349"/>
      <c r="NHD64" s="349"/>
      <c r="NHE64" s="236" t="s">
        <v>158</v>
      </c>
      <c r="NHF64" s="349" t="s">
        <v>159</v>
      </c>
      <c r="NHG64" s="349"/>
      <c r="NHH64" s="349"/>
      <c r="NHI64" s="236" t="s">
        <v>158</v>
      </c>
      <c r="NHJ64" s="349" t="s">
        <v>159</v>
      </c>
      <c r="NHK64" s="349"/>
      <c r="NHL64" s="349"/>
      <c r="NHM64" s="236" t="s">
        <v>158</v>
      </c>
      <c r="NHN64" s="349" t="s">
        <v>159</v>
      </c>
      <c r="NHO64" s="349"/>
      <c r="NHP64" s="349"/>
      <c r="NHQ64" s="236" t="s">
        <v>158</v>
      </c>
      <c r="NHR64" s="349" t="s">
        <v>159</v>
      </c>
      <c r="NHS64" s="349"/>
      <c r="NHT64" s="349"/>
      <c r="NHU64" s="236" t="s">
        <v>158</v>
      </c>
      <c r="NHV64" s="349" t="s">
        <v>159</v>
      </c>
      <c r="NHW64" s="349"/>
      <c r="NHX64" s="349"/>
      <c r="NHY64" s="236" t="s">
        <v>158</v>
      </c>
      <c r="NHZ64" s="349" t="s">
        <v>159</v>
      </c>
      <c r="NIA64" s="349"/>
      <c r="NIB64" s="349"/>
      <c r="NIC64" s="236" t="s">
        <v>158</v>
      </c>
      <c r="NID64" s="349" t="s">
        <v>159</v>
      </c>
      <c r="NIE64" s="349"/>
      <c r="NIF64" s="349"/>
      <c r="NIG64" s="236" t="s">
        <v>158</v>
      </c>
      <c r="NIH64" s="349" t="s">
        <v>159</v>
      </c>
      <c r="NII64" s="349"/>
      <c r="NIJ64" s="349"/>
      <c r="NIK64" s="236" t="s">
        <v>158</v>
      </c>
      <c r="NIL64" s="349" t="s">
        <v>159</v>
      </c>
      <c r="NIM64" s="349"/>
      <c r="NIN64" s="349"/>
      <c r="NIO64" s="236" t="s">
        <v>158</v>
      </c>
      <c r="NIP64" s="349" t="s">
        <v>159</v>
      </c>
      <c r="NIQ64" s="349"/>
      <c r="NIR64" s="349"/>
      <c r="NIS64" s="236" t="s">
        <v>158</v>
      </c>
      <c r="NIT64" s="349" t="s">
        <v>159</v>
      </c>
      <c r="NIU64" s="349"/>
      <c r="NIV64" s="349"/>
      <c r="NIW64" s="236" t="s">
        <v>158</v>
      </c>
      <c r="NIX64" s="349" t="s">
        <v>159</v>
      </c>
      <c r="NIY64" s="349"/>
      <c r="NIZ64" s="349"/>
      <c r="NJA64" s="236" t="s">
        <v>158</v>
      </c>
      <c r="NJB64" s="349" t="s">
        <v>159</v>
      </c>
      <c r="NJC64" s="349"/>
      <c r="NJD64" s="349"/>
      <c r="NJE64" s="236" t="s">
        <v>158</v>
      </c>
      <c r="NJF64" s="349" t="s">
        <v>159</v>
      </c>
      <c r="NJG64" s="349"/>
      <c r="NJH64" s="349"/>
      <c r="NJI64" s="236" t="s">
        <v>158</v>
      </c>
      <c r="NJJ64" s="349" t="s">
        <v>159</v>
      </c>
      <c r="NJK64" s="349"/>
      <c r="NJL64" s="349"/>
      <c r="NJM64" s="236" t="s">
        <v>158</v>
      </c>
      <c r="NJN64" s="349" t="s">
        <v>159</v>
      </c>
      <c r="NJO64" s="349"/>
      <c r="NJP64" s="349"/>
      <c r="NJQ64" s="236" t="s">
        <v>158</v>
      </c>
      <c r="NJR64" s="349" t="s">
        <v>159</v>
      </c>
      <c r="NJS64" s="349"/>
      <c r="NJT64" s="349"/>
      <c r="NJU64" s="236" t="s">
        <v>158</v>
      </c>
      <c r="NJV64" s="349" t="s">
        <v>159</v>
      </c>
      <c r="NJW64" s="349"/>
      <c r="NJX64" s="349"/>
      <c r="NJY64" s="236" t="s">
        <v>158</v>
      </c>
      <c r="NJZ64" s="349" t="s">
        <v>159</v>
      </c>
      <c r="NKA64" s="349"/>
      <c r="NKB64" s="349"/>
      <c r="NKC64" s="236" t="s">
        <v>158</v>
      </c>
      <c r="NKD64" s="349" t="s">
        <v>159</v>
      </c>
      <c r="NKE64" s="349"/>
      <c r="NKF64" s="349"/>
      <c r="NKG64" s="236" t="s">
        <v>158</v>
      </c>
      <c r="NKH64" s="349" t="s">
        <v>159</v>
      </c>
      <c r="NKI64" s="349"/>
      <c r="NKJ64" s="349"/>
      <c r="NKK64" s="236" t="s">
        <v>158</v>
      </c>
      <c r="NKL64" s="349" t="s">
        <v>159</v>
      </c>
      <c r="NKM64" s="349"/>
      <c r="NKN64" s="349"/>
      <c r="NKO64" s="236" t="s">
        <v>158</v>
      </c>
      <c r="NKP64" s="349" t="s">
        <v>159</v>
      </c>
      <c r="NKQ64" s="349"/>
      <c r="NKR64" s="349"/>
      <c r="NKS64" s="236" t="s">
        <v>158</v>
      </c>
      <c r="NKT64" s="349" t="s">
        <v>159</v>
      </c>
      <c r="NKU64" s="349"/>
      <c r="NKV64" s="349"/>
      <c r="NKW64" s="236" t="s">
        <v>158</v>
      </c>
      <c r="NKX64" s="349" t="s">
        <v>159</v>
      </c>
      <c r="NKY64" s="349"/>
      <c r="NKZ64" s="349"/>
      <c r="NLA64" s="236" t="s">
        <v>158</v>
      </c>
      <c r="NLB64" s="349" t="s">
        <v>159</v>
      </c>
      <c r="NLC64" s="349"/>
      <c r="NLD64" s="349"/>
      <c r="NLE64" s="236" t="s">
        <v>158</v>
      </c>
      <c r="NLF64" s="349" t="s">
        <v>159</v>
      </c>
      <c r="NLG64" s="349"/>
      <c r="NLH64" s="349"/>
      <c r="NLI64" s="236" t="s">
        <v>158</v>
      </c>
      <c r="NLJ64" s="349" t="s">
        <v>159</v>
      </c>
      <c r="NLK64" s="349"/>
      <c r="NLL64" s="349"/>
      <c r="NLM64" s="236" t="s">
        <v>158</v>
      </c>
      <c r="NLN64" s="349" t="s">
        <v>159</v>
      </c>
      <c r="NLO64" s="349"/>
      <c r="NLP64" s="349"/>
      <c r="NLQ64" s="236" t="s">
        <v>158</v>
      </c>
      <c r="NLR64" s="349" t="s">
        <v>159</v>
      </c>
      <c r="NLS64" s="349"/>
      <c r="NLT64" s="349"/>
      <c r="NLU64" s="236" t="s">
        <v>158</v>
      </c>
      <c r="NLV64" s="349" t="s">
        <v>159</v>
      </c>
      <c r="NLW64" s="349"/>
      <c r="NLX64" s="349"/>
      <c r="NLY64" s="236" t="s">
        <v>158</v>
      </c>
      <c r="NLZ64" s="349" t="s">
        <v>159</v>
      </c>
      <c r="NMA64" s="349"/>
      <c r="NMB64" s="349"/>
      <c r="NMC64" s="236" t="s">
        <v>158</v>
      </c>
      <c r="NMD64" s="349" t="s">
        <v>159</v>
      </c>
      <c r="NME64" s="349"/>
      <c r="NMF64" s="349"/>
      <c r="NMG64" s="236" t="s">
        <v>158</v>
      </c>
      <c r="NMH64" s="349" t="s">
        <v>159</v>
      </c>
      <c r="NMI64" s="349"/>
      <c r="NMJ64" s="349"/>
      <c r="NMK64" s="236" t="s">
        <v>158</v>
      </c>
      <c r="NML64" s="349" t="s">
        <v>159</v>
      </c>
      <c r="NMM64" s="349"/>
      <c r="NMN64" s="349"/>
      <c r="NMO64" s="236" t="s">
        <v>158</v>
      </c>
      <c r="NMP64" s="349" t="s">
        <v>159</v>
      </c>
      <c r="NMQ64" s="349"/>
      <c r="NMR64" s="349"/>
      <c r="NMS64" s="236" t="s">
        <v>158</v>
      </c>
      <c r="NMT64" s="349" t="s">
        <v>159</v>
      </c>
      <c r="NMU64" s="349"/>
      <c r="NMV64" s="349"/>
      <c r="NMW64" s="236" t="s">
        <v>158</v>
      </c>
      <c r="NMX64" s="349" t="s">
        <v>159</v>
      </c>
      <c r="NMY64" s="349"/>
      <c r="NMZ64" s="349"/>
      <c r="NNA64" s="236" t="s">
        <v>158</v>
      </c>
      <c r="NNB64" s="349" t="s">
        <v>159</v>
      </c>
      <c r="NNC64" s="349"/>
      <c r="NND64" s="349"/>
      <c r="NNE64" s="236" t="s">
        <v>158</v>
      </c>
      <c r="NNF64" s="349" t="s">
        <v>159</v>
      </c>
      <c r="NNG64" s="349"/>
      <c r="NNH64" s="349"/>
      <c r="NNI64" s="236" t="s">
        <v>158</v>
      </c>
      <c r="NNJ64" s="349" t="s">
        <v>159</v>
      </c>
      <c r="NNK64" s="349"/>
      <c r="NNL64" s="349"/>
      <c r="NNM64" s="236" t="s">
        <v>158</v>
      </c>
      <c r="NNN64" s="349" t="s">
        <v>159</v>
      </c>
      <c r="NNO64" s="349"/>
      <c r="NNP64" s="349"/>
      <c r="NNQ64" s="236" t="s">
        <v>158</v>
      </c>
      <c r="NNR64" s="349" t="s">
        <v>159</v>
      </c>
      <c r="NNS64" s="349"/>
      <c r="NNT64" s="349"/>
      <c r="NNU64" s="236" t="s">
        <v>158</v>
      </c>
      <c r="NNV64" s="349" t="s">
        <v>159</v>
      </c>
      <c r="NNW64" s="349"/>
      <c r="NNX64" s="349"/>
      <c r="NNY64" s="236" t="s">
        <v>158</v>
      </c>
      <c r="NNZ64" s="349" t="s">
        <v>159</v>
      </c>
      <c r="NOA64" s="349"/>
      <c r="NOB64" s="349"/>
      <c r="NOC64" s="236" t="s">
        <v>158</v>
      </c>
      <c r="NOD64" s="349" t="s">
        <v>159</v>
      </c>
      <c r="NOE64" s="349"/>
      <c r="NOF64" s="349"/>
      <c r="NOG64" s="236" t="s">
        <v>158</v>
      </c>
      <c r="NOH64" s="349" t="s">
        <v>159</v>
      </c>
      <c r="NOI64" s="349"/>
      <c r="NOJ64" s="349"/>
      <c r="NOK64" s="236" t="s">
        <v>158</v>
      </c>
      <c r="NOL64" s="349" t="s">
        <v>159</v>
      </c>
      <c r="NOM64" s="349"/>
      <c r="NON64" s="349"/>
      <c r="NOO64" s="236" t="s">
        <v>158</v>
      </c>
      <c r="NOP64" s="349" t="s">
        <v>159</v>
      </c>
      <c r="NOQ64" s="349"/>
      <c r="NOR64" s="349"/>
      <c r="NOS64" s="236" t="s">
        <v>158</v>
      </c>
      <c r="NOT64" s="349" t="s">
        <v>159</v>
      </c>
      <c r="NOU64" s="349"/>
      <c r="NOV64" s="349"/>
      <c r="NOW64" s="236" t="s">
        <v>158</v>
      </c>
      <c r="NOX64" s="349" t="s">
        <v>159</v>
      </c>
      <c r="NOY64" s="349"/>
      <c r="NOZ64" s="349"/>
      <c r="NPA64" s="236" t="s">
        <v>158</v>
      </c>
      <c r="NPB64" s="349" t="s">
        <v>159</v>
      </c>
      <c r="NPC64" s="349"/>
      <c r="NPD64" s="349"/>
      <c r="NPE64" s="236" t="s">
        <v>158</v>
      </c>
      <c r="NPF64" s="349" t="s">
        <v>159</v>
      </c>
      <c r="NPG64" s="349"/>
      <c r="NPH64" s="349"/>
      <c r="NPI64" s="236" t="s">
        <v>158</v>
      </c>
      <c r="NPJ64" s="349" t="s">
        <v>159</v>
      </c>
      <c r="NPK64" s="349"/>
      <c r="NPL64" s="349"/>
      <c r="NPM64" s="236" t="s">
        <v>158</v>
      </c>
      <c r="NPN64" s="349" t="s">
        <v>159</v>
      </c>
      <c r="NPO64" s="349"/>
      <c r="NPP64" s="349"/>
      <c r="NPQ64" s="236" t="s">
        <v>158</v>
      </c>
      <c r="NPR64" s="349" t="s">
        <v>159</v>
      </c>
      <c r="NPS64" s="349"/>
      <c r="NPT64" s="349"/>
      <c r="NPU64" s="236" t="s">
        <v>158</v>
      </c>
      <c r="NPV64" s="349" t="s">
        <v>159</v>
      </c>
      <c r="NPW64" s="349"/>
      <c r="NPX64" s="349"/>
      <c r="NPY64" s="236" t="s">
        <v>158</v>
      </c>
      <c r="NPZ64" s="349" t="s">
        <v>159</v>
      </c>
      <c r="NQA64" s="349"/>
      <c r="NQB64" s="349"/>
      <c r="NQC64" s="236" t="s">
        <v>158</v>
      </c>
      <c r="NQD64" s="349" t="s">
        <v>159</v>
      </c>
      <c r="NQE64" s="349"/>
      <c r="NQF64" s="349"/>
      <c r="NQG64" s="236" t="s">
        <v>158</v>
      </c>
      <c r="NQH64" s="349" t="s">
        <v>159</v>
      </c>
      <c r="NQI64" s="349"/>
      <c r="NQJ64" s="349"/>
      <c r="NQK64" s="236" t="s">
        <v>158</v>
      </c>
      <c r="NQL64" s="349" t="s">
        <v>159</v>
      </c>
      <c r="NQM64" s="349"/>
      <c r="NQN64" s="349"/>
      <c r="NQO64" s="236" t="s">
        <v>158</v>
      </c>
      <c r="NQP64" s="349" t="s">
        <v>159</v>
      </c>
      <c r="NQQ64" s="349"/>
      <c r="NQR64" s="349"/>
      <c r="NQS64" s="236" t="s">
        <v>158</v>
      </c>
      <c r="NQT64" s="349" t="s">
        <v>159</v>
      </c>
      <c r="NQU64" s="349"/>
      <c r="NQV64" s="349"/>
      <c r="NQW64" s="236" t="s">
        <v>158</v>
      </c>
      <c r="NQX64" s="349" t="s">
        <v>159</v>
      </c>
      <c r="NQY64" s="349"/>
      <c r="NQZ64" s="349"/>
      <c r="NRA64" s="236" t="s">
        <v>158</v>
      </c>
      <c r="NRB64" s="349" t="s">
        <v>159</v>
      </c>
      <c r="NRC64" s="349"/>
      <c r="NRD64" s="349"/>
      <c r="NRE64" s="236" t="s">
        <v>158</v>
      </c>
      <c r="NRF64" s="349" t="s">
        <v>159</v>
      </c>
      <c r="NRG64" s="349"/>
      <c r="NRH64" s="349"/>
      <c r="NRI64" s="236" t="s">
        <v>158</v>
      </c>
      <c r="NRJ64" s="349" t="s">
        <v>159</v>
      </c>
      <c r="NRK64" s="349"/>
      <c r="NRL64" s="349"/>
      <c r="NRM64" s="236" t="s">
        <v>158</v>
      </c>
      <c r="NRN64" s="349" t="s">
        <v>159</v>
      </c>
      <c r="NRO64" s="349"/>
      <c r="NRP64" s="349"/>
      <c r="NRQ64" s="236" t="s">
        <v>158</v>
      </c>
      <c r="NRR64" s="349" t="s">
        <v>159</v>
      </c>
      <c r="NRS64" s="349"/>
      <c r="NRT64" s="349"/>
      <c r="NRU64" s="236" t="s">
        <v>158</v>
      </c>
      <c r="NRV64" s="349" t="s">
        <v>159</v>
      </c>
      <c r="NRW64" s="349"/>
      <c r="NRX64" s="349"/>
      <c r="NRY64" s="236" t="s">
        <v>158</v>
      </c>
      <c r="NRZ64" s="349" t="s">
        <v>159</v>
      </c>
      <c r="NSA64" s="349"/>
      <c r="NSB64" s="349"/>
      <c r="NSC64" s="236" t="s">
        <v>158</v>
      </c>
      <c r="NSD64" s="349" t="s">
        <v>159</v>
      </c>
      <c r="NSE64" s="349"/>
      <c r="NSF64" s="349"/>
      <c r="NSG64" s="236" t="s">
        <v>158</v>
      </c>
      <c r="NSH64" s="349" t="s">
        <v>159</v>
      </c>
      <c r="NSI64" s="349"/>
      <c r="NSJ64" s="349"/>
      <c r="NSK64" s="236" t="s">
        <v>158</v>
      </c>
      <c r="NSL64" s="349" t="s">
        <v>159</v>
      </c>
      <c r="NSM64" s="349"/>
      <c r="NSN64" s="349"/>
      <c r="NSO64" s="236" t="s">
        <v>158</v>
      </c>
      <c r="NSP64" s="349" t="s">
        <v>159</v>
      </c>
      <c r="NSQ64" s="349"/>
      <c r="NSR64" s="349"/>
      <c r="NSS64" s="236" t="s">
        <v>158</v>
      </c>
      <c r="NST64" s="349" t="s">
        <v>159</v>
      </c>
      <c r="NSU64" s="349"/>
      <c r="NSV64" s="349"/>
      <c r="NSW64" s="236" t="s">
        <v>158</v>
      </c>
      <c r="NSX64" s="349" t="s">
        <v>159</v>
      </c>
      <c r="NSY64" s="349"/>
      <c r="NSZ64" s="349"/>
      <c r="NTA64" s="236" t="s">
        <v>158</v>
      </c>
      <c r="NTB64" s="349" t="s">
        <v>159</v>
      </c>
      <c r="NTC64" s="349"/>
      <c r="NTD64" s="349"/>
      <c r="NTE64" s="236" t="s">
        <v>158</v>
      </c>
      <c r="NTF64" s="349" t="s">
        <v>159</v>
      </c>
      <c r="NTG64" s="349"/>
      <c r="NTH64" s="349"/>
      <c r="NTI64" s="236" t="s">
        <v>158</v>
      </c>
      <c r="NTJ64" s="349" t="s">
        <v>159</v>
      </c>
      <c r="NTK64" s="349"/>
      <c r="NTL64" s="349"/>
      <c r="NTM64" s="236" t="s">
        <v>158</v>
      </c>
      <c r="NTN64" s="349" t="s">
        <v>159</v>
      </c>
      <c r="NTO64" s="349"/>
      <c r="NTP64" s="349"/>
      <c r="NTQ64" s="236" t="s">
        <v>158</v>
      </c>
      <c r="NTR64" s="349" t="s">
        <v>159</v>
      </c>
      <c r="NTS64" s="349"/>
      <c r="NTT64" s="349"/>
      <c r="NTU64" s="236" t="s">
        <v>158</v>
      </c>
      <c r="NTV64" s="349" t="s">
        <v>159</v>
      </c>
      <c r="NTW64" s="349"/>
      <c r="NTX64" s="349"/>
      <c r="NTY64" s="236" t="s">
        <v>158</v>
      </c>
      <c r="NTZ64" s="349" t="s">
        <v>159</v>
      </c>
      <c r="NUA64" s="349"/>
      <c r="NUB64" s="349"/>
      <c r="NUC64" s="236" t="s">
        <v>158</v>
      </c>
      <c r="NUD64" s="349" t="s">
        <v>159</v>
      </c>
      <c r="NUE64" s="349"/>
      <c r="NUF64" s="349"/>
      <c r="NUG64" s="236" t="s">
        <v>158</v>
      </c>
      <c r="NUH64" s="349" t="s">
        <v>159</v>
      </c>
      <c r="NUI64" s="349"/>
      <c r="NUJ64" s="349"/>
      <c r="NUK64" s="236" t="s">
        <v>158</v>
      </c>
      <c r="NUL64" s="349" t="s">
        <v>159</v>
      </c>
      <c r="NUM64" s="349"/>
      <c r="NUN64" s="349"/>
      <c r="NUO64" s="236" t="s">
        <v>158</v>
      </c>
      <c r="NUP64" s="349" t="s">
        <v>159</v>
      </c>
      <c r="NUQ64" s="349"/>
      <c r="NUR64" s="349"/>
      <c r="NUS64" s="236" t="s">
        <v>158</v>
      </c>
      <c r="NUT64" s="349" t="s">
        <v>159</v>
      </c>
      <c r="NUU64" s="349"/>
      <c r="NUV64" s="349"/>
      <c r="NUW64" s="236" t="s">
        <v>158</v>
      </c>
      <c r="NUX64" s="349" t="s">
        <v>159</v>
      </c>
      <c r="NUY64" s="349"/>
      <c r="NUZ64" s="349"/>
      <c r="NVA64" s="236" t="s">
        <v>158</v>
      </c>
      <c r="NVB64" s="349" t="s">
        <v>159</v>
      </c>
      <c r="NVC64" s="349"/>
      <c r="NVD64" s="349"/>
      <c r="NVE64" s="236" t="s">
        <v>158</v>
      </c>
      <c r="NVF64" s="349" t="s">
        <v>159</v>
      </c>
      <c r="NVG64" s="349"/>
      <c r="NVH64" s="349"/>
      <c r="NVI64" s="236" t="s">
        <v>158</v>
      </c>
      <c r="NVJ64" s="349" t="s">
        <v>159</v>
      </c>
      <c r="NVK64" s="349"/>
      <c r="NVL64" s="349"/>
      <c r="NVM64" s="236" t="s">
        <v>158</v>
      </c>
      <c r="NVN64" s="349" t="s">
        <v>159</v>
      </c>
      <c r="NVO64" s="349"/>
      <c r="NVP64" s="349"/>
      <c r="NVQ64" s="236" t="s">
        <v>158</v>
      </c>
      <c r="NVR64" s="349" t="s">
        <v>159</v>
      </c>
      <c r="NVS64" s="349"/>
      <c r="NVT64" s="349"/>
      <c r="NVU64" s="236" t="s">
        <v>158</v>
      </c>
      <c r="NVV64" s="349" t="s">
        <v>159</v>
      </c>
      <c r="NVW64" s="349"/>
      <c r="NVX64" s="349"/>
      <c r="NVY64" s="236" t="s">
        <v>158</v>
      </c>
      <c r="NVZ64" s="349" t="s">
        <v>159</v>
      </c>
      <c r="NWA64" s="349"/>
      <c r="NWB64" s="349"/>
      <c r="NWC64" s="236" t="s">
        <v>158</v>
      </c>
      <c r="NWD64" s="349" t="s">
        <v>159</v>
      </c>
      <c r="NWE64" s="349"/>
      <c r="NWF64" s="349"/>
      <c r="NWG64" s="236" t="s">
        <v>158</v>
      </c>
      <c r="NWH64" s="349" t="s">
        <v>159</v>
      </c>
      <c r="NWI64" s="349"/>
      <c r="NWJ64" s="349"/>
      <c r="NWK64" s="236" t="s">
        <v>158</v>
      </c>
      <c r="NWL64" s="349" t="s">
        <v>159</v>
      </c>
      <c r="NWM64" s="349"/>
      <c r="NWN64" s="349"/>
      <c r="NWO64" s="236" t="s">
        <v>158</v>
      </c>
      <c r="NWP64" s="349" t="s">
        <v>159</v>
      </c>
      <c r="NWQ64" s="349"/>
      <c r="NWR64" s="349"/>
      <c r="NWS64" s="236" t="s">
        <v>158</v>
      </c>
      <c r="NWT64" s="349" t="s">
        <v>159</v>
      </c>
      <c r="NWU64" s="349"/>
      <c r="NWV64" s="349"/>
      <c r="NWW64" s="236" t="s">
        <v>158</v>
      </c>
      <c r="NWX64" s="349" t="s">
        <v>159</v>
      </c>
      <c r="NWY64" s="349"/>
      <c r="NWZ64" s="349"/>
      <c r="NXA64" s="236" t="s">
        <v>158</v>
      </c>
      <c r="NXB64" s="349" t="s">
        <v>159</v>
      </c>
      <c r="NXC64" s="349"/>
      <c r="NXD64" s="349"/>
      <c r="NXE64" s="236" t="s">
        <v>158</v>
      </c>
      <c r="NXF64" s="349" t="s">
        <v>159</v>
      </c>
      <c r="NXG64" s="349"/>
      <c r="NXH64" s="349"/>
      <c r="NXI64" s="236" t="s">
        <v>158</v>
      </c>
      <c r="NXJ64" s="349" t="s">
        <v>159</v>
      </c>
      <c r="NXK64" s="349"/>
      <c r="NXL64" s="349"/>
      <c r="NXM64" s="236" t="s">
        <v>158</v>
      </c>
      <c r="NXN64" s="349" t="s">
        <v>159</v>
      </c>
      <c r="NXO64" s="349"/>
      <c r="NXP64" s="349"/>
      <c r="NXQ64" s="236" t="s">
        <v>158</v>
      </c>
      <c r="NXR64" s="349" t="s">
        <v>159</v>
      </c>
      <c r="NXS64" s="349"/>
      <c r="NXT64" s="349"/>
      <c r="NXU64" s="236" t="s">
        <v>158</v>
      </c>
      <c r="NXV64" s="349" t="s">
        <v>159</v>
      </c>
      <c r="NXW64" s="349"/>
      <c r="NXX64" s="349"/>
      <c r="NXY64" s="236" t="s">
        <v>158</v>
      </c>
      <c r="NXZ64" s="349" t="s">
        <v>159</v>
      </c>
      <c r="NYA64" s="349"/>
      <c r="NYB64" s="349"/>
      <c r="NYC64" s="236" t="s">
        <v>158</v>
      </c>
      <c r="NYD64" s="349" t="s">
        <v>159</v>
      </c>
      <c r="NYE64" s="349"/>
      <c r="NYF64" s="349"/>
      <c r="NYG64" s="236" t="s">
        <v>158</v>
      </c>
      <c r="NYH64" s="349" t="s">
        <v>159</v>
      </c>
      <c r="NYI64" s="349"/>
      <c r="NYJ64" s="349"/>
      <c r="NYK64" s="236" t="s">
        <v>158</v>
      </c>
      <c r="NYL64" s="349" t="s">
        <v>159</v>
      </c>
      <c r="NYM64" s="349"/>
      <c r="NYN64" s="349"/>
      <c r="NYO64" s="236" t="s">
        <v>158</v>
      </c>
      <c r="NYP64" s="349" t="s">
        <v>159</v>
      </c>
      <c r="NYQ64" s="349"/>
      <c r="NYR64" s="349"/>
      <c r="NYS64" s="236" t="s">
        <v>158</v>
      </c>
      <c r="NYT64" s="349" t="s">
        <v>159</v>
      </c>
      <c r="NYU64" s="349"/>
      <c r="NYV64" s="349"/>
      <c r="NYW64" s="236" t="s">
        <v>158</v>
      </c>
      <c r="NYX64" s="349" t="s">
        <v>159</v>
      </c>
      <c r="NYY64" s="349"/>
      <c r="NYZ64" s="349"/>
      <c r="NZA64" s="236" t="s">
        <v>158</v>
      </c>
      <c r="NZB64" s="349" t="s">
        <v>159</v>
      </c>
      <c r="NZC64" s="349"/>
      <c r="NZD64" s="349"/>
      <c r="NZE64" s="236" t="s">
        <v>158</v>
      </c>
      <c r="NZF64" s="349" t="s">
        <v>159</v>
      </c>
      <c r="NZG64" s="349"/>
      <c r="NZH64" s="349"/>
      <c r="NZI64" s="236" t="s">
        <v>158</v>
      </c>
      <c r="NZJ64" s="349" t="s">
        <v>159</v>
      </c>
      <c r="NZK64" s="349"/>
      <c r="NZL64" s="349"/>
      <c r="NZM64" s="236" t="s">
        <v>158</v>
      </c>
      <c r="NZN64" s="349" t="s">
        <v>159</v>
      </c>
      <c r="NZO64" s="349"/>
      <c r="NZP64" s="349"/>
      <c r="NZQ64" s="236" t="s">
        <v>158</v>
      </c>
      <c r="NZR64" s="349" t="s">
        <v>159</v>
      </c>
      <c r="NZS64" s="349"/>
      <c r="NZT64" s="349"/>
      <c r="NZU64" s="236" t="s">
        <v>158</v>
      </c>
      <c r="NZV64" s="349" t="s">
        <v>159</v>
      </c>
      <c r="NZW64" s="349"/>
      <c r="NZX64" s="349"/>
      <c r="NZY64" s="236" t="s">
        <v>158</v>
      </c>
      <c r="NZZ64" s="349" t="s">
        <v>159</v>
      </c>
      <c r="OAA64" s="349"/>
      <c r="OAB64" s="349"/>
      <c r="OAC64" s="236" t="s">
        <v>158</v>
      </c>
      <c r="OAD64" s="349" t="s">
        <v>159</v>
      </c>
      <c r="OAE64" s="349"/>
      <c r="OAF64" s="349"/>
      <c r="OAG64" s="236" t="s">
        <v>158</v>
      </c>
      <c r="OAH64" s="349" t="s">
        <v>159</v>
      </c>
      <c r="OAI64" s="349"/>
      <c r="OAJ64" s="349"/>
      <c r="OAK64" s="236" t="s">
        <v>158</v>
      </c>
      <c r="OAL64" s="349" t="s">
        <v>159</v>
      </c>
      <c r="OAM64" s="349"/>
      <c r="OAN64" s="349"/>
      <c r="OAO64" s="236" t="s">
        <v>158</v>
      </c>
      <c r="OAP64" s="349" t="s">
        <v>159</v>
      </c>
      <c r="OAQ64" s="349"/>
      <c r="OAR64" s="349"/>
      <c r="OAS64" s="236" t="s">
        <v>158</v>
      </c>
      <c r="OAT64" s="349" t="s">
        <v>159</v>
      </c>
      <c r="OAU64" s="349"/>
      <c r="OAV64" s="349"/>
      <c r="OAW64" s="236" t="s">
        <v>158</v>
      </c>
      <c r="OAX64" s="349" t="s">
        <v>159</v>
      </c>
      <c r="OAY64" s="349"/>
      <c r="OAZ64" s="349"/>
      <c r="OBA64" s="236" t="s">
        <v>158</v>
      </c>
      <c r="OBB64" s="349" t="s">
        <v>159</v>
      </c>
      <c r="OBC64" s="349"/>
      <c r="OBD64" s="349"/>
      <c r="OBE64" s="236" t="s">
        <v>158</v>
      </c>
      <c r="OBF64" s="349" t="s">
        <v>159</v>
      </c>
      <c r="OBG64" s="349"/>
      <c r="OBH64" s="349"/>
      <c r="OBI64" s="236" t="s">
        <v>158</v>
      </c>
      <c r="OBJ64" s="349" t="s">
        <v>159</v>
      </c>
      <c r="OBK64" s="349"/>
      <c r="OBL64" s="349"/>
      <c r="OBM64" s="236" t="s">
        <v>158</v>
      </c>
      <c r="OBN64" s="349" t="s">
        <v>159</v>
      </c>
      <c r="OBO64" s="349"/>
      <c r="OBP64" s="349"/>
      <c r="OBQ64" s="236" t="s">
        <v>158</v>
      </c>
      <c r="OBR64" s="349" t="s">
        <v>159</v>
      </c>
      <c r="OBS64" s="349"/>
      <c r="OBT64" s="349"/>
      <c r="OBU64" s="236" t="s">
        <v>158</v>
      </c>
      <c r="OBV64" s="349" t="s">
        <v>159</v>
      </c>
      <c r="OBW64" s="349"/>
      <c r="OBX64" s="349"/>
      <c r="OBY64" s="236" t="s">
        <v>158</v>
      </c>
      <c r="OBZ64" s="349" t="s">
        <v>159</v>
      </c>
      <c r="OCA64" s="349"/>
      <c r="OCB64" s="349"/>
      <c r="OCC64" s="236" t="s">
        <v>158</v>
      </c>
      <c r="OCD64" s="349" t="s">
        <v>159</v>
      </c>
      <c r="OCE64" s="349"/>
      <c r="OCF64" s="349"/>
      <c r="OCG64" s="236" t="s">
        <v>158</v>
      </c>
      <c r="OCH64" s="349" t="s">
        <v>159</v>
      </c>
      <c r="OCI64" s="349"/>
      <c r="OCJ64" s="349"/>
      <c r="OCK64" s="236" t="s">
        <v>158</v>
      </c>
      <c r="OCL64" s="349" t="s">
        <v>159</v>
      </c>
      <c r="OCM64" s="349"/>
      <c r="OCN64" s="349"/>
      <c r="OCO64" s="236" t="s">
        <v>158</v>
      </c>
      <c r="OCP64" s="349" t="s">
        <v>159</v>
      </c>
      <c r="OCQ64" s="349"/>
      <c r="OCR64" s="349"/>
      <c r="OCS64" s="236" t="s">
        <v>158</v>
      </c>
      <c r="OCT64" s="349" t="s">
        <v>159</v>
      </c>
      <c r="OCU64" s="349"/>
      <c r="OCV64" s="349"/>
      <c r="OCW64" s="236" t="s">
        <v>158</v>
      </c>
      <c r="OCX64" s="349" t="s">
        <v>159</v>
      </c>
      <c r="OCY64" s="349"/>
      <c r="OCZ64" s="349"/>
      <c r="ODA64" s="236" t="s">
        <v>158</v>
      </c>
      <c r="ODB64" s="349" t="s">
        <v>159</v>
      </c>
      <c r="ODC64" s="349"/>
      <c r="ODD64" s="349"/>
      <c r="ODE64" s="236" t="s">
        <v>158</v>
      </c>
      <c r="ODF64" s="349" t="s">
        <v>159</v>
      </c>
      <c r="ODG64" s="349"/>
      <c r="ODH64" s="349"/>
      <c r="ODI64" s="236" t="s">
        <v>158</v>
      </c>
      <c r="ODJ64" s="349" t="s">
        <v>159</v>
      </c>
      <c r="ODK64" s="349"/>
      <c r="ODL64" s="349"/>
      <c r="ODM64" s="236" t="s">
        <v>158</v>
      </c>
      <c r="ODN64" s="349" t="s">
        <v>159</v>
      </c>
      <c r="ODO64" s="349"/>
      <c r="ODP64" s="349"/>
      <c r="ODQ64" s="236" t="s">
        <v>158</v>
      </c>
      <c r="ODR64" s="349" t="s">
        <v>159</v>
      </c>
      <c r="ODS64" s="349"/>
      <c r="ODT64" s="349"/>
      <c r="ODU64" s="236" t="s">
        <v>158</v>
      </c>
      <c r="ODV64" s="349" t="s">
        <v>159</v>
      </c>
      <c r="ODW64" s="349"/>
      <c r="ODX64" s="349"/>
      <c r="ODY64" s="236" t="s">
        <v>158</v>
      </c>
      <c r="ODZ64" s="349" t="s">
        <v>159</v>
      </c>
      <c r="OEA64" s="349"/>
      <c r="OEB64" s="349"/>
      <c r="OEC64" s="236" t="s">
        <v>158</v>
      </c>
      <c r="OED64" s="349" t="s">
        <v>159</v>
      </c>
      <c r="OEE64" s="349"/>
      <c r="OEF64" s="349"/>
      <c r="OEG64" s="236" t="s">
        <v>158</v>
      </c>
      <c r="OEH64" s="349" t="s">
        <v>159</v>
      </c>
      <c r="OEI64" s="349"/>
      <c r="OEJ64" s="349"/>
      <c r="OEK64" s="236" t="s">
        <v>158</v>
      </c>
      <c r="OEL64" s="349" t="s">
        <v>159</v>
      </c>
      <c r="OEM64" s="349"/>
      <c r="OEN64" s="349"/>
      <c r="OEO64" s="236" t="s">
        <v>158</v>
      </c>
      <c r="OEP64" s="349" t="s">
        <v>159</v>
      </c>
      <c r="OEQ64" s="349"/>
      <c r="OER64" s="349"/>
      <c r="OES64" s="236" t="s">
        <v>158</v>
      </c>
      <c r="OET64" s="349" t="s">
        <v>159</v>
      </c>
      <c r="OEU64" s="349"/>
      <c r="OEV64" s="349"/>
      <c r="OEW64" s="236" t="s">
        <v>158</v>
      </c>
      <c r="OEX64" s="349" t="s">
        <v>159</v>
      </c>
      <c r="OEY64" s="349"/>
      <c r="OEZ64" s="349"/>
      <c r="OFA64" s="236" t="s">
        <v>158</v>
      </c>
      <c r="OFB64" s="349" t="s">
        <v>159</v>
      </c>
      <c r="OFC64" s="349"/>
      <c r="OFD64" s="349"/>
      <c r="OFE64" s="236" t="s">
        <v>158</v>
      </c>
      <c r="OFF64" s="349" t="s">
        <v>159</v>
      </c>
      <c r="OFG64" s="349"/>
      <c r="OFH64" s="349"/>
      <c r="OFI64" s="236" t="s">
        <v>158</v>
      </c>
      <c r="OFJ64" s="349" t="s">
        <v>159</v>
      </c>
      <c r="OFK64" s="349"/>
      <c r="OFL64" s="349"/>
      <c r="OFM64" s="236" t="s">
        <v>158</v>
      </c>
      <c r="OFN64" s="349" t="s">
        <v>159</v>
      </c>
      <c r="OFO64" s="349"/>
      <c r="OFP64" s="349"/>
      <c r="OFQ64" s="236" t="s">
        <v>158</v>
      </c>
      <c r="OFR64" s="349" t="s">
        <v>159</v>
      </c>
      <c r="OFS64" s="349"/>
      <c r="OFT64" s="349"/>
      <c r="OFU64" s="236" t="s">
        <v>158</v>
      </c>
      <c r="OFV64" s="349" t="s">
        <v>159</v>
      </c>
      <c r="OFW64" s="349"/>
      <c r="OFX64" s="349"/>
      <c r="OFY64" s="236" t="s">
        <v>158</v>
      </c>
      <c r="OFZ64" s="349" t="s">
        <v>159</v>
      </c>
      <c r="OGA64" s="349"/>
      <c r="OGB64" s="349"/>
      <c r="OGC64" s="236" t="s">
        <v>158</v>
      </c>
      <c r="OGD64" s="349" t="s">
        <v>159</v>
      </c>
      <c r="OGE64" s="349"/>
      <c r="OGF64" s="349"/>
      <c r="OGG64" s="236" t="s">
        <v>158</v>
      </c>
      <c r="OGH64" s="349" t="s">
        <v>159</v>
      </c>
      <c r="OGI64" s="349"/>
      <c r="OGJ64" s="349"/>
      <c r="OGK64" s="236" t="s">
        <v>158</v>
      </c>
      <c r="OGL64" s="349" t="s">
        <v>159</v>
      </c>
      <c r="OGM64" s="349"/>
      <c r="OGN64" s="349"/>
      <c r="OGO64" s="236" t="s">
        <v>158</v>
      </c>
      <c r="OGP64" s="349" t="s">
        <v>159</v>
      </c>
      <c r="OGQ64" s="349"/>
      <c r="OGR64" s="349"/>
      <c r="OGS64" s="236" t="s">
        <v>158</v>
      </c>
      <c r="OGT64" s="349" t="s">
        <v>159</v>
      </c>
      <c r="OGU64" s="349"/>
      <c r="OGV64" s="349"/>
      <c r="OGW64" s="236" t="s">
        <v>158</v>
      </c>
      <c r="OGX64" s="349" t="s">
        <v>159</v>
      </c>
      <c r="OGY64" s="349"/>
      <c r="OGZ64" s="349"/>
      <c r="OHA64" s="236" t="s">
        <v>158</v>
      </c>
      <c r="OHB64" s="349" t="s">
        <v>159</v>
      </c>
      <c r="OHC64" s="349"/>
      <c r="OHD64" s="349"/>
      <c r="OHE64" s="236" t="s">
        <v>158</v>
      </c>
      <c r="OHF64" s="349" t="s">
        <v>159</v>
      </c>
      <c r="OHG64" s="349"/>
      <c r="OHH64" s="349"/>
      <c r="OHI64" s="236" t="s">
        <v>158</v>
      </c>
      <c r="OHJ64" s="349" t="s">
        <v>159</v>
      </c>
      <c r="OHK64" s="349"/>
      <c r="OHL64" s="349"/>
      <c r="OHM64" s="236" t="s">
        <v>158</v>
      </c>
      <c r="OHN64" s="349" t="s">
        <v>159</v>
      </c>
      <c r="OHO64" s="349"/>
      <c r="OHP64" s="349"/>
      <c r="OHQ64" s="236" t="s">
        <v>158</v>
      </c>
      <c r="OHR64" s="349" t="s">
        <v>159</v>
      </c>
      <c r="OHS64" s="349"/>
      <c r="OHT64" s="349"/>
      <c r="OHU64" s="236" t="s">
        <v>158</v>
      </c>
      <c r="OHV64" s="349" t="s">
        <v>159</v>
      </c>
      <c r="OHW64" s="349"/>
      <c r="OHX64" s="349"/>
      <c r="OHY64" s="236" t="s">
        <v>158</v>
      </c>
      <c r="OHZ64" s="349" t="s">
        <v>159</v>
      </c>
      <c r="OIA64" s="349"/>
      <c r="OIB64" s="349"/>
      <c r="OIC64" s="236" t="s">
        <v>158</v>
      </c>
      <c r="OID64" s="349" t="s">
        <v>159</v>
      </c>
      <c r="OIE64" s="349"/>
      <c r="OIF64" s="349"/>
      <c r="OIG64" s="236" t="s">
        <v>158</v>
      </c>
      <c r="OIH64" s="349" t="s">
        <v>159</v>
      </c>
      <c r="OII64" s="349"/>
      <c r="OIJ64" s="349"/>
      <c r="OIK64" s="236" t="s">
        <v>158</v>
      </c>
      <c r="OIL64" s="349" t="s">
        <v>159</v>
      </c>
      <c r="OIM64" s="349"/>
      <c r="OIN64" s="349"/>
      <c r="OIO64" s="236" t="s">
        <v>158</v>
      </c>
      <c r="OIP64" s="349" t="s">
        <v>159</v>
      </c>
      <c r="OIQ64" s="349"/>
      <c r="OIR64" s="349"/>
      <c r="OIS64" s="236" t="s">
        <v>158</v>
      </c>
      <c r="OIT64" s="349" t="s">
        <v>159</v>
      </c>
      <c r="OIU64" s="349"/>
      <c r="OIV64" s="349"/>
      <c r="OIW64" s="236" t="s">
        <v>158</v>
      </c>
      <c r="OIX64" s="349" t="s">
        <v>159</v>
      </c>
      <c r="OIY64" s="349"/>
      <c r="OIZ64" s="349"/>
      <c r="OJA64" s="236" t="s">
        <v>158</v>
      </c>
      <c r="OJB64" s="349" t="s">
        <v>159</v>
      </c>
      <c r="OJC64" s="349"/>
      <c r="OJD64" s="349"/>
      <c r="OJE64" s="236" t="s">
        <v>158</v>
      </c>
      <c r="OJF64" s="349" t="s">
        <v>159</v>
      </c>
      <c r="OJG64" s="349"/>
      <c r="OJH64" s="349"/>
      <c r="OJI64" s="236" t="s">
        <v>158</v>
      </c>
      <c r="OJJ64" s="349" t="s">
        <v>159</v>
      </c>
      <c r="OJK64" s="349"/>
      <c r="OJL64" s="349"/>
      <c r="OJM64" s="236" t="s">
        <v>158</v>
      </c>
      <c r="OJN64" s="349" t="s">
        <v>159</v>
      </c>
      <c r="OJO64" s="349"/>
      <c r="OJP64" s="349"/>
      <c r="OJQ64" s="236" t="s">
        <v>158</v>
      </c>
      <c r="OJR64" s="349" t="s">
        <v>159</v>
      </c>
      <c r="OJS64" s="349"/>
      <c r="OJT64" s="349"/>
      <c r="OJU64" s="236" t="s">
        <v>158</v>
      </c>
      <c r="OJV64" s="349" t="s">
        <v>159</v>
      </c>
      <c r="OJW64" s="349"/>
      <c r="OJX64" s="349"/>
      <c r="OJY64" s="236" t="s">
        <v>158</v>
      </c>
      <c r="OJZ64" s="349" t="s">
        <v>159</v>
      </c>
      <c r="OKA64" s="349"/>
      <c r="OKB64" s="349"/>
      <c r="OKC64" s="236" t="s">
        <v>158</v>
      </c>
      <c r="OKD64" s="349" t="s">
        <v>159</v>
      </c>
      <c r="OKE64" s="349"/>
      <c r="OKF64" s="349"/>
      <c r="OKG64" s="236" t="s">
        <v>158</v>
      </c>
      <c r="OKH64" s="349" t="s">
        <v>159</v>
      </c>
      <c r="OKI64" s="349"/>
      <c r="OKJ64" s="349"/>
      <c r="OKK64" s="236" t="s">
        <v>158</v>
      </c>
      <c r="OKL64" s="349" t="s">
        <v>159</v>
      </c>
      <c r="OKM64" s="349"/>
      <c r="OKN64" s="349"/>
      <c r="OKO64" s="236" t="s">
        <v>158</v>
      </c>
      <c r="OKP64" s="349" t="s">
        <v>159</v>
      </c>
      <c r="OKQ64" s="349"/>
      <c r="OKR64" s="349"/>
      <c r="OKS64" s="236" t="s">
        <v>158</v>
      </c>
      <c r="OKT64" s="349" t="s">
        <v>159</v>
      </c>
      <c r="OKU64" s="349"/>
      <c r="OKV64" s="349"/>
      <c r="OKW64" s="236" t="s">
        <v>158</v>
      </c>
      <c r="OKX64" s="349" t="s">
        <v>159</v>
      </c>
      <c r="OKY64" s="349"/>
      <c r="OKZ64" s="349"/>
      <c r="OLA64" s="236" t="s">
        <v>158</v>
      </c>
      <c r="OLB64" s="349" t="s">
        <v>159</v>
      </c>
      <c r="OLC64" s="349"/>
      <c r="OLD64" s="349"/>
      <c r="OLE64" s="236" t="s">
        <v>158</v>
      </c>
      <c r="OLF64" s="349" t="s">
        <v>159</v>
      </c>
      <c r="OLG64" s="349"/>
      <c r="OLH64" s="349"/>
      <c r="OLI64" s="236" t="s">
        <v>158</v>
      </c>
      <c r="OLJ64" s="349" t="s">
        <v>159</v>
      </c>
      <c r="OLK64" s="349"/>
      <c r="OLL64" s="349"/>
      <c r="OLM64" s="236" t="s">
        <v>158</v>
      </c>
      <c r="OLN64" s="349" t="s">
        <v>159</v>
      </c>
      <c r="OLO64" s="349"/>
      <c r="OLP64" s="349"/>
      <c r="OLQ64" s="236" t="s">
        <v>158</v>
      </c>
      <c r="OLR64" s="349" t="s">
        <v>159</v>
      </c>
      <c r="OLS64" s="349"/>
      <c r="OLT64" s="349"/>
      <c r="OLU64" s="236" t="s">
        <v>158</v>
      </c>
      <c r="OLV64" s="349" t="s">
        <v>159</v>
      </c>
      <c r="OLW64" s="349"/>
      <c r="OLX64" s="349"/>
      <c r="OLY64" s="236" t="s">
        <v>158</v>
      </c>
      <c r="OLZ64" s="349" t="s">
        <v>159</v>
      </c>
      <c r="OMA64" s="349"/>
      <c r="OMB64" s="349"/>
      <c r="OMC64" s="236" t="s">
        <v>158</v>
      </c>
      <c r="OMD64" s="349" t="s">
        <v>159</v>
      </c>
      <c r="OME64" s="349"/>
      <c r="OMF64" s="349"/>
      <c r="OMG64" s="236" t="s">
        <v>158</v>
      </c>
      <c r="OMH64" s="349" t="s">
        <v>159</v>
      </c>
      <c r="OMI64" s="349"/>
      <c r="OMJ64" s="349"/>
      <c r="OMK64" s="236" t="s">
        <v>158</v>
      </c>
      <c r="OML64" s="349" t="s">
        <v>159</v>
      </c>
      <c r="OMM64" s="349"/>
      <c r="OMN64" s="349"/>
      <c r="OMO64" s="236" t="s">
        <v>158</v>
      </c>
      <c r="OMP64" s="349" t="s">
        <v>159</v>
      </c>
      <c r="OMQ64" s="349"/>
      <c r="OMR64" s="349"/>
      <c r="OMS64" s="236" t="s">
        <v>158</v>
      </c>
      <c r="OMT64" s="349" t="s">
        <v>159</v>
      </c>
      <c r="OMU64" s="349"/>
      <c r="OMV64" s="349"/>
      <c r="OMW64" s="236" t="s">
        <v>158</v>
      </c>
      <c r="OMX64" s="349" t="s">
        <v>159</v>
      </c>
      <c r="OMY64" s="349"/>
      <c r="OMZ64" s="349"/>
      <c r="ONA64" s="236" t="s">
        <v>158</v>
      </c>
      <c r="ONB64" s="349" t="s">
        <v>159</v>
      </c>
      <c r="ONC64" s="349"/>
      <c r="OND64" s="349"/>
      <c r="ONE64" s="236" t="s">
        <v>158</v>
      </c>
      <c r="ONF64" s="349" t="s">
        <v>159</v>
      </c>
      <c r="ONG64" s="349"/>
      <c r="ONH64" s="349"/>
      <c r="ONI64" s="236" t="s">
        <v>158</v>
      </c>
      <c r="ONJ64" s="349" t="s">
        <v>159</v>
      </c>
      <c r="ONK64" s="349"/>
      <c r="ONL64" s="349"/>
      <c r="ONM64" s="236" t="s">
        <v>158</v>
      </c>
      <c r="ONN64" s="349" t="s">
        <v>159</v>
      </c>
      <c r="ONO64" s="349"/>
      <c r="ONP64" s="349"/>
      <c r="ONQ64" s="236" t="s">
        <v>158</v>
      </c>
      <c r="ONR64" s="349" t="s">
        <v>159</v>
      </c>
      <c r="ONS64" s="349"/>
      <c r="ONT64" s="349"/>
      <c r="ONU64" s="236" t="s">
        <v>158</v>
      </c>
      <c r="ONV64" s="349" t="s">
        <v>159</v>
      </c>
      <c r="ONW64" s="349"/>
      <c r="ONX64" s="349"/>
      <c r="ONY64" s="236" t="s">
        <v>158</v>
      </c>
      <c r="ONZ64" s="349" t="s">
        <v>159</v>
      </c>
      <c r="OOA64" s="349"/>
      <c r="OOB64" s="349"/>
      <c r="OOC64" s="236" t="s">
        <v>158</v>
      </c>
      <c r="OOD64" s="349" t="s">
        <v>159</v>
      </c>
      <c r="OOE64" s="349"/>
      <c r="OOF64" s="349"/>
      <c r="OOG64" s="236" t="s">
        <v>158</v>
      </c>
      <c r="OOH64" s="349" t="s">
        <v>159</v>
      </c>
      <c r="OOI64" s="349"/>
      <c r="OOJ64" s="349"/>
      <c r="OOK64" s="236" t="s">
        <v>158</v>
      </c>
      <c r="OOL64" s="349" t="s">
        <v>159</v>
      </c>
      <c r="OOM64" s="349"/>
      <c r="OON64" s="349"/>
      <c r="OOO64" s="236" t="s">
        <v>158</v>
      </c>
      <c r="OOP64" s="349" t="s">
        <v>159</v>
      </c>
      <c r="OOQ64" s="349"/>
      <c r="OOR64" s="349"/>
      <c r="OOS64" s="236" t="s">
        <v>158</v>
      </c>
      <c r="OOT64" s="349" t="s">
        <v>159</v>
      </c>
      <c r="OOU64" s="349"/>
      <c r="OOV64" s="349"/>
      <c r="OOW64" s="236" t="s">
        <v>158</v>
      </c>
      <c r="OOX64" s="349" t="s">
        <v>159</v>
      </c>
      <c r="OOY64" s="349"/>
      <c r="OOZ64" s="349"/>
      <c r="OPA64" s="236" t="s">
        <v>158</v>
      </c>
      <c r="OPB64" s="349" t="s">
        <v>159</v>
      </c>
      <c r="OPC64" s="349"/>
      <c r="OPD64" s="349"/>
      <c r="OPE64" s="236" t="s">
        <v>158</v>
      </c>
      <c r="OPF64" s="349" t="s">
        <v>159</v>
      </c>
      <c r="OPG64" s="349"/>
      <c r="OPH64" s="349"/>
      <c r="OPI64" s="236" t="s">
        <v>158</v>
      </c>
      <c r="OPJ64" s="349" t="s">
        <v>159</v>
      </c>
      <c r="OPK64" s="349"/>
      <c r="OPL64" s="349"/>
      <c r="OPM64" s="236" t="s">
        <v>158</v>
      </c>
      <c r="OPN64" s="349" t="s">
        <v>159</v>
      </c>
      <c r="OPO64" s="349"/>
      <c r="OPP64" s="349"/>
      <c r="OPQ64" s="236" t="s">
        <v>158</v>
      </c>
      <c r="OPR64" s="349" t="s">
        <v>159</v>
      </c>
      <c r="OPS64" s="349"/>
      <c r="OPT64" s="349"/>
      <c r="OPU64" s="236" t="s">
        <v>158</v>
      </c>
      <c r="OPV64" s="349" t="s">
        <v>159</v>
      </c>
      <c r="OPW64" s="349"/>
      <c r="OPX64" s="349"/>
      <c r="OPY64" s="236" t="s">
        <v>158</v>
      </c>
      <c r="OPZ64" s="349" t="s">
        <v>159</v>
      </c>
      <c r="OQA64" s="349"/>
      <c r="OQB64" s="349"/>
      <c r="OQC64" s="236" t="s">
        <v>158</v>
      </c>
      <c r="OQD64" s="349" t="s">
        <v>159</v>
      </c>
      <c r="OQE64" s="349"/>
      <c r="OQF64" s="349"/>
      <c r="OQG64" s="236" t="s">
        <v>158</v>
      </c>
      <c r="OQH64" s="349" t="s">
        <v>159</v>
      </c>
      <c r="OQI64" s="349"/>
      <c r="OQJ64" s="349"/>
      <c r="OQK64" s="236" t="s">
        <v>158</v>
      </c>
      <c r="OQL64" s="349" t="s">
        <v>159</v>
      </c>
      <c r="OQM64" s="349"/>
      <c r="OQN64" s="349"/>
      <c r="OQO64" s="236" t="s">
        <v>158</v>
      </c>
      <c r="OQP64" s="349" t="s">
        <v>159</v>
      </c>
      <c r="OQQ64" s="349"/>
      <c r="OQR64" s="349"/>
      <c r="OQS64" s="236" t="s">
        <v>158</v>
      </c>
      <c r="OQT64" s="349" t="s">
        <v>159</v>
      </c>
      <c r="OQU64" s="349"/>
      <c r="OQV64" s="349"/>
      <c r="OQW64" s="236" t="s">
        <v>158</v>
      </c>
      <c r="OQX64" s="349" t="s">
        <v>159</v>
      </c>
      <c r="OQY64" s="349"/>
      <c r="OQZ64" s="349"/>
      <c r="ORA64" s="236" t="s">
        <v>158</v>
      </c>
      <c r="ORB64" s="349" t="s">
        <v>159</v>
      </c>
      <c r="ORC64" s="349"/>
      <c r="ORD64" s="349"/>
      <c r="ORE64" s="236" t="s">
        <v>158</v>
      </c>
      <c r="ORF64" s="349" t="s">
        <v>159</v>
      </c>
      <c r="ORG64" s="349"/>
      <c r="ORH64" s="349"/>
      <c r="ORI64" s="236" t="s">
        <v>158</v>
      </c>
      <c r="ORJ64" s="349" t="s">
        <v>159</v>
      </c>
      <c r="ORK64" s="349"/>
      <c r="ORL64" s="349"/>
      <c r="ORM64" s="236" t="s">
        <v>158</v>
      </c>
      <c r="ORN64" s="349" t="s">
        <v>159</v>
      </c>
      <c r="ORO64" s="349"/>
      <c r="ORP64" s="349"/>
      <c r="ORQ64" s="236" t="s">
        <v>158</v>
      </c>
      <c r="ORR64" s="349" t="s">
        <v>159</v>
      </c>
      <c r="ORS64" s="349"/>
      <c r="ORT64" s="349"/>
      <c r="ORU64" s="236" t="s">
        <v>158</v>
      </c>
      <c r="ORV64" s="349" t="s">
        <v>159</v>
      </c>
      <c r="ORW64" s="349"/>
      <c r="ORX64" s="349"/>
      <c r="ORY64" s="236" t="s">
        <v>158</v>
      </c>
      <c r="ORZ64" s="349" t="s">
        <v>159</v>
      </c>
      <c r="OSA64" s="349"/>
      <c r="OSB64" s="349"/>
      <c r="OSC64" s="236" t="s">
        <v>158</v>
      </c>
      <c r="OSD64" s="349" t="s">
        <v>159</v>
      </c>
      <c r="OSE64" s="349"/>
      <c r="OSF64" s="349"/>
      <c r="OSG64" s="236" t="s">
        <v>158</v>
      </c>
      <c r="OSH64" s="349" t="s">
        <v>159</v>
      </c>
      <c r="OSI64" s="349"/>
      <c r="OSJ64" s="349"/>
      <c r="OSK64" s="236" t="s">
        <v>158</v>
      </c>
      <c r="OSL64" s="349" t="s">
        <v>159</v>
      </c>
      <c r="OSM64" s="349"/>
      <c r="OSN64" s="349"/>
      <c r="OSO64" s="236" t="s">
        <v>158</v>
      </c>
      <c r="OSP64" s="349" t="s">
        <v>159</v>
      </c>
      <c r="OSQ64" s="349"/>
      <c r="OSR64" s="349"/>
      <c r="OSS64" s="236" t="s">
        <v>158</v>
      </c>
      <c r="OST64" s="349" t="s">
        <v>159</v>
      </c>
      <c r="OSU64" s="349"/>
      <c r="OSV64" s="349"/>
      <c r="OSW64" s="236" t="s">
        <v>158</v>
      </c>
      <c r="OSX64" s="349" t="s">
        <v>159</v>
      </c>
      <c r="OSY64" s="349"/>
      <c r="OSZ64" s="349"/>
      <c r="OTA64" s="236" t="s">
        <v>158</v>
      </c>
      <c r="OTB64" s="349" t="s">
        <v>159</v>
      </c>
      <c r="OTC64" s="349"/>
      <c r="OTD64" s="349"/>
      <c r="OTE64" s="236" t="s">
        <v>158</v>
      </c>
      <c r="OTF64" s="349" t="s">
        <v>159</v>
      </c>
      <c r="OTG64" s="349"/>
      <c r="OTH64" s="349"/>
      <c r="OTI64" s="236" t="s">
        <v>158</v>
      </c>
      <c r="OTJ64" s="349" t="s">
        <v>159</v>
      </c>
      <c r="OTK64" s="349"/>
      <c r="OTL64" s="349"/>
      <c r="OTM64" s="236" t="s">
        <v>158</v>
      </c>
      <c r="OTN64" s="349" t="s">
        <v>159</v>
      </c>
      <c r="OTO64" s="349"/>
      <c r="OTP64" s="349"/>
      <c r="OTQ64" s="236" t="s">
        <v>158</v>
      </c>
      <c r="OTR64" s="349" t="s">
        <v>159</v>
      </c>
      <c r="OTS64" s="349"/>
      <c r="OTT64" s="349"/>
      <c r="OTU64" s="236" t="s">
        <v>158</v>
      </c>
      <c r="OTV64" s="349" t="s">
        <v>159</v>
      </c>
      <c r="OTW64" s="349"/>
      <c r="OTX64" s="349"/>
      <c r="OTY64" s="236" t="s">
        <v>158</v>
      </c>
      <c r="OTZ64" s="349" t="s">
        <v>159</v>
      </c>
      <c r="OUA64" s="349"/>
      <c r="OUB64" s="349"/>
      <c r="OUC64" s="236" t="s">
        <v>158</v>
      </c>
      <c r="OUD64" s="349" t="s">
        <v>159</v>
      </c>
      <c r="OUE64" s="349"/>
      <c r="OUF64" s="349"/>
      <c r="OUG64" s="236" t="s">
        <v>158</v>
      </c>
      <c r="OUH64" s="349" t="s">
        <v>159</v>
      </c>
      <c r="OUI64" s="349"/>
      <c r="OUJ64" s="349"/>
      <c r="OUK64" s="236" t="s">
        <v>158</v>
      </c>
      <c r="OUL64" s="349" t="s">
        <v>159</v>
      </c>
      <c r="OUM64" s="349"/>
      <c r="OUN64" s="349"/>
      <c r="OUO64" s="236" t="s">
        <v>158</v>
      </c>
      <c r="OUP64" s="349" t="s">
        <v>159</v>
      </c>
      <c r="OUQ64" s="349"/>
      <c r="OUR64" s="349"/>
      <c r="OUS64" s="236" t="s">
        <v>158</v>
      </c>
      <c r="OUT64" s="349" t="s">
        <v>159</v>
      </c>
      <c r="OUU64" s="349"/>
      <c r="OUV64" s="349"/>
      <c r="OUW64" s="236" t="s">
        <v>158</v>
      </c>
      <c r="OUX64" s="349" t="s">
        <v>159</v>
      </c>
      <c r="OUY64" s="349"/>
      <c r="OUZ64" s="349"/>
      <c r="OVA64" s="236" t="s">
        <v>158</v>
      </c>
      <c r="OVB64" s="349" t="s">
        <v>159</v>
      </c>
      <c r="OVC64" s="349"/>
      <c r="OVD64" s="349"/>
      <c r="OVE64" s="236" t="s">
        <v>158</v>
      </c>
      <c r="OVF64" s="349" t="s">
        <v>159</v>
      </c>
      <c r="OVG64" s="349"/>
      <c r="OVH64" s="349"/>
      <c r="OVI64" s="236" t="s">
        <v>158</v>
      </c>
      <c r="OVJ64" s="349" t="s">
        <v>159</v>
      </c>
      <c r="OVK64" s="349"/>
      <c r="OVL64" s="349"/>
      <c r="OVM64" s="236" t="s">
        <v>158</v>
      </c>
      <c r="OVN64" s="349" t="s">
        <v>159</v>
      </c>
      <c r="OVO64" s="349"/>
      <c r="OVP64" s="349"/>
      <c r="OVQ64" s="236" t="s">
        <v>158</v>
      </c>
      <c r="OVR64" s="349" t="s">
        <v>159</v>
      </c>
      <c r="OVS64" s="349"/>
      <c r="OVT64" s="349"/>
      <c r="OVU64" s="236" t="s">
        <v>158</v>
      </c>
      <c r="OVV64" s="349" t="s">
        <v>159</v>
      </c>
      <c r="OVW64" s="349"/>
      <c r="OVX64" s="349"/>
      <c r="OVY64" s="236" t="s">
        <v>158</v>
      </c>
      <c r="OVZ64" s="349" t="s">
        <v>159</v>
      </c>
      <c r="OWA64" s="349"/>
      <c r="OWB64" s="349"/>
      <c r="OWC64" s="236" t="s">
        <v>158</v>
      </c>
      <c r="OWD64" s="349" t="s">
        <v>159</v>
      </c>
      <c r="OWE64" s="349"/>
      <c r="OWF64" s="349"/>
      <c r="OWG64" s="236" t="s">
        <v>158</v>
      </c>
      <c r="OWH64" s="349" t="s">
        <v>159</v>
      </c>
      <c r="OWI64" s="349"/>
      <c r="OWJ64" s="349"/>
      <c r="OWK64" s="236" t="s">
        <v>158</v>
      </c>
      <c r="OWL64" s="349" t="s">
        <v>159</v>
      </c>
      <c r="OWM64" s="349"/>
      <c r="OWN64" s="349"/>
      <c r="OWO64" s="236" t="s">
        <v>158</v>
      </c>
      <c r="OWP64" s="349" t="s">
        <v>159</v>
      </c>
      <c r="OWQ64" s="349"/>
      <c r="OWR64" s="349"/>
      <c r="OWS64" s="236" t="s">
        <v>158</v>
      </c>
      <c r="OWT64" s="349" t="s">
        <v>159</v>
      </c>
      <c r="OWU64" s="349"/>
      <c r="OWV64" s="349"/>
      <c r="OWW64" s="236" t="s">
        <v>158</v>
      </c>
      <c r="OWX64" s="349" t="s">
        <v>159</v>
      </c>
      <c r="OWY64" s="349"/>
      <c r="OWZ64" s="349"/>
      <c r="OXA64" s="236" t="s">
        <v>158</v>
      </c>
      <c r="OXB64" s="349" t="s">
        <v>159</v>
      </c>
      <c r="OXC64" s="349"/>
      <c r="OXD64" s="349"/>
      <c r="OXE64" s="236" t="s">
        <v>158</v>
      </c>
      <c r="OXF64" s="349" t="s">
        <v>159</v>
      </c>
      <c r="OXG64" s="349"/>
      <c r="OXH64" s="349"/>
      <c r="OXI64" s="236" t="s">
        <v>158</v>
      </c>
      <c r="OXJ64" s="349" t="s">
        <v>159</v>
      </c>
      <c r="OXK64" s="349"/>
      <c r="OXL64" s="349"/>
      <c r="OXM64" s="236" t="s">
        <v>158</v>
      </c>
      <c r="OXN64" s="349" t="s">
        <v>159</v>
      </c>
      <c r="OXO64" s="349"/>
      <c r="OXP64" s="349"/>
      <c r="OXQ64" s="236" t="s">
        <v>158</v>
      </c>
      <c r="OXR64" s="349" t="s">
        <v>159</v>
      </c>
      <c r="OXS64" s="349"/>
      <c r="OXT64" s="349"/>
      <c r="OXU64" s="236" t="s">
        <v>158</v>
      </c>
      <c r="OXV64" s="349" t="s">
        <v>159</v>
      </c>
      <c r="OXW64" s="349"/>
      <c r="OXX64" s="349"/>
      <c r="OXY64" s="236" t="s">
        <v>158</v>
      </c>
      <c r="OXZ64" s="349" t="s">
        <v>159</v>
      </c>
      <c r="OYA64" s="349"/>
      <c r="OYB64" s="349"/>
      <c r="OYC64" s="236" t="s">
        <v>158</v>
      </c>
      <c r="OYD64" s="349" t="s">
        <v>159</v>
      </c>
      <c r="OYE64" s="349"/>
      <c r="OYF64" s="349"/>
      <c r="OYG64" s="236" t="s">
        <v>158</v>
      </c>
      <c r="OYH64" s="349" t="s">
        <v>159</v>
      </c>
      <c r="OYI64" s="349"/>
      <c r="OYJ64" s="349"/>
      <c r="OYK64" s="236" t="s">
        <v>158</v>
      </c>
      <c r="OYL64" s="349" t="s">
        <v>159</v>
      </c>
      <c r="OYM64" s="349"/>
      <c r="OYN64" s="349"/>
      <c r="OYO64" s="236" t="s">
        <v>158</v>
      </c>
      <c r="OYP64" s="349" t="s">
        <v>159</v>
      </c>
      <c r="OYQ64" s="349"/>
      <c r="OYR64" s="349"/>
      <c r="OYS64" s="236" t="s">
        <v>158</v>
      </c>
      <c r="OYT64" s="349" t="s">
        <v>159</v>
      </c>
      <c r="OYU64" s="349"/>
      <c r="OYV64" s="349"/>
      <c r="OYW64" s="236" t="s">
        <v>158</v>
      </c>
      <c r="OYX64" s="349" t="s">
        <v>159</v>
      </c>
      <c r="OYY64" s="349"/>
      <c r="OYZ64" s="349"/>
      <c r="OZA64" s="236" t="s">
        <v>158</v>
      </c>
      <c r="OZB64" s="349" t="s">
        <v>159</v>
      </c>
      <c r="OZC64" s="349"/>
      <c r="OZD64" s="349"/>
      <c r="OZE64" s="236" t="s">
        <v>158</v>
      </c>
      <c r="OZF64" s="349" t="s">
        <v>159</v>
      </c>
      <c r="OZG64" s="349"/>
      <c r="OZH64" s="349"/>
      <c r="OZI64" s="236" t="s">
        <v>158</v>
      </c>
      <c r="OZJ64" s="349" t="s">
        <v>159</v>
      </c>
      <c r="OZK64" s="349"/>
      <c r="OZL64" s="349"/>
      <c r="OZM64" s="236" t="s">
        <v>158</v>
      </c>
      <c r="OZN64" s="349" t="s">
        <v>159</v>
      </c>
      <c r="OZO64" s="349"/>
      <c r="OZP64" s="349"/>
      <c r="OZQ64" s="236" t="s">
        <v>158</v>
      </c>
      <c r="OZR64" s="349" t="s">
        <v>159</v>
      </c>
      <c r="OZS64" s="349"/>
      <c r="OZT64" s="349"/>
      <c r="OZU64" s="236" t="s">
        <v>158</v>
      </c>
      <c r="OZV64" s="349" t="s">
        <v>159</v>
      </c>
      <c r="OZW64" s="349"/>
      <c r="OZX64" s="349"/>
      <c r="OZY64" s="236" t="s">
        <v>158</v>
      </c>
      <c r="OZZ64" s="349" t="s">
        <v>159</v>
      </c>
      <c r="PAA64" s="349"/>
      <c r="PAB64" s="349"/>
      <c r="PAC64" s="236" t="s">
        <v>158</v>
      </c>
      <c r="PAD64" s="349" t="s">
        <v>159</v>
      </c>
      <c r="PAE64" s="349"/>
      <c r="PAF64" s="349"/>
      <c r="PAG64" s="236" t="s">
        <v>158</v>
      </c>
      <c r="PAH64" s="349" t="s">
        <v>159</v>
      </c>
      <c r="PAI64" s="349"/>
      <c r="PAJ64" s="349"/>
      <c r="PAK64" s="236" t="s">
        <v>158</v>
      </c>
      <c r="PAL64" s="349" t="s">
        <v>159</v>
      </c>
      <c r="PAM64" s="349"/>
      <c r="PAN64" s="349"/>
      <c r="PAO64" s="236" t="s">
        <v>158</v>
      </c>
      <c r="PAP64" s="349" t="s">
        <v>159</v>
      </c>
      <c r="PAQ64" s="349"/>
      <c r="PAR64" s="349"/>
      <c r="PAS64" s="236" t="s">
        <v>158</v>
      </c>
      <c r="PAT64" s="349" t="s">
        <v>159</v>
      </c>
      <c r="PAU64" s="349"/>
      <c r="PAV64" s="349"/>
      <c r="PAW64" s="236" t="s">
        <v>158</v>
      </c>
      <c r="PAX64" s="349" t="s">
        <v>159</v>
      </c>
      <c r="PAY64" s="349"/>
      <c r="PAZ64" s="349"/>
      <c r="PBA64" s="236" t="s">
        <v>158</v>
      </c>
      <c r="PBB64" s="349" t="s">
        <v>159</v>
      </c>
      <c r="PBC64" s="349"/>
      <c r="PBD64" s="349"/>
      <c r="PBE64" s="236" t="s">
        <v>158</v>
      </c>
      <c r="PBF64" s="349" t="s">
        <v>159</v>
      </c>
      <c r="PBG64" s="349"/>
      <c r="PBH64" s="349"/>
      <c r="PBI64" s="236" t="s">
        <v>158</v>
      </c>
      <c r="PBJ64" s="349" t="s">
        <v>159</v>
      </c>
      <c r="PBK64" s="349"/>
      <c r="PBL64" s="349"/>
      <c r="PBM64" s="236" t="s">
        <v>158</v>
      </c>
      <c r="PBN64" s="349" t="s">
        <v>159</v>
      </c>
      <c r="PBO64" s="349"/>
      <c r="PBP64" s="349"/>
      <c r="PBQ64" s="236" t="s">
        <v>158</v>
      </c>
      <c r="PBR64" s="349" t="s">
        <v>159</v>
      </c>
      <c r="PBS64" s="349"/>
      <c r="PBT64" s="349"/>
      <c r="PBU64" s="236" t="s">
        <v>158</v>
      </c>
      <c r="PBV64" s="349" t="s">
        <v>159</v>
      </c>
      <c r="PBW64" s="349"/>
      <c r="PBX64" s="349"/>
      <c r="PBY64" s="236" t="s">
        <v>158</v>
      </c>
      <c r="PBZ64" s="349" t="s">
        <v>159</v>
      </c>
      <c r="PCA64" s="349"/>
      <c r="PCB64" s="349"/>
      <c r="PCC64" s="236" t="s">
        <v>158</v>
      </c>
      <c r="PCD64" s="349" t="s">
        <v>159</v>
      </c>
      <c r="PCE64" s="349"/>
      <c r="PCF64" s="349"/>
      <c r="PCG64" s="236" t="s">
        <v>158</v>
      </c>
      <c r="PCH64" s="349" t="s">
        <v>159</v>
      </c>
      <c r="PCI64" s="349"/>
      <c r="PCJ64" s="349"/>
      <c r="PCK64" s="236" t="s">
        <v>158</v>
      </c>
      <c r="PCL64" s="349" t="s">
        <v>159</v>
      </c>
      <c r="PCM64" s="349"/>
      <c r="PCN64" s="349"/>
      <c r="PCO64" s="236" t="s">
        <v>158</v>
      </c>
      <c r="PCP64" s="349" t="s">
        <v>159</v>
      </c>
      <c r="PCQ64" s="349"/>
      <c r="PCR64" s="349"/>
      <c r="PCS64" s="236" t="s">
        <v>158</v>
      </c>
      <c r="PCT64" s="349" t="s">
        <v>159</v>
      </c>
      <c r="PCU64" s="349"/>
      <c r="PCV64" s="349"/>
      <c r="PCW64" s="236" t="s">
        <v>158</v>
      </c>
      <c r="PCX64" s="349" t="s">
        <v>159</v>
      </c>
      <c r="PCY64" s="349"/>
      <c r="PCZ64" s="349"/>
      <c r="PDA64" s="236" t="s">
        <v>158</v>
      </c>
      <c r="PDB64" s="349" t="s">
        <v>159</v>
      </c>
      <c r="PDC64" s="349"/>
      <c r="PDD64" s="349"/>
      <c r="PDE64" s="236" t="s">
        <v>158</v>
      </c>
      <c r="PDF64" s="349" t="s">
        <v>159</v>
      </c>
      <c r="PDG64" s="349"/>
      <c r="PDH64" s="349"/>
      <c r="PDI64" s="236" t="s">
        <v>158</v>
      </c>
      <c r="PDJ64" s="349" t="s">
        <v>159</v>
      </c>
      <c r="PDK64" s="349"/>
      <c r="PDL64" s="349"/>
      <c r="PDM64" s="236" t="s">
        <v>158</v>
      </c>
      <c r="PDN64" s="349" t="s">
        <v>159</v>
      </c>
      <c r="PDO64" s="349"/>
      <c r="PDP64" s="349"/>
      <c r="PDQ64" s="236" t="s">
        <v>158</v>
      </c>
      <c r="PDR64" s="349" t="s">
        <v>159</v>
      </c>
      <c r="PDS64" s="349"/>
      <c r="PDT64" s="349"/>
      <c r="PDU64" s="236" t="s">
        <v>158</v>
      </c>
      <c r="PDV64" s="349" t="s">
        <v>159</v>
      </c>
      <c r="PDW64" s="349"/>
      <c r="PDX64" s="349"/>
      <c r="PDY64" s="236" t="s">
        <v>158</v>
      </c>
      <c r="PDZ64" s="349" t="s">
        <v>159</v>
      </c>
      <c r="PEA64" s="349"/>
      <c r="PEB64" s="349"/>
      <c r="PEC64" s="236" t="s">
        <v>158</v>
      </c>
      <c r="PED64" s="349" t="s">
        <v>159</v>
      </c>
      <c r="PEE64" s="349"/>
      <c r="PEF64" s="349"/>
      <c r="PEG64" s="236" t="s">
        <v>158</v>
      </c>
      <c r="PEH64" s="349" t="s">
        <v>159</v>
      </c>
      <c r="PEI64" s="349"/>
      <c r="PEJ64" s="349"/>
      <c r="PEK64" s="236" t="s">
        <v>158</v>
      </c>
      <c r="PEL64" s="349" t="s">
        <v>159</v>
      </c>
      <c r="PEM64" s="349"/>
      <c r="PEN64" s="349"/>
      <c r="PEO64" s="236" t="s">
        <v>158</v>
      </c>
      <c r="PEP64" s="349" t="s">
        <v>159</v>
      </c>
      <c r="PEQ64" s="349"/>
      <c r="PER64" s="349"/>
      <c r="PES64" s="236" t="s">
        <v>158</v>
      </c>
      <c r="PET64" s="349" t="s">
        <v>159</v>
      </c>
      <c r="PEU64" s="349"/>
      <c r="PEV64" s="349"/>
      <c r="PEW64" s="236" t="s">
        <v>158</v>
      </c>
      <c r="PEX64" s="349" t="s">
        <v>159</v>
      </c>
      <c r="PEY64" s="349"/>
      <c r="PEZ64" s="349"/>
      <c r="PFA64" s="236" t="s">
        <v>158</v>
      </c>
      <c r="PFB64" s="349" t="s">
        <v>159</v>
      </c>
      <c r="PFC64" s="349"/>
      <c r="PFD64" s="349"/>
      <c r="PFE64" s="236" t="s">
        <v>158</v>
      </c>
      <c r="PFF64" s="349" t="s">
        <v>159</v>
      </c>
      <c r="PFG64" s="349"/>
      <c r="PFH64" s="349"/>
      <c r="PFI64" s="236" t="s">
        <v>158</v>
      </c>
      <c r="PFJ64" s="349" t="s">
        <v>159</v>
      </c>
      <c r="PFK64" s="349"/>
      <c r="PFL64" s="349"/>
      <c r="PFM64" s="236" t="s">
        <v>158</v>
      </c>
      <c r="PFN64" s="349" t="s">
        <v>159</v>
      </c>
      <c r="PFO64" s="349"/>
      <c r="PFP64" s="349"/>
      <c r="PFQ64" s="236" t="s">
        <v>158</v>
      </c>
      <c r="PFR64" s="349" t="s">
        <v>159</v>
      </c>
      <c r="PFS64" s="349"/>
      <c r="PFT64" s="349"/>
      <c r="PFU64" s="236" t="s">
        <v>158</v>
      </c>
      <c r="PFV64" s="349" t="s">
        <v>159</v>
      </c>
      <c r="PFW64" s="349"/>
      <c r="PFX64" s="349"/>
      <c r="PFY64" s="236" t="s">
        <v>158</v>
      </c>
      <c r="PFZ64" s="349" t="s">
        <v>159</v>
      </c>
      <c r="PGA64" s="349"/>
      <c r="PGB64" s="349"/>
      <c r="PGC64" s="236" t="s">
        <v>158</v>
      </c>
      <c r="PGD64" s="349" t="s">
        <v>159</v>
      </c>
      <c r="PGE64" s="349"/>
      <c r="PGF64" s="349"/>
      <c r="PGG64" s="236" t="s">
        <v>158</v>
      </c>
      <c r="PGH64" s="349" t="s">
        <v>159</v>
      </c>
      <c r="PGI64" s="349"/>
      <c r="PGJ64" s="349"/>
      <c r="PGK64" s="236" t="s">
        <v>158</v>
      </c>
      <c r="PGL64" s="349" t="s">
        <v>159</v>
      </c>
      <c r="PGM64" s="349"/>
      <c r="PGN64" s="349"/>
      <c r="PGO64" s="236" t="s">
        <v>158</v>
      </c>
      <c r="PGP64" s="349" t="s">
        <v>159</v>
      </c>
      <c r="PGQ64" s="349"/>
      <c r="PGR64" s="349"/>
      <c r="PGS64" s="236" t="s">
        <v>158</v>
      </c>
      <c r="PGT64" s="349" t="s">
        <v>159</v>
      </c>
      <c r="PGU64" s="349"/>
      <c r="PGV64" s="349"/>
      <c r="PGW64" s="236" t="s">
        <v>158</v>
      </c>
      <c r="PGX64" s="349" t="s">
        <v>159</v>
      </c>
      <c r="PGY64" s="349"/>
      <c r="PGZ64" s="349"/>
      <c r="PHA64" s="236" t="s">
        <v>158</v>
      </c>
      <c r="PHB64" s="349" t="s">
        <v>159</v>
      </c>
      <c r="PHC64" s="349"/>
      <c r="PHD64" s="349"/>
      <c r="PHE64" s="236" t="s">
        <v>158</v>
      </c>
      <c r="PHF64" s="349" t="s">
        <v>159</v>
      </c>
      <c r="PHG64" s="349"/>
      <c r="PHH64" s="349"/>
      <c r="PHI64" s="236" t="s">
        <v>158</v>
      </c>
      <c r="PHJ64" s="349" t="s">
        <v>159</v>
      </c>
      <c r="PHK64" s="349"/>
      <c r="PHL64" s="349"/>
      <c r="PHM64" s="236" t="s">
        <v>158</v>
      </c>
      <c r="PHN64" s="349" t="s">
        <v>159</v>
      </c>
      <c r="PHO64" s="349"/>
      <c r="PHP64" s="349"/>
      <c r="PHQ64" s="236" t="s">
        <v>158</v>
      </c>
      <c r="PHR64" s="349" t="s">
        <v>159</v>
      </c>
      <c r="PHS64" s="349"/>
      <c r="PHT64" s="349"/>
      <c r="PHU64" s="236" t="s">
        <v>158</v>
      </c>
      <c r="PHV64" s="349" t="s">
        <v>159</v>
      </c>
      <c r="PHW64" s="349"/>
      <c r="PHX64" s="349"/>
      <c r="PHY64" s="236" t="s">
        <v>158</v>
      </c>
      <c r="PHZ64" s="349" t="s">
        <v>159</v>
      </c>
      <c r="PIA64" s="349"/>
      <c r="PIB64" s="349"/>
      <c r="PIC64" s="236" t="s">
        <v>158</v>
      </c>
      <c r="PID64" s="349" t="s">
        <v>159</v>
      </c>
      <c r="PIE64" s="349"/>
      <c r="PIF64" s="349"/>
      <c r="PIG64" s="236" t="s">
        <v>158</v>
      </c>
      <c r="PIH64" s="349" t="s">
        <v>159</v>
      </c>
      <c r="PII64" s="349"/>
      <c r="PIJ64" s="349"/>
      <c r="PIK64" s="236" t="s">
        <v>158</v>
      </c>
      <c r="PIL64" s="349" t="s">
        <v>159</v>
      </c>
      <c r="PIM64" s="349"/>
      <c r="PIN64" s="349"/>
      <c r="PIO64" s="236" t="s">
        <v>158</v>
      </c>
      <c r="PIP64" s="349" t="s">
        <v>159</v>
      </c>
      <c r="PIQ64" s="349"/>
      <c r="PIR64" s="349"/>
      <c r="PIS64" s="236" t="s">
        <v>158</v>
      </c>
      <c r="PIT64" s="349" t="s">
        <v>159</v>
      </c>
      <c r="PIU64" s="349"/>
      <c r="PIV64" s="349"/>
      <c r="PIW64" s="236" t="s">
        <v>158</v>
      </c>
      <c r="PIX64" s="349" t="s">
        <v>159</v>
      </c>
      <c r="PIY64" s="349"/>
      <c r="PIZ64" s="349"/>
      <c r="PJA64" s="236" t="s">
        <v>158</v>
      </c>
      <c r="PJB64" s="349" t="s">
        <v>159</v>
      </c>
      <c r="PJC64" s="349"/>
      <c r="PJD64" s="349"/>
      <c r="PJE64" s="236" t="s">
        <v>158</v>
      </c>
      <c r="PJF64" s="349" t="s">
        <v>159</v>
      </c>
      <c r="PJG64" s="349"/>
      <c r="PJH64" s="349"/>
      <c r="PJI64" s="236" t="s">
        <v>158</v>
      </c>
      <c r="PJJ64" s="349" t="s">
        <v>159</v>
      </c>
      <c r="PJK64" s="349"/>
      <c r="PJL64" s="349"/>
      <c r="PJM64" s="236" t="s">
        <v>158</v>
      </c>
      <c r="PJN64" s="349" t="s">
        <v>159</v>
      </c>
      <c r="PJO64" s="349"/>
      <c r="PJP64" s="349"/>
      <c r="PJQ64" s="236" t="s">
        <v>158</v>
      </c>
      <c r="PJR64" s="349" t="s">
        <v>159</v>
      </c>
      <c r="PJS64" s="349"/>
      <c r="PJT64" s="349"/>
      <c r="PJU64" s="236" t="s">
        <v>158</v>
      </c>
      <c r="PJV64" s="349" t="s">
        <v>159</v>
      </c>
      <c r="PJW64" s="349"/>
      <c r="PJX64" s="349"/>
      <c r="PJY64" s="236" t="s">
        <v>158</v>
      </c>
      <c r="PJZ64" s="349" t="s">
        <v>159</v>
      </c>
      <c r="PKA64" s="349"/>
      <c r="PKB64" s="349"/>
      <c r="PKC64" s="236" t="s">
        <v>158</v>
      </c>
      <c r="PKD64" s="349" t="s">
        <v>159</v>
      </c>
      <c r="PKE64" s="349"/>
      <c r="PKF64" s="349"/>
      <c r="PKG64" s="236" t="s">
        <v>158</v>
      </c>
      <c r="PKH64" s="349" t="s">
        <v>159</v>
      </c>
      <c r="PKI64" s="349"/>
      <c r="PKJ64" s="349"/>
      <c r="PKK64" s="236" t="s">
        <v>158</v>
      </c>
      <c r="PKL64" s="349" t="s">
        <v>159</v>
      </c>
      <c r="PKM64" s="349"/>
      <c r="PKN64" s="349"/>
      <c r="PKO64" s="236" t="s">
        <v>158</v>
      </c>
      <c r="PKP64" s="349" t="s">
        <v>159</v>
      </c>
      <c r="PKQ64" s="349"/>
      <c r="PKR64" s="349"/>
      <c r="PKS64" s="236" t="s">
        <v>158</v>
      </c>
      <c r="PKT64" s="349" t="s">
        <v>159</v>
      </c>
      <c r="PKU64" s="349"/>
      <c r="PKV64" s="349"/>
      <c r="PKW64" s="236" t="s">
        <v>158</v>
      </c>
      <c r="PKX64" s="349" t="s">
        <v>159</v>
      </c>
      <c r="PKY64" s="349"/>
      <c r="PKZ64" s="349"/>
      <c r="PLA64" s="236" t="s">
        <v>158</v>
      </c>
      <c r="PLB64" s="349" t="s">
        <v>159</v>
      </c>
      <c r="PLC64" s="349"/>
      <c r="PLD64" s="349"/>
      <c r="PLE64" s="236" t="s">
        <v>158</v>
      </c>
      <c r="PLF64" s="349" t="s">
        <v>159</v>
      </c>
      <c r="PLG64" s="349"/>
      <c r="PLH64" s="349"/>
      <c r="PLI64" s="236" t="s">
        <v>158</v>
      </c>
      <c r="PLJ64" s="349" t="s">
        <v>159</v>
      </c>
      <c r="PLK64" s="349"/>
      <c r="PLL64" s="349"/>
      <c r="PLM64" s="236" t="s">
        <v>158</v>
      </c>
      <c r="PLN64" s="349" t="s">
        <v>159</v>
      </c>
      <c r="PLO64" s="349"/>
      <c r="PLP64" s="349"/>
      <c r="PLQ64" s="236" t="s">
        <v>158</v>
      </c>
      <c r="PLR64" s="349" t="s">
        <v>159</v>
      </c>
      <c r="PLS64" s="349"/>
      <c r="PLT64" s="349"/>
      <c r="PLU64" s="236" t="s">
        <v>158</v>
      </c>
      <c r="PLV64" s="349" t="s">
        <v>159</v>
      </c>
      <c r="PLW64" s="349"/>
      <c r="PLX64" s="349"/>
      <c r="PLY64" s="236" t="s">
        <v>158</v>
      </c>
      <c r="PLZ64" s="349" t="s">
        <v>159</v>
      </c>
      <c r="PMA64" s="349"/>
      <c r="PMB64" s="349"/>
      <c r="PMC64" s="236" t="s">
        <v>158</v>
      </c>
      <c r="PMD64" s="349" t="s">
        <v>159</v>
      </c>
      <c r="PME64" s="349"/>
      <c r="PMF64" s="349"/>
      <c r="PMG64" s="236" t="s">
        <v>158</v>
      </c>
      <c r="PMH64" s="349" t="s">
        <v>159</v>
      </c>
      <c r="PMI64" s="349"/>
      <c r="PMJ64" s="349"/>
      <c r="PMK64" s="236" t="s">
        <v>158</v>
      </c>
      <c r="PML64" s="349" t="s">
        <v>159</v>
      </c>
      <c r="PMM64" s="349"/>
      <c r="PMN64" s="349"/>
      <c r="PMO64" s="236" t="s">
        <v>158</v>
      </c>
      <c r="PMP64" s="349" t="s">
        <v>159</v>
      </c>
      <c r="PMQ64" s="349"/>
      <c r="PMR64" s="349"/>
      <c r="PMS64" s="236" t="s">
        <v>158</v>
      </c>
      <c r="PMT64" s="349" t="s">
        <v>159</v>
      </c>
      <c r="PMU64" s="349"/>
      <c r="PMV64" s="349"/>
      <c r="PMW64" s="236" t="s">
        <v>158</v>
      </c>
      <c r="PMX64" s="349" t="s">
        <v>159</v>
      </c>
      <c r="PMY64" s="349"/>
      <c r="PMZ64" s="349"/>
      <c r="PNA64" s="236" t="s">
        <v>158</v>
      </c>
      <c r="PNB64" s="349" t="s">
        <v>159</v>
      </c>
      <c r="PNC64" s="349"/>
      <c r="PND64" s="349"/>
      <c r="PNE64" s="236" t="s">
        <v>158</v>
      </c>
      <c r="PNF64" s="349" t="s">
        <v>159</v>
      </c>
      <c r="PNG64" s="349"/>
      <c r="PNH64" s="349"/>
      <c r="PNI64" s="236" t="s">
        <v>158</v>
      </c>
      <c r="PNJ64" s="349" t="s">
        <v>159</v>
      </c>
      <c r="PNK64" s="349"/>
      <c r="PNL64" s="349"/>
      <c r="PNM64" s="236" t="s">
        <v>158</v>
      </c>
      <c r="PNN64" s="349" t="s">
        <v>159</v>
      </c>
      <c r="PNO64" s="349"/>
      <c r="PNP64" s="349"/>
      <c r="PNQ64" s="236" t="s">
        <v>158</v>
      </c>
      <c r="PNR64" s="349" t="s">
        <v>159</v>
      </c>
      <c r="PNS64" s="349"/>
      <c r="PNT64" s="349"/>
      <c r="PNU64" s="236" t="s">
        <v>158</v>
      </c>
      <c r="PNV64" s="349" t="s">
        <v>159</v>
      </c>
      <c r="PNW64" s="349"/>
      <c r="PNX64" s="349"/>
      <c r="PNY64" s="236" t="s">
        <v>158</v>
      </c>
      <c r="PNZ64" s="349" t="s">
        <v>159</v>
      </c>
      <c r="POA64" s="349"/>
      <c r="POB64" s="349"/>
      <c r="POC64" s="236" t="s">
        <v>158</v>
      </c>
      <c r="POD64" s="349" t="s">
        <v>159</v>
      </c>
      <c r="POE64" s="349"/>
      <c r="POF64" s="349"/>
      <c r="POG64" s="236" t="s">
        <v>158</v>
      </c>
      <c r="POH64" s="349" t="s">
        <v>159</v>
      </c>
      <c r="POI64" s="349"/>
      <c r="POJ64" s="349"/>
      <c r="POK64" s="236" t="s">
        <v>158</v>
      </c>
      <c r="POL64" s="349" t="s">
        <v>159</v>
      </c>
      <c r="POM64" s="349"/>
      <c r="PON64" s="349"/>
      <c r="POO64" s="236" t="s">
        <v>158</v>
      </c>
      <c r="POP64" s="349" t="s">
        <v>159</v>
      </c>
      <c r="POQ64" s="349"/>
      <c r="POR64" s="349"/>
      <c r="POS64" s="236" t="s">
        <v>158</v>
      </c>
      <c r="POT64" s="349" t="s">
        <v>159</v>
      </c>
      <c r="POU64" s="349"/>
      <c r="POV64" s="349"/>
      <c r="POW64" s="236" t="s">
        <v>158</v>
      </c>
      <c r="POX64" s="349" t="s">
        <v>159</v>
      </c>
      <c r="POY64" s="349"/>
      <c r="POZ64" s="349"/>
      <c r="PPA64" s="236" t="s">
        <v>158</v>
      </c>
      <c r="PPB64" s="349" t="s">
        <v>159</v>
      </c>
      <c r="PPC64" s="349"/>
      <c r="PPD64" s="349"/>
      <c r="PPE64" s="236" t="s">
        <v>158</v>
      </c>
      <c r="PPF64" s="349" t="s">
        <v>159</v>
      </c>
      <c r="PPG64" s="349"/>
      <c r="PPH64" s="349"/>
      <c r="PPI64" s="236" t="s">
        <v>158</v>
      </c>
      <c r="PPJ64" s="349" t="s">
        <v>159</v>
      </c>
      <c r="PPK64" s="349"/>
      <c r="PPL64" s="349"/>
      <c r="PPM64" s="236" t="s">
        <v>158</v>
      </c>
      <c r="PPN64" s="349" t="s">
        <v>159</v>
      </c>
      <c r="PPO64" s="349"/>
      <c r="PPP64" s="349"/>
      <c r="PPQ64" s="236" t="s">
        <v>158</v>
      </c>
      <c r="PPR64" s="349" t="s">
        <v>159</v>
      </c>
      <c r="PPS64" s="349"/>
      <c r="PPT64" s="349"/>
      <c r="PPU64" s="236" t="s">
        <v>158</v>
      </c>
      <c r="PPV64" s="349" t="s">
        <v>159</v>
      </c>
      <c r="PPW64" s="349"/>
      <c r="PPX64" s="349"/>
      <c r="PPY64" s="236" t="s">
        <v>158</v>
      </c>
      <c r="PPZ64" s="349" t="s">
        <v>159</v>
      </c>
      <c r="PQA64" s="349"/>
      <c r="PQB64" s="349"/>
      <c r="PQC64" s="236" t="s">
        <v>158</v>
      </c>
      <c r="PQD64" s="349" t="s">
        <v>159</v>
      </c>
      <c r="PQE64" s="349"/>
      <c r="PQF64" s="349"/>
      <c r="PQG64" s="236" t="s">
        <v>158</v>
      </c>
      <c r="PQH64" s="349" t="s">
        <v>159</v>
      </c>
      <c r="PQI64" s="349"/>
      <c r="PQJ64" s="349"/>
      <c r="PQK64" s="236" t="s">
        <v>158</v>
      </c>
      <c r="PQL64" s="349" t="s">
        <v>159</v>
      </c>
      <c r="PQM64" s="349"/>
      <c r="PQN64" s="349"/>
      <c r="PQO64" s="236" t="s">
        <v>158</v>
      </c>
      <c r="PQP64" s="349" t="s">
        <v>159</v>
      </c>
      <c r="PQQ64" s="349"/>
      <c r="PQR64" s="349"/>
      <c r="PQS64" s="236" t="s">
        <v>158</v>
      </c>
      <c r="PQT64" s="349" t="s">
        <v>159</v>
      </c>
      <c r="PQU64" s="349"/>
      <c r="PQV64" s="349"/>
      <c r="PQW64" s="236" t="s">
        <v>158</v>
      </c>
      <c r="PQX64" s="349" t="s">
        <v>159</v>
      </c>
      <c r="PQY64" s="349"/>
      <c r="PQZ64" s="349"/>
      <c r="PRA64" s="236" t="s">
        <v>158</v>
      </c>
      <c r="PRB64" s="349" t="s">
        <v>159</v>
      </c>
      <c r="PRC64" s="349"/>
      <c r="PRD64" s="349"/>
      <c r="PRE64" s="236" t="s">
        <v>158</v>
      </c>
      <c r="PRF64" s="349" t="s">
        <v>159</v>
      </c>
      <c r="PRG64" s="349"/>
      <c r="PRH64" s="349"/>
      <c r="PRI64" s="236" t="s">
        <v>158</v>
      </c>
      <c r="PRJ64" s="349" t="s">
        <v>159</v>
      </c>
      <c r="PRK64" s="349"/>
      <c r="PRL64" s="349"/>
      <c r="PRM64" s="236" t="s">
        <v>158</v>
      </c>
      <c r="PRN64" s="349" t="s">
        <v>159</v>
      </c>
      <c r="PRO64" s="349"/>
      <c r="PRP64" s="349"/>
      <c r="PRQ64" s="236" t="s">
        <v>158</v>
      </c>
      <c r="PRR64" s="349" t="s">
        <v>159</v>
      </c>
      <c r="PRS64" s="349"/>
      <c r="PRT64" s="349"/>
      <c r="PRU64" s="236" t="s">
        <v>158</v>
      </c>
      <c r="PRV64" s="349" t="s">
        <v>159</v>
      </c>
      <c r="PRW64" s="349"/>
      <c r="PRX64" s="349"/>
      <c r="PRY64" s="236" t="s">
        <v>158</v>
      </c>
      <c r="PRZ64" s="349" t="s">
        <v>159</v>
      </c>
      <c r="PSA64" s="349"/>
      <c r="PSB64" s="349"/>
      <c r="PSC64" s="236" t="s">
        <v>158</v>
      </c>
      <c r="PSD64" s="349" t="s">
        <v>159</v>
      </c>
      <c r="PSE64" s="349"/>
      <c r="PSF64" s="349"/>
      <c r="PSG64" s="236" t="s">
        <v>158</v>
      </c>
      <c r="PSH64" s="349" t="s">
        <v>159</v>
      </c>
      <c r="PSI64" s="349"/>
      <c r="PSJ64" s="349"/>
      <c r="PSK64" s="236" t="s">
        <v>158</v>
      </c>
      <c r="PSL64" s="349" t="s">
        <v>159</v>
      </c>
      <c r="PSM64" s="349"/>
      <c r="PSN64" s="349"/>
      <c r="PSO64" s="236" t="s">
        <v>158</v>
      </c>
      <c r="PSP64" s="349" t="s">
        <v>159</v>
      </c>
      <c r="PSQ64" s="349"/>
      <c r="PSR64" s="349"/>
      <c r="PSS64" s="236" t="s">
        <v>158</v>
      </c>
      <c r="PST64" s="349" t="s">
        <v>159</v>
      </c>
      <c r="PSU64" s="349"/>
      <c r="PSV64" s="349"/>
      <c r="PSW64" s="236" t="s">
        <v>158</v>
      </c>
      <c r="PSX64" s="349" t="s">
        <v>159</v>
      </c>
      <c r="PSY64" s="349"/>
      <c r="PSZ64" s="349"/>
      <c r="PTA64" s="236" t="s">
        <v>158</v>
      </c>
      <c r="PTB64" s="349" t="s">
        <v>159</v>
      </c>
      <c r="PTC64" s="349"/>
      <c r="PTD64" s="349"/>
      <c r="PTE64" s="236" t="s">
        <v>158</v>
      </c>
      <c r="PTF64" s="349" t="s">
        <v>159</v>
      </c>
      <c r="PTG64" s="349"/>
      <c r="PTH64" s="349"/>
      <c r="PTI64" s="236" t="s">
        <v>158</v>
      </c>
      <c r="PTJ64" s="349" t="s">
        <v>159</v>
      </c>
      <c r="PTK64" s="349"/>
      <c r="PTL64" s="349"/>
      <c r="PTM64" s="236" t="s">
        <v>158</v>
      </c>
      <c r="PTN64" s="349" t="s">
        <v>159</v>
      </c>
      <c r="PTO64" s="349"/>
      <c r="PTP64" s="349"/>
      <c r="PTQ64" s="236" t="s">
        <v>158</v>
      </c>
      <c r="PTR64" s="349" t="s">
        <v>159</v>
      </c>
      <c r="PTS64" s="349"/>
      <c r="PTT64" s="349"/>
      <c r="PTU64" s="236" t="s">
        <v>158</v>
      </c>
      <c r="PTV64" s="349" t="s">
        <v>159</v>
      </c>
      <c r="PTW64" s="349"/>
      <c r="PTX64" s="349"/>
      <c r="PTY64" s="236" t="s">
        <v>158</v>
      </c>
      <c r="PTZ64" s="349" t="s">
        <v>159</v>
      </c>
      <c r="PUA64" s="349"/>
      <c r="PUB64" s="349"/>
      <c r="PUC64" s="236" t="s">
        <v>158</v>
      </c>
      <c r="PUD64" s="349" t="s">
        <v>159</v>
      </c>
      <c r="PUE64" s="349"/>
      <c r="PUF64" s="349"/>
      <c r="PUG64" s="236" t="s">
        <v>158</v>
      </c>
      <c r="PUH64" s="349" t="s">
        <v>159</v>
      </c>
      <c r="PUI64" s="349"/>
      <c r="PUJ64" s="349"/>
      <c r="PUK64" s="236" t="s">
        <v>158</v>
      </c>
      <c r="PUL64" s="349" t="s">
        <v>159</v>
      </c>
      <c r="PUM64" s="349"/>
      <c r="PUN64" s="349"/>
      <c r="PUO64" s="236" t="s">
        <v>158</v>
      </c>
      <c r="PUP64" s="349" t="s">
        <v>159</v>
      </c>
      <c r="PUQ64" s="349"/>
      <c r="PUR64" s="349"/>
      <c r="PUS64" s="236" t="s">
        <v>158</v>
      </c>
      <c r="PUT64" s="349" t="s">
        <v>159</v>
      </c>
      <c r="PUU64" s="349"/>
      <c r="PUV64" s="349"/>
      <c r="PUW64" s="236" t="s">
        <v>158</v>
      </c>
      <c r="PUX64" s="349" t="s">
        <v>159</v>
      </c>
      <c r="PUY64" s="349"/>
      <c r="PUZ64" s="349"/>
      <c r="PVA64" s="236" t="s">
        <v>158</v>
      </c>
      <c r="PVB64" s="349" t="s">
        <v>159</v>
      </c>
      <c r="PVC64" s="349"/>
      <c r="PVD64" s="349"/>
      <c r="PVE64" s="236" t="s">
        <v>158</v>
      </c>
      <c r="PVF64" s="349" t="s">
        <v>159</v>
      </c>
      <c r="PVG64" s="349"/>
      <c r="PVH64" s="349"/>
      <c r="PVI64" s="236" t="s">
        <v>158</v>
      </c>
      <c r="PVJ64" s="349" t="s">
        <v>159</v>
      </c>
      <c r="PVK64" s="349"/>
      <c r="PVL64" s="349"/>
      <c r="PVM64" s="236" t="s">
        <v>158</v>
      </c>
      <c r="PVN64" s="349" t="s">
        <v>159</v>
      </c>
      <c r="PVO64" s="349"/>
      <c r="PVP64" s="349"/>
      <c r="PVQ64" s="236" t="s">
        <v>158</v>
      </c>
      <c r="PVR64" s="349" t="s">
        <v>159</v>
      </c>
      <c r="PVS64" s="349"/>
      <c r="PVT64" s="349"/>
      <c r="PVU64" s="236" t="s">
        <v>158</v>
      </c>
      <c r="PVV64" s="349" t="s">
        <v>159</v>
      </c>
      <c r="PVW64" s="349"/>
      <c r="PVX64" s="349"/>
      <c r="PVY64" s="236" t="s">
        <v>158</v>
      </c>
      <c r="PVZ64" s="349" t="s">
        <v>159</v>
      </c>
      <c r="PWA64" s="349"/>
      <c r="PWB64" s="349"/>
      <c r="PWC64" s="236" t="s">
        <v>158</v>
      </c>
      <c r="PWD64" s="349" t="s">
        <v>159</v>
      </c>
      <c r="PWE64" s="349"/>
      <c r="PWF64" s="349"/>
      <c r="PWG64" s="236" t="s">
        <v>158</v>
      </c>
      <c r="PWH64" s="349" t="s">
        <v>159</v>
      </c>
      <c r="PWI64" s="349"/>
      <c r="PWJ64" s="349"/>
      <c r="PWK64" s="236" t="s">
        <v>158</v>
      </c>
      <c r="PWL64" s="349" t="s">
        <v>159</v>
      </c>
      <c r="PWM64" s="349"/>
      <c r="PWN64" s="349"/>
      <c r="PWO64" s="236" t="s">
        <v>158</v>
      </c>
      <c r="PWP64" s="349" t="s">
        <v>159</v>
      </c>
      <c r="PWQ64" s="349"/>
      <c r="PWR64" s="349"/>
      <c r="PWS64" s="236" t="s">
        <v>158</v>
      </c>
      <c r="PWT64" s="349" t="s">
        <v>159</v>
      </c>
      <c r="PWU64" s="349"/>
      <c r="PWV64" s="349"/>
      <c r="PWW64" s="236" t="s">
        <v>158</v>
      </c>
      <c r="PWX64" s="349" t="s">
        <v>159</v>
      </c>
      <c r="PWY64" s="349"/>
      <c r="PWZ64" s="349"/>
      <c r="PXA64" s="236" t="s">
        <v>158</v>
      </c>
      <c r="PXB64" s="349" t="s">
        <v>159</v>
      </c>
      <c r="PXC64" s="349"/>
      <c r="PXD64" s="349"/>
      <c r="PXE64" s="236" t="s">
        <v>158</v>
      </c>
      <c r="PXF64" s="349" t="s">
        <v>159</v>
      </c>
      <c r="PXG64" s="349"/>
      <c r="PXH64" s="349"/>
      <c r="PXI64" s="236" t="s">
        <v>158</v>
      </c>
      <c r="PXJ64" s="349" t="s">
        <v>159</v>
      </c>
      <c r="PXK64" s="349"/>
      <c r="PXL64" s="349"/>
      <c r="PXM64" s="236" t="s">
        <v>158</v>
      </c>
      <c r="PXN64" s="349" t="s">
        <v>159</v>
      </c>
      <c r="PXO64" s="349"/>
      <c r="PXP64" s="349"/>
      <c r="PXQ64" s="236" t="s">
        <v>158</v>
      </c>
      <c r="PXR64" s="349" t="s">
        <v>159</v>
      </c>
      <c r="PXS64" s="349"/>
      <c r="PXT64" s="349"/>
      <c r="PXU64" s="236" t="s">
        <v>158</v>
      </c>
      <c r="PXV64" s="349" t="s">
        <v>159</v>
      </c>
      <c r="PXW64" s="349"/>
      <c r="PXX64" s="349"/>
      <c r="PXY64" s="236" t="s">
        <v>158</v>
      </c>
      <c r="PXZ64" s="349" t="s">
        <v>159</v>
      </c>
      <c r="PYA64" s="349"/>
      <c r="PYB64" s="349"/>
      <c r="PYC64" s="236" t="s">
        <v>158</v>
      </c>
      <c r="PYD64" s="349" t="s">
        <v>159</v>
      </c>
      <c r="PYE64" s="349"/>
      <c r="PYF64" s="349"/>
      <c r="PYG64" s="236" t="s">
        <v>158</v>
      </c>
      <c r="PYH64" s="349" t="s">
        <v>159</v>
      </c>
      <c r="PYI64" s="349"/>
      <c r="PYJ64" s="349"/>
      <c r="PYK64" s="236" t="s">
        <v>158</v>
      </c>
      <c r="PYL64" s="349" t="s">
        <v>159</v>
      </c>
      <c r="PYM64" s="349"/>
      <c r="PYN64" s="349"/>
      <c r="PYO64" s="236" t="s">
        <v>158</v>
      </c>
      <c r="PYP64" s="349" t="s">
        <v>159</v>
      </c>
      <c r="PYQ64" s="349"/>
      <c r="PYR64" s="349"/>
      <c r="PYS64" s="236" t="s">
        <v>158</v>
      </c>
      <c r="PYT64" s="349" t="s">
        <v>159</v>
      </c>
      <c r="PYU64" s="349"/>
      <c r="PYV64" s="349"/>
      <c r="PYW64" s="236" t="s">
        <v>158</v>
      </c>
      <c r="PYX64" s="349" t="s">
        <v>159</v>
      </c>
      <c r="PYY64" s="349"/>
      <c r="PYZ64" s="349"/>
      <c r="PZA64" s="236" t="s">
        <v>158</v>
      </c>
      <c r="PZB64" s="349" t="s">
        <v>159</v>
      </c>
      <c r="PZC64" s="349"/>
      <c r="PZD64" s="349"/>
      <c r="PZE64" s="236" t="s">
        <v>158</v>
      </c>
      <c r="PZF64" s="349" t="s">
        <v>159</v>
      </c>
      <c r="PZG64" s="349"/>
      <c r="PZH64" s="349"/>
      <c r="PZI64" s="236" t="s">
        <v>158</v>
      </c>
      <c r="PZJ64" s="349" t="s">
        <v>159</v>
      </c>
      <c r="PZK64" s="349"/>
      <c r="PZL64" s="349"/>
      <c r="PZM64" s="236" t="s">
        <v>158</v>
      </c>
      <c r="PZN64" s="349" t="s">
        <v>159</v>
      </c>
      <c r="PZO64" s="349"/>
      <c r="PZP64" s="349"/>
      <c r="PZQ64" s="236" t="s">
        <v>158</v>
      </c>
      <c r="PZR64" s="349" t="s">
        <v>159</v>
      </c>
      <c r="PZS64" s="349"/>
      <c r="PZT64" s="349"/>
      <c r="PZU64" s="236" t="s">
        <v>158</v>
      </c>
      <c r="PZV64" s="349" t="s">
        <v>159</v>
      </c>
      <c r="PZW64" s="349"/>
      <c r="PZX64" s="349"/>
      <c r="PZY64" s="236" t="s">
        <v>158</v>
      </c>
      <c r="PZZ64" s="349" t="s">
        <v>159</v>
      </c>
      <c r="QAA64" s="349"/>
      <c r="QAB64" s="349"/>
      <c r="QAC64" s="236" t="s">
        <v>158</v>
      </c>
      <c r="QAD64" s="349" t="s">
        <v>159</v>
      </c>
      <c r="QAE64" s="349"/>
      <c r="QAF64" s="349"/>
      <c r="QAG64" s="236" t="s">
        <v>158</v>
      </c>
      <c r="QAH64" s="349" t="s">
        <v>159</v>
      </c>
      <c r="QAI64" s="349"/>
      <c r="QAJ64" s="349"/>
      <c r="QAK64" s="236" t="s">
        <v>158</v>
      </c>
      <c r="QAL64" s="349" t="s">
        <v>159</v>
      </c>
      <c r="QAM64" s="349"/>
      <c r="QAN64" s="349"/>
      <c r="QAO64" s="236" t="s">
        <v>158</v>
      </c>
      <c r="QAP64" s="349" t="s">
        <v>159</v>
      </c>
      <c r="QAQ64" s="349"/>
      <c r="QAR64" s="349"/>
      <c r="QAS64" s="236" t="s">
        <v>158</v>
      </c>
      <c r="QAT64" s="349" t="s">
        <v>159</v>
      </c>
      <c r="QAU64" s="349"/>
      <c r="QAV64" s="349"/>
      <c r="QAW64" s="236" t="s">
        <v>158</v>
      </c>
      <c r="QAX64" s="349" t="s">
        <v>159</v>
      </c>
      <c r="QAY64" s="349"/>
      <c r="QAZ64" s="349"/>
      <c r="QBA64" s="236" t="s">
        <v>158</v>
      </c>
      <c r="QBB64" s="349" t="s">
        <v>159</v>
      </c>
      <c r="QBC64" s="349"/>
      <c r="QBD64" s="349"/>
      <c r="QBE64" s="236" t="s">
        <v>158</v>
      </c>
      <c r="QBF64" s="349" t="s">
        <v>159</v>
      </c>
      <c r="QBG64" s="349"/>
      <c r="QBH64" s="349"/>
      <c r="QBI64" s="236" t="s">
        <v>158</v>
      </c>
      <c r="QBJ64" s="349" t="s">
        <v>159</v>
      </c>
      <c r="QBK64" s="349"/>
      <c r="QBL64" s="349"/>
      <c r="QBM64" s="236" t="s">
        <v>158</v>
      </c>
      <c r="QBN64" s="349" t="s">
        <v>159</v>
      </c>
      <c r="QBO64" s="349"/>
      <c r="QBP64" s="349"/>
      <c r="QBQ64" s="236" t="s">
        <v>158</v>
      </c>
      <c r="QBR64" s="349" t="s">
        <v>159</v>
      </c>
      <c r="QBS64" s="349"/>
      <c r="QBT64" s="349"/>
      <c r="QBU64" s="236" t="s">
        <v>158</v>
      </c>
      <c r="QBV64" s="349" t="s">
        <v>159</v>
      </c>
      <c r="QBW64" s="349"/>
      <c r="QBX64" s="349"/>
      <c r="QBY64" s="236" t="s">
        <v>158</v>
      </c>
      <c r="QBZ64" s="349" t="s">
        <v>159</v>
      </c>
      <c r="QCA64" s="349"/>
      <c r="QCB64" s="349"/>
      <c r="QCC64" s="236" t="s">
        <v>158</v>
      </c>
      <c r="QCD64" s="349" t="s">
        <v>159</v>
      </c>
      <c r="QCE64" s="349"/>
      <c r="QCF64" s="349"/>
      <c r="QCG64" s="236" t="s">
        <v>158</v>
      </c>
      <c r="QCH64" s="349" t="s">
        <v>159</v>
      </c>
      <c r="QCI64" s="349"/>
      <c r="QCJ64" s="349"/>
      <c r="QCK64" s="236" t="s">
        <v>158</v>
      </c>
      <c r="QCL64" s="349" t="s">
        <v>159</v>
      </c>
      <c r="QCM64" s="349"/>
      <c r="QCN64" s="349"/>
      <c r="QCO64" s="236" t="s">
        <v>158</v>
      </c>
      <c r="QCP64" s="349" t="s">
        <v>159</v>
      </c>
      <c r="QCQ64" s="349"/>
      <c r="QCR64" s="349"/>
      <c r="QCS64" s="236" t="s">
        <v>158</v>
      </c>
      <c r="QCT64" s="349" t="s">
        <v>159</v>
      </c>
      <c r="QCU64" s="349"/>
      <c r="QCV64" s="349"/>
      <c r="QCW64" s="236" t="s">
        <v>158</v>
      </c>
      <c r="QCX64" s="349" t="s">
        <v>159</v>
      </c>
      <c r="QCY64" s="349"/>
      <c r="QCZ64" s="349"/>
      <c r="QDA64" s="236" t="s">
        <v>158</v>
      </c>
      <c r="QDB64" s="349" t="s">
        <v>159</v>
      </c>
      <c r="QDC64" s="349"/>
      <c r="QDD64" s="349"/>
      <c r="QDE64" s="236" t="s">
        <v>158</v>
      </c>
      <c r="QDF64" s="349" t="s">
        <v>159</v>
      </c>
      <c r="QDG64" s="349"/>
      <c r="QDH64" s="349"/>
      <c r="QDI64" s="236" t="s">
        <v>158</v>
      </c>
      <c r="QDJ64" s="349" t="s">
        <v>159</v>
      </c>
      <c r="QDK64" s="349"/>
      <c r="QDL64" s="349"/>
      <c r="QDM64" s="236" t="s">
        <v>158</v>
      </c>
      <c r="QDN64" s="349" t="s">
        <v>159</v>
      </c>
      <c r="QDO64" s="349"/>
      <c r="QDP64" s="349"/>
      <c r="QDQ64" s="236" t="s">
        <v>158</v>
      </c>
      <c r="QDR64" s="349" t="s">
        <v>159</v>
      </c>
      <c r="QDS64" s="349"/>
      <c r="QDT64" s="349"/>
      <c r="QDU64" s="236" t="s">
        <v>158</v>
      </c>
      <c r="QDV64" s="349" t="s">
        <v>159</v>
      </c>
      <c r="QDW64" s="349"/>
      <c r="QDX64" s="349"/>
      <c r="QDY64" s="236" t="s">
        <v>158</v>
      </c>
      <c r="QDZ64" s="349" t="s">
        <v>159</v>
      </c>
      <c r="QEA64" s="349"/>
      <c r="QEB64" s="349"/>
      <c r="QEC64" s="236" t="s">
        <v>158</v>
      </c>
      <c r="QED64" s="349" t="s">
        <v>159</v>
      </c>
      <c r="QEE64" s="349"/>
      <c r="QEF64" s="349"/>
      <c r="QEG64" s="236" t="s">
        <v>158</v>
      </c>
      <c r="QEH64" s="349" t="s">
        <v>159</v>
      </c>
      <c r="QEI64" s="349"/>
      <c r="QEJ64" s="349"/>
      <c r="QEK64" s="236" t="s">
        <v>158</v>
      </c>
      <c r="QEL64" s="349" t="s">
        <v>159</v>
      </c>
      <c r="QEM64" s="349"/>
      <c r="QEN64" s="349"/>
      <c r="QEO64" s="236" t="s">
        <v>158</v>
      </c>
      <c r="QEP64" s="349" t="s">
        <v>159</v>
      </c>
      <c r="QEQ64" s="349"/>
      <c r="QER64" s="349"/>
      <c r="QES64" s="236" t="s">
        <v>158</v>
      </c>
      <c r="QET64" s="349" t="s">
        <v>159</v>
      </c>
      <c r="QEU64" s="349"/>
      <c r="QEV64" s="349"/>
      <c r="QEW64" s="236" t="s">
        <v>158</v>
      </c>
      <c r="QEX64" s="349" t="s">
        <v>159</v>
      </c>
      <c r="QEY64" s="349"/>
      <c r="QEZ64" s="349"/>
      <c r="QFA64" s="236" t="s">
        <v>158</v>
      </c>
      <c r="QFB64" s="349" t="s">
        <v>159</v>
      </c>
      <c r="QFC64" s="349"/>
      <c r="QFD64" s="349"/>
      <c r="QFE64" s="236" t="s">
        <v>158</v>
      </c>
      <c r="QFF64" s="349" t="s">
        <v>159</v>
      </c>
      <c r="QFG64" s="349"/>
      <c r="QFH64" s="349"/>
      <c r="QFI64" s="236" t="s">
        <v>158</v>
      </c>
      <c r="QFJ64" s="349" t="s">
        <v>159</v>
      </c>
      <c r="QFK64" s="349"/>
      <c r="QFL64" s="349"/>
      <c r="QFM64" s="236" t="s">
        <v>158</v>
      </c>
      <c r="QFN64" s="349" t="s">
        <v>159</v>
      </c>
      <c r="QFO64" s="349"/>
      <c r="QFP64" s="349"/>
      <c r="QFQ64" s="236" t="s">
        <v>158</v>
      </c>
      <c r="QFR64" s="349" t="s">
        <v>159</v>
      </c>
      <c r="QFS64" s="349"/>
      <c r="QFT64" s="349"/>
      <c r="QFU64" s="236" t="s">
        <v>158</v>
      </c>
      <c r="QFV64" s="349" t="s">
        <v>159</v>
      </c>
      <c r="QFW64" s="349"/>
      <c r="QFX64" s="349"/>
      <c r="QFY64" s="236" t="s">
        <v>158</v>
      </c>
      <c r="QFZ64" s="349" t="s">
        <v>159</v>
      </c>
      <c r="QGA64" s="349"/>
      <c r="QGB64" s="349"/>
      <c r="QGC64" s="236" t="s">
        <v>158</v>
      </c>
      <c r="QGD64" s="349" t="s">
        <v>159</v>
      </c>
      <c r="QGE64" s="349"/>
      <c r="QGF64" s="349"/>
      <c r="QGG64" s="236" t="s">
        <v>158</v>
      </c>
      <c r="QGH64" s="349" t="s">
        <v>159</v>
      </c>
      <c r="QGI64" s="349"/>
      <c r="QGJ64" s="349"/>
      <c r="QGK64" s="236" t="s">
        <v>158</v>
      </c>
      <c r="QGL64" s="349" t="s">
        <v>159</v>
      </c>
      <c r="QGM64" s="349"/>
      <c r="QGN64" s="349"/>
      <c r="QGO64" s="236" t="s">
        <v>158</v>
      </c>
      <c r="QGP64" s="349" t="s">
        <v>159</v>
      </c>
      <c r="QGQ64" s="349"/>
      <c r="QGR64" s="349"/>
      <c r="QGS64" s="236" t="s">
        <v>158</v>
      </c>
      <c r="QGT64" s="349" t="s">
        <v>159</v>
      </c>
      <c r="QGU64" s="349"/>
      <c r="QGV64" s="349"/>
      <c r="QGW64" s="236" t="s">
        <v>158</v>
      </c>
      <c r="QGX64" s="349" t="s">
        <v>159</v>
      </c>
      <c r="QGY64" s="349"/>
      <c r="QGZ64" s="349"/>
      <c r="QHA64" s="236" t="s">
        <v>158</v>
      </c>
      <c r="QHB64" s="349" t="s">
        <v>159</v>
      </c>
      <c r="QHC64" s="349"/>
      <c r="QHD64" s="349"/>
      <c r="QHE64" s="236" t="s">
        <v>158</v>
      </c>
      <c r="QHF64" s="349" t="s">
        <v>159</v>
      </c>
      <c r="QHG64" s="349"/>
      <c r="QHH64" s="349"/>
      <c r="QHI64" s="236" t="s">
        <v>158</v>
      </c>
      <c r="QHJ64" s="349" t="s">
        <v>159</v>
      </c>
      <c r="QHK64" s="349"/>
      <c r="QHL64" s="349"/>
      <c r="QHM64" s="236" t="s">
        <v>158</v>
      </c>
      <c r="QHN64" s="349" t="s">
        <v>159</v>
      </c>
      <c r="QHO64" s="349"/>
      <c r="QHP64" s="349"/>
      <c r="QHQ64" s="236" t="s">
        <v>158</v>
      </c>
      <c r="QHR64" s="349" t="s">
        <v>159</v>
      </c>
      <c r="QHS64" s="349"/>
      <c r="QHT64" s="349"/>
      <c r="QHU64" s="236" t="s">
        <v>158</v>
      </c>
      <c r="QHV64" s="349" t="s">
        <v>159</v>
      </c>
      <c r="QHW64" s="349"/>
      <c r="QHX64" s="349"/>
      <c r="QHY64" s="236" t="s">
        <v>158</v>
      </c>
      <c r="QHZ64" s="349" t="s">
        <v>159</v>
      </c>
      <c r="QIA64" s="349"/>
      <c r="QIB64" s="349"/>
      <c r="QIC64" s="236" t="s">
        <v>158</v>
      </c>
      <c r="QID64" s="349" t="s">
        <v>159</v>
      </c>
      <c r="QIE64" s="349"/>
      <c r="QIF64" s="349"/>
      <c r="QIG64" s="236" t="s">
        <v>158</v>
      </c>
      <c r="QIH64" s="349" t="s">
        <v>159</v>
      </c>
      <c r="QII64" s="349"/>
      <c r="QIJ64" s="349"/>
      <c r="QIK64" s="236" t="s">
        <v>158</v>
      </c>
      <c r="QIL64" s="349" t="s">
        <v>159</v>
      </c>
      <c r="QIM64" s="349"/>
      <c r="QIN64" s="349"/>
      <c r="QIO64" s="236" t="s">
        <v>158</v>
      </c>
      <c r="QIP64" s="349" t="s">
        <v>159</v>
      </c>
      <c r="QIQ64" s="349"/>
      <c r="QIR64" s="349"/>
      <c r="QIS64" s="236" t="s">
        <v>158</v>
      </c>
      <c r="QIT64" s="349" t="s">
        <v>159</v>
      </c>
      <c r="QIU64" s="349"/>
      <c r="QIV64" s="349"/>
      <c r="QIW64" s="236" t="s">
        <v>158</v>
      </c>
      <c r="QIX64" s="349" t="s">
        <v>159</v>
      </c>
      <c r="QIY64" s="349"/>
      <c r="QIZ64" s="349"/>
      <c r="QJA64" s="236" t="s">
        <v>158</v>
      </c>
      <c r="QJB64" s="349" t="s">
        <v>159</v>
      </c>
      <c r="QJC64" s="349"/>
      <c r="QJD64" s="349"/>
      <c r="QJE64" s="236" t="s">
        <v>158</v>
      </c>
      <c r="QJF64" s="349" t="s">
        <v>159</v>
      </c>
      <c r="QJG64" s="349"/>
      <c r="QJH64" s="349"/>
      <c r="QJI64" s="236" t="s">
        <v>158</v>
      </c>
      <c r="QJJ64" s="349" t="s">
        <v>159</v>
      </c>
      <c r="QJK64" s="349"/>
      <c r="QJL64" s="349"/>
      <c r="QJM64" s="236" t="s">
        <v>158</v>
      </c>
      <c r="QJN64" s="349" t="s">
        <v>159</v>
      </c>
      <c r="QJO64" s="349"/>
      <c r="QJP64" s="349"/>
      <c r="QJQ64" s="236" t="s">
        <v>158</v>
      </c>
      <c r="QJR64" s="349" t="s">
        <v>159</v>
      </c>
      <c r="QJS64" s="349"/>
      <c r="QJT64" s="349"/>
      <c r="QJU64" s="236" t="s">
        <v>158</v>
      </c>
      <c r="QJV64" s="349" t="s">
        <v>159</v>
      </c>
      <c r="QJW64" s="349"/>
      <c r="QJX64" s="349"/>
      <c r="QJY64" s="236" t="s">
        <v>158</v>
      </c>
      <c r="QJZ64" s="349" t="s">
        <v>159</v>
      </c>
      <c r="QKA64" s="349"/>
      <c r="QKB64" s="349"/>
      <c r="QKC64" s="236" t="s">
        <v>158</v>
      </c>
      <c r="QKD64" s="349" t="s">
        <v>159</v>
      </c>
      <c r="QKE64" s="349"/>
      <c r="QKF64" s="349"/>
      <c r="QKG64" s="236" t="s">
        <v>158</v>
      </c>
      <c r="QKH64" s="349" t="s">
        <v>159</v>
      </c>
      <c r="QKI64" s="349"/>
      <c r="QKJ64" s="349"/>
      <c r="QKK64" s="236" t="s">
        <v>158</v>
      </c>
      <c r="QKL64" s="349" t="s">
        <v>159</v>
      </c>
      <c r="QKM64" s="349"/>
      <c r="QKN64" s="349"/>
      <c r="QKO64" s="236" t="s">
        <v>158</v>
      </c>
      <c r="QKP64" s="349" t="s">
        <v>159</v>
      </c>
      <c r="QKQ64" s="349"/>
      <c r="QKR64" s="349"/>
      <c r="QKS64" s="236" t="s">
        <v>158</v>
      </c>
      <c r="QKT64" s="349" t="s">
        <v>159</v>
      </c>
      <c r="QKU64" s="349"/>
      <c r="QKV64" s="349"/>
      <c r="QKW64" s="236" t="s">
        <v>158</v>
      </c>
      <c r="QKX64" s="349" t="s">
        <v>159</v>
      </c>
      <c r="QKY64" s="349"/>
      <c r="QKZ64" s="349"/>
      <c r="QLA64" s="236" t="s">
        <v>158</v>
      </c>
      <c r="QLB64" s="349" t="s">
        <v>159</v>
      </c>
      <c r="QLC64" s="349"/>
      <c r="QLD64" s="349"/>
      <c r="QLE64" s="236" t="s">
        <v>158</v>
      </c>
      <c r="QLF64" s="349" t="s">
        <v>159</v>
      </c>
      <c r="QLG64" s="349"/>
      <c r="QLH64" s="349"/>
      <c r="QLI64" s="236" t="s">
        <v>158</v>
      </c>
      <c r="QLJ64" s="349" t="s">
        <v>159</v>
      </c>
      <c r="QLK64" s="349"/>
      <c r="QLL64" s="349"/>
      <c r="QLM64" s="236" t="s">
        <v>158</v>
      </c>
      <c r="QLN64" s="349" t="s">
        <v>159</v>
      </c>
      <c r="QLO64" s="349"/>
      <c r="QLP64" s="349"/>
      <c r="QLQ64" s="236" t="s">
        <v>158</v>
      </c>
      <c r="QLR64" s="349" t="s">
        <v>159</v>
      </c>
      <c r="QLS64" s="349"/>
      <c r="QLT64" s="349"/>
      <c r="QLU64" s="236" t="s">
        <v>158</v>
      </c>
      <c r="QLV64" s="349" t="s">
        <v>159</v>
      </c>
      <c r="QLW64" s="349"/>
      <c r="QLX64" s="349"/>
      <c r="QLY64" s="236" t="s">
        <v>158</v>
      </c>
      <c r="QLZ64" s="349" t="s">
        <v>159</v>
      </c>
      <c r="QMA64" s="349"/>
      <c r="QMB64" s="349"/>
      <c r="QMC64" s="236" t="s">
        <v>158</v>
      </c>
      <c r="QMD64" s="349" t="s">
        <v>159</v>
      </c>
      <c r="QME64" s="349"/>
      <c r="QMF64" s="349"/>
      <c r="QMG64" s="236" t="s">
        <v>158</v>
      </c>
      <c r="QMH64" s="349" t="s">
        <v>159</v>
      </c>
      <c r="QMI64" s="349"/>
      <c r="QMJ64" s="349"/>
      <c r="QMK64" s="236" t="s">
        <v>158</v>
      </c>
      <c r="QML64" s="349" t="s">
        <v>159</v>
      </c>
      <c r="QMM64" s="349"/>
      <c r="QMN64" s="349"/>
      <c r="QMO64" s="236" t="s">
        <v>158</v>
      </c>
      <c r="QMP64" s="349" t="s">
        <v>159</v>
      </c>
      <c r="QMQ64" s="349"/>
      <c r="QMR64" s="349"/>
      <c r="QMS64" s="236" t="s">
        <v>158</v>
      </c>
      <c r="QMT64" s="349" t="s">
        <v>159</v>
      </c>
      <c r="QMU64" s="349"/>
      <c r="QMV64" s="349"/>
      <c r="QMW64" s="236" t="s">
        <v>158</v>
      </c>
      <c r="QMX64" s="349" t="s">
        <v>159</v>
      </c>
      <c r="QMY64" s="349"/>
      <c r="QMZ64" s="349"/>
      <c r="QNA64" s="236" t="s">
        <v>158</v>
      </c>
      <c r="QNB64" s="349" t="s">
        <v>159</v>
      </c>
      <c r="QNC64" s="349"/>
      <c r="QND64" s="349"/>
      <c r="QNE64" s="236" t="s">
        <v>158</v>
      </c>
      <c r="QNF64" s="349" t="s">
        <v>159</v>
      </c>
      <c r="QNG64" s="349"/>
      <c r="QNH64" s="349"/>
      <c r="QNI64" s="236" t="s">
        <v>158</v>
      </c>
      <c r="QNJ64" s="349" t="s">
        <v>159</v>
      </c>
      <c r="QNK64" s="349"/>
      <c r="QNL64" s="349"/>
      <c r="QNM64" s="236" t="s">
        <v>158</v>
      </c>
      <c r="QNN64" s="349" t="s">
        <v>159</v>
      </c>
      <c r="QNO64" s="349"/>
      <c r="QNP64" s="349"/>
      <c r="QNQ64" s="236" t="s">
        <v>158</v>
      </c>
      <c r="QNR64" s="349" t="s">
        <v>159</v>
      </c>
      <c r="QNS64" s="349"/>
      <c r="QNT64" s="349"/>
      <c r="QNU64" s="236" t="s">
        <v>158</v>
      </c>
      <c r="QNV64" s="349" t="s">
        <v>159</v>
      </c>
      <c r="QNW64" s="349"/>
      <c r="QNX64" s="349"/>
      <c r="QNY64" s="236" t="s">
        <v>158</v>
      </c>
      <c r="QNZ64" s="349" t="s">
        <v>159</v>
      </c>
      <c r="QOA64" s="349"/>
      <c r="QOB64" s="349"/>
      <c r="QOC64" s="236" t="s">
        <v>158</v>
      </c>
      <c r="QOD64" s="349" t="s">
        <v>159</v>
      </c>
      <c r="QOE64" s="349"/>
      <c r="QOF64" s="349"/>
      <c r="QOG64" s="236" t="s">
        <v>158</v>
      </c>
      <c r="QOH64" s="349" t="s">
        <v>159</v>
      </c>
      <c r="QOI64" s="349"/>
      <c r="QOJ64" s="349"/>
      <c r="QOK64" s="236" t="s">
        <v>158</v>
      </c>
      <c r="QOL64" s="349" t="s">
        <v>159</v>
      </c>
      <c r="QOM64" s="349"/>
      <c r="QON64" s="349"/>
      <c r="QOO64" s="236" t="s">
        <v>158</v>
      </c>
      <c r="QOP64" s="349" t="s">
        <v>159</v>
      </c>
      <c r="QOQ64" s="349"/>
      <c r="QOR64" s="349"/>
      <c r="QOS64" s="236" t="s">
        <v>158</v>
      </c>
      <c r="QOT64" s="349" t="s">
        <v>159</v>
      </c>
      <c r="QOU64" s="349"/>
      <c r="QOV64" s="349"/>
      <c r="QOW64" s="236" t="s">
        <v>158</v>
      </c>
      <c r="QOX64" s="349" t="s">
        <v>159</v>
      </c>
      <c r="QOY64" s="349"/>
      <c r="QOZ64" s="349"/>
      <c r="QPA64" s="236" t="s">
        <v>158</v>
      </c>
      <c r="QPB64" s="349" t="s">
        <v>159</v>
      </c>
      <c r="QPC64" s="349"/>
      <c r="QPD64" s="349"/>
      <c r="QPE64" s="236" t="s">
        <v>158</v>
      </c>
      <c r="QPF64" s="349" t="s">
        <v>159</v>
      </c>
      <c r="QPG64" s="349"/>
      <c r="QPH64" s="349"/>
      <c r="QPI64" s="236" t="s">
        <v>158</v>
      </c>
      <c r="QPJ64" s="349" t="s">
        <v>159</v>
      </c>
      <c r="QPK64" s="349"/>
      <c r="QPL64" s="349"/>
      <c r="QPM64" s="236" t="s">
        <v>158</v>
      </c>
      <c r="QPN64" s="349" t="s">
        <v>159</v>
      </c>
      <c r="QPO64" s="349"/>
      <c r="QPP64" s="349"/>
      <c r="QPQ64" s="236" t="s">
        <v>158</v>
      </c>
      <c r="QPR64" s="349" t="s">
        <v>159</v>
      </c>
      <c r="QPS64" s="349"/>
      <c r="QPT64" s="349"/>
      <c r="QPU64" s="236" t="s">
        <v>158</v>
      </c>
      <c r="QPV64" s="349" t="s">
        <v>159</v>
      </c>
      <c r="QPW64" s="349"/>
      <c r="QPX64" s="349"/>
      <c r="QPY64" s="236" t="s">
        <v>158</v>
      </c>
      <c r="QPZ64" s="349" t="s">
        <v>159</v>
      </c>
      <c r="QQA64" s="349"/>
      <c r="QQB64" s="349"/>
      <c r="QQC64" s="236" t="s">
        <v>158</v>
      </c>
      <c r="QQD64" s="349" t="s">
        <v>159</v>
      </c>
      <c r="QQE64" s="349"/>
      <c r="QQF64" s="349"/>
      <c r="QQG64" s="236" t="s">
        <v>158</v>
      </c>
      <c r="QQH64" s="349" t="s">
        <v>159</v>
      </c>
      <c r="QQI64" s="349"/>
      <c r="QQJ64" s="349"/>
      <c r="QQK64" s="236" t="s">
        <v>158</v>
      </c>
      <c r="QQL64" s="349" t="s">
        <v>159</v>
      </c>
      <c r="QQM64" s="349"/>
      <c r="QQN64" s="349"/>
      <c r="QQO64" s="236" t="s">
        <v>158</v>
      </c>
      <c r="QQP64" s="349" t="s">
        <v>159</v>
      </c>
      <c r="QQQ64" s="349"/>
      <c r="QQR64" s="349"/>
      <c r="QQS64" s="236" t="s">
        <v>158</v>
      </c>
      <c r="QQT64" s="349" t="s">
        <v>159</v>
      </c>
      <c r="QQU64" s="349"/>
      <c r="QQV64" s="349"/>
      <c r="QQW64" s="236" t="s">
        <v>158</v>
      </c>
      <c r="QQX64" s="349" t="s">
        <v>159</v>
      </c>
      <c r="QQY64" s="349"/>
      <c r="QQZ64" s="349"/>
      <c r="QRA64" s="236" t="s">
        <v>158</v>
      </c>
      <c r="QRB64" s="349" t="s">
        <v>159</v>
      </c>
      <c r="QRC64" s="349"/>
      <c r="QRD64" s="349"/>
      <c r="QRE64" s="236" t="s">
        <v>158</v>
      </c>
      <c r="QRF64" s="349" t="s">
        <v>159</v>
      </c>
      <c r="QRG64" s="349"/>
      <c r="QRH64" s="349"/>
      <c r="QRI64" s="236" t="s">
        <v>158</v>
      </c>
      <c r="QRJ64" s="349" t="s">
        <v>159</v>
      </c>
      <c r="QRK64" s="349"/>
      <c r="QRL64" s="349"/>
      <c r="QRM64" s="236" t="s">
        <v>158</v>
      </c>
      <c r="QRN64" s="349" t="s">
        <v>159</v>
      </c>
      <c r="QRO64" s="349"/>
      <c r="QRP64" s="349"/>
      <c r="QRQ64" s="236" t="s">
        <v>158</v>
      </c>
      <c r="QRR64" s="349" t="s">
        <v>159</v>
      </c>
      <c r="QRS64" s="349"/>
      <c r="QRT64" s="349"/>
      <c r="QRU64" s="236" t="s">
        <v>158</v>
      </c>
      <c r="QRV64" s="349" t="s">
        <v>159</v>
      </c>
      <c r="QRW64" s="349"/>
      <c r="QRX64" s="349"/>
      <c r="QRY64" s="236" t="s">
        <v>158</v>
      </c>
      <c r="QRZ64" s="349" t="s">
        <v>159</v>
      </c>
      <c r="QSA64" s="349"/>
      <c r="QSB64" s="349"/>
      <c r="QSC64" s="236" t="s">
        <v>158</v>
      </c>
      <c r="QSD64" s="349" t="s">
        <v>159</v>
      </c>
      <c r="QSE64" s="349"/>
      <c r="QSF64" s="349"/>
      <c r="QSG64" s="236" t="s">
        <v>158</v>
      </c>
      <c r="QSH64" s="349" t="s">
        <v>159</v>
      </c>
      <c r="QSI64" s="349"/>
      <c r="QSJ64" s="349"/>
      <c r="QSK64" s="236" t="s">
        <v>158</v>
      </c>
      <c r="QSL64" s="349" t="s">
        <v>159</v>
      </c>
      <c r="QSM64" s="349"/>
      <c r="QSN64" s="349"/>
      <c r="QSO64" s="236" t="s">
        <v>158</v>
      </c>
      <c r="QSP64" s="349" t="s">
        <v>159</v>
      </c>
      <c r="QSQ64" s="349"/>
      <c r="QSR64" s="349"/>
      <c r="QSS64" s="236" t="s">
        <v>158</v>
      </c>
      <c r="QST64" s="349" t="s">
        <v>159</v>
      </c>
      <c r="QSU64" s="349"/>
      <c r="QSV64" s="349"/>
      <c r="QSW64" s="236" t="s">
        <v>158</v>
      </c>
      <c r="QSX64" s="349" t="s">
        <v>159</v>
      </c>
      <c r="QSY64" s="349"/>
      <c r="QSZ64" s="349"/>
      <c r="QTA64" s="236" t="s">
        <v>158</v>
      </c>
      <c r="QTB64" s="349" t="s">
        <v>159</v>
      </c>
      <c r="QTC64" s="349"/>
      <c r="QTD64" s="349"/>
      <c r="QTE64" s="236" t="s">
        <v>158</v>
      </c>
      <c r="QTF64" s="349" t="s">
        <v>159</v>
      </c>
      <c r="QTG64" s="349"/>
      <c r="QTH64" s="349"/>
      <c r="QTI64" s="236" t="s">
        <v>158</v>
      </c>
      <c r="QTJ64" s="349" t="s">
        <v>159</v>
      </c>
      <c r="QTK64" s="349"/>
      <c r="QTL64" s="349"/>
      <c r="QTM64" s="236" t="s">
        <v>158</v>
      </c>
      <c r="QTN64" s="349" t="s">
        <v>159</v>
      </c>
      <c r="QTO64" s="349"/>
      <c r="QTP64" s="349"/>
      <c r="QTQ64" s="236" t="s">
        <v>158</v>
      </c>
      <c r="QTR64" s="349" t="s">
        <v>159</v>
      </c>
      <c r="QTS64" s="349"/>
      <c r="QTT64" s="349"/>
      <c r="QTU64" s="236" t="s">
        <v>158</v>
      </c>
      <c r="QTV64" s="349" t="s">
        <v>159</v>
      </c>
      <c r="QTW64" s="349"/>
      <c r="QTX64" s="349"/>
      <c r="QTY64" s="236" t="s">
        <v>158</v>
      </c>
      <c r="QTZ64" s="349" t="s">
        <v>159</v>
      </c>
      <c r="QUA64" s="349"/>
      <c r="QUB64" s="349"/>
      <c r="QUC64" s="236" t="s">
        <v>158</v>
      </c>
      <c r="QUD64" s="349" t="s">
        <v>159</v>
      </c>
      <c r="QUE64" s="349"/>
      <c r="QUF64" s="349"/>
      <c r="QUG64" s="236" t="s">
        <v>158</v>
      </c>
      <c r="QUH64" s="349" t="s">
        <v>159</v>
      </c>
      <c r="QUI64" s="349"/>
      <c r="QUJ64" s="349"/>
      <c r="QUK64" s="236" t="s">
        <v>158</v>
      </c>
      <c r="QUL64" s="349" t="s">
        <v>159</v>
      </c>
      <c r="QUM64" s="349"/>
      <c r="QUN64" s="349"/>
      <c r="QUO64" s="236" t="s">
        <v>158</v>
      </c>
      <c r="QUP64" s="349" t="s">
        <v>159</v>
      </c>
      <c r="QUQ64" s="349"/>
      <c r="QUR64" s="349"/>
      <c r="QUS64" s="236" t="s">
        <v>158</v>
      </c>
      <c r="QUT64" s="349" t="s">
        <v>159</v>
      </c>
      <c r="QUU64" s="349"/>
      <c r="QUV64" s="349"/>
      <c r="QUW64" s="236" t="s">
        <v>158</v>
      </c>
      <c r="QUX64" s="349" t="s">
        <v>159</v>
      </c>
      <c r="QUY64" s="349"/>
      <c r="QUZ64" s="349"/>
      <c r="QVA64" s="236" t="s">
        <v>158</v>
      </c>
      <c r="QVB64" s="349" t="s">
        <v>159</v>
      </c>
      <c r="QVC64" s="349"/>
      <c r="QVD64" s="349"/>
      <c r="QVE64" s="236" t="s">
        <v>158</v>
      </c>
      <c r="QVF64" s="349" t="s">
        <v>159</v>
      </c>
      <c r="QVG64" s="349"/>
      <c r="QVH64" s="349"/>
      <c r="QVI64" s="236" t="s">
        <v>158</v>
      </c>
      <c r="QVJ64" s="349" t="s">
        <v>159</v>
      </c>
      <c r="QVK64" s="349"/>
      <c r="QVL64" s="349"/>
      <c r="QVM64" s="236" t="s">
        <v>158</v>
      </c>
      <c r="QVN64" s="349" t="s">
        <v>159</v>
      </c>
      <c r="QVO64" s="349"/>
      <c r="QVP64" s="349"/>
      <c r="QVQ64" s="236" t="s">
        <v>158</v>
      </c>
      <c r="QVR64" s="349" t="s">
        <v>159</v>
      </c>
      <c r="QVS64" s="349"/>
      <c r="QVT64" s="349"/>
      <c r="QVU64" s="236" t="s">
        <v>158</v>
      </c>
      <c r="QVV64" s="349" t="s">
        <v>159</v>
      </c>
      <c r="QVW64" s="349"/>
      <c r="QVX64" s="349"/>
      <c r="QVY64" s="236" t="s">
        <v>158</v>
      </c>
      <c r="QVZ64" s="349" t="s">
        <v>159</v>
      </c>
      <c r="QWA64" s="349"/>
      <c r="QWB64" s="349"/>
      <c r="QWC64" s="236" t="s">
        <v>158</v>
      </c>
      <c r="QWD64" s="349" t="s">
        <v>159</v>
      </c>
      <c r="QWE64" s="349"/>
      <c r="QWF64" s="349"/>
      <c r="QWG64" s="236" t="s">
        <v>158</v>
      </c>
      <c r="QWH64" s="349" t="s">
        <v>159</v>
      </c>
      <c r="QWI64" s="349"/>
      <c r="QWJ64" s="349"/>
      <c r="QWK64" s="236" t="s">
        <v>158</v>
      </c>
      <c r="QWL64" s="349" t="s">
        <v>159</v>
      </c>
      <c r="QWM64" s="349"/>
      <c r="QWN64" s="349"/>
      <c r="QWO64" s="236" t="s">
        <v>158</v>
      </c>
      <c r="QWP64" s="349" t="s">
        <v>159</v>
      </c>
      <c r="QWQ64" s="349"/>
      <c r="QWR64" s="349"/>
      <c r="QWS64" s="236" t="s">
        <v>158</v>
      </c>
      <c r="QWT64" s="349" t="s">
        <v>159</v>
      </c>
      <c r="QWU64" s="349"/>
      <c r="QWV64" s="349"/>
      <c r="QWW64" s="236" t="s">
        <v>158</v>
      </c>
      <c r="QWX64" s="349" t="s">
        <v>159</v>
      </c>
      <c r="QWY64" s="349"/>
      <c r="QWZ64" s="349"/>
      <c r="QXA64" s="236" t="s">
        <v>158</v>
      </c>
      <c r="QXB64" s="349" t="s">
        <v>159</v>
      </c>
      <c r="QXC64" s="349"/>
      <c r="QXD64" s="349"/>
      <c r="QXE64" s="236" t="s">
        <v>158</v>
      </c>
      <c r="QXF64" s="349" t="s">
        <v>159</v>
      </c>
      <c r="QXG64" s="349"/>
      <c r="QXH64" s="349"/>
      <c r="QXI64" s="236" t="s">
        <v>158</v>
      </c>
      <c r="QXJ64" s="349" t="s">
        <v>159</v>
      </c>
      <c r="QXK64" s="349"/>
      <c r="QXL64" s="349"/>
      <c r="QXM64" s="236" t="s">
        <v>158</v>
      </c>
      <c r="QXN64" s="349" t="s">
        <v>159</v>
      </c>
      <c r="QXO64" s="349"/>
      <c r="QXP64" s="349"/>
      <c r="QXQ64" s="236" t="s">
        <v>158</v>
      </c>
      <c r="QXR64" s="349" t="s">
        <v>159</v>
      </c>
      <c r="QXS64" s="349"/>
      <c r="QXT64" s="349"/>
      <c r="QXU64" s="236" t="s">
        <v>158</v>
      </c>
      <c r="QXV64" s="349" t="s">
        <v>159</v>
      </c>
      <c r="QXW64" s="349"/>
      <c r="QXX64" s="349"/>
      <c r="QXY64" s="236" t="s">
        <v>158</v>
      </c>
      <c r="QXZ64" s="349" t="s">
        <v>159</v>
      </c>
      <c r="QYA64" s="349"/>
      <c r="QYB64" s="349"/>
      <c r="QYC64" s="236" t="s">
        <v>158</v>
      </c>
      <c r="QYD64" s="349" t="s">
        <v>159</v>
      </c>
      <c r="QYE64" s="349"/>
      <c r="QYF64" s="349"/>
      <c r="QYG64" s="236" t="s">
        <v>158</v>
      </c>
      <c r="QYH64" s="349" t="s">
        <v>159</v>
      </c>
      <c r="QYI64" s="349"/>
      <c r="QYJ64" s="349"/>
      <c r="QYK64" s="236" t="s">
        <v>158</v>
      </c>
      <c r="QYL64" s="349" t="s">
        <v>159</v>
      </c>
      <c r="QYM64" s="349"/>
      <c r="QYN64" s="349"/>
      <c r="QYO64" s="236" t="s">
        <v>158</v>
      </c>
      <c r="QYP64" s="349" t="s">
        <v>159</v>
      </c>
      <c r="QYQ64" s="349"/>
      <c r="QYR64" s="349"/>
      <c r="QYS64" s="236" t="s">
        <v>158</v>
      </c>
      <c r="QYT64" s="349" t="s">
        <v>159</v>
      </c>
      <c r="QYU64" s="349"/>
      <c r="QYV64" s="349"/>
      <c r="QYW64" s="236" t="s">
        <v>158</v>
      </c>
      <c r="QYX64" s="349" t="s">
        <v>159</v>
      </c>
      <c r="QYY64" s="349"/>
      <c r="QYZ64" s="349"/>
      <c r="QZA64" s="236" t="s">
        <v>158</v>
      </c>
      <c r="QZB64" s="349" t="s">
        <v>159</v>
      </c>
      <c r="QZC64" s="349"/>
      <c r="QZD64" s="349"/>
      <c r="QZE64" s="236" t="s">
        <v>158</v>
      </c>
      <c r="QZF64" s="349" t="s">
        <v>159</v>
      </c>
      <c r="QZG64" s="349"/>
      <c r="QZH64" s="349"/>
      <c r="QZI64" s="236" t="s">
        <v>158</v>
      </c>
      <c r="QZJ64" s="349" t="s">
        <v>159</v>
      </c>
      <c r="QZK64" s="349"/>
      <c r="QZL64" s="349"/>
      <c r="QZM64" s="236" t="s">
        <v>158</v>
      </c>
      <c r="QZN64" s="349" t="s">
        <v>159</v>
      </c>
      <c r="QZO64" s="349"/>
      <c r="QZP64" s="349"/>
      <c r="QZQ64" s="236" t="s">
        <v>158</v>
      </c>
      <c r="QZR64" s="349" t="s">
        <v>159</v>
      </c>
      <c r="QZS64" s="349"/>
      <c r="QZT64" s="349"/>
      <c r="QZU64" s="236" t="s">
        <v>158</v>
      </c>
      <c r="QZV64" s="349" t="s">
        <v>159</v>
      </c>
      <c r="QZW64" s="349"/>
      <c r="QZX64" s="349"/>
      <c r="QZY64" s="236" t="s">
        <v>158</v>
      </c>
      <c r="QZZ64" s="349" t="s">
        <v>159</v>
      </c>
      <c r="RAA64" s="349"/>
      <c r="RAB64" s="349"/>
      <c r="RAC64" s="236" t="s">
        <v>158</v>
      </c>
      <c r="RAD64" s="349" t="s">
        <v>159</v>
      </c>
      <c r="RAE64" s="349"/>
      <c r="RAF64" s="349"/>
      <c r="RAG64" s="236" t="s">
        <v>158</v>
      </c>
      <c r="RAH64" s="349" t="s">
        <v>159</v>
      </c>
      <c r="RAI64" s="349"/>
      <c r="RAJ64" s="349"/>
      <c r="RAK64" s="236" t="s">
        <v>158</v>
      </c>
      <c r="RAL64" s="349" t="s">
        <v>159</v>
      </c>
      <c r="RAM64" s="349"/>
      <c r="RAN64" s="349"/>
      <c r="RAO64" s="236" t="s">
        <v>158</v>
      </c>
      <c r="RAP64" s="349" t="s">
        <v>159</v>
      </c>
      <c r="RAQ64" s="349"/>
      <c r="RAR64" s="349"/>
      <c r="RAS64" s="236" t="s">
        <v>158</v>
      </c>
      <c r="RAT64" s="349" t="s">
        <v>159</v>
      </c>
      <c r="RAU64" s="349"/>
      <c r="RAV64" s="349"/>
      <c r="RAW64" s="236" t="s">
        <v>158</v>
      </c>
      <c r="RAX64" s="349" t="s">
        <v>159</v>
      </c>
      <c r="RAY64" s="349"/>
      <c r="RAZ64" s="349"/>
      <c r="RBA64" s="236" t="s">
        <v>158</v>
      </c>
      <c r="RBB64" s="349" t="s">
        <v>159</v>
      </c>
      <c r="RBC64" s="349"/>
      <c r="RBD64" s="349"/>
      <c r="RBE64" s="236" t="s">
        <v>158</v>
      </c>
      <c r="RBF64" s="349" t="s">
        <v>159</v>
      </c>
      <c r="RBG64" s="349"/>
      <c r="RBH64" s="349"/>
      <c r="RBI64" s="236" t="s">
        <v>158</v>
      </c>
      <c r="RBJ64" s="349" t="s">
        <v>159</v>
      </c>
      <c r="RBK64" s="349"/>
      <c r="RBL64" s="349"/>
      <c r="RBM64" s="236" t="s">
        <v>158</v>
      </c>
      <c r="RBN64" s="349" t="s">
        <v>159</v>
      </c>
      <c r="RBO64" s="349"/>
      <c r="RBP64" s="349"/>
      <c r="RBQ64" s="236" t="s">
        <v>158</v>
      </c>
      <c r="RBR64" s="349" t="s">
        <v>159</v>
      </c>
      <c r="RBS64" s="349"/>
      <c r="RBT64" s="349"/>
      <c r="RBU64" s="236" t="s">
        <v>158</v>
      </c>
      <c r="RBV64" s="349" t="s">
        <v>159</v>
      </c>
      <c r="RBW64" s="349"/>
      <c r="RBX64" s="349"/>
      <c r="RBY64" s="236" t="s">
        <v>158</v>
      </c>
      <c r="RBZ64" s="349" t="s">
        <v>159</v>
      </c>
      <c r="RCA64" s="349"/>
      <c r="RCB64" s="349"/>
      <c r="RCC64" s="236" t="s">
        <v>158</v>
      </c>
      <c r="RCD64" s="349" t="s">
        <v>159</v>
      </c>
      <c r="RCE64" s="349"/>
      <c r="RCF64" s="349"/>
      <c r="RCG64" s="236" t="s">
        <v>158</v>
      </c>
      <c r="RCH64" s="349" t="s">
        <v>159</v>
      </c>
      <c r="RCI64" s="349"/>
      <c r="RCJ64" s="349"/>
      <c r="RCK64" s="236" t="s">
        <v>158</v>
      </c>
      <c r="RCL64" s="349" t="s">
        <v>159</v>
      </c>
      <c r="RCM64" s="349"/>
      <c r="RCN64" s="349"/>
      <c r="RCO64" s="236" t="s">
        <v>158</v>
      </c>
      <c r="RCP64" s="349" t="s">
        <v>159</v>
      </c>
      <c r="RCQ64" s="349"/>
      <c r="RCR64" s="349"/>
      <c r="RCS64" s="236" t="s">
        <v>158</v>
      </c>
      <c r="RCT64" s="349" t="s">
        <v>159</v>
      </c>
      <c r="RCU64" s="349"/>
      <c r="RCV64" s="349"/>
      <c r="RCW64" s="236" t="s">
        <v>158</v>
      </c>
      <c r="RCX64" s="349" t="s">
        <v>159</v>
      </c>
      <c r="RCY64" s="349"/>
      <c r="RCZ64" s="349"/>
      <c r="RDA64" s="236" t="s">
        <v>158</v>
      </c>
      <c r="RDB64" s="349" t="s">
        <v>159</v>
      </c>
      <c r="RDC64" s="349"/>
      <c r="RDD64" s="349"/>
      <c r="RDE64" s="236" t="s">
        <v>158</v>
      </c>
      <c r="RDF64" s="349" t="s">
        <v>159</v>
      </c>
      <c r="RDG64" s="349"/>
      <c r="RDH64" s="349"/>
      <c r="RDI64" s="236" t="s">
        <v>158</v>
      </c>
      <c r="RDJ64" s="349" t="s">
        <v>159</v>
      </c>
      <c r="RDK64" s="349"/>
      <c r="RDL64" s="349"/>
      <c r="RDM64" s="236" t="s">
        <v>158</v>
      </c>
      <c r="RDN64" s="349" t="s">
        <v>159</v>
      </c>
      <c r="RDO64" s="349"/>
      <c r="RDP64" s="349"/>
      <c r="RDQ64" s="236" t="s">
        <v>158</v>
      </c>
      <c r="RDR64" s="349" t="s">
        <v>159</v>
      </c>
      <c r="RDS64" s="349"/>
      <c r="RDT64" s="349"/>
      <c r="RDU64" s="236" t="s">
        <v>158</v>
      </c>
      <c r="RDV64" s="349" t="s">
        <v>159</v>
      </c>
      <c r="RDW64" s="349"/>
      <c r="RDX64" s="349"/>
      <c r="RDY64" s="236" t="s">
        <v>158</v>
      </c>
      <c r="RDZ64" s="349" t="s">
        <v>159</v>
      </c>
      <c r="REA64" s="349"/>
      <c r="REB64" s="349"/>
      <c r="REC64" s="236" t="s">
        <v>158</v>
      </c>
      <c r="RED64" s="349" t="s">
        <v>159</v>
      </c>
      <c r="REE64" s="349"/>
      <c r="REF64" s="349"/>
      <c r="REG64" s="236" t="s">
        <v>158</v>
      </c>
      <c r="REH64" s="349" t="s">
        <v>159</v>
      </c>
      <c r="REI64" s="349"/>
      <c r="REJ64" s="349"/>
      <c r="REK64" s="236" t="s">
        <v>158</v>
      </c>
      <c r="REL64" s="349" t="s">
        <v>159</v>
      </c>
      <c r="REM64" s="349"/>
      <c r="REN64" s="349"/>
      <c r="REO64" s="236" t="s">
        <v>158</v>
      </c>
      <c r="REP64" s="349" t="s">
        <v>159</v>
      </c>
      <c r="REQ64" s="349"/>
      <c r="RER64" s="349"/>
      <c r="RES64" s="236" t="s">
        <v>158</v>
      </c>
      <c r="RET64" s="349" t="s">
        <v>159</v>
      </c>
      <c r="REU64" s="349"/>
      <c r="REV64" s="349"/>
      <c r="REW64" s="236" t="s">
        <v>158</v>
      </c>
      <c r="REX64" s="349" t="s">
        <v>159</v>
      </c>
      <c r="REY64" s="349"/>
      <c r="REZ64" s="349"/>
      <c r="RFA64" s="236" t="s">
        <v>158</v>
      </c>
      <c r="RFB64" s="349" t="s">
        <v>159</v>
      </c>
      <c r="RFC64" s="349"/>
      <c r="RFD64" s="349"/>
      <c r="RFE64" s="236" t="s">
        <v>158</v>
      </c>
      <c r="RFF64" s="349" t="s">
        <v>159</v>
      </c>
      <c r="RFG64" s="349"/>
      <c r="RFH64" s="349"/>
      <c r="RFI64" s="236" t="s">
        <v>158</v>
      </c>
      <c r="RFJ64" s="349" t="s">
        <v>159</v>
      </c>
      <c r="RFK64" s="349"/>
      <c r="RFL64" s="349"/>
      <c r="RFM64" s="236" t="s">
        <v>158</v>
      </c>
      <c r="RFN64" s="349" t="s">
        <v>159</v>
      </c>
      <c r="RFO64" s="349"/>
      <c r="RFP64" s="349"/>
      <c r="RFQ64" s="236" t="s">
        <v>158</v>
      </c>
      <c r="RFR64" s="349" t="s">
        <v>159</v>
      </c>
      <c r="RFS64" s="349"/>
      <c r="RFT64" s="349"/>
      <c r="RFU64" s="236" t="s">
        <v>158</v>
      </c>
      <c r="RFV64" s="349" t="s">
        <v>159</v>
      </c>
      <c r="RFW64" s="349"/>
      <c r="RFX64" s="349"/>
      <c r="RFY64" s="236" t="s">
        <v>158</v>
      </c>
      <c r="RFZ64" s="349" t="s">
        <v>159</v>
      </c>
      <c r="RGA64" s="349"/>
      <c r="RGB64" s="349"/>
      <c r="RGC64" s="236" t="s">
        <v>158</v>
      </c>
      <c r="RGD64" s="349" t="s">
        <v>159</v>
      </c>
      <c r="RGE64" s="349"/>
      <c r="RGF64" s="349"/>
      <c r="RGG64" s="236" t="s">
        <v>158</v>
      </c>
      <c r="RGH64" s="349" t="s">
        <v>159</v>
      </c>
      <c r="RGI64" s="349"/>
      <c r="RGJ64" s="349"/>
      <c r="RGK64" s="236" t="s">
        <v>158</v>
      </c>
      <c r="RGL64" s="349" t="s">
        <v>159</v>
      </c>
      <c r="RGM64" s="349"/>
      <c r="RGN64" s="349"/>
      <c r="RGO64" s="236" t="s">
        <v>158</v>
      </c>
      <c r="RGP64" s="349" t="s">
        <v>159</v>
      </c>
      <c r="RGQ64" s="349"/>
      <c r="RGR64" s="349"/>
      <c r="RGS64" s="236" t="s">
        <v>158</v>
      </c>
      <c r="RGT64" s="349" t="s">
        <v>159</v>
      </c>
      <c r="RGU64" s="349"/>
      <c r="RGV64" s="349"/>
      <c r="RGW64" s="236" t="s">
        <v>158</v>
      </c>
      <c r="RGX64" s="349" t="s">
        <v>159</v>
      </c>
      <c r="RGY64" s="349"/>
      <c r="RGZ64" s="349"/>
      <c r="RHA64" s="236" t="s">
        <v>158</v>
      </c>
      <c r="RHB64" s="349" t="s">
        <v>159</v>
      </c>
      <c r="RHC64" s="349"/>
      <c r="RHD64" s="349"/>
      <c r="RHE64" s="236" t="s">
        <v>158</v>
      </c>
      <c r="RHF64" s="349" t="s">
        <v>159</v>
      </c>
      <c r="RHG64" s="349"/>
      <c r="RHH64" s="349"/>
      <c r="RHI64" s="236" t="s">
        <v>158</v>
      </c>
      <c r="RHJ64" s="349" t="s">
        <v>159</v>
      </c>
      <c r="RHK64" s="349"/>
      <c r="RHL64" s="349"/>
      <c r="RHM64" s="236" t="s">
        <v>158</v>
      </c>
      <c r="RHN64" s="349" t="s">
        <v>159</v>
      </c>
      <c r="RHO64" s="349"/>
      <c r="RHP64" s="349"/>
      <c r="RHQ64" s="236" t="s">
        <v>158</v>
      </c>
      <c r="RHR64" s="349" t="s">
        <v>159</v>
      </c>
      <c r="RHS64" s="349"/>
      <c r="RHT64" s="349"/>
      <c r="RHU64" s="236" t="s">
        <v>158</v>
      </c>
      <c r="RHV64" s="349" t="s">
        <v>159</v>
      </c>
      <c r="RHW64" s="349"/>
      <c r="RHX64" s="349"/>
      <c r="RHY64" s="236" t="s">
        <v>158</v>
      </c>
      <c r="RHZ64" s="349" t="s">
        <v>159</v>
      </c>
      <c r="RIA64" s="349"/>
      <c r="RIB64" s="349"/>
      <c r="RIC64" s="236" t="s">
        <v>158</v>
      </c>
      <c r="RID64" s="349" t="s">
        <v>159</v>
      </c>
      <c r="RIE64" s="349"/>
      <c r="RIF64" s="349"/>
      <c r="RIG64" s="236" t="s">
        <v>158</v>
      </c>
      <c r="RIH64" s="349" t="s">
        <v>159</v>
      </c>
      <c r="RII64" s="349"/>
      <c r="RIJ64" s="349"/>
      <c r="RIK64" s="236" t="s">
        <v>158</v>
      </c>
      <c r="RIL64" s="349" t="s">
        <v>159</v>
      </c>
      <c r="RIM64" s="349"/>
      <c r="RIN64" s="349"/>
      <c r="RIO64" s="236" t="s">
        <v>158</v>
      </c>
      <c r="RIP64" s="349" t="s">
        <v>159</v>
      </c>
      <c r="RIQ64" s="349"/>
      <c r="RIR64" s="349"/>
      <c r="RIS64" s="236" t="s">
        <v>158</v>
      </c>
      <c r="RIT64" s="349" t="s">
        <v>159</v>
      </c>
      <c r="RIU64" s="349"/>
      <c r="RIV64" s="349"/>
      <c r="RIW64" s="236" t="s">
        <v>158</v>
      </c>
      <c r="RIX64" s="349" t="s">
        <v>159</v>
      </c>
      <c r="RIY64" s="349"/>
      <c r="RIZ64" s="349"/>
      <c r="RJA64" s="236" t="s">
        <v>158</v>
      </c>
      <c r="RJB64" s="349" t="s">
        <v>159</v>
      </c>
      <c r="RJC64" s="349"/>
      <c r="RJD64" s="349"/>
      <c r="RJE64" s="236" t="s">
        <v>158</v>
      </c>
      <c r="RJF64" s="349" t="s">
        <v>159</v>
      </c>
      <c r="RJG64" s="349"/>
      <c r="RJH64" s="349"/>
      <c r="RJI64" s="236" t="s">
        <v>158</v>
      </c>
      <c r="RJJ64" s="349" t="s">
        <v>159</v>
      </c>
      <c r="RJK64" s="349"/>
      <c r="RJL64" s="349"/>
      <c r="RJM64" s="236" t="s">
        <v>158</v>
      </c>
      <c r="RJN64" s="349" t="s">
        <v>159</v>
      </c>
      <c r="RJO64" s="349"/>
      <c r="RJP64" s="349"/>
      <c r="RJQ64" s="236" t="s">
        <v>158</v>
      </c>
      <c r="RJR64" s="349" t="s">
        <v>159</v>
      </c>
      <c r="RJS64" s="349"/>
      <c r="RJT64" s="349"/>
      <c r="RJU64" s="236" t="s">
        <v>158</v>
      </c>
      <c r="RJV64" s="349" t="s">
        <v>159</v>
      </c>
      <c r="RJW64" s="349"/>
      <c r="RJX64" s="349"/>
      <c r="RJY64" s="236" t="s">
        <v>158</v>
      </c>
      <c r="RJZ64" s="349" t="s">
        <v>159</v>
      </c>
      <c r="RKA64" s="349"/>
      <c r="RKB64" s="349"/>
      <c r="RKC64" s="236" t="s">
        <v>158</v>
      </c>
      <c r="RKD64" s="349" t="s">
        <v>159</v>
      </c>
      <c r="RKE64" s="349"/>
      <c r="RKF64" s="349"/>
      <c r="RKG64" s="236" t="s">
        <v>158</v>
      </c>
      <c r="RKH64" s="349" t="s">
        <v>159</v>
      </c>
      <c r="RKI64" s="349"/>
      <c r="RKJ64" s="349"/>
      <c r="RKK64" s="236" t="s">
        <v>158</v>
      </c>
      <c r="RKL64" s="349" t="s">
        <v>159</v>
      </c>
      <c r="RKM64" s="349"/>
      <c r="RKN64" s="349"/>
      <c r="RKO64" s="236" t="s">
        <v>158</v>
      </c>
      <c r="RKP64" s="349" t="s">
        <v>159</v>
      </c>
      <c r="RKQ64" s="349"/>
      <c r="RKR64" s="349"/>
      <c r="RKS64" s="236" t="s">
        <v>158</v>
      </c>
      <c r="RKT64" s="349" t="s">
        <v>159</v>
      </c>
      <c r="RKU64" s="349"/>
      <c r="RKV64" s="349"/>
      <c r="RKW64" s="236" t="s">
        <v>158</v>
      </c>
      <c r="RKX64" s="349" t="s">
        <v>159</v>
      </c>
      <c r="RKY64" s="349"/>
      <c r="RKZ64" s="349"/>
      <c r="RLA64" s="236" t="s">
        <v>158</v>
      </c>
      <c r="RLB64" s="349" t="s">
        <v>159</v>
      </c>
      <c r="RLC64" s="349"/>
      <c r="RLD64" s="349"/>
      <c r="RLE64" s="236" t="s">
        <v>158</v>
      </c>
      <c r="RLF64" s="349" t="s">
        <v>159</v>
      </c>
      <c r="RLG64" s="349"/>
      <c r="RLH64" s="349"/>
      <c r="RLI64" s="236" t="s">
        <v>158</v>
      </c>
      <c r="RLJ64" s="349" t="s">
        <v>159</v>
      </c>
      <c r="RLK64" s="349"/>
      <c r="RLL64" s="349"/>
      <c r="RLM64" s="236" t="s">
        <v>158</v>
      </c>
      <c r="RLN64" s="349" t="s">
        <v>159</v>
      </c>
      <c r="RLO64" s="349"/>
      <c r="RLP64" s="349"/>
      <c r="RLQ64" s="236" t="s">
        <v>158</v>
      </c>
      <c r="RLR64" s="349" t="s">
        <v>159</v>
      </c>
      <c r="RLS64" s="349"/>
      <c r="RLT64" s="349"/>
      <c r="RLU64" s="236" t="s">
        <v>158</v>
      </c>
      <c r="RLV64" s="349" t="s">
        <v>159</v>
      </c>
      <c r="RLW64" s="349"/>
      <c r="RLX64" s="349"/>
      <c r="RLY64" s="236" t="s">
        <v>158</v>
      </c>
      <c r="RLZ64" s="349" t="s">
        <v>159</v>
      </c>
      <c r="RMA64" s="349"/>
      <c r="RMB64" s="349"/>
      <c r="RMC64" s="236" t="s">
        <v>158</v>
      </c>
      <c r="RMD64" s="349" t="s">
        <v>159</v>
      </c>
      <c r="RME64" s="349"/>
      <c r="RMF64" s="349"/>
      <c r="RMG64" s="236" t="s">
        <v>158</v>
      </c>
      <c r="RMH64" s="349" t="s">
        <v>159</v>
      </c>
      <c r="RMI64" s="349"/>
      <c r="RMJ64" s="349"/>
      <c r="RMK64" s="236" t="s">
        <v>158</v>
      </c>
      <c r="RML64" s="349" t="s">
        <v>159</v>
      </c>
      <c r="RMM64" s="349"/>
      <c r="RMN64" s="349"/>
      <c r="RMO64" s="236" t="s">
        <v>158</v>
      </c>
      <c r="RMP64" s="349" t="s">
        <v>159</v>
      </c>
      <c r="RMQ64" s="349"/>
      <c r="RMR64" s="349"/>
      <c r="RMS64" s="236" t="s">
        <v>158</v>
      </c>
      <c r="RMT64" s="349" t="s">
        <v>159</v>
      </c>
      <c r="RMU64" s="349"/>
      <c r="RMV64" s="349"/>
      <c r="RMW64" s="236" t="s">
        <v>158</v>
      </c>
      <c r="RMX64" s="349" t="s">
        <v>159</v>
      </c>
      <c r="RMY64" s="349"/>
      <c r="RMZ64" s="349"/>
      <c r="RNA64" s="236" t="s">
        <v>158</v>
      </c>
      <c r="RNB64" s="349" t="s">
        <v>159</v>
      </c>
      <c r="RNC64" s="349"/>
      <c r="RND64" s="349"/>
      <c r="RNE64" s="236" t="s">
        <v>158</v>
      </c>
      <c r="RNF64" s="349" t="s">
        <v>159</v>
      </c>
      <c r="RNG64" s="349"/>
      <c r="RNH64" s="349"/>
      <c r="RNI64" s="236" t="s">
        <v>158</v>
      </c>
      <c r="RNJ64" s="349" t="s">
        <v>159</v>
      </c>
      <c r="RNK64" s="349"/>
      <c r="RNL64" s="349"/>
      <c r="RNM64" s="236" t="s">
        <v>158</v>
      </c>
      <c r="RNN64" s="349" t="s">
        <v>159</v>
      </c>
      <c r="RNO64" s="349"/>
      <c r="RNP64" s="349"/>
      <c r="RNQ64" s="236" t="s">
        <v>158</v>
      </c>
      <c r="RNR64" s="349" t="s">
        <v>159</v>
      </c>
      <c r="RNS64" s="349"/>
      <c r="RNT64" s="349"/>
      <c r="RNU64" s="236" t="s">
        <v>158</v>
      </c>
      <c r="RNV64" s="349" t="s">
        <v>159</v>
      </c>
      <c r="RNW64" s="349"/>
      <c r="RNX64" s="349"/>
      <c r="RNY64" s="236" t="s">
        <v>158</v>
      </c>
      <c r="RNZ64" s="349" t="s">
        <v>159</v>
      </c>
      <c r="ROA64" s="349"/>
      <c r="ROB64" s="349"/>
      <c r="ROC64" s="236" t="s">
        <v>158</v>
      </c>
      <c r="ROD64" s="349" t="s">
        <v>159</v>
      </c>
      <c r="ROE64" s="349"/>
      <c r="ROF64" s="349"/>
      <c r="ROG64" s="236" t="s">
        <v>158</v>
      </c>
      <c r="ROH64" s="349" t="s">
        <v>159</v>
      </c>
      <c r="ROI64" s="349"/>
      <c r="ROJ64" s="349"/>
      <c r="ROK64" s="236" t="s">
        <v>158</v>
      </c>
      <c r="ROL64" s="349" t="s">
        <v>159</v>
      </c>
      <c r="ROM64" s="349"/>
      <c r="RON64" s="349"/>
      <c r="ROO64" s="236" t="s">
        <v>158</v>
      </c>
      <c r="ROP64" s="349" t="s">
        <v>159</v>
      </c>
      <c r="ROQ64" s="349"/>
      <c r="ROR64" s="349"/>
      <c r="ROS64" s="236" t="s">
        <v>158</v>
      </c>
      <c r="ROT64" s="349" t="s">
        <v>159</v>
      </c>
      <c r="ROU64" s="349"/>
      <c r="ROV64" s="349"/>
      <c r="ROW64" s="236" t="s">
        <v>158</v>
      </c>
      <c r="ROX64" s="349" t="s">
        <v>159</v>
      </c>
      <c r="ROY64" s="349"/>
      <c r="ROZ64" s="349"/>
      <c r="RPA64" s="236" t="s">
        <v>158</v>
      </c>
      <c r="RPB64" s="349" t="s">
        <v>159</v>
      </c>
      <c r="RPC64" s="349"/>
      <c r="RPD64" s="349"/>
      <c r="RPE64" s="236" t="s">
        <v>158</v>
      </c>
      <c r="RPF64" s="349" t="s">
        <v>159</v>
      </c>
      <c r="RPG64" s="349"/>
      <c r="RPH64" s="349"/>
      <c r="RPI64" s="236" t="s">
        <v>158</v>
      </c>
      <c r="RPJ64" s="349" t="s">
        <v>159</v>
      </c>
      <c r="RPK64" s="349"/>
      <c r="RPL64" s="349"/>
      <c r="RPM64" s="236" t="s">
        <v>158</v>
      </c>
      <c r="RPN64" s="349" t="s">
        <v>159</v>
      </c>
      <c r="RPO64" s="349"/>
      <c r="RPP64" s="349"/>
      <c r="RPQ64" s="236" t="s">
        <v>158</v>
      </c>
      <c r="RPR64" s="349" t="s">
        <v>159</v>
      </c>
      <c r="RPS64" s="349"/>
      <c r="RPT64" s="349"/>
      <c r="RPU64" s="236" t="s">
        <v>158</v>
      </c>
      <c r="RPV64" s="349" t="s">
        <v>159</v>
      </c>
      <c r="RPW64" s="349"/>
      <c r="RPX64" s="349"/>
      <c r="RPY64" s="236" t="s">
        <v>158</v>
      </c>
      <c r="RPZ64" s="349" t="s">
        <v>159</v>
      </c>
      <c r="RQA64" s="349"/>
      <c r="RQB64" s="349"/>
      <c r="RQC64" s="236" t="s">
        <v>158</v>
      </c>
      <c r="RQD64" s="349" t="s">
        <v>159</v>
      </c>
      <c r="RQE64" s="349"/>
      <c r="RQF64" s="349"/>
      <c r="RQG64" s="236" t="s">
        <v>158</v>
      </c>
      <c r="RQH64" s="349" t="s">
        <v>159</v>
      </c>
      <c r="RQI64" s="349"/>
      <c r="RQJ64" s="349"/>
      <c r="RQK64" s="236" t="s">
        <v>158</v>
      </c>
      <c r="RQL64" s="349" t="s">
        <v>159</v>
      </c>
      <c r="RQM64" s="349"/>
      <c r="RQN64" s="349"/>
      <c r="RQO64" s="236" t="s">
        <v>158</v>
      </c>
      <c r="RQP64" s="349" t="s">
        <v>159</v>
      </c>
      <c r="RQQ64" s="349"/>
      <c r="RQR64" s="349"/>
      <c r="RQS64" s="236" t="s">
        <v>158</v>
      </c>
      <c r="RQT64" s="349" t="s">
        <v>159</v>
      </c>
      <c r="RQU64" s="349"/>
      <c r="RQV64" s="349"/>
      <c r="RQW64" s="236" t="s">
        <v>158</v>
      </c>
      <c r="RQX64" s="349" t="s">
        <v>159</v>
      </c>
      <c r="RQY64" s="349"/>
      <c r="RQZ64" s="349"/>
      <c r="RRA64" s="236" t="s">
        <v>158</v>
      </c>
      <c r="RRB64" s="349" t="s">
        <v>159</v>
      </c>
      <c r="RRC64" s="349"/>
      <c r="RRD64" s="349"/>
      <c r="RRE64" s="236" t="s">
        <v>158</v>
      </c>
      <c r="RRF64" s="349" t="s">
        <v>159</v>
      </c>
      <c r="RRG64" s="349"/>
      <c r="RRH64" s="349"/>
      <c r="RRI64" s="236" t="s">
        <v>158</v>
      </c>
      <c r="RRJ64" s="349" t="s">
        <v>159</v>
      </c>
      <c r="RRK64" s="349"/>
      <c r="RRL64" s="349"/>
      <c r="RRM64" s="236" t="s">
        <v>158</v>
      </c>
      <c r="RRN64" s="349" t="s">
        <v>159</v>
      </c>
      <c r="RRO64" s="349"/>
      <c r="RRP64" s="349"/>
      <c r="RRQ64" s="236" t="s">
        <v>158</v>
      </c>
      <c r="RRR64" s="349" t="s">
        <v>159</v>
      </c>
      <c r="RRS64" s="349"/>
      <c r="RRT64" s="349"/>
      <c r="RRU64" s="236" t="s">
        <v>158</v>
      </c>
      <c r="RRV64" s="349" t="s">
        <v>159</v>
      </c>
      <c r="RRW64" s="349"/>
      <c r="RRX64" s="349"/>
      <c r="RRY64" s="236" t="s">
        <v>158</v>
      </c>
      <c r="RRZ64" s="349" t="s">
        <v>159</v>
      </c>
      <c r="RSA64" s="349"/>
      <c r="RSB64" s="349"/>
      <c r="RSC64" s="236" t="s">
        <v>158</v>
      </c>
      <c r="RSD64" s="349" t="s">
        <v>159</v>
      </c>
      <c r="RSE64" s="349"/>
      <c r="RSF64" s="349"/>
      <c r="RSG64" s="236" t="s">
        <v>158</v>
      </c>
      <c r="RSH64" s="349" t="s">
        <v>159</v>
      </c>
      <c r="RSI64" s="349"/>
      <c r="RSJ64" s="349"/>
      <c r="RSK64" s="236" t="s">
        <v>158</v>
      </c>
      <c r="RSL64" s="349" t="s">
        <v>159</v>
      </c>
      <c r="RSM64" s="349"/>
      <c r="RSN64" s="349"/>
      <c r="RSO64" s="236" t="s">
        <v>158</v>
      </c>
      <c r="RSP64" s="349" t="s">
        <v>159</v>
      </c>
      <c r="RSQ64" s="349"/>
      <c r="RSR64" s="349"/>
      <c r="RSS64" s="236" t="s">
        <v>158</v>
      </c>
      <c r="RST64" s="349" t="s">
        <v>159</v>
      </c>
      <c r="RSU64" s="349"/>
      <c r="RSV64" s="349"/>
      <c r="RSW64" s="236" t="s">
        <v>158</v>
      </c>
      <c r="RSX64" s="349" t="s">
        <v>159</v>
      </c>
      <c r="RSY64" s="349"/>
      <c r="RSZ64" s="349"/>
      <c r="RTA64" s="236" t="s">
        <v>158</v>
      </c>
      <c r="RTB64" s="349" t="s">
        <v>159</v>
      </c>
      <c r="RTC64" s="349"/>
      <c r="RTD64" s="349"/>
      <c r="RTE64" s="236" t="s">
        <v>158</v>
      </c>
      <c r="RTF64" s="349" t="s">
        <v>159</v>
      </c>
      <c r="RTG64" s="349"/>
      <c r="RTH64" s="349"/>
      <c r="RTI64" s="236" t="s">
        <v>158</v>
      </c>
      <c r="RTJ64" s="349" t="s">
        <v>159</v>
      </c>
      <c r="RTK64" s="349"/>
      <c r="RTL64" s="349"/>
      <c r="RTM64" s="236" t="s">
        <v>158</v>
      </c>
      <c r="RTN64" s="349" t="s">
        <v>159</v>
      </c>
      <c r="RTO64" s="349"/>
      <c r="RTP64" s="349"/>
      <c r="RTQ64" s="236" t="s">
        <v>158</v>
      </c>
      <c r="RTR64" s="349" t="s">
        <v>159</v>
      </c>
      <c r="RTS64" s="349"/>
      <c r="RTT64" s="349"/>
      <c r="RTU64" s="236" t="s">
        <v>158</v>
      </c>
      <c r="RTV64" s="349" t="s">
        <v>159</v>
      </c>
      <c r="RTW64" s="349"/>
      <c r="RTX64" s="349"/>
      <c r="RTY64" s="236" t="s">
        <v>158</v>
      </c>
      <c r="RTZ64" s="349" t="s">
        <v>159</v>
      </c>
      <c r="RUA64" s="349"/>
      <c r="RUB64" s="349"/>
      <c r="RUC64" s="236" t="s">
        <v>158</v>
      </c>
      <c r="RUD64" s="349" t="s">
        <v>159</v>
      </c>
      <c r="RUE64" s="349"/>
      <c r="RUF64" s="349"/>
      <c r="RUG64" s="236" t="s">
        <v>158</v>
      </c>
      <c r="RUH64" s="349" t="s">
        <v>159</v>
      </c>
      <c r="RUI64" s="349"/>
      <c r="RUJ64" s="349"/>
      <c r="RUK64" s="236" t="s">
        <v>158</v>
      </c>
      <c r="RUL64" s="349" t="s">
        <v>159</v>
      </c>
      <c r="RUM64" s="349"/>
      <c r="RUN64" s="349"/>
      <c r="RUO64" s="236" t="s">
        <v>158</v>
      </c>
      <c r="RUP64" s="349" t="s">
        <v>159</v>
      </c>
      <c r="RUQ64" s="349"/>
      <c r="RUR64" s="349"/>
      <c r="RUS64" s="236" t="s">
        <v>158</v>
      </c>
      <c r="RUT64" s="349" t="s">
        <v>159</v>
      </c>
      <c r="RUU64" s="349"/>
      <c r="RUV64" s="349"/>
      <c r="RUW64" s="236" t="s">
        <v>158</v>
      </c>
      <c r="RUX64" s="349" t="s">
        <v>159</v>
      </c>
      <c r="RUY64" s="349"/>
      <c r="RUZ64" s="349"/>
      <c r="RVA64" s="236" t="s">
        <v>158</v>
      </c>
      <c r="RVB64" s="349" t="s">
        <v>159</v>
      </c>
      <c r="RVC64" s="349"/>
      <c r="RVD64" s="349"/>
      <c r="RVE64" s="236" t="s">
        <v>158</v>
      </c>
      <c r="RVF64" s="349" t="s">
        <v>159</v>
      </c>
      <c r="RVG64" s="349"/>
      <c r="RVH64" s="349"/>
      <c r="RVI64" s="236" t="s">
        <v>158</v>
      </c>
      <c r="RVJ64" s="349" t="s">
        <v>159</v>
      </c>
      <c r="RVK64" s="349"/>
      <c r="RVL64" s="349"/>
      <c r="RVM64" s="236" t="s">
        <v>158</v>
      </c>
      <c r="RVN64" s="349" t="s">
        <v>159</v>
      </c>
      <c r="RVO64" s="349"/>
      <c r="RVP64" s="349"/>
      <c r="RVQ64" s="236" t="s">
        <v>158</v>
      </c>
      <c r="RVR64" s="349" t="s">
        <v>159</v>
      </c>
      <c r="RVS64" s="349"/>
      <c r="RVT64" s="349"/>
      <c r="RVU64" s="236" t="s">
        <v>158</v>
      </c>
      <c r="RVV64" s="349" t="s">
        <v>159</v>
      </c>
      <c r="RVW64" s="349"/>
      <c r="RVX64" s="349"/>
      <c r="RVY64" s="236" t="s">
        <v>158</v>
      </c>
      <c r="RVZ64" s="349" t="s">
        <v>159</v>
      </c>
      <c r="RWA64" s="349"/>
      <c r="RWB64" s="349"/>
      <c r="RWC64" s="236" t="s">
        <v>158</v>
      </c>
      <c r="RWD64" s="349" t="s">
        <v>159</v>
      </c>
      <c r="RWE64" s="349"/>
      <c r="RWF64" s="349"/>
      <c r="RWG64" s="236" t="s">
        <v>158</v>
      </c>
      <c r="RWH64" s="349" t="s">
        <v>159</v>
      </c>
      <c r="RWI64" s="349"/>
      <c r="RWJ64" s="349"/>
      <c r="RWK64" s="236" t="s">
        <v>158</v>
      </c>
      <c r="RWL64" s="349" t="s">
        <v>159</v>
      </c>
      <c r="RWM64" s="349"/>
      <c r="RWN64" s="349"/>
      <c r="RWO64" s="236" t="s">
        <v>158</v>
      </c>
      <c r="RWP64" s="349" t="s">
        <v>159</v>
      </c>
      <c r="RWQ64" s="349"/>
      <c r="RWR64" s="349"/>
      <c r="RWS64" s="236" t="s">
        <v>158</v>
      </c>
      <c r="RWT64" s="349" t="s">
        <v>159</v>
      </c>
      <c r="RWU64" s="349"/>
      <c r="RWV64" s="349"/>
      <c r="RWW64" s="236" t="s">
        <v>158</v>
      </c>
      <c r="RWX64" s="349" t="s">
        <v>159</v>
      </c>
      <c r="RWY64" s="349"/>
      <c r="RWZ64" s="349"/>
      <c r="RXA64" s="236" t="s">
        <v>158</v>
      </c>
      <c r="RXB64" s="349" t="s">
        <v>159</v>
      </c>
      <c r="RXC64" s="349"/>
      <c r="RXD64" s="349"/>
      <c r="RXE64" s="236" t="s">
        <v>158</v>
      </c>
      <c r="RXF64" s="349" t="s">
        <v>159</v>
      </c>
      <c r="RXG64" s="349"/>
      <c r="RXH64" s="349"/>
      <c r="RXI64" s="236" t="s">
        <v>158</v>
      </c>
      <c r="RXJ64" s="349" t="s">
        <v>159</v>
      </c>
      <c r="RXK64" s="349"/>
      <c r="RXL64" s="349"/>
      <c r="RXM64" s="236" t="s">
        <v>158</v>
      </c>
      <c r="RXN64" s="349" t="s">
        <v>159</v>
      </c>
      <c r="RXO64" s="349"/>
      <c r="RXP64" s="349"/>
      <c r="RXQ64" s="236" t="s">
        <v>158</v>
      </c>
      <c r="RXR64" s="349" t="s">
        <v>159</v>
      </c>
      <c r="RXS64" s="349"/>
      <c r="RXT64" s="349"/>
      <c r="RXU64" s="236" t="s">
        <v>158</v>
      </c>
      <c r="RXV64" s="349" t="s">
        <v>159</v>
      </c>
      <c r="RXW64" s="349"/>
      <c r="RXX64" s="349"/>
      <c r="RXY64" s="236" t="s">
        <v>158</v>
      </c>
      <c r="RXZ64" s="349" t="s">
        <v>159</v>
      </c>
      <c r="RYA64" s="349"/>
      <c r="RYB64" s="349"/>
      <c r="RYC64" s="236" t="s">
        <v>158</v>
      </c>
      <c r="RYD64" s="349" t="s">
        <v>159</v>
      </c>
      <c r="RYE64" s="349"/>
      <c r="RYF64" s="349"/>
      <c r="RYG64" s="236" t="s">
        <v>158</v>
      </c>
      <c r="RYH64" s="349" t="s">
        <v>159</v>
      </c>
      <c r="RYI64" s="349"/>
      <c r="RYJ64" s="349"/>
      <c r="RYK64" s="236" t="s">
        <v>158</v>
      </c>
      <c r="RYL64" s="349" t="s">
        <v>159</v>
      </c>
      <c r="RYM64" s="349"/>
      <c r="RYN64" s="349"/>
      <c r="RYO64" s="236" t="s">
        <v>158</v>
      </c>
      <c r="RYP64" s="349" t="s">
        <v>159</v>
      </c>
      <c r="RYQ64" s="349"/>
      <c r="RYR64" s="349"/>
      <c r="RYS64" s="236" t="s">
        <v>158</v>
      </c>
      <c r="RYT64" s="349" t="s">
        <v>159</v>
      </c>
      <c r="RYU64" s="349"/>
      <c r="RYV64" s="349"/>
      <c r="RYW64" s="236" t="s">
        <v>158</v>
      </c>
      <c r="RYX64" s="349" t="s">
        <v>159</v>
      </c>
      <c r="RYY64" s="349"/>
      <c r="RYZ64" s="349"/>
      <c r="RZA64" s="236" t="s">
        <v>158</v>
      </c>
      <c r="RZB64" s="349" t="s">
        <v>159</v>
      </c>
      <c r="RZC64" s="349"/>
      <c r="RZD64" s="349"/>
      <c r="RZE64" s="236" t="s">
        <v>158</v>
      </c>
      <c r="RZF64" s="349" t="s">
        <v>159</v>
      </c>
      <c r="RZG64" s="349"/>
      <c r="RZH64" s="349"/>
      <c r="RZI64" s="236" t="s">
        <v>158</v>
      </c>
      <c r="RZJ64" s="349" t="s">
        <v>159</v>
      </c>
      <c r="RZK64" s="349"/>
      <c r="RZL64" s="349"/>
      <c r="RZM64" s="236" t="s">
        <v>158</v>
      </c>
      <c r="RZN64" s="349" t="s">
        <v>159</v>
      </c>
      <c r="RZO64" s="349"/>
      <c r="RZP64" s="349"/>
      <c r="RZQ64" s="236" t="s">
        <v>158</v>
      </c>
      <c r="RZR64" s="349" t="s">
        <v>159</v>
      </c>
      <c r="RZS64" s="349"/>
      <c r="RZT64" s="349"/>
      <c r="RZU64" s="236" t="s">
        <v>158</v>
      </c>
      <c r="RZV64" s="349" t="s">
        <v>159</v>
      </c>
      <c r="RZW64" s="349"/>
      <c r="RZX64" s="349"/>
      <c r="RZY64" s="236" t="s">
        <v>158</v>
      </c>
      <c r="RZZ64" s="349" t="s">
        <v>159</v>
      </c>
      <c r="SAA64" s="349"/>
      <c r="SAB64" s="349"/>
      <c r="SAC64" s="236" t="s">
        <v>158</v>
      </c>
      <c r="SAD64" s="349" t="s">
        <v>159</v>
      </c>
      <c r="SAE64" s="349"/>
      <c r="SAF64" s="349"/>
      <c r="SAG64" s="236" t="s">
        <v>158</v>
      </c>
      <c r="SAH64" s="349" t="s">
        <v>159</v>
      </c>
      <c r="SAI64" s="349"/>
      <c r="SAJ64" s="349"/>
      <c r="SAK64" s="236" t="s">
        <v>158</v>
      </c>
      <c r="SAL64" s="349" t="s">
        <v>159</v>
      </c>
      <c r="SAM64" s="349"/>
      <c r="SAN64" s="349"/>
      <c r="SAO64" s="236" t="s">
        <v>158</v>
      </c>
      <c r="SAP64" s="349" t="s">
        <v>159</v>
      </c>
      <c r="SAQ64" s="349"/>
      <c r="SAR64" s="349"/>
      <c r="SAS64" s="236" t="s">
        <v>158</v>
      </c>
      <c r="SAT64" s="349" t="s">
        <v>159</v>
      </c>
      <c r="SAU64" s="349"/>
      <c r="SAV64" s="349"/>
      <c r="SAW64" s="236" t="s">
        <v>158</v>
      </c>
      <c r="SAX64" s="349" t="s">
        <v>159</v>
      </c>
      <c r="SAY64" s="349"/>
      <c r="SAZ64" s="349"/>
      <c r="SBA64" s="236" t="s">
        <v>158</v>
      </c>
      <c r="SBB64" s="349" t="s">
        <v>159</v>
      </c>
      <c r="SBC64" s="349"/>
      <c r="SBD64" s="349"/>
      <c r="SBE64" s="236" t="s">
        <v>158</v>
      </c>
      <c r="SBF64" s="349" t="s">
        <v>159</v>
      </c>
      <c r="SBG64" s="349"/>
      <c r="SBH64" s="349"/>
      <c r="SBI64" s="236" t="s">
        <v>158</v>
      </c>
      <c r="SBJ64" s="349" t="s">
        <v>159</v>
      </c>
      <c r="SBK64" s="349"/>
      <c r="SBL64" s="349"/>
      <c r="SBM64" s="236" t="s">
        <v>158</v>
      </c>
      <c r="SBN64" s="349" t="s">
        <v>159</v>
      </c>
      <c r="SBO64" s="349"/>
      <c r="SBP64" s="349"/>
      <c r="SBQ64" s="236" t="s">
        <v>158</v>
      </c>
      <c r="SBR64" s="349" t="s">
        <v>159</v>
      </c>
      <c r="SBS64" s="349"/>
      <c r="SBT64" s="349"/>
      <c r="SBU64" s="236" t="s">
        <v>158</v>
      </c>
      <c r="SBV64" s="349" t="s">
        <v>159</v>
      </c>
      <c r="SBW64" s="349"/>
      <c r="SBX64" s="349"/>
      <c r="SBY64" s="236" t="s">
        <v>158</v>
      </c>
      <c r="SBZ64" s="349" t="s">
        <v>159</v>
      </c>
      <c r="SCA64" s="349"/>
      <c r="SCB64" s="349"/>
      <c r="SCC64" s="236" t="s">
        <v>158</v>
      </c>
      <c r="SCD64" s="349" t="s">
        <v>159</v>
      </c>
      <c r="SCE64" s="349"/>
      <c r="SCF64" s="349"/>
      <c r="SCG64" s="236" t="s">
        <v>158</v>
      </c>
      <c r="SCH64" s="349" t="s">
        <v>159</v>
      </c>
      <c r="SCI64" s="349"/>
      <c r="SCJ64" s="349"/>
      <c r="SCK64" s="236" t="s">
        <v>158</v>
      </c>
      <c r="SCL64" s="349" t="s">
        <v>159</v>
      </c>
      <c r="SCM64" s="349"/>
      <c r="SCN64" s="349"/>
      <c r="SCO64" s="236" t="s">
        <v>158</v>
      </c>
      <c r="SCP64" s="349" t="s">
        <v>159</v>
      </c>
      <c r="SCQ64" s="349"/>
      <c r="SCR64" s="349"/>
      <c r="SCS64" s="236" t="s">
        <v>158</v>
      </c>
      <c r="SCT64" s="349" t="s">
        <v>159</v>
      </c>
      <c r="SCU64" s="349"/>
      <c r="SCV64" s="349"/>
      <c r="SCW64" s="236" t="s">
        <v>158</v>
      </c>
      <c r="SCX64" s="349" t="s">
        <v>159</v>
      </c>
      <c r="SCY64" s="349"/>
      <c r="SCZ64" s="349"/>
      <c r="SDA64" s="236" t="s">
        <v>158</v>
      </c>
      <c r="SDB64" s="349" t="s">
        <v>159</v>
      </c>
      <c r="SDC64" s="349"/>
      <c r="SDD64" s="349"/>
      <c r="SDE64" s="236" t="s">
        <v>158</v>
      </c>
      <c r="SDF64" s="349" t="s">
        <v>159</v>
      </c>
      <c r="SDG64" s="349"/>
      <c r="SDH64" s="349"/>
      <c r="SDI64" s="236" t="s">
        <v>158</v>
      </c>
      <c r="SDJ64" s="349" t="s">
        <v>159</v>
      </c>
      <c r="SDK64" s="349"/>
      <c r="SDL64" s="349"/>
      <c r="SDM64" s="236" t="s">
        <v>158</v>
      </c>
      <c r="SDN64" s="349" t="s">
        <v>159</v>
      </c>
      <c r="SDO64" s="349"/>
      <c r="SDP64" s="349"/>
      <c r="SDQ64" s="236" t="s">
        <v>158</v>
      </c>
      <c r="SDR64" s="349" t="s">
        <v>159</v>
      </c>
      <c r="SDS64" s="349"/>
      <c r="SDT64" s="349"/>
      <c r="SDU64" s="236" t="s">
        <v>158</v>
      </c>
      <c r="SDV64" s="349" t="s">
        <v>159</v>
      </c>
      <c r="SDW64" s="349"/>
      <c r="SDX64" s="349"/>
      <c r="SDY64" s="236" t="s">
        <v>158</v>
      </c>
      <c r="SDZ64" s="349" t="s">
        <v>159</v>
      </c>
      <c r="SEA64" s="349"/>
      <c r="SEB64" s="349"/>
      <c r="SEC64" s="236" t="s">
        <v>158</v>
      </c>
      <c r="SED64" s="349" t="s">
        <v>159</v>
      </c>
      <c r="SEE64" s="349"/>
      <c r="SEF64" s="349"/>
      <c r="SEG64" s="236" t="s">
        <v>158</v>
      </c>
      <c r="SEH64" s="349" t="s">
        <v>159</v>
      </c>
      <c r="SEI64" s="349"/>
      <c r="SEJ64" s="349"/>
      <c r="SEK64" s="236" t="s">
        <v>158</v>
      </c>
      <c r="SEL64" s="349" t="s">
        <v>159</v>
      </c>
      <c r="SEM64" s="349"/>
      <c r="SEN64" s="349"/>
      <c r="SEO64" s="236" t="s">
        <v>158</v>
      </c>
      <c r="SEP64" s="349" t="s">
        <v>159</v>
      </c>
      <c r="SEQ64" s="349"/>
      <c r="SER64" s="349"/>
      <c r="SES64" s="236" t="s">
        <v>158</v>
      </c>
      <c r="SET64" s="349" t="s">
        <v>159</v>
      </c>
      <c r="SEU64" s="349"/>
      <c r="SEV64" s="349"/>
      <c r="SEW64" s="236" t="s">
        <v>158</v>
      </c>
      <c r="SEX64" s="349" t="s">
        <v>159</v>
      </c>
      <c r="SEY64" s="349"/>
      <c r="SEZ64" s="349"/>
      <c r="SFA64" s="236" t="s">
        <v>158</v>
      </c>
      <c r="SFB64" s="349" t="s">
        <v>159</v>
      </c>
      <c r="SFC64" s="349"/>
      <c r="SFD64" s="349"/>
      <c r="SFE64" s="236" t="s">
        <v>158</v>
      </c>
      <c r="SFF64" s="349" t="s">
        <v>159</v>
      </c>
      <c r="SFG64" s="349"/>
      <c r="SFH64" s="349"/>
      <c r="SFI64" s="236" t="s">
        <v>158</v>
      </c>
      <c r="SFJ64" s="349" t="s">
        <v>159</v>
      </c>
      <c r="SFK64" s="349"/>
      <c r="SFL64" s="349"/>
      <c r="SFM64" s="236" t="s">
        <v>158</v>
      </c>
      <c r="SFN64" s="349" t="s">
        <v>159</v>
      </c>
      <c r="SFO64" s="349"/>
      <c r="SFP64" s="349"/>
      <c r="SFQ64" s="236" t="s">
        <v>158</v>
      </c>
      <c r="SFR64" s="349" t="s">
        <v>159</v>
      </c>
      <c r="SFS64" s="349"/>
      <c r="SFT64" s="349"/>
      <c r="SFU64" s="236" t="s">
        <v>158</v>
      </c>
      <c r="SFV64" s="349" t="s">
        <v>159</v>
      </c>
      <c r="SFW64" s="349"/>
      <c r="SFX64" s="349"/>
      <c r="SFY64" s="236" t="s">
        <v>158</v>
      </c>
      <c r="SFZ64" s="349" t="s">
        <v>159</v>
      </c>
      <c r="SGA64" s="349"/>
      <c r="SGB64" s="349"/>
      <c r="SGC64" s="236" t="s">
        <v>158</v>
      </c>
      <c r="SGD64" s="349" t="s">
        <v>159</v>
      </c>
      <c r="SGE64" s="349"/>
      <c r="SGF64" s="349"/>
      <c r="SGG64" s="236" t="s">
        <v>158</v>
      </c>
      <c r="SGH64" s="349" t="s">
        <v>159</v>
      </c>
      <c r="SGI64" s="349"/>
      <c r="SGJ64" s="349"/>
      <c r="SGK64" s="236" t="s">
        <v>158</v>
      </c>
      <c r="SGL64" s="349" t="s">
        <v>159</v>
      </c>
      <c r="SGM64" s="349"/>
      <c r="SGN64" s="349"/>
      <c r="SGO64" s="236" t="s">
        <v>158</v>
      </c>
      <c r="SGP64" s="349" t="s">
        <v>159</v>
      </c>
      <c r="SGQ64" s="349"/>
      <c r="SGR64" s="349"/>
      <c r="SGS64" s="236" t="s">
        <v>158</v>
      </c>
      <c r="SGT64" s="349" t="s">
        <v>159</v>
      </c>
      <c r="SGU64" s="349"/>
      <c r="SGV64" s="349"/>
      <c r="SGW64" s="236" t="s">
        <v>158</v>
      </c>
      <c r="SGX64" s="349" t="s">
        <v>159</v>
      </c>
      <c r="SGY64" s="349"/>
      <c r="SGZ64" s="349"/>
      <c r="SHA64" s="236" t="s">
        <v>158</v>
      </c>
      <c r="SHB64" s="349" t="s">
        <v>159</v>
      </c>
      <c r="SHC64" s="349"/>
      <c r="SHD64" s="349"/>
      <c r="SHE64" s="236" t="s">
        <v>158</v>
      </c>
      <c r="SHF64" s="349" t="s">
        <v>159</v>
      </c>
      <c r="SHG64" s="349"/>
      <c r="SHH64" s="349"/>
      <c r="SHI64" s="236" t="s">
        <v>158</v>
      </c>
      <c r="SHJ64" s="349" t="s">
        <v>159</v>
      </c>
      <c r="SHK64" s="349"/>
      <c r="SHL64" s="349"/>
      <c r="SHM64" s="236" t="s">
        <v>158</v>
      </c>
      <c r="SHN64" s="349" t="s">
        <v>159</v>
      </c>
      <c r="SHO64" s="349"/>
      <c r="SHP64" s="349"/>
      <c r="SHQ64" s="236" t="s">
        <v>158</v>
      </c>
      <c r="SHR64" s="349" t="s">
        <v>159</v>
      </c>
      <c r="SHS64" s="349"/>
      <c r="SHT64" s="349"/>
      <c r="SHU64" s="236" t="s">
        <v>158</v>
      </c>
      <c r="SHV64" s="349" t="s">
        <v>159</v>
      </c>
      <c r="SHW64" s="349"/>
      <c r="SHX64" s="349"/>
      <c r="SHY64" s="236" t="s">
        <v>158</v>
      </c>
      <c r="SHZ64" s="349" t="s">
        <v>159</v>
      </c>
      <c r="SIA64" s="349"/>
      <c r="SIB64" s="349"/>
      <c r="SIC64" s="236" t="s">
        <v>158</v>
      </c>
      <c r="SID64" s="349" t="s">
        <v>159</v>
      </c>
      <c r="SIE64" s="349"/>
      <c r="SIF64" s="349"/>
      <c r="SIG64" s="236" t="s">
        <v>158</v>
      </c>
      <c r="SIH64" s="349" t="s">
        <v>159</v>
      </c>
      <c r="SII64" s="349"/>
      <c r="SIJ64" s="349"/>
      <c r="SIK64" s="236" t="s">
        <v>158</v>
      </c>
      <c r="SIL64" s="349" t="s">
        <v>159</v>
      </c>
      <c r="SIM64" s="349"/>
      <c r="SIN64" s="349"/>
      <c r="SIO64" s="236" t="s">
        <v>158</v>
      </c>
      <c r="SIP64" s="349" t="s">
        <v>159</v>
      </c>
      <c r="SIQ64" s="349"/>
      <c r="SIR64" s="349"/>
      <c r="SIS64" s="236" t="s">
        <v>158</v>
      </c>
      <c r="SIT64" s="349" t="s">
        <v>159</v>
      </c>
      <c r="SIU64" s="349"/>
      <c r="SIV64" s="349"/>
      <c r="SIW64" s="236" t="s">
        <v>158</v>
      </c>
      <c r="SIX64" s="349" t="s">
        <v>159</v>
      </c>
      <c r="SIY64" s="349"/>
      <c r="SIZ64" s="349"/>
      <c r="SJA64" s="236" t="s">
        <v>158</v>
      </c>
      <c r="SJB64" s="349" t="s">
        <v>159</v>
      </c>
      <c r="SJC64" s="349"/>
      <c r="SJD64" s="349"/>
      <c r="SJE64" s="236" t="s">
        <v>158</v>
      </c>
      <c r="SJF64" s="349" t="s">
        <v>159</v>
      </c>
      <c r="SJG64" s="349"/>
      <c r="SJH64" s="349"/>
      <c r="SJI64" s="236" t="s">
        <v>158</v>
      </c>
      <c r="SJJ64" s="349" t="s">
        <v>159</v>
      </c>
      <c r="SJK64" s="349"/>
      <c r="SJL64" s="349"/>
      <c r="SJM64" s="236" t="s">
        <v>158</v>
      </c>
      <c r="SJN64" s="349" t="s">
        <v>159</v>
      </c>
      <c r="SJO64" s="349"/>
      <c r="SJP64" s="349"/>
      <c r="SJQ64" s="236" t="s">
        <v>158</v>
      </c>
      <c r="SJR64" s="349" t="s">
        <v>159</v>
      </c>
      <c r="SJS64" s="349"/>
      <c r="SJT64" s="349"/>
      <c r="SJU64" s="236" t="s">
        <v>158</v>
      </c>
      <c r="SJV64" s="349" t="s">
        <v>159</v>
      </c>
      <c r="SJW64" s="349"/>
      <c r="SJX64" s="349"/>
      <c r="SJY64" s="236" t="s">
        <v>158</v>
      </c>
      <c r="SJZ64" s="349" t="s">
        <v>159</v>
      </c>
      <c r="SKA64" s="349"/>
      <c r="SKB64" s="349"/>
      <c r="SKC64" s="236" t="s">
        <v>158</v>
      </c>
      <c r="SKD64" s="349" t="s">
        <v>159</v>
      </c>
      <c r="SKE64" s="349"/>
      <c r="SKF64" s="349"/>
      <c r="SKG64" s="236" t="s">
        <v>158</v>
      </c>
      <c r="SKH64" s="349" t="s">
        <v>159</v>
      </c>
      <c r="SKI64" s="349"/>
      <c r="SKJ64" s="349"/>
      <c r="SKK64" s="236" t="s">
        <v>158</v>
      </c>
      <c r="SKL64" s="349" t="s">
        <v>159</v>
      </c>
      <c r="SKM64" s="349"/>
      <c r="SKN64" s="349"/>
      <c r="SKO64" s="236" t="s">
        <v>158</v>
      </c>
      <c r="SKP64" s="349" t="s">
        <v>159</v>
      </c>
      <c r="SKQ64" s="349"/>
      <c r="SKR64" s="349"/>
      <c r="SKS64" s="236" t="s">
        <v>158</v>
      </c>
      <c r="SKT64" s="349" t="s">
        <v>159</v>
      </c>
      <c r="SKU64" s="349"/>
      <c r="SKV64" s="349"/>
      <c r="SKW64" s="236" t="s">
        <v>158</v>
      </c>
      <c r="SKX64" s="349" t="s">
        <v>159</v>
      </c>
      <c r="SKY64" s="349"/>
      <c r="SKZ64" s="349"/>
      <c r="SLA64" s="236" t="s">
        <v>158</v>
      </c>
      <c r="SLB64" s="349" t="s">
        <v>159</v>
      </c>
      <c r="SLC64" s="349"/>
      <c r="SLD64" s="349"/>
      <c r="SLE64" s="236" t="s">
        <v>158</v>
      </c>
      <c r="SLF64" s="349" t="s">
        <v>159</v>
      </c>
      <c r="SLG64" s="349"/>
      <c r="SLH64" s="349"/>
      <c r="SLI64" s="236" t="s">
        <v>158</v>
      </c>
      <c r="SLJ64" s="349" t="s">
        <v>159</v>
      </c>
      <c r="SLK64" s="349"/>
      <c r="SLL64" s="349"/>
      <c r="SLM64" s="236" t="s">
        <v>158</v>
      </c>
      <c r="SLN64" s="349" t="s">
        <v>159</v>
      </c>
      <c r="SLO64" s="349"/>
      <c r="SLP64" s="349"/>
      <c r="SLQ64" s="236" t="s">
        <v>158</v>
      </c>
      <c r="SLR64" s="349" t="s">
        <v>159</v>
      </c>
      <c r="SLS64" s="349"/>
      <c r="SLT64" s="349"/>
      <c r="SLU64" s="236" t="s">
        <v>158</v>
      </c>
      <c r="SLV64" s="349" t="s">
        <v>159</v>
      </c>
      <c r="SLW64" s="349"/>
      <c r="SLX64" s="349"/>
      <c r="SLY64" s="236" t="s">
        <v>158</v>
      </c>
      <c r="SLZ64" s="349" t="s">
        <v>159</v>
      </c>
      <c r="SMA64" s="349"/>
      <c r="SMB64" s="349"/>
      <c r="SMC64" s="236" t="s">
        <v>158</v>
      </c>
      <c r="SMD64" s="349" t="s">
        <v>159</v>
      </c>
      <c r="SME64" s="349"/>
      <c r="SMF64" s="349"/>
      <c r="SMG64" s="236" t="s">
        <v>158</v>
      </c>
      <c r="SMH64" s="349" t="s">
        <v>159</v>
      </c>
      <c r="SMI64" s="349"/>
      <c r="SMJ64" s="349"/>
      <c r="SMK64" s="236" t="s">
        <v>158</v>
      </c>
      <c r="SML64" s="349" t="s">
        <v>159</v>
      </c>
      <c r="SMM64" s="349"/>
      <c r="SMN64" s="349"/>
      <c r="SMO64" s="236" t="s">
        <v>158</v>
      </c>
      <c r="SMP64" s="349" t="s">
        <v>159</v>
      </c>
      <c r="SMQ64" s="349"/>
      <c r="SMR64" s="349"/>
      <c r="SMS64" s="236" t="s">
        <v>158</v>
      </c>
      <c r="SMT64" s="349" t="s">
        <v>159</v>
      </c>
      <c r="SMU64" s="349"/>
      <c r="SMV64" s="349"/>
      <c r="SMW64" s="236" t="s">
        <v>158</v>
      </c>
      <c r="SMX64" s="349" t="s">
        <v>159</v>
      </c>
      <c r="SMY64" s="349"/>
      <c r="SMZ64" s="349"/>
      <c r="SNA64" s="236" t="s">
        <v>158</v>
      </c>
      <c r="SNB64" s="349" t="s">
        <v>159</v>
      </c>
      <c r="SNC64" s="349"/>
      <c r="SND64" s="349"/>
      <c r="SNE64" s="236" t="s">
        <v>158</v>
      </c>
      <c r="SNF64" s="349" t="s">
        <v>159</v>
      </c>
      <c r="SNG64" s="349"/>
      <c r="SNH64" s="349"/>
      <c r="SNI64" s="236" t="s">
        <v>158</v>
      </c>
      <c r="SNJ64" s="349" t="s">
        <v>159</v>
      </c>
      <c r="SNK64" s="349"/>
      <c r="SNL64" s="349"/>
      <c r="SNM64" s="236" t="s">
        <v>158</v>
      </c>
      <c r="SNN64" s="349" t="s">
        <v>159</v>
      </c>
      <c r="SNO64" s="349"/>
      <c r="SNP64" s="349"/>
      <c r="SNQ64" s="236" t="s">
        <v>158</v>
      </c>
      <c r="SNR64" s="349" t="s">
        <v>159</v>
      </c>
      <c r="SNS64" s="349"/>
      <c r="SNT64" s="349"/>
      <c r="SNU64" s="236" t="s">
        <v>158</v>
      </c>
      <c r="SNV64" s="349" t="s">
        <v>159</v>
      </c>
      <c r="SNW64" s="349"/>
      <c r="SNX64" s="349"/>
      <c r="SNY64" s="236" t="s">
        <v>158</v>
      </c>
      <c r="SNZ64" s="349" t="s">
        <v>159</v>
      </c>
      <c r="SOA64" s="349"/>
      <c r="SOB64" s="349"/>
      <c r="SOC64" s="236" t="s">
        <v>158</v>
      </c>
      <c r="SOD64" s="349" t="s">
        <v>159</v>
      </c>
      <c r="SOE64" s="349"/>
      <c r="SOF64" s="349"/>
      <c r="SOG64" s="236" t="s">
        <v>158</v>
      </c>
      <c r="SOH64" s="349" t="s">
        <v>159</v>
      </c>
      <c r="SOI64" s="349"/>
      <c r="SOJ64" s="349"/>
      <c r="SOK64" s="236" t="s">
        <v>158</v>
      </c>
      <c r="SOL64" s="349" t="s">
        <v>159</v>
      </c>
      <c r="SOM64" s="349"/>
      <c r="SON64" s="349"/>
      <c r="SOO64" s="236" t="s">
        <v>158</v>
      </c>
      <c r="SOP64" s="349" t="s">
        <v>159</v>
      </c>
      <c r="SOQ64" s="349"/>
      <c r="SOR64" s="349"/>
      <c r="SOS64" s="236" t="s">
        <v>158</v>
      </c>
      <c r="SOT64" s="349" t="s">
        <v>159</v>
      </c>
      <c r="SOU64" s="349"/>
      <c r="SOV64" s="349"/>
      <c r="SOW64" s="236" t="s">
        <v>158</v>
      </c>
      <c r="SOX64" s="349" t="s">
        <v>159</v>
      </c>
      <c r="SOY64" s="349"/>
      <c r="SOZ64" s="349"/>
      <c r="SPA64" s="236" t="s">
        <v>158</v>
      </c>
      <c r="SPB64" s="349" t="s">
        <v>159</v>
      </c>
      <c r="SPC64" s="349"/>
      <c r="SPD64" s="349"/>
      <c r="SPE64" s="236" t="s">
        <v>158</v>
      </c>
      <c r="SPF64" s="349" t="s">
        <v>159</v>
      </c>
      <c r="SPG64" s="349"/>
      <c r="SPH64" s="349"/>
      <c r="SPI64" s="236" t="s">
        <v>158</v>
      </c>
      <c r="SPJ64" s="349" t="s">
        <v>159</v>
      </c>
      <c r="SPK64" s="349"/>
      <c r="SPL64" s="349"/>
      <c r="SPM64" s="236" t="s">
        <v>158</v>
      </c>
      <c r="SPN64" s="349" t="s">
        <v>159</v>
      </c>
      <c r="SPO64" s="349"/>
      <c r="SPP64" s="349"/>
      <c r="SPQ64" s="236" t="s">
        <v>158</v>
      </c>
      <c r="SPR64" s="349" t="s">
        <v>159</v>
      </c>
      <c r="SPS64" s="349"/>
      <c r="SPT64" s="349"/>
      <c r="SPU64" s="236" t="s">
        <v>158</v>
      </c>
      <c r="SPV64" s="349" t="s">
        <v>159</v>
      </c>
      <c r="SPW64" s="349"/>
      <c r="SPX64" s="349"/>
      <c r="SPY64" s="236" t="s">
        <v>158</v>
      </c>
      <c r="SPZ64" s="349" t="s">
        <v>159</v>
      </c>
      <c r="SQA64" s="349"/>
      <c r="SQB64" s="349"/>
      <c r="SQC64" s="236" t="s">
        <v>158</v>
      </c>
      <c r="SQD64" s="349" t="s">
        <v>159</v>
      </c>
      <c r="SQE64" s="349"/>
      <c r="SQF64" s="349"/>
      <c r="SQG64" s="236" t="s">
        <v>158</v>
      </c>
      <c r="SQH64" s="349" t="s">
        <v>159</v>
      </c>
      <c r="SQI64" s="349"/>
      <c r="SQJ64" s="349"/>
      <c r="SQK64" s="236" t="s">
        <v>158</v>
      </c>
      <c r="SQL64" s="349" t="s">
        <v>159</v>
      </c>
      <c r="SQM64" s="349"/>
      <c r="SQN64" s="349"/>
      <c r="SQO64" s="236" t="s">
        <v>158</v>
      </c>
      <c r="SQP64" s="349" t="s">
        <v>159</v>
      </c>
      <c r="SQQ64" s="349"/>
      <c r="SQR64" s="349"/>
      <c r="SQS64" s="236" t="s">
        <v>158</v>
      </c>
      <c r="SQT64" s="349" t="s">
        <v>159</v>
      </c>
      <c r="SQU64" s="349"/>
      <c r="SQV64" s="349"/>
      <c r="SQW64" s="236" t="s">
        <v>158</v>
      </c>
      <c r="SQX64" s="349" t="s">
        <v>159</v>
      </c>
      <c r="SQY64" s="349"/>
      <c r="SQZ64" s="349"/>
      <c r="SRA64" s="236" t="s">
        <v>158</v>
      </c>
      <c r="SRB64" s="349" t="s">
        <v>159</v>
      </c>
      <c r="SRC64" s="349"/>
      <c r="SRD64" s="349"/>
      <c r="SRE64" s="236" t="s">
        <v>158</v>
      </c>
      <c r="SRF64" s="349" t="s">
        <v>159</v>
      </c>
      <c r="SRG64" s="349"/>
      <c r="SRH64" s="349"/>
      <c r="SRI64" s="236" t="s">
        <v>158</v>
      </c>
      <c r="SRJ64" s="349" t="s">
        <v>159</v>
      </c>
      <c r="SRK64" s="349"/>
      <c r="SRL64" s="349"/>
      <c r="SRM64" s="236" t="s">
        <v>158</v>
      </c>
      <c r="SRN64" s="349" t="s">
        <v>159</v>
      </c>
      <c r="SRO64" s="349"/>
      <c r="SRP64" s="349"/>
      <c r="SRQ64" s="236" t="s">
        <v>158</v>
      </c>
      <c r="SRR64" s="349" t="s">
        <v>159</v>
      </c>
      <c r="SRS64" s="349"/>
      <c r="SRT64" s="349"/>
      <c r="SRU64" s="236" t="s">
        <v>158</v>
      </c>
      <c r="SRV64" s="349" t="s">
        <v>159</v>
      </c>
      <c r="SRW64" s="349"/>
      <c r="SRX64" s="349"/>
      <c r="SRY64" s="236" t="s">
        <v>158</v>
      </c>
      <c r="SRZ64" s="349" t="s">
        <v>159</v>
      </c>
      <c r="SSA64" s="349"/>
      <c r="SSB64" s="349"/>
      <c r="SSC64" s="236" t="s">
        <v>158</v>
      </c>
      <c r="SSD64" s="349" t="s">
        <v>159</v>
      </c>
      <c r="SSE64" s="349"/>
      <c r="SSF64" s="349"/>
      <c r="SSG64" s="236" t="s">
        <v>158</v>
      </c>
      <c r="SSH64" s="349" t="s">
        <v>159</v>
      </c>
      <c r="SSI64" s="349"/>
      <c r="SSJ64" s="349"/>
      <c r="SSK64" s="236" t="s">
        <v>158</v>
      </c>
      <c r="SSL64" s="349" t="s">
        <v>159</v>
      </c>
      <c r="SSM64" s="349"/>
      <c r="SSN64" s="349"/>
      <c r="SSO64" s="236" t="s">
        <v>158</v>
      </c>
      <c r="SSP64" s="349" t="s">
        <v>159</v>
      </c>
      <c r="SSQ64" s="349"/>
      <c r="SSR64" s="349"/>
      <c r="SSS64" s="236" t="s">
        <v>158</v>
      </c>
      <c r="SST64" s="349" t="s">
        <v>159</v>
      </c>
      <c r="SSU64" s="349"/>
      <c r="SSV64" s="349"/>
      <c r="SSW64" s="236" t="s">
        <v>158</v>
      </c>
      <c r="SSX64" s="349" t="s">
        <v>159</v>
      </c>
      <c r="SSY64" s="349"/>
      <c r="SSZ64" s="349"/>
      <c r="STA64" s="236" t="s">
        <v>158</v>
      </c>
      <c r="STB64" s="349" t="s">
        <v>159</v>
      </c>
      <c r="STC64" s="349"/>
      <c r="STD64" s="349"/>
      <c r="STE64" s="236" t="s">
        <v>158</v>
      </c>
      <c r="STF64" s="349" t="s">
        <v>159</v>
      </c>
      <c r="STG64" s="349"/>
      <c r="STH64" s="349"/>
      <c r="STI64" s="236" t="s">
        <v>158</v>
      </c>
      <c r="STJ64" s="349" t="s">
        <v>159</v>
      </c>
      <c r="STK64" s="349"/>
      <c r="STL64" s="349"/>
      <c r="STM64" s="236" t="s">
        <v>158</v>
      </c>
      <c r="STN64" s="349" t="s">
        <v>159</v>
      </c>
      <c r="STO64" s="349"/>
      <c r="STP64" s="349"/>
      <c r="STQ64" s="236" t="s">
        <v>158</v>
      </c>
      <c r="STR64" s="349" t="s">
        <v>159</v>
      </c>
      <c r="STS64" s="349"/>
      <c r="STT64" s="349"/>
      <c r="STU64" s="236" t="s">
        <v>158</v>
      </c>
      <c r="STV64" s="349" t="s">
        <v>159</v>
      </c>
      <c r="STW64" s="349"/>
      <c r="STX64" s="349"/>
      <c r="STY64" s="236" t="s">
        <v>158</v>
      </c>
      <c r="STZ64" s="349" t="s">
        <v>159</v>
      </c>
      <c r="SUA64" s="349"/>
      <c r="SUB64" s="349"/>
      <c r="SUC64" s="236" t="s">
        <v>158</v>
      </c>
      <c r="SUD64" s="349" t="s">
        <v>159</v>
      </c>
      <c r="SUE64" s="349"/>
      <c r="SUF64" s="349"/>
      <c r="SUG64" s="236" t="s">
        <v>158</v>
      </c>
      <c r="SUH64" s="349" t="s">
        <v>159</v>
      </c>
      <c r="SUI64" s="349"/>
      <c r="SUJ64" s="349"/>
      <c r="SUK64" s="236" t="s">
        <v>158</v>
      </c>
      <c r="SUL64" s="349" t="s">
        <v>159</v>
      </c>
      <c r="SUM64" s="349"/>
      <c r="SUN64" s="349"/>
      <c r="SUO64" s="236" t="s">
        <v>158</v>
      </c>
      <c r="SUP64" s="349" t="s">
        <v>159</v>
      </c>
      <c r="SUQ64" s="349"/>
      <c r="SUR64" s="349"/>
      <c r="SUS64" s="236" t="s">
        <v>158</v>
      </c>
      <c r="SUT64" s="349" t="s">
        <v>159</v>
      </c>
      <c r="SUU64" s="349"/>
      <c r="SUV64" s="349"/>
      <c r="SUW64" s="236" t="s">
        <v>158</v>
      </c>
      <c r="SUX64" s="349" t="s">
        <v>159</v>
      </c>
      <c r="SUY64" s="349"/>
      <c r="SUZ64" s="349"/>
      <c r="SVA64" s="236" t="s">
        <v>158</v>
      </c>
      <c r="SVB64" s="349" t="s">
        <v>159</v>
      </c>
      <c r="SVC64" s="349"/>
      <c r="SVD64" s="349"/>
      <c r="SVE64" s="236" t="s">
        <v>158</v>
      </c>
      <c r="SVF64" s="349" t="s">
        <v>159</v>
      </c>
      <c r="SVG64" s="349"/>
      <c r="SVH64" s="349"/>
      <c r="SVI64" s="236" t="s">
        <v>158</v>
      </c>
      <c r="SVJ64" s="349" t="s">
        <v>159</v>
      </c>
      <c r="SVK64" s="349"/>
      <c r="SVL64" s="349"/>
      <c r="SVM64" s="236" t="s">
        <v>158</v>
      </c>
      <c r="SVN64" s="349" t="s">
        <v>159</v>
      </c>
      <c r="SVO64" s="349"/>
      <c r="SVP64" s="349"/>
      <c r="SVQ64" s="236" t="s">
        <v>158</v>
      </c>
      <c r="SVR64" s="349" t="s">
        <v>159</v>
      </c>
      <c r="SVS64" s="349"/>
      <c r="SVT64" s="349"/>
      <c r="SVU64" s="236" t="s">
        <v>158</v>
      </c>
      <c r="SVV64" s="349" t="s">
        <v>159</v>
      </c>
      <c r="SVW64" s="349"/>
      <c r="SVX64" s="349"/>
      <c r="SVY64" s="236" t="s">
        <v>158</v>
      </c>
      <c r="SVZ64" s="349" t="s">
        <v>159</v>
      </c>
      <c r="SWA64" s="349"/>
      <c r="SWB64" s="349"/>
      <c r="SWC64" s="236" t="s">
        <v>158</v>
      </c>
      <c r="SWD64" s="349" t="s">
        <v>159</v>
      </c>
      <c r="SWE64" s="349"/>
      <c r="SWF64" s="349"/>
      <c r="SWG64" s="236" t="s">
        <v>158</v>
      </c>
      <c r="SWH64" s="349" t="s">
        <v>159</v>
      </c>
      <c r="SWI64" s="349"/>
      <c r="SWJ64" s="349"/>
      <c r="SWK64" s="236" t="s">
        <v>158</v>
      </c>
      <c r="SWL64" s="349" t="s">
        <v>159</v>
      </c>
      <c r="SWM64" s="349"/>
      <c r="SWN64" s="349"/>
      <c r="SWO64" s="236" t="s">
        <v>158</v>
      </c>
      <c r="SWP64" s="349" t="s">
        <v>159</v>
      </c>
      <c r="SWQ64" s="349"/>
      <c r="SWR64" s="349"/>
      <c r="SWS64" s="236" t="s">
        <v>158</v>
      </c>
      <c r="SWT64" s="349" t="s">
        <v>159</v>
      </c>
      <c r="SWU64" s="349"/>
      <c r="SWV64" s="349"/>
      <c r="SWW64" s="236" t="s">
        <v>158</v>
      </c>
      <c r="SWX64" s="349" t="s">
        <v>159</v>
      </c>
      <c r="SWY64" s="349"/>
      <c r="SWZ64" s="349"/>
      <c r="SXA64" s="236" t="s">
        <v>158</v>
      </c>
      <c r="SXB64" s="349" t="s">
        <v>159</v>
      </c>
      <c r="SXC64" s="349"/>
      <c r="SXD64" s="349"/>
      <c r="SXE64" s="236" t="s">
        <v>158</v>
      </c>
      <c r="SXF64" s="349" t="s">
        <v>159</v>
      </c>
      <c r="SXG64" s="349"/>
      <c r="SXH64" s="349"/>
      <c r="SXI64" s="236" t="s">
        <v>158</v>
      </c>
      <c r="SXJ64" s="349" t="s">
        <v>159</v>
      </c>
      <c r="SXK64" s="349"/>
      <c r="SXL64" s="349"/>
      <c r="SXM64" s="236" t="s">
        <v>158</v>
      </c>
      <c r="SXN64" s="349" t="s">
        <v>159</v>
      </c>
      <c r="SXO64" s="349"/>
      <c r="SXP64" s="349"/>
      <c r="SXQ64" s="236" t="s">
        <v>158</v>
      </c>
      <c r="SXR64" s="349" t="s">
        <v>159</v>
      </c>
      <c r="SXS64" s="349"/>
      <c r="SXT64" s="349"/>
      <c r="SXU64" s="236" t="s">
        <v>158</v>
      </c>
      <c r="SXV64" s="349" t="s">
        <v>159</v>
      </c>
      <c r="SXW64" s="349"/>
      <c r="SXX64" s="349"/>
      <c r="SXY64" s="236" t="s">
        <v>158</v>
      </c>
      <c r="SXZ64" s="349" t="s">
        <v>159</v>
      </c>
      <c r="SYA64" s="349"/>
      <c r="SYB64" s="349"/>
      <c r="SYC64" s="236" t="s">
        <v>158</v>
      </c>
      <c r="SYD64" s="349" t="s">
        <v>159</v>
      </c>
      <c r="SYE64" s="349"/>
      <c r="SYF64" s="349"/>
      <c r="SYG64" s="236" t="s">
        <v>158</v>
      </c>
      <c r="SYH64" s="349" t="s">
        <v>159</v>
      </c>
      <c r="SYI64" s="349"/>
      <c r="SYJ64" s="349"/>
      <c r="SYK64" s="236" t="s">
        <v>158</v>
      </c>
      <c r="SYL64" s="349" t="s">
        <v>159</v>
      </c>
      <c r="SYM64" s="349"/>
      <c r="SYN64" s="349"/>
      <c r="SYO64" s="236" t="s">
        <v>158</v>
      </c>
      <c r="SYP64" s="349" t="s">
        <v>159</v>
      </c>
      <c r="SYQ64" s="349"/>
      <c r="SYR64" s="349"/>
      <c r="SYS64" s="236" t="s">
        <v>158</v>
      </c>
      <c r="SYT64" s="349" t="s">
        <v>159</v>
      </c>
      <c r="SYU64" s="349"/>
      <c r="SYV64" s="349"/>
      <c r="SYW64" s="236" t="s">
        <v>158</v>
      </c>
      <c r="SYX64" s="349" t="s">
        <v>159</v>
      </c>
      <c r="SYY64" s="349"/>
      <c r="SYZ64" s="349"/>
      <c r="SZA64" s="236" t="s">
        <v>158</v>
      </c>
      <c r="SZB64" s="349" t="s">
        <v>159</v>
      </c>
      <c r="SZC64" s="349"/>
      <c r="SZD64" s="349"/>
      <c r="SZE64" s="236" t="s">
        <v>158</v>
      </c>
      <c r="SZF64" s="349" t="s">
        <v>159</v>
      </c>
      <c r="SZG64" s="349"/>
      <c r="SZH64" s="349"/>
      <c r="SZI64" s="236" t="s">
        <v>158</v>
      </c>
      <c r="SZJ64" s="349" t="s">
        <v>159</v>
      </c>
      <c r="SZK64" s="349"/>
      <c r="SZL64" s="349"/>
      <c r="SZM64" s="236" t="s">
        <v>158</v>
      </c>
      <c r="SZN64" s="349" t="s">
        <v>159</v>
      </c>
      <c r="SZO64" s="349"/>
      <c r="SZP64" s="349"/>
      <c r="SZQ64" s="236" t="s">
        <v>158</v>
      </c>
      <c r="SZR64" s="349" t="s">
        <v>159</v>
      </c>
      <c r="SZS64" s="349"/>
      <c r="SZT64" s="349"/>
      <c r="SZU64" s="236" t="s">
        <v>158</v>
      </c>
      <c r="SZV64" s="349" t="s">
        <v>159</v>
      </c>
      <c r="SZW64" s="349"/>
      <c r="SZX64" s="349"/>
      <c r="SZY64" s="236" t="s">
        <v>158</v>
      </c>
      <c r="SZZ64" s="349" t="s">
        <v>159</v>
      </c>
      <c r="TAA64" s="349"/>
      <c r="TAB64" s="349"/>
      <c r="TAC64" s="236" t="s">
        <v>158</v>
      </c>
      <c r="TAD64" s="349" t="s">
        <v>159</v>
      </c>
      <c r="TAE64" s="349"/>
      <c r="TAF64" s="349"/>
      <c r="TAG64" s="236" t="s">
        <v>158</v>
      </c>
      <c r="TAH64" s="349" t="s">
        <v>159</v>
      </c>
      <c r="TAI64" s="349"/>
      <c r="TAJ64" s="349"/>
      <c r="TAK64" s="236" t="s">
        <v>158</v>
      </c>
      <c r="TAL64" s="349" t="s">
        <v>159</v>
      </c>
      <c r="TAM64" s="349"/>
      <c r="TAN64" s="349"/>
      <c r="TAO64" s="236" t="s">
        <v>158</v>
      </c>
      <c r="TAP64" s="349" t="s">
        <v>159</v>
      </c>
      <c r="TAQ64" s="349"/>
      <c r="TAR64" s="349"/>
      <c r="TAS64" s="236" t="s">
        <v>158</v>
      </c>
      <c r="TAT64" s="349" t="s">
        <v>159</v>
      </c>
      <c r="TAU64" s="349"/>
      <c r="TAV64" s="349"/>
      <c r="TAW64" s="236" t="s">
        <v>158</v>
      </c>
      <c r="TAX64" s="349" t="s">
        <v>159</v>
      </c>
      <c r="TAY64" s="349"/>
      <c r="TAZ64" s="349"/>
      <c r="TBA64" s="236" t="s">
        <v>158</v>
      </c>
      <c r="TBB64" s="349" t="s">
        <v>159</v>
      </c>
      <c r="TBC64" s="349"/>
      <c r="TBD64" s="349"/>
      <c r="TBE64" s="236" t="s">
        <v>158</v>
      </c>
      <c r="TBF64" s="349" t="s">
        <v>159</v>
      </c>
      <c r="TBG64" s="349"/>
      <c r="TBH64" s="349"/>
      <c r="TBI64" s="236" t="s">
        <v>158</v>
      </c>
      <c r="TBJ64" s="349" t="s">
        <v>159</v>
      </c>
      <c r="TBK64" s="349"/>
      <c r="TBL64" s="349"/>
      <c r="TBM64" s="236" t="s">
        <v>158</v>
      </c>
      <c r="TBN64" s="349" t="s">
        <v>159</v>
      </c>
      <c r="TBO64" s="349"/>
      <c r="TBP64" s="349"/>
      <c r="TBQ64" s="236" t="s">
        <v>158</v>
      </c>
      <c r="TBR64" s="349" t="s">
        <v>159</v>
      </c>
      <c r="TBS64" s="349"/>
      <c r="TBT64" s="349"/>
      <c r="TBU64" s="236" t="s">
        <v>158</v>
      </c>
      <c r="TBV64" s="349" t="s">
        <v>159</v>
      </c>
      <c r="TBW64" s="349"/>
      <c r="TBX64" s="349"/>
      <c r="TBY64" s="236" t="s">
        <v>158</v>
      </c>
      <c r="TBZ64" s="349" t="s">
        <v>159</v>
      </c>
      <c r="TCA64" s="349"/>
      <c r="TCB64" s="349"/>
      <c r="TCC64" s="236" t="s">
        <v>158</v>
      </c>
      <c r="TCD64" s="349" t="s">
        <v>159</v>
      </c>
      <c r="TCE64" s="349"/>
      <c r="TCF64" s="349"/>
      <c r="TCG64" s="236" t="s">
        <v>158</v>
      </c>
      <c r="TCH64" s="349" t="s">
        <v>159</v>
      </c>
      <c r="TCI64" s="349"/>
      <c r="TCJ64" s="349"/>
      <c r="TCK64" s="236" t="s">
        <v>158</v>
      </c>
      <c r="TCL64" s="349" t="s">
        <v>159</v>
      </c>
      <c r="TCM64" s="349"/>
      <c r="TCN64" s="349"/>
      <c r="TCO64" s="236" t="s">
        <v>158</v>
      </c>
      <c r="TCP64" s="349" t="s">
        <v>159</v>
      </c>
      <c r="TCQ64" s="349"/>
      <c r="TCR64" s="349"/>
      <c r="TCS64" s="236" t="s">
        <v>158</v>
      </c>
      <c r="TCT64" s="349" t="s">
        <v>159</v>
      </c>
      <c r="TCU64" s="349"/>
      <c r="TCV64" s="349"/>
      <c r="TCW64" s="236" t="s">
        <v>158</v>
      </c>
      <c r="TCX64" s="349" t="s">
        <v>159</v>
      </c>
      <c r="TCY64" s="349"/>
      <c r="TCZ64" s="349"/>
      <c r="TDA64" s="236" t="s">
        <v>158</v>
      </c>
      <c r="TDB64" s="349" t="s">
        <v>159</v>
      </c>
      <c r="TDC64" s="349"/>
      <c r="TDD64" s="349"/>
      <c r="TDE64" s="236" t="s">
        <v>158</v>
      </c>
      <c r="TDF64" s="349" t="s">
        <v>159</v>
      </c>
      <c r="TDG64" s="349"/>
      <c r="TDH64" s="349"/>
      <c r="TDI64" s="236" t="s">
        <v>158</v>
      </c>
      <c r="TDJ64" s="349" t="s">
        <v>159</v>
      </c>
      <c r="TDK64" s="349"/>
      <c r="TDL64" s="349"/>
      <c r="TDM64" s="236" t="s">
        <v>158</v>
      </c>
      <c r="TDN64" s="349" t="s">
        <v>159</v>
      </c>
      <c r="TDO64" s="349"/>
      <c r="TDP64" s="349"/>
      <c r="TDQ64" s="236" t="s">
        <v>158</v>
      </c>
      <c r="TDR64" s="349" t="s">
        <v>159</v>
      </c>
      <c r="TDS64" s="349"/>
      <c r="TDT64" s="349"/>
      <c r="TDU64" s="236" t="s">
        <v>158</v>
      </c>
      <c r="TDV64" s="349" t="s">
        <v>159</v>
      </c>
      <c r="TDW64" s="349"/>
      <c r="TDX64" s="349"/>
      <c r="TDY64" s="236" t="s">
        <v>158</v>
      </c>
      <c r="TDZ64" s="349" t="s">
        <v>159</v>
      </c>
      <c r="TEA64" s="349"/>
      <c r="TEB64" s="349"/>
      <c r="TEC64" s="236" t="s">
        <v>158</v>
      </c>
      <c r="TED64" s="349" t="s">
        <v>159</v>
      </c>
      <c r="TEE64" s="349"/>
      <c r="TEF64" s="349"/>
      <c r="TEG64" s="236" t="s">
        <v>158</v>
      </c>
      <c r="TEH64" s="349" t="s">
        <v>159</v>
      </c>
      <c r="TEI64" s="349"/>
      <c r="TEJ64" s="349"/>
      <c r="TEK64" s="236" t="s">
        <v>158</v>
      </c>
      <c r="TEL64" s="349" t="s">
        <v>159</v>
      </c>
      <c r="TEM64" s="349"/>
      <c r="TEN64" s="349"/>
      <c r="TEO64" s="236" t="s">
        <v>158</v>
      </c>
      <c r="TEP64" s="349" t="s">
        <v>159</v>
      </c>
      <c r="TEQ64" s="349"/>
      <c r="TER64" s="349"/>
      <c r="TES64" s="236" t="s">
        <v>158</v>
      </c>
      <c r="TET64" s="349" t="s">
        <v>159</v>
      </c>
      <c r="TEU64" s="349"/>
      <c r="TEV64" s="349"/>
      <c r="TEW64" s="236" t="s">
        <v>158</v>
      </c>
      <c r="TEX64" s="349" t="s">
        <v>159</v>
      </c>
      <c r="TEY64" s="349"/>
      <c r="TEZ64" s="349"/>
      <c r="TFA64" s="236" t="s">
        <v>158</v>
      </c>
      <c r="TFB64" s="349" t="s">
        <v>159</v>
      </c>
      <c r="TFC64" s="349"/>
      <c r="TFD64" s="349"/>
      <c r="TFE64" s="236" t="s">
        <v>158</v>
      </c>
      <c r="TFF64" s="349" t="s">
        <v>159</v>
      </c>
      <c r="TFG64" s="349"/>
      <c r="TFH64" s="349"/>
      <c r="TFI64" s="236" t="s">
        <v>158</v>
      </c>
      <c r="TFJ64" s="349" t="s">
        <v>159</v>
      </c>
      <c r="TFK64" s="349"/>
      <c r="TFL64" s="349"/>
      <c r="TFM64" s="236" t="s">
        <v>158</v>
      </c>
      <c r="TFN64" s="349" t="s">
        <v>159</v>
      </c>
      <c r="TFO64" s="349"/>
      <c r="TFP64" s="349"/>
      <c r="TFQ64" s="236" t="s">
        <v>158</v>
      </c>
      <c r="TFR64" s="349" t="s">
        <v>159</v>
      </c>
      <c r="TFS64" s="349"/>
      <c r="TFT64" s="349"/>
      <c r="TFU64" s="236" t="s">
        <v>158</v>
      </c>
      <c r="TFV64" s="349" t="s">
        <v>159</v>
      </c>
      <c r="TFW64" s="349"/>
      <c r="TFX64" s="349"/>
      <c r="TFY64" s="236" t="s">
        <v>158</v>
      </c>
      <c r="TFZ64" s="349" t="s">
        <v>159</v>
      </c>
      <c r="TGA64" s="349"/>
      <c r="TGB64" s="349"/>
      <c r="TGC64" s="236" t="s">
        <v>158</v>
      </c>
      <c r="TGD64" s="349" t="s">
        <v>159</v>
      </c>
      <c r="TGE64" s="349"/>
      <c r="TGF64" s="349"/>
      <c r="TGG64" s="236" t="s">
        <v>158</v>
      </c>
      <c r="TGH64" s="349" t="s">
        <v>159</v>
      </c>
      <c r="TGI64" s="349"/>
      <c r="TGJ64" s="349"/>
      <c r="TGK64" s="236" t="s">
        <v>158</v>
      </c>
      <c r="TGL64" s="349" t="s">
        <v>159</v>
      </c>
      <c r="TGM64" s="349"/>
      <c r="TGN64" s="349"/>
      <c r="TGO64" s="236" t="s">
        <v>158</v>
      </c>
      <c r="TGP64" s="349" t="s">
        <v>159</v>
      </c>
      <c r="TGQ64" s="349"/>
      <c r="TGR64" s="349"/>
      <c r="TGS64" s="236" t="s">
        <v>158</v>
      </c>
      <c r="TGT64" s="349" t="s">
        <v>159</v>
      </c>
      <c r="TGU64" s="349"/>
      <c r="TGV64" s="349"/>
      <c r="TGW64" s="236" t="s">
        <v>158</v>
      </c>
      <c r="TGX64" s="349" t="s">
        <v>159</v>
      </c>
      <c r="TGY64" s="349"/>
      <c r="TGZ64" s="349"/>
      <c r="THA64" s="236" t="s">
        <v>158</v>
      </c>
      <c r="THB64" s="349" t="s">
        <v>159</v>
      </c>
      <c r="THC64" s="349"/>
      <c r="THD64" s="349"/>
      <c r="THE64" s="236" t="s">
        <v>158</v>
      </c>
      <c r="THF64" s="349" t="s">
        <v>159</v>
      </c>
      <c r="THG64" s="349"/>
      <c r="THH64" s="349"/>
      <c r="THI64" s="236" t="s">
        <v>158</v>
      </c>
      <c r="THJ64" s="349" t="s">
        <v>159</v>
      </c>
      <c r="THK64" s="349"/>
      <c r="THL64" s="349"/>
      <c r="THM64" s="236" t="s">
        <v>158</v>
      </c>
      <c r="THN64" s="349" t="s">
        <v>159</v>
      </c>
      <c r="THO64" s="349"/>
      <c r="THP64" s="349"/>
      <c r="THQ64" s="236" t="s">
        <v>158</v>
      </c>
      <c r="THR64" s="349" t="s">
        <v>159</v>
      </c>
      <c r="THS64" s="349"/>
      <c r="THT64" s="349"/>
      <c r="THU64" s="236" t="s">
        <v>158</v>
      </c>
      <c r="THV64" s="349" t="s">
        <v>159</v>
      </c>
      <c r="THW64" s="349"/>
      <c r="THX64" s="349"/>
      <c r="THY64" s="236" t="s">
        <v>158</v>
      </c>
      <c r="THZ64" s="349" t="s">
        <v>159</v>
      </c>
      <c r="TIA64" s="349"/>
      <c r="TIB64" s="349"/>
      <c r="TIC64" s="236" t="s">
        <v>158</v>
      </c>
      <c r="TID64" s="349" t="s">
        <v>159</v>
      </c>
      <c r="TIE64" s="349"/>
      <c r="TIF64" s="349"/>
      <c r="TIG64" s="236" t="s">
        <v>158</v>
      </c>
      <c r="TIH64" s="349" t="s">
        <v>159</v>
      </c>
      <c r="TII64" s="349"/>
      <c r="TIJ64" s="349"/>
      <c r="TIK64" s="236" t="s">
        <v>158</v>
      </c>
      <c r="TIL64" s="349" t="s">
        <v>159</v>
      </c>
      <c r="TIM64" s="349"/>
      <c r="TIN64" s="349"/>
      <c r="TIO64" s="236" t="s">
        <v>158</v>
      </c>
      <c r="TIP64" s="349" t="s">
        <v>159</v>
      </c>
      <c r="TIQ64" s="349"/>
      <c r="TIR64" s="349"/>
      <c r="TIS64" s="236" t="s">
        <v>158</v>
      </c>
      <c r="TIT64" s="349" t="s">
        <v>159</v>
      </c>
      <c r="TIU64" s="349"/>
      <c r="TIV64" s="349"/>
      <c r="TIW64" s="236" t="s">
        <v>158</v>
      </c>
      <c r="TIX64" s="349" t="s">
        <v>159</v>
      </c>
      <c r="TIY64" s="349"/>
      <c r="TIZ64" s="349"/>
      <c r="TJA64" s="236" t="s">
        <v>158</v>
      </c>
      <c r="TJB64" s="349" t="s">
        <v>159</v>
      </c>
      <c r="TJC64" s="349"/>
      <c r="TJD64" s="349"/>
      <c r="TJE64" s="236" t="s">
        <v>158</v>
      </c>
      <c r="TJF64" s="349" t="s">
        <v>159</v>
      </c>
      <c r="TJG64" s="349"/>
      <c r="TJH64" s="349"/>
      <c r="TJI64" s="236" t="s">
        <v>158</v>
      </c>
      <c r="TJJ64" s="349" t="s">
        <v>159</v>
      </c>
      <c r="TJK64" s="349"/>
      <c r="TJL64" s="349"/>
      <c r="TJM64" s="236" t="s">
        <v>158</v>
      </c>
      <c r="TJN64" s="349" t="s">
        <v>159</v>
      </c>
      <c r="TJO64" s="349"/>
      <c r="TJP64" s="349"/>
      <c r="TJQ64" s="236" t="s">
        <v>158</v>
      </c>
      <c r="TJR64" s="349" t="s">
        <v>159</v>
      </c>
      <c r="TJS64" s="349"/>
      <c r="TJT64" s="349"/>
      <c r="TJU64" s="236" t="s">
        <v>158</v>
      </c>
      <c r="TJV64" s="349" t="s">
        <v>159</v>
      </c>
      <c r="TJW64" s="349"/>
      <c r="TJX64" s="349"/>
      <c r="TJY64" s="236" t="s">
        <v>158</v>
      </c>
      <c r="TJZ64" s="349" t="s">
        <v>159</v>
      </c>
      <c r="TKA64" s="349"/>
      <c r="TKB64" s="349"/>
      <c r="TKC64" s="236" t="s">
        <v>158</v>
      </c>
      <c r="TKD64" s="349" t="s">
        <v>159</v>
      </c>
      <c r="TKE64" s="349"/>
      <c r="TKF64" s="349"/>
      <c r="TKG64" s="236" t="s">
        <v>158</v>
      </c>
      <c r="TKH64" s="349" t="s">
        <v>159</v>
      </c>
      <c r="TKI64" s="349"/>
      <c r="TKJ64" s="349"/>
      <c r="TKK64" s="236" t="s">
        <v>158</v>
      </c>
      <c r="TKL64" s="349" t="s">
        <v>159</v>
      </c>
      <c r="TKM64" s="349"/>
      <c r="TKN64" s="349"/>
      <c r="TKO64" s="236" t="s">
        <v>158</v>
      </c>
      <c r="TKP64" s="349" t="s">
        <v>159</v>
      </c>
      <c r="TKQ64" s="349"/>
      <c r="TKR64" s="349"/>
      <c r="TKS64" s="236" t="s">
        <v>158</v>
      </c>
      <c r="TKT64" s="349" t="s">
        <v>159</v>
      </c>
      <c r="TKU64" s="349"/>
      <c r="TKV64" s="349"/>
      <c r="TKW64" s="236" t="s">
        <v>158</v>
      </c>
      <c r="TKX64" s="349" t="s">
        <v>159</v>
      </c>
      <c r="TKY64" s="349"/>
      <c r="TKZ64" s="349"/>
      <c r="TLA64" s="236" t="s">
        <v>158</v>
      </c>
      <c r="TLB64" s="349" t="s">
        <v>159</v>
      </c>
      <c r="TLC64" s="349"/>
      <c r="TLD64" s="349"/>
      <c r="TLE64" s="236" t="s">
        <v>158</v>
      </c>
      <c r="TLF64" s="349" t="s">
        <v>159</v>
      </c>
      <c r="TLG64" s="349"/>
      <c r="TLH64" s="349"/>
      <c r="TLI64" s="236" t="s">
        <v>158</v>
      </c>
      <c r="TLJ64" s="349" t="s">
        <v>159</v>
      </c>
      <c r="TLK64" s="349"/>
      <c r="TLL64" s="349"/>
      <c r="TLM64" s="236" t="s">
        <v>158</v>
      </c>
      <c r="TLN64" s="349" t="s">
        <v>159</v>
      </c>
      <c r="TLO64" s="349"/>
      <c r="TLP64" s="349"/>
      <c r="TLQ64" s="236" t="s">
        <v>158</v>
      </c>
      <c r="TLR64" s="349" t="s">
        <v>159</v>
      </c>
      <c r="TLS64" s="349"/>
      <c r="TLT64" s="349"/>
      <c r="TLU64" s="236" t="s">
        <v>158</v>
      </c>
      <c r="TLV64" s="349" t="s">
        <v>159</v>
      </c>
      <c r="TLW64" s="349"/>
      <c r="TLX64" s="349"/>
      <c r="TLY64" s="236" t="s">
        <v>158</v>
      </c>
      <c r="TLZ64" s="349" t="s">
        <v>159</v>
      </c>
      <c r="TMA64" s="349"/>
      <c r="TMB64" s="349"/>
      <c r="TMC64" s="236" t="s">
        <v>158</v>
      </c>
      <c r="TMD64" s="349" t="s">
        <v>159</v>
      </c>
      <c r="TME64" s="349"/>
      <c r="TMF64" s="349"/>
      <c r="TMG64" s="236" t="s">
        <v>158</v>
      </c>
      <c r="TMH64" s="349" t="s">
        <v>159</v>
      </c>
      <c r="TMI64" s="349"/>
      <c r="TMJ64" s="349"/>
      <c r="TMK64" s="236" t="s">
        <v>158</v>
      </c>
      <c r="TML64" s="349" t="s">
        <v>159</v>
      </c>
      <c r="TMM64" s="349"/>
      <c r="TMN64" s="349"/>
      <c r="TMO64" s="236" t="s">
        <v>158</v>
      </c>
      <c r="TMP64" s="349" t="s">
        <v>159</v>
      </c>
      <c r="TMQ64" s="349"/>
      <c r="TMR64" s="349"/>
      <c r="TMS64" s="236" t="s">
        <v>158</v>
      </c>
      <c r="TMT64" s="349" t="s">
        <v>159</v>
      </c>
      <c r="TMU64" s="349"/>
      <c r="TMV64" s="349"/>
      <c r="TMW64" s="236" t="s">
        <v>158</v>
      </c>
      <c r="TMX64" s="349" t="s">
        <v>159</v>
      </c>
      <c r="TMY64" s="349"/>
      <c r="TMZ64" s="349"/>
      <c r="TNA64" s="236" t="s">
        <v>158</v>
      </c>
      <c r="TNB64" s="349" t="s">
        <v>159</v>
      </c>
      <c r="TNC64" s="349"/>
      <c r="TND64" s="349"/>
      <c r="TNE64" s="236" t="s">
        <v>158</v>
      </c>
      <c r="TNF64" s="349" t="s">
        <v>159</v>
      </c>
      <c r="TNG64" s="349"/>
      <c r="TNH64" s="349"/>
      <c r="TNI64" s="236" t="s">
        <v>158</v>
      </c>
      <c r="TNJ64" s="349" t="s">
        <v>159</v>
      </c>
      <c r="TNK64" s="349"/>
      <c r="TNL64" s="349"/>
      <c r="TNM64" s="236" t="s">
        <v>158</v>
      </c>
      <c r="TNN64" s="349" t="s">
        <v>159</v>
      </c>
      <c r="TNO64" s="349"/>
      <c r="TNP64" s="349"/>
      <c r="TNQ64" s="236" t="s">
        <v>158</v>
      </c>
      <c r="TNR64" s="349" t="s">
        <v>159</v>
      </c>
      <c r="TNS64" s="349"/>
      <c r="TNT64" s="349"/>
      <c r="TNU64" s="236" t="s">
        <v>158</v>
      </c>
      <c r="TNV64" s="349" t="s">
        <v>159</v>
      </c>
      <c r="TNW64" s="349"/>
      <c r="TNX64" s="349"/>
      <c r="TNY64" s="236" t="s">
        <v>158</v>
      </c>
      <c r="TNZ64" s="349" t="s">
        <v>159</v>
      </c>
      <c r="TOA64" s="349"/>
      <c r="TOB64" s="349"/>
      <c r="TOC64" s="236" t="s">
        <v>158</v>
      </c>
      <c r="TOD64" s="349" t="s">
        <v>159</v>
      </c>
      <c r="TOE64" s="349"/>
      <c r="TOF64" s="349"/>
      <c r="TOG64" s="236" t="s">
        <v>158</v>
      </c>
      <c r="TOH64" s="349" t="s">
        <v>159</v>
      </c>
      <c r="TOI64" s="349"/>
      <c r="TOJ64" s="349"/>
      <c r="TOK64" s="236" t="s">
        <v>158</v>
      </c>
      <c r="TOL64" s="349" t="s">
        <v>159</v>
      </c>
      <c r="TOM64" s="349"/>
      <c r="TON64" s="349"/>
      <c r="TOO64" s="236" t="s">
        <v>158</v>
      </c>
      <c r="TOP64" s="349" t="s">
        <v>159</v>
      </c>
      <c r="TOQ64" s="349"/>
      <c r="TOR64" s="349"/>
      <c r="TOS64" s="236" t="s">
        <v>158</v>
      </c>
      <c r="TOT64" s="349" t="s">
        <v>159</v>
      </c>
      <c r="TOU64" s="349"/>
      <c r="TOV64" s="349"/>
      <c r="TOW64" s="236" t="s">
        <v>158</v>
      </c>
      <c r="TOX64" s="349" t="s">
        <v>159</v>
      </c>
      <c r="TOY64" s="349"/>
      <c r="TOZ64" s="349"/>
      <c r="TPA64" s="236" t="s">
        <v>158</v>
      </c>
      <c r="TPB64" s="349" t="s">
        <v>159</v>
      </c>
      <c r="TPC64" s="349"/>
      <c r="TPD64" s="349"/>
      <c r="TPE64" s="236" t="s">
        <v>158</v>
      </c>
      <c r="TPF64" s="349" t="s">
        <v>159</v>
      </c>
      <c r="TPG64" s="349"/>
      <c r="TPH64" s="349"/>
      <c r="TPI64" s="236" t="s">
        <v>158</v>
      </c>
      <c r="TPJ64" s="349" t="s">
        <v>159</v>
      </c>
      <c r="TPK64" s="349"/>
      <c r="TPL64" s="349"/>
      <c r="TPM64" s="236" t="s">
        <v>158</v>
      </c>
      <c r="TPN64" s="349" t="s">
        <v>159</v>
      </c>
      <c r="TPO64" s="349"/>
      <c r="TPP64" s="349"/>
      <c r="TPQ64" s="236" t="s">
        <v>158</v>
      </c>
      <c r="TPR64" s="349" t="s">
        <v>159</v>
      </c>
      <c r="TPS64" s="349"/>
      <c r="TPT64" s="349"/>
      <c r="TPU64" s="236" t="s">
        <v>158</v>
      </c>
      <c r="TPV64" s="349" t="s">
        <v>159</v>
      </c>
      <c r="TPW64" s="349"/>
      <c r="TPX64" s="349"/>
      <c r="TPY64" s="236" t="s">
        <v>158</v>
      </c>
      <c r="TPZ64" s="349" t="s">
        <v>159</v>
      </c>
      <c r="TQA64" s="349"/>
      <c r="TQB64" s="349"/>
      <c r="TQC64" s="236" t="s">
        <v>158</v>
      </c>
      <c r="TQD64" s="349" t="s">
        <v>159</v>
      </c>
      <c r="TQE64" s="349"/>
      <c r="TQF64" s="349"/>
      <c r="TQG64" s="236" t="s">
        <v>158</v>
      </c>
      <c r="TQH64" s="349" t="s">
        <v>159</v>
      </c>
      <c r="TQI64" s="349"/>
      <c r="TQJ64" s="349"/>
      <c r="TQK64" s="236" t="s">
        <v>158</v>
      </c>
      <c r="TQL64" s="349" t="s">
        <v>159</v>
      </c>
      <c r="TQM64" s="349"/>
      <c r="TQN64" s="349"/>
      <c r="TQO64" s="236" t="s">
        <v>158</v>
      </c>
      <c r="TQP64" s="349" t="s">
        <v>159</v>
      </c>
      <c r="TQQ64" s="349"/>
      <c r="TQR64" s="349"/>
      <c r="TQS64" s="236" t="s">
        <v>158</v>
      </c>
      <c r="TQT64" s="349" t="s">
        <v>159</v>
      </c>
      <c r="TQU64" s="349"/>
      <c r="TQV64" s="349"/>
      <c r="TQW64" s="236" t="s">
        <v>158</v>
      </c>
      <c r="TQX64" s="349" t="s">
        <v>159</v>
      </c>
      <c r="TQY64" s="349"/>
      <c r="TQZ64" s="349"/>
      <c r="TRA64" s="236" t="s">
        <v>158</v>
      </c>
      <c r="TRB64" s="349" t="s">
        <v>159</v>
      </c>
      <c r="TRC64" s="349"/>
      <c r="TRD64" s="349"/>
      <c r="TRE64" s="236" t="s">
        <v>158</v>
      </c>
      <c r="TRF64" s="349" t="s">
        <v>159</v>
      </c>
      <c r="TRG64" s="349"/>
      <c r="TRH64" s="349"/>
      <c r="TRI64" s="236" t="s">
        <v>158</v>
      </c>
      <c r="TRJ64" s="349" t="s">
        <v>159</v>
      </c>
      <c r="TRK64" s="349"/>
      <c r="TRL64" s="349"/>
      <c r="TRM64" s="236" t="s">
        <v>158</v>
      </c>
      <c r="TRN64" s="349" t="s">
        <v>159</v>
      </c>
      <c r="TRO64" s="349"/>
      <c r="TRP64" s="349"/>
      <c r="TRQ64" s="236" t="s">
        <v>158</v>
      </c>
      <c r="TRR64" s="349" t="s">
        <v>159</v>
      </c>
      <c r="TRS64" s="349"/>
      <c r="TRT64" s="349"/>
      <c r="TRU64" s="236" t="s">
        <v>158</v>
      </c>
      <c r="TRV64" s="349" t="s">
        <v>159</v>
      </c>
      <c r="TRW64" s="349"/>
      <c r="TRX64" s="349"/>
      <c r="TRY64" s="236" t="s">
        <v>158</v>
      </c>
      <c r="TRZ64" s="349" t="s">
        <v>159</v>
      </c>
      <c r="TSA64" s="349"/>
      <c r="TSB64" s="349"/>
      <c r="TSC64" s="236" t="s">
        <v>158</v>
      </c>
      <c r="TSD64" s="349" t="s">
        <v>159</v>
      </c>
      <c r="TSE64" s="349"/>
      <c r="TSF64" s="349"/>
      <c r="TSG64" s="236" t="s">
        <v>158</v>
      </c>
      <c r="TSH64" s="349" t="s">
        <v>159</v>
      </c>
      <c r="TSI64" s="349"/>
      <c r="TSJ64" s="349"/>
      <c r="TSK64" s="236" t="s">
        <v>158</v>
      </c>
      <c r="TSL64" s="349" t="s">
        <v>159</v>
      </c>
      <c r="TSM64" s="349"/>
      <c r="TSN64" s="349"/>
      <c r="TSO64" s="236" t="s">
        <v>158</v>
      </c>
      <c r="TSP64" s="349" t="s">
        <v>159</v>
      </c>
      <c r="TSQ64" s="349"/>
      <c r="TSR64" s="349"/>
      <c r="TSS64" s="236" t="s">
        <v>158</v>
      </c>
      <c r="TST64" s="349" t="s">
        <v>159</v>
      </c>
      <c r="TSU64" s="349"/>
      <c r="TSV64" s="349"/>
      <c r="TSW64" s="236" t="s">
        <v>158</v>
      </c>
      <c r="TSX64" s="349" t="s">
        <v>159</v>
      </c>
      <c r="TSY64" s="349"/>
      <c r="TSZ64" s="349"/>
      <c r="TTA64" s="236" t="s">
        <v>158</v>
      </c>
      <c r="TTB64" s="349" t="s">
        <v>159</v>
      </c>
      <c r="TTC64" s="349"/>
      <c r="TTD64" s="349"/>
      <c r="TTE64" s="236" t="s">
        <v>158</v>
      </c>
      <c r="TTF64" s="349" t="s">
        <v>159</v>
      </c>
      <c r="TTG64" s="349"/>
      <c r="TTH64" s="349"/>
      <c r="TTI64" s="236" t="s">
        <v>158</v>
      </c>
      <c r="TTJ64" s="349" t="s">
        <v>159</v>
      </c>
      <c r="TTK64" s="349"/>
      <c r="TTL64" s="349"/>
      <c r="TTM64" s="236" t="s">
        <v>158</v>
      </c>
      <c r="TTN64" s="349" t="s">
        <v>159</v>
      </c>
      <c r="TTO64" s="349"/>
      <c r="TTP64" s="349"/>
      <c r="TTQ64" s="236" t="s">
        <v>158</v>
      </c>
      <c r="TTR64" s="349" t="s">
        <v>159</v>
      </c>
      <c r="TTS64" s="349"/>
      <c r="TTT64" s="349"/>
      <c r="TTU64" s="236" t="s">
        <v>158</v>
      </c>
      <c r="TTV64" s="349" t="s">
        <v>159</v>
      </c>
      <c r="TTW64" s="349"/>
      <c r="TTX64" s="349"/>
      <c r="TTY64" s="236" t="s">
        <v>158</v>
      </c>
      <c r="TTZ64" s="349" t="s">
        <v>159</v>
      </c>
      <c r="TUA64" s="349"/>
      <c r="TUB64" s="349"/>
      <c r="TUC64" s="236" t="s">
        <v>158</v>
      </c>
      <c r="TUD64" s="349" t="s">
        <v>159</v>
      </c>
      <c r="TUE64" s="349"/>
      <c r="TUF64" s="349"/>
      <c r="TUG64" s="236" t="s">
        <v>158</v>
      </c>
      <c r="TUH64" s="349" t="s">
        <v>159</v>
      </c>
      <c r="TUI64" s="349"/>
      <c r="TUJ64" s="349"/>
      <c r="TUK64" s="236" t="s">
        <v>158</v>
      </c>
      <c r="TUL64" s="349" t="s">
        <v>159</v>
      </c>
      <c r="TUM64" s="349"/>
      <c r="TUN64" s="349"/>
      <c r="TUO64" s="236" t="s">
        <v>158</v>
      </c>
      <c r="TUP64" s="349" t="s">
        <v>159</v>
      </c>
      <c r="TUQ64" s="349"/>
      <c r="TUR64" s="349"/>
      <c r="TUS64" s="236" t="s">
        <v>158</v>
      </c>
      <c r="TUT64" s="349" t="s">
        <v>159</v>
      </c>
      <c r="TUU64" s="349"/>
      <c r="TUV64" s="349"/>
      <c r="TUW64" s="236" t="s">
        <v>158</v>
      </c>
      <c r="TUX64" s="349" t="s">
        <v>159</v>
      </c>
      <c r="TUY64" s="349"/>
      <c r="TUZ64" s="349"/>
      <c r="TVA64" s="236" t="s">
        <v>158</v>
      </c>
      <c r="TVB64" s="349" t="s">
        <v>159</v>
      </c>
      <c r="TVC64" s="349"/>
      <c r="TVD64" s="349"/>
      <c r="TVE64" s="236" t="s">
        <v>158</v>
      </c>
      <c r="TVF64" s="349" t="s">
        <v>159</v>
      </c>
      <c r="TVG64" s="349"/>
      <c r="TVH64" s="349"/>
      <c r="TVI64" s="236" t="s">
        <v>158</v>
      </c>
      <c r="TVJ64" s="349" t="s">
        <v>159</v>
      </c>
      <c r="TVK64" s="349"/>
      <c r="TVL64" s="349"/>
      <c r="TVM64" s="236" t="s">
        <v>158</v>
      </c>
      <c r="TVN64" s="349" t="s">
        <v>159</v>
      </c>
      <c r="TVO64" s="349"/>
      <c r="TVP64" s="349"/>
      <c r="TVQ64" s="236" t="s">
        <v>158</v>
      </c>
      <c r="TVR64" s="349" t="s">
        <v>159</v>
      </c>
      <c r="TVS64" s="349"/>
      <c r="TVT64" s="349"/>
      <c r="TVU64" s="236" t="s">
        <v>158</v>
      </c>
      <c r="TVV64" s="349" t="s">
        <v>159</v>
      </c>
      <c r="TVW64" s="349"/>
      <c r="TVX64" s="349"/>
      <c r="TVY64" s="236" t="s">
        <v>158</v>
      </c>
      <c r="TVZ64" s="349" t="s">
        <v>159</v>
      </c>
      <c r="TWA64" s="349"/>
      <c r="TWB64" s="349"/>
      <c r="TWC64" s="236" t="s">
        <v>158</v>
      </c>
      <c r="TWD64" s="349" t="s">
        <v>159</v>
      </c>
      <c r="TWE64" s="349"/>
      <c r="TWF64" s="349"/>
      <c r="TWG64" s="236" t="s">
        <v>158</v>
      </c>
      <c r="TWH64" s="349" t="s">
        <v>159</v>
      </c>
      <c r="TWI64" s="349"/>
      <c r="TWJ64" s="349"/>
      <c r="TWK64" s="236" t="s">
        <v>158</v>
      </c>
      <c r="TWL64" s="349" t="s">
        <v>159</v>
      </c>
      <c r="TWM64" s="349"/>
      <c r="TWN64" s="349"/>
      <c r="TWO64" s="236" t="s">
        <v>158</v>
      </c>
      <c r="TWP64" s="349" t="s">
        <v>159</v>
      </c>
      <c r="TWQ64" s="349"/>
      <c r="TWR64" s="349"/>
      <c r="TWS64" s="236" t="s">
        <v>158</v>
      </c>
      <c r="TWT64" s="349" t="s">
        <v>159</v>
      </c>
      <c r="TWU64" s="349"/>
      <c r="TWV64" s="349"/>
      <c r="TWW64" s="236" t="s">
        <v>158</v>
      </c>
      <c r="TWX64" s="349" t="s">
        <v>159</v>
      </c>
      <c r="TWY64" s="349"/>
      <c r="TWZ64" s="349"/>
      <c r="TXA64" s="236" t="s">
        <v>158</v>
      </c>
      <c r="TXB64" s="349" t="s">
        <v>159</v>
      </c>
      <c r="TXC64" s="349"/>
      <c r="TXD64" s="349"/>
      <c r="TXE64" s="236" t="s">
        <v>158</v>
      </c>
      <c r="TXF64" s="349" t="s">
        <v>159</v>
      </c>
      <c r="TXG64" s="349"/>
      <c r="TXH64" s="349"/>
      <c r="TXI64" s="236" t="s">
        <v>158</v>
      </c>
      <c r="TXJ64" s="349" t="s">
        <v>159</v>
      </c>
      <c r="TXK64" s="349"/>
      <c r="TXL64" s="349"/>
      <c r="TXM64" s="236" t="s">
        <v>158</v>
      </c>
      <c r="TXN64" s="349" t="s">
        <v>159</v>
      </c>
      <c r="TXO64" s="349"/>
      <c r="TXP64" s="349"/>
      <c r="TXQ64" s="236" t="s">
        <v>158</v>
      </c>
      <c r="TXR64" s="349" t="s">
        <v>159</v>
      </c>
      <c r="TXS64" s="349"/>
      <c r="TXT64" s="349"/>
      <c r="TXU64" s="236" t="s">
        <v>158</v>
      </c>
      <c r="TXV64" s="349" t="s">
        <v>159</v>
      </c>
      <c r="TXW64" s="349"/>
      <c r="TXX64" s="349"/>
      <c r="TXY64" s="236" t="s">
        <v>158</v>
      </c>
      <c r="TXZ64" s="349" t="s">
        <v>159</v>
      </c>
      <c r="TYA64" s="349"/>
      <c r="TYB64" s="349"/>
      <c r="TYC64" s="236" t="s">
        <v>158</v>
      </c>
      <c r="TYD64" s="349" t="s">
        <v>159</v>
      </c>
      <c r="TYE64" s="349"/>
      <c r="TYF64" s="349"/>
      <c r="TYG64" s="236" t="s">
        <v>158</v>
      </c>
      <c r="TYH64" s="349" t="s">
        <v>159</v>
      </c>
      <c r="TYI64" s="349"/>
      <c r="TYJ64" s="349"/>
      <c r="TYK64" s="236" t="s">
        <v>158</v>
      </c>
      <c r="TYL64" s="349" t="s">
        <v>159</v>
      </c>
      <c r="TYM64" s="349"/>
      <c r="TYN64" s="349"/>
      <c r="TYO64" s="236" t="s">
        <v>158</v>
      </c>
      <c r="TYP64" s="349" t="s">
        <v>159</v>
      </c>
      <c r="TYQ64" s="349"/>
      <c r="TYR64" s="349"/>
      <c r="TYS64" s="236" t="s">
        <v>158</v>
      </c>
      <c r="TYT64" s="349" t="s">
        <v>159</v>
      </c>
      <c r="TYU64" s="349"/>
      <c r="TYV64" s="349"/>
      <c r="TYW64" s="236" t="s">
        <v>158</v>
      </c>
      <c r="TYX64" s="349" t="s">
        <v>159</v>
      </c>
      <c r="TYY64" s="349"/>
      <c r="TYZ64" s="349"/>
      <c r="TZA64" s="236" t="s">
        <v>158</v>
      </c>
      <c r="TZB64" s="349" t="s">
        <v>159</v>
      </c>
      <c r="TZC64" s="349"/>
      <c r="TZD64" s="349"/>
      <c r="TZE64" s="236" t="s">
        <v>158</v>
      </c>
      <c r="TZF64" s="349" t="s">
        <v>159</v>
      </c>
      <c r="TZG64" s="349"/>
      <c r="TZH64" s="349"/>
      <c r="TZI64" s="236" t="s">
        <v>158</v>
      </c>
      <c r="TZJ64" s="349" t="s">
        <v>159</v>
      </c>
      <c r="TZK64" s="349"/>
      <c r="TZL64" s="349"/>
      <c r="TZM64" s="236" t="s">
        <v>158</v>
      </c>
      <c r="TZN64" s="349" t="s">
        <v>159</v>
      </c>
      <c r="TZO64" s="349"/>
      <c r="TZP64" s="349"/>
      <c r="TZQ64" s="236" t="s">
        <v>158</v>
      </c>
      <c r="TZR64" s="349" t="s">
        <v>159</v>
      </c>
      <c r="TZS64" s="349"/>
      <c r="TZT64" s="349"/>
      <c r="TZU64" s="236" t="s">
        <v>158</v>
      </c>
      <c r="TZV64" s="349" t="s">
        <v>159</v>
      </c>
      <c r="TZW64" s="349"/>
      <c r="TZX64" s="349"/>
      <c r="TZY64" s="236" t="s">
        <v>158</v>
      </c>
      <c r="TZZ64" s="349" t="s">
        <v>159</v>
      </c>
      <c r="UAA64" s="349"/>
      <c r="UAB64" s="349"/>
      <c r="UAC64" s="236" t="s">
        <v>158</v>
      </c>
      <c r="UAD64" s="349" t="s">
        <v>159</v>
      </c>
      <c r="UAE64" s="349"/>
      <c r="UAF64" s="349"/>
      <c r="UAG64" s="236" t="s">
        <v>158</v>
      </c>
      <c r="UAH64" s="349" t="s">
        <v>159</v>
      </c>
      <c r="UAI64" s="349"/>
      <c r="UAJ64" s="349"/>
      <c r="UAK64" s="236" t="s">
        <v>158</v>
      </c>
      <c r="UAL64" s="349" t="s">
        <v>159</v>
      </c>
      <c r="UAM64" s="349"/>
      <c r="UAN64" s="349"/>
      <c r="UAO64" s="236" t="s">
        <v>158</v>
      </c>
      <c r="UAP64" s="349" t="s">
        <v>159</v>
      </c>
      <c r="UAQ64" s="349"/>
      <c r="UAR64" s="349"/>
      <c r="UAS64" s="236" t="s">
        <v>158</v>
      </c>
      <c r="UAT64" s="349" t="s">
        <v>159</v>
      </c>
      <c r="UAU64" s="349"/>
      <c r="UAV64" s="349"/>
      <c r="UAW64" s="236" t="s">
        <v>158</v>
      </c>
      <c r="UAX64" s="349" t="s">
        <v>159</v>
      </c>
      <c r="UAY64" s="349"/>
      <c r="UAZ64" s="349"/>
      <c r="UBA64" s="236" t="s">
        <v>158</v>
      </c>
      <c r="UBB64" s="349" t="s">
        <v>159</v>
      </c>
      <c r="UBC64" s="349"/>
      <c r="UBD64" s="349"/>
      <c r="UBE64" s="236" t="s">
        <v>158</v>
      </c>
      <c r="UBF64" s="349" t="s">
        <v>159</v>
      </c>
      <c r="UBG64" s="349"/>
      <c r="UBH64" s="349"/>
      <c r="UBI64" s="236" t="s">
        <v>158</v>
      </c>
      <c r="UBJ64" s="349" t="s">
        <v>159</v>
      </c>
      <c r="UBK64" s="349"/>
      <c r="UBL64" s="349"/>
      <c r="UBM64" s="236" t="s">
        <v>158</v>
      </c>
      <c r="UBN64" s="349" t="s">
        <v>159</v>
      </c>
      <c r="UBO64" s="349"/>
      <c r="UBP64" s="349"/>
      <c r="UBQ64" s="236" t="s">
        <v>158</v>
      </c>
      <c r="UBR64" s="349" t="s">
        <v>159</v>
      </c>
      <c r="UBS64" s="349"/>
      <c r="UBT64" s="349"/>
      <c r="UBU64" s="236" t="s">
        <v>158</v>
      </c>
      <c r="UBV64" s="349" t="s">
        <v>159</v>
      </c>
      <c r="UBW64" s="349"/>
      <c r="UBX64" s="349"/>
      <c r="UBY64" s="236" t="s">
        <v>158</v>
      </c>
      <c r="UBZ64" s="349" t="s">
        <v>159</v>
      </c>
      <c r="UCA64" s="349"/>
      <c r="UCB64" s="349"/>
      <c r="UCC64" s="236" t="s">
        <v>158</v>
      </c>
      <c r="UCD64" s="349" t="s">
        <v>159</v>
      </c>
      <c r="UCE64" s="349"/>
      <c r="UCF64" s="349"/>
      <c r="UCG64" s="236" t="s">
        <v>158</v>
      </c>
      <c r="UCH64" s="349" t="s">
        <v>159</v>
      </c>
      <c r="UCI64" s="349"/>
      <c r="UCJ64" s="349"/>
      <c r="UCK64" s="236" t="s">
        <v>158</v>
      </c>
      <c r="UCL64" s="349" t="s">
        <v>159</v>
      </c>
      <c r="UCM64" s="349"/>
      <c r="UCN64" s="349"/>
      <c r="UCO64" s="236" t="s">
        <v>158</v>
      </c>
      <c r="UCP64" s="349" t="s">
        <v>159</v>
      </c>
      <c r="UCQ64" s="349"/>
      <c r="UCR64" s="349"/>
      <c r="UCS64" s="236" t="s">
        <v>158</v>
      </c>
      <c r="UCT64" s="349" t="s">
        <v>159</v>
      </c>
      <c r="UCU64" s="349"/>
      <c r="UCV64" s="349"/>
      <c r="UCW64" s="236" t="s">
        <v>158</v>
      </c>
      <c r="UCX64" s="349" t="s">
        <v>159</v>
      </c>
      <c r="UCY64" s="349"/>
      <c r="UCZ64" s="349"/>
      <c r="UDA64" s="236" t="s">
        <v>158</v>
      </c>
      <c r="UDB64" s="349" t="s">
        <v>159</v>
      </c>
      <c r="UDC64" s="349"/>
      <c r="UDD64" s="349"/>
      <c r="UDE64" s="236" t="s">
        <v>158</v>
      </c>
      <c r="UDF64" s="349" t="s">
        <v>159</v>
      </c>
      <c r="UDG64" s="349"/>
      <c r="UDH64" s="349"/>
      <c r="UDI64" s="236" t="s">
        <v>158</v>
      </c>
      <c r="UDJ64" s="349" t="s">
        <v>159</v>
      </c>
      <c r="UDK64" s="349"/>
      <c r="UDL64" s="349"/>
      <c r="UDM64" s="236" t="s">
        <v>158</v>
      </c>
      <c r="UDN64" s="349" t="s">
        <v>159</v>
      </c>
      <c r="UDO64" s="349"/>
      <c r="UDP64" s="349"/>
      <c r="UDQ64" s="236" t="s">
        <v>158</v>
      </c>
      <c r="UDR64" s="349" t="s">
        <v>159</v>
      </c>
      <c r="UDS64" s="349"/>
      <c r="UDT64" s="349"/>
      <c r="UDU64" s="236" t="s">
        <v>158</v>
      </c>
      <c r="UDV64" s="349" t="s">
        <v>159</v>
      </c>
      <c r="UDW64" s="349"/>
      <c r="UDX64" s="349"/>
      <c r="UDY64" s="236" t="s">
        <v>158</v>
      </c>
      <c r="UDZ64" s="349" t="s">
        <v>159</v>
      </c>
      <c r="UEA64" s="349"/>
      <c r="UEB64" s="349"/>
      <c r="UEC64" s="236" t="s">
        <v>158</v>
      </c>
      <c r="UED64" s="349" t="s">
        <v>159</v>
      </c>
      <c r="UEE64" s="349"/>
      <c r="UEF64" s="349"/>
      <c r="UEG64" s="236" t="s">
        <v>158</v>
      </c>
      <c r="UEH64" s="349" t="s">
        <v>159</v>
      </c>
      <c r="UEI64" s="349"/>
      <c r="UEJ64" s="349"/>
      <c r="UEK64" s="236" t="s">
        <v>158</v>
      </c>
      <c r="UEL64" s="349" t="s">
        <v>159</v>
      </c>
      <c r="UEM64" s="349"/>
      <c r="UEN64" s="349"/>
      <c r="UEO64" s="236" t="s">
        <v>158</v>
      </c>
      <c r="UEP64" s="349" t="s">
        <v>159</v>
      </c>
      <c r="UEQ64" s="349"/>
      <c r="UER64" s="349"/>
      <c r="UES64" s="236" t="s">
        <v>158</v>
      </c>
      <c r="UET64" s="349" t="s">
        <v>159</v>
      </c>
      <c r="UEU64" s="349"/>
      <c r="UEV64" s="349"/>
      <c r="UEW64" s="236" t="s">
        <v>158</v>
      </c>
      <c r="UEX64" s="349" t="s">
        <v>159</v>
      </c>
      <c r="UEY64" s="349"/>
      <c r="UEZ64" s="349"/>
      <c r="UFA64" s="236" t="s">
        <v>158</v>
      </c>
      <c r="UFB64" s="349" t="s">
        <v>159</v>
      </c>
      <c r="UFC64" s="349"/>
      <c r="UFD64" s="349"/>
      <c r="UFE64" s="236" t="s">
        <v>158</v>
      </c>
      <c r="UFF64" s="349" t="s">
        <v>159</v>
      </c>
      <c r="UFG64" s="349"/>
      <c r="UFH64" s="349"/>
      <c r="UFI64" s="236" t="s">
        <v>158</v>
      </c>
      <c r="UFJ64" s="349" t="s">
        <v>159</v>
      </c>
      <c r="UFK64" s="349"/>
      <c r="UFL64" s="349"/>
      <c r="UFM64" s="236" t="s">
        <v>158</v>
      </c>
      <c r="UFN64" s="349" t="s">
        <v>159</v>
      </c>
      <c r="UFO64" s="349"/>
      <c r="UFP64" s="349"/>
      <c r="UFQ64" s="236" t="s">
        <v>158</v>
      </c>
      <c r="UFR64" s="349" t="s">
        <v>159</v>
      </c>
      <c r="UFS64" s="349"/>
      <c r="UFT64" s="349"/>
      <c r="UFU64" s="236" t="s">
        <v>158</v>
      </c>
      <c r="UFV64" s="349" t="s">
        <v>159</v>
      </c>
      <c r="UFW64" s="349"/>
      <c r="UFX64" s="349"/>
      <c r="UFY64" s="236" t="s">
        <v>158</v>
      </c>
      <c r="UFZ64" s="349" t="s">
        <v>159</v>
      </c>
      <c r="UGA64" s="349"/>
      <c r="UGB64" s="349"/>
      <c r="UGC64" s="236" t="s">
        <v>158</v>
      </c>
      <c r="UGD64" s="349" t="s">
        <v>159</v>
      </c>
      <c r="UGE64" s="349"/>
      <c r="UGF64" s="349"/>
      <c r="UGG64" s="236" t="s">
        <v>158</v>
      </c>
      <c r="UGH64" s="349" t="s">
        <v>159</v>
      </c>
      <c r="UGI64" s="349"/>
      <c r="UGJ64" s="349"/>
      <c r="UGK64" s="236" t="s">
        <v>158</v>
      </c>
      <c r="UGL64" s="349" t="s">
        <v>159</v>
      </c>
      <c r="UGM64" s="349"/>
      <c r="UGN64" s="349"/>
      <c r="UGO64" s="236" t="s">
        <v>158</v>
      </c>
      <c r="UGP64" s="349" t="s">
        <v>159</v>
      </c>
      <c r="UGQ64" s="349"/>
      <c r="UGR64" s="349"/>
      <c r="UGS64" s="236" t="s">
        <v>158</v>
      </c>
      <c r="UGT64" s="349" t="s">
        <v>159</v>
      </c>
      <c r="UGU64" s="349"/>
      <c r="UGV64" s="349"/>
      <c r="UGW64" s="236" t="s">
        <v>158</v>
      </c>
      <c r="UGX64" s="349" t="s">
        <v>159</v>
      </c>
      <c r="UGY64" s="349"/>
      <c r="UGZ64" s="349"/>
      <c r="UHA64" s="236" t="s">
        <v>158</v>
      </c>
      <c r="UHB64" s="349" t="s">
        <v>159</v>
      </c>
      <c r="UHC64" s="349"/>
      <c r="UHD64" s="349"/>
      <c r="UHE64" s="236" t="s">
        <v>158</v>
      </c>
      <c r="UHF64" s="349" t="s">
        <v>159</v>
      </c>
      <c r="UHG64" s="349"/>
      <c r="UHH64" s="349"/>
      <c r="UHI64" s="236" t="s">
        <v>158</v>
      </c>
      <c r="UHJ64" s="349" t="s">
        <v>159</v>
      </c>
      <c r="UHK64" s="349"/>
      <c r="UHL64" s="349"/>
      <c r="UHM64" s="236" t="s">
        <v>158</v>
      </c>
      <c r="UHN64" s="349" t="s">
        <v>159</v>
      </c>
      <c r="UHO64" s="349"/>
      <c r="UHP64" s="349"/>
      <c r="UHQ64" s="236" t="s">
        <v>158</v>
      </c>
      <c r="UHR64" s="349" t="s">
        <v>159</v>
      </c>
      <c r="UHS64" s="349"/>
      <c r="UHT64" s="349"/>
      <c r="UHU64" s="236" t="s">
        <v>158</v>
      </c>
      <c r="UHV64" s="349" t="s">
        <v>159</v>
      </c>
      <c r="UHW64" s="349"/>
      <c r="UHX64" s="349"/>
      <c r="UHY64" s="236" t="s">
        <v>158</v>
      </c>
      <c r="UHZ64" s="349" t="s">
        <v>159</v>
      </c>
      <c r="UIA64" s="349"/>
      <c r="UIB64" s="349"/>
      <c r="UIC64" s="236" t="s">
        <v>158</v>
      </c>
      <c r="UID64" s="349" t="s">
        <v>159</v>
      </c>
      <c r="UIE64" s="349"/>
      <c r="UIF64" s="349"/>
      <c r="UIG64" s="236" t="s">
        <v>158</v>
      </c>
      <c r="UIH64" s="349" t="s">
        <v>159</v>
      </c>
      <c r="UII64" s="349"/>
      <c r="UIJ64" s="349"/>
      <c r="UIK64" s="236" t="s">
        <v>158</v>
      </c>
      <c r="UIL64" s="349" t="s">
        <v>159</v>
      </c>
      <c r="UIM64" s="349"/>
      <c r="UIN64" s="349"/>
      <c r="UIO64" s="236" t="s">
        <v>158</v>
      </c>
      <c r="UIP64" s="349" t="s">
        <v>159</v>
      </c>
      <c r="UIQ64" s="349"/>
      <c r="UIR64" s="349"/>
      <c r="UIS64" s="236" t="s">
        <v>158</v>
      </c>
      <c r="UIT64" s="349" t="s">
        <v>159</v>
      </c>
      <c r="UIU64" s="349"/>
      <c r="UIV64" s="349"/>
      <c r="UIW64" s="236" t="s">
        <v>158</v>
      </c>
      <c r="UIX64" s="349" t="s">
        <v>159</v>
      </c>
      <c r="UIY64" s="349"/>
      <c r="UIZ64" s="349"/>
      <c r="UJA64" s="236" t="s">
        <v>158</v>
      </c>
      <c r="UJB64" s="349" t="s">
        <v>159</v>
      </c>
      <c r="UJC64" s="349"/>
      <c r="UJD64" s="349"/>
      <c r="UJE64" s="236" t="s">
        <v>158</v>
      </c>
      <c r="UJF64" s="349" t="s">
        <v>159</v>
      </c>
      <c r="UJG64" s="349"/>
      <c r="UJH64" s="349"/>
      <c r="UJI64" s="236" t="s">
        <v>158</v>
      </c>
      <c r="UJJ64" s="349" t="s">
        <v>159</v>
      </c>
      <c r="UJK64" s="349"/>
      <c r="UJL64" s="349"/>
      <c r="UJM64" s="236" t="s">
        <v>158</v>
      </c>
      <c r="UJN64" s="349" t="s">
        <v>159</v>
      </c>
      <c r="UJO64" s="349"/>
      <c r="UJP64" s="349"/>
      <c r="UJQ64" s="236" t="s">
        <v>158</v>
      </c>
      <c r="UJR64" s="349" t="s">
        <v>159</v>
      </c>
      <c r="UJS64" s="349"/>
      <c r="UJT64" s="349"/>
      <c r="UJU64" s="236" t="s">
        <v>158</v>
      </c>
      <c r="UJV64" s="349" t="s">
        <v>159</v>
      </c>
      <c r="UJW64" s="349"/>
      <c r="UJX64" s="349"/>
      <c r="UJY64" s="236" t="s">
        <v>158</v>
      </c>
      <c r="UJZ64" s="349" t="s">
        <v>159</v>
      </c>
      <c r="UKA64" s="349"/>
      <c r="UKB64" s="349"/>
      <c r="UKC64" s="236" t="s">
        <v>158</v>
      </c>
      <c r="UKD64" s="349" t="s">
        <v>159</v>
      </c>
      <c r="UKE64" s="349"/>
      <c r="UKF64" s="349"/>
      <c r="UKG64" s="236" t="s">
        <v>158</v>
      </c>
      <c r="UKH64" s="349" t="s">
        <v>159</v>
      </c>
      <c r="UKI64" s="349"/>
      <c r="UKJ64" s="349"/>
      <c r="UKK64" s="236" t="s">
        <v>158</v>
      </c>
      <c r="UKL64" s="349" t="s">
        <v>159</v>
      </c>
      <c r="UKM64" s="349"/>
      <c r="UKN64" s="349"/>
      <c r="UKO64" s="236" t="s">
        <v>158</v>
      </c>
      <c r="UKP64" s="349" t="s">
        <v>159</v>
      </c>
      <c r="UKQ64" s="349"/>
      <c r="UKR64" s="349"/>
      <c r="UKS64" s="236" t="s">
        <v>158</v>
      </c>
      <c r="UKT64" s="349" t="s">
        <v>159</v>
      </c>
      <c r="UKU64" s="349"/>
      <c r="UKV64" s="349"/>
      <c r="UKW64" s="236" t="s">
        <v>158</v>
      </c>
      <c r="UKX64" s="349" t="s">
        <v>159</v>
      </c>
      <c r="UKY64" s="349"/>
      <c r="UKZ64" s="349"/>
      <c r="ULA64" s="236" t="s">
        <v>158</v>
      </c>
      <c r="ULB64" s="349" t="s">
        <v>159</v>
      </c>
      <c r="ULC64" s="349"/>
      <c r="ULD64" s="349"/>
      <c r="ULE64" s="236" t="s">
        <v>158</v>
      </c>
      <c r="ULF64" s="349" t="s">
        <v>159</v>
      </c>
      <c r="ULG64" s="349"/>
      <c r="ULH64" s="349"/>
      <c r="ULI64" s="236" t="s">
        <v>158</v>
      </c>
      <c r="ULJ64" s="349" t="s">
        <v>159</v>
      </c>
      <c r="ULK64" s="349"/>
      <c r="ULL64" s="349"/>
      <c r="ULM64" s="236" t="s">
        <v>158</v>
      </c>
      <c r="ULN64" s="349" t="s">
        <v>159</v>
      </c>
      <c r="ULO64" s="349"/>
      <c r="ULP64" s="349"/>
      <c r="ULQ64" s="236" t="s">
        <v>158</v>
      </c>
      <c r="ULR64" s="349" t="s">
        <v>159</v>
      </c>
      <c r="ULS64" s="349"/>
      <c r="ULT64" s="349"/>
      <c r="ULU64" s="236" t="s">
        <v>158</v>
      </c>
      <c r="ULV64" s="349" t="s">
        <v>159</v>
      </c>
      <c r="ULW64" s="349"/>
      <c r="ULX64" s="349"/>
      <c r="ULY64" s="236" t="s">
        <v>158</v>
      </c>
      <c r="ULZ64" s="349" t="s">
        <v>159</v>
      </c>
      <c r="UMA64" s="349"/>
      <c r="UMB64" s="349"/>
      <c r="UMC64" s="236" t="s">
        <v>158</v>
      </c>
      <c r="UMD64" s="349" t="s">
        <v>159</v>
      </c>
      <c r="UME64" s="349"/>
      <c r="UMF64" s="349"/>
      <c r="UMG64" s="236" t="s">
        <v>158</v>
      </c>
      <c r="UMH64" s="349" t="s">
        <v>159</v>
      </c>
      <c r="UMI64" s="349"/>
      <c r="UMJ64" s="349"/>
      <c r="UMK64" s="236" t="s">
        <v>158</v>
      </c>
      <c r="UML64" s="349" t="s">
        <v>159</v>
      </c>
      <c r="UMM64" s="349"/>
      <c r="UMN64" s="349"/>
      <c r="UMO64" s="236" t="s">
        <v>158</v>
      </c>
      <c r="UMP64" s="349" t="s">
        <v>159</v>
      </c>
      <c r="UMQ64" s="349"/>
      <c r="UMR64" s="349"/>
      <c r="UMS64" s="236" t="s">
        <v>158</v>
      </c>
      <c r="UMT64" s="349" t="s">
        <v>159</v>
      </c>
      <c r="UMU64" s="349"/>
      <c r="UMV64" s="349"/>
      <c r="UMW64" s="236" t="s">
        <v>158</v>
      </c>
      <c r="UMX64" s="349" t="s">
        <v>159</v>
      </c>
      <c r="UMY64" s="349"/>
      <c r="UMZ64" s="349"/>
      <c r="UNA64" s="236" t="s">
        <v>158</v>
      </c>
      <c r="UNB64" s="349" t="s">
        <v>159</v>
      </c>
      <c r="UNC64" s="349"/>
      <c r="UND64" s="349"/>
      <c r="UNE64" s="236" t="s">
        <v>158</v>
      </c>
      <c r="UNF64" s="349" t="s">
        <v>159</v>
      </c>
      <c r="UNG64" s="349"/>
      <c r="UNH64" s="349"/>
      <c r="UNI64" s="236" t="s">
        <v>158</v>
      </c>
      <c r="UNJ64" s="349" t="s">
        <v>159</v>
      </c>
      <c r="UNK64" s="349"/>
      <c r="UNL64" s="349"/>
      <c r="UNM64" s="236" t="s">
        <v>158</v>
      </c>
      <c r="UNN64" s="349" t="s">
        <v>159</v>
      </c>
      <c r="UNO64" s="349"/>
      <c r="UNP64" s="349"/>
      <c r="UNQ64" s="236" t="s">
        <v>158</v>
      </c>
      <c r="UNR64" s="349" t="s">
        <v>159</v>
      </c>
      <c r="UNS64" s="349"/>
      <c r="UNT64" s="349"/>
      <c r="UNU64" s="236" t="s">
        <v>158</v>
      </c>
      <c r="UNV64" s="349" t="s">
        <v>159</v>
      </c>
      <c r="UNW64" s="349"/>
      <c r="UNX64" s="349"/>
      <c r="UNY64" s="236" t="s">
        <v>158</v>
      </c>
      <c r="UNZ64" s="349" t="s">
        <v>159</v>
      </c>
      <c r="UOA64" s="349"/>
      <c r="UOB64" s="349"/>
      <c r="UOC64" s="236" t="s">
        <v>158</v>
      </c>
      <c r="UOD64" s="349" t="s">
        <v>159</v>
      </c>
      <c r="UOE64" s="349"/>
      <c r="UOF64" s="349"/>
      <c r="UOG64" s="236" t="s">
        <v>158</v>
      </c>
      <c r="UOH64" s="349" t="s">
        <v>159</v>
      </c>
      <c r="UOI64" s="349"/>
      <c r="UOJ64" s="349"/>
      <c r="UOK64" s="236" t="s">
        <v>158</v>
      </c>
      <c r="UOL64" s="349" t="s">
        <v>159</v>
      </c>
      <c r="UOM64" s="349"/>
      <c r="UON64" s="349"/>
      <c r="UOO64" s="236" t="s">
        <v>158</v>
      </c>
      <c r="UOP64" s="349" t="s">
        <v>159</v>
      </c>
      <c r="UOQ64" s="349"/>
      <c r="UOR64" s="349"/>
      <c r="UOS64" s="236" t="s">
        <v>158</v>
      </c>
      <c r="UOT64" s="349" t="s">
        <v>159</v>
      </c>
      <c r="UOU64" s="349"/>
      <c r="UOV64" s="349"/>
      <c r="UOW64" s="236" t="s">
        <v>158</v>
      </c>
      <c r="UOX64" s="349" t="s">
        <v>159</v>
      </c>
      <c r="UOY64" s="349"/>
      <c r="UOZ64" s="349"/>
      <c r="UPA64" s="236" t="s">
        <v>158</v>
      </c>
      <c r="UPB64" s="349" t="s">
        <v>159</v>
      </c>
      <c r="UPC64" s="349"/>
      <c r="UPD64" s="349"/>
      <c r="UPE64" s="236" t="s">
        <v>158</v>
      </c>
      <c r="UPF64" s="349" t="s">
        <v>159</v>
      </c>
      <c r="UPG64" s="349"/>
      <c r="UPH64" s="349"/>
      <c r="UPI64" s="236" t="s">
        <v>158</v>
      </c>
      <c r="UPJ64" s="349" t="s">
        <v>159</v>
      </c>
      <c r="UPK64" s="349"/>
      <c r="UPL64" s="349"/>
      <c r="UPM64" s="236" t="s">
        <v>158</v>
      </c>
      <c r="UPN64" s="349" t="s">
        <v>159</v>
      </c>
      <c r="UPO64" s="349"/>
      <c r="UPP64" s="349"/>
      <c r="UPQ64" s="236" t="s">
        <v>158</v>
      </c>
      <c r="UPR64" s="349" t="s">
        <v>159</v>
      </c>
      <c r="UPS64" s="349"/>
      <c r="UPT64" s="349"/>
      <c r="UPU64" s="236" t="s">
        <v>158</v>
      </c>
      <c r="UPV64" s="349" t="s">
        <v>159</v>
      </c>
      <c r="UPW64" s="349"/>
      <c r="UPX64" s="349"/>
      <c r="UPY64" s="236" t="s">
        <v>158</v>
      </c>
      <c r="UPZ64" s="349" t="s">
        <v>159</v>
      </c>
      <c r="UQA64" s="349"/>
      <c r="UQB64" s="349"/>
      <c r="UQC64" s="236" t="s">
        <v>158</v>
      </c>
      <c r="UQD64" s="349" t="s">
        <v>159</v>
      </c>
      <c r="UQE64" s="349"/>
      <c r="UQF64" s="349"/>
      <c r="UQG64" s="236" t="s">
        <v>158</v>
      </c>
      <c r="UQH64" s="349" t="s">
        <v>159</v>
      </c>
      <c r="UQI64" s="349"/>
      <c r="UQJ64" s="349"/>
      <c r="UQK64" s="236" t="s">
        <v>158</v>
      </c>
      <c r="UQL64" s="349" t="s">
        <v>159</v>
      </c>
      <c r="UQM64" s="349"/>
      <c r="UQN64" s="349"/>
      <c r="UQO64" s="236" t="s">
        <v>158</v>
      </c>
      <c r="UQP64" s="349" t="s">
        <v>159</v>
      </c>
      <c r="UQQ64" s="349"/>
      <c r="UQR64" s="349"/>
      <c r="UQS64" s="236" t="s">
        <v>158</v>
      </c>
      <c r="UQT64" s="349" t="s">
        <v>159</v>
      </c>
      <c r="UQU64" s="349"/>
      <c r="UQV64" s="349"/>
      <c r="UQW64" s="236" t="s">
        <v>158</v>
      </c>
      <c r="UQX64" s="349" t="s">
        <v>159</v>
      </c>
      <c r="UQY64" s="349"/>
      <c r="UQZ64" s="349"/>
      <c r="URA64" s="236" t="s">
        <v>158</v>
      </c>
      <c r="URB64" s="349" t="s">
        <v>159</v>
      </c>
      <c r="URC64" s="349"/>
      <c r="URD64" s="349"/>
      <c r="URE64" s="236" t="s">
        <v>158</v>
      </c>
      <c r="URF64" s="349" t="s">
        <v>159</v>
      </c>
      <c r="URG64" s="349"/>
      <c r="URH64" s="349"/>
      <c r="URI64" s="236" t="s">
        <v>158</v>
      </c>
      <c r="URJ64" s="349" t="s">
        <v>159</v>
      </c>
      <c r="URK64" s="349"/>
      <c r="URL64" s="349"/>
      <c r="URM64" s="236" t="s">
        <v>158</v>
      </c>
      <c r="URN64" s="349" t="s">
        <v>159</v>
      </c>
      <c r="URO64" s="349"/>
      <c r="URP64" s="349"/>
      <c r="URQ64" s="236" t="s">
        <v>158</v>
      </c>
      <c r="URR64" s="349" t="s">
        <v>159</v>
      </c>
      <c r="URS64" s="349"/>
      <c r="URT64" s="349"/>
      <c r="URU64" s="236" t="s">
        <v>158</v>
      </c>
      <c r="URV64" s="349" t="s">
        <v>159</v>
      </c>
      <c r="URW64" s="349"/>
      <c r="URX64" s="349"/>
      <c r="URY64" s="236" t="s">
        <v>158</v>
      </c>
      <c r="URZ64" s="349" t="s">
        <v>159</v>
      </c>
      <c r="USA64" s="349"/>
      <c r="USB64" s="349"/>
      <c r="USC64" s="236" t="s">
        <v>158</v>
      </c>
      <c r="USD64" s="349" t="s">
        <v>159</v>
      </c>
      <c r="USE64" s="349"/>
      <c r="USF64" s="349"/>
      <c r="USG64" s="236" t="s">
        <v>158</v>
      </c>
      <c r="USH64" s="349" t="s">
        <v>159</v>
      </c>
      <c r="USI64" s="349"/>
      <c r="USJ64" s="349"/>
      <c r="USK64" s="236" t="s">
        <v>158</v>
      </c>
      <c r="USL64" s="349" t="s">
        <v>159</v>
      </c>
      <c r="USM64" s="349"/>
      <c r="USN64" s="349"/>
      <c r="USO64" s="236" t="s">
        <v>158</v>
      </c>
      <c r="USP64" s="349" t="s">
        <v>159</v>
      </c>
      <c r="USQ64" s="349"/>
      <c r="USR64" s="349"/>
      <c r="USS64" s="236" t="s">
        <v>158</v>
      </c>
      <c r="UST64" s="349" t="s">
        <v>159</v>
      </c>
      <c r="USU64" s="349"/>
      <c r="USV64" s="349"/>
      <c r="USW64" s="236" t="s">
        <v>158</v>
      </c>
      <c r="USX64" s="349" t="s">
        <v>159</v>
      </c>
      <c r="USY64" s="349"/>
      <c r="USZ64" s="349"/>
      <c r="UTA64" s="236" t="s">
        <v>158</v>
      </c>
      <c r="UTB64" s="349" t="s">
        <v>159</v>
      </c>
      <c r="UTC64" s="349"/>
      <c r="UTD64" s="349"/>
      <c r="UTE64" s="236" t="s">
        <v>158</v>
      </c>
      <c r="UTF64" s="349" t="s">
        <v>159</v>
      </c>
      <c r="UTG64" s="349"/>
      <c r="UTH64" s="349"/>
      <c r="UTI64" s="236" t="s">
        <v>158</v>
      </c>
      <c r="UTJ64" s="349" t="s">
        <v>159</v>
      </c>
      <c r="UTK64" s="349"/>
      <c r="UTL64" s="349"/>
      <c r="UTM64" s="236" t="s">
        <v>158</v>
      </c>
      <c r="UTN64" s="349" t="s">
        <v>159</v>
      </c>
      <c r="UTO64" s="349"/>
      <c r="UTP64" s="349"/>
      <c r="UTQ64" s="236" t="s">
        <v>158</v>
      </c>
      <c r="UTR64" s="349" t="s">
        <v>159</v>
      </c>
      <c r="UTS64" s="349"/>
      <c r="UTT64" s="349"/>
      <c r="UTU64" s="236" t="s">
        <v>158</v>
      </c>
      <c r="UTV64" s="349" t="s">
        <v>159</v>
      </c>
      <c r="UTW64" s="349"/>
      <c r="UTX64" s="349"/>
      <c r="UTY64" s="236" t="s">
        <v>158</v>
      </c>
      <c r="UTZ64" s="349" t="s">
        <v>159</v>
      </c>
      <c r="UUA64" s="349"/>
      <c r="UUB64" s="349"/>
      <c r="UUC64" s="236" t="s">
        <v>158</v>
      </c>
      <c r="UUD64" s="349" t="s">
        <v>159</v>
      </c>
      <c r="UUE64" s="349"/>
      <c r="UUF64" s="349"/>
      <c r="UUG64" s="236" t="s">
        <v>158</v>
      </c>
      <c r="UUH64" s="349" t="s">
        <v>159</v>
      </c>
      <c r="UUI64" s="349"/>
      <c r="UUJ64" s="349"/>
      <c r="UUK64" s="236" t="s">
        <v>158</v>
      </c>
      <c r="UUL64" s="349" t="s">
        <v>159</v>
      </c>
      <c r="UUM64" s="349"/>
      <c r="UUN64" s="349"/>
      <c r="UUO64" s="236" t="s">
        <v>158</v>
      </c>
      <c r="UUP64" s="349" t="s">
        <v>159</v>
      </c>
      <c r="UUQ64" s="349"/>
      <c r="UUR64" s="349"/>
      <c r="UUS64" s="236" t="s">
        <v>158</v>
      </c>
      <c r="UUT64" s="349" t="s">
        <v>159</v>
      </c>
      <c r="UUU64" s="349"/>
      <c r="UUV64" s="349"/>
      <c r="UUW64" s="236" t="s">
        <v>158</v>
      </c>
      <c r="UUX64" s="349" t="s">
        <v>159</v>
      </c>
      <c r="UUY64" s="349"/>
      <c r="UUZ64" s="349"/>
      <c r="UVA64" s="236" t="s">
        <v>158</v>
      </c>
      <c r="UVB64" s="349" t="s">
        <v>159</v>
      </c>
      <c r="UVC64" s="349"/>
      <c r="UVD64" s="349"/>
      <c r="UVE64" s="236" t="s">
        <v>158</v>
      </c>
      <c r="UVF64" s="349" t="s">
        <v>159</v>
      </c>
      <c r="UVG64" s="349"/>
      <c r="UVH64" s="349"/>
      <c r="UVI64" s="236" t="s">
        <v>158</v>
      </c>
      <c r="UVJ64" s="349" t="s">
        <v>159</v>
      </c>
      <c r="UVK64" s="349"/>
      <c r="UVL64" s="349"/>
      <c r="UVM64" s="236" t="s">
        <v>158</v>
      </c>
      <c r="UVN64" s="349" t="s">
        <v>159</v>
      </c>
      <c r="UVO64" s="349"/>
      <c r="UVP64" s="349"/>
      <c r="UVQ64" s="236" t="s">
        <v>158</v>
      </c>
      <c r="UVR64" s="349" t="s">
        <v>159</v>
      </c>
      <c r="UVS64" s="349"/>
      <c r="UVT64" s="349"/>
      <c r="UVU64" s="236" t="s">
        <v>158</v>
      </c>
      <c r="UVV64" s="349" t="s">
        <v>159</v>
      </c>
      <c r="UVW64" s="349"/>
      <c r="UVX64" s="349"/>
      <c r="UVY64" s="236" t="s">
        <v>158</v>
      </c>
      <c r="UVZ64" s="349" t="s">
        <v>159</v>
      </c>
      <c r="UWA64" s="349"/>
      <c r="UWB64" s="349"/>
      <c r="UWC64" s="236" t="s">
        <v>158</v>
      </c>
      <c r="UWD64" s="349" t="s">
        <v>159</v>
      </c>
      <c r="UWE64" s="349"/>
      <c r="UWF64" s="349"/>
      <c r="UWG64" s="236" t="s">
        <v>158</v>
      </c>
      <c r="UWH64" s="349" t="s">
        <v>159</v>
      </c>
      <c r="UWI64" s="349"/>
      <c r="UWJ64" s="349"/>
      <c r="UWK64" s="236" t="s">
        <v>158</v>
      </c>
      <c r="UWL64" s="349" t="s">
        <v>159</v>
      </c>
      <c r="UWM64" s="349"/>
      <c r="UWN64" s="349"/>
      <c r="UWO64" s="236" t="s">
        <v>158</v>
      </c>
      <c r="UWP64" s="349" t="s">
        <v>159</v>
      </c>
      <c r="UWQ64" s="349"/>
      <c r="UWR64" s="349"/>
      <c r="UWS64" s="236" t="s">
        <v>158</v>
      </c>
      <c r="UWT64" s="349" t="s">
        <v>159</v>
      </c>
      <c r="UWU64" s="349"/>
      <c r="UWV64" s="349"/>
      <c r="UWW64" s="236" t="s">
        <v>158</v>
      </c>
      <c r="UWX64" s="349" t="s">
        <v>159</v>
      </c>
      <c r="UWY64" s="349"/>
      <c r="UWZ64" s="349"/>
      <c r="UXA64" s="236" t="s">
        <v>158</v>
      </c>
      <c r="UXB64" s="349" t="s">
        <v>159</v>
      </c>
      <c r="UXC64" s="349"/>
      <c r="UXD64" s="349"/>
      <c r="UXE64" s="236" t="s">
        <v>158</v>
      </c>
      <c r="UXF64" s="349" t="s">
        <v>159</v>
      </c>
      <c r="UXG64" s="349"/>
      <c r="UXH64" s="349"/>
      <c r="UXI64" s="236" t="s">
        <v>158</v>
      </c>
      <c r="UXJ64" s="349" t="s">
        <v>159</v>
      </c>
      <c r="UXK64" s="349"/>
      <c r="UXL64" s="349"/>
      <c r="UXM64" s="236" t="s">
        <v>158</v>
      </c>
      <c r="UXN64" s="349" t="s">
        <v>159</v>
      </c>
      <c r="UXO64" s="349"/>
      <c r="UXP64" s="349"/>
      <c r="UXQ64" s="236" t="s">
        <v>158</v>
      </c>
      <c r="UXR64" s="349" t="s">
        <v>159</v>
      </c>
      <c r="UXS64" s="349"/>
      <c r="UXT64" s="349"/>
      <c r="UXU64" s="236" t="s">
        <v>158</v>
      </c>
      <c r="UXV64" s="349" t="s">
        <v>159</v>
      </c>
      <c r="UXW64" s="349"/>
      <c r="UXX64" s="349"/>
      <c r="UXY64" s="236" t="s">
        <v>158</v>
      </c>
      <c r="UXZ64" s="349" t="s">
        <v>159</v>
      </c>
      <c r="UYA64" s="349"/>
      <c r="UYB64" s="349"/>
      <c r="UYC64" s="236" t="s">
        <v>158</v>
      </c>
      <c r="UYD64" s="349" t="s">
        <v>159</v>
      </c>
      <c r="UYE64" s="349"/>
      <c r="UYF64" s="349"/>
      <c r="UYG64" s="236" t="s">
        <v>158</v>
      </c>
      <c r="UYH64" s="349" t="s">
        <v>159</v>
      </c>
      <c r="UYI64" s="349"/>
      <c r="UYJ64" s="349"/>
      <c r="UYK64" s="236" t="s">
        <v>158</v>
      </c>
      <c r="UYL64" s="349" t="s">
        <v>159</v>
      </c>
      <c r="UYM64" s="349"/>
      <c r="UYN64" s="349"/>
      <c r="UYO64" s="236" t="s">
        <v>158</v>
      </c>
      <c r="UYP64" s="349" t="s">
        <v>159</v>
      </c>
      <c r="UYQ64" s="349"/>
      <c r="UYR64" s="349"/>
      <c r="UYS64" s="236" t="s">
        <v>158</v>
      </c>
      <c r="UYT64" s="349" t="s">
        <v>159</v>
      </c>
      <c r="UYU64" s="349"/>
      <c r="UYV64" s="349"/>
      <c r="UYW64" s="236" t="s">
        <v>158</v>
      </c>
      <c r="UYX64" s="349" t="s">
        <v>159</v>
      </c>
      <c r="UYY64" s="349"/>
      <c r="UYZ64" s="349"/>
      <c r="UZA64" s="236" t="s">
        <v>158</v>
      </c>
      <c r="UZB64" s="349" t="s">
        <v>159</v>
      </c>
      <c r="UZC64" s="349"/>
      <c r="UZD64" s="349"/>
      <c r="UZE64" s="236" t="s">
        <v>158</v>
      </c>
      <c r="UZF64" s="349" t="s">
        <v>159</v>
      </c>
      <c r="UZG64" s="349"/>
      <c r="UZH64" s="349"/>
      <c r="UZI64" s="236" t="s">
        <v>158</v>
      </c>
      <c r="UZJ64" s="349" t="s">
        <v>159</v>
      </c>
      <c r="UZK64" s="349"/>
      <c r="UZL64" s="349"/>
      <c r="UZM64" s="236" t="s">
        <v>158</v>
      </c>
      <c r="UZN64" s="349" t="s">
        <v>159</v>
      </c>
      <c r="UZO64" s="349"/>
      <c r="UZP64" s="349"/>
      <c r="UZQ64" s="236" t="s">
        <v>158</v>
      </c>
      <c r="UZR64" s="349" t="s">
        <v>159</v>
      </c>
      <c r="UZS64" s="349"/>
      <c r="UZT64" s="349"/>
      <c r="UZU64" s="236" t="s">
        <v>158</v>
      </c>
      <c r="UZV64" s="349" t="s">
        <v>159</v>
      </c>
      <c r="UZW64" s="349"/>
      <c r="UZX64" s="349"/>
      <c r="UZY64" s="236" t="s">
        <v>158</v>
      </c>
      <c r="UZZ64" s="349" t="s">
        <v>159</v>
      </c>
      <c r="VAA64" s="349"/>
      <c r="VAB64" s="349"/>
      <c r="VAC64" s="236" t="s">
        <v>158</v>
      </c>
      <c r="VAD64" s="349" t="s">
        <v>159</v>
      </c>
      <c r="VAE64" s="349"/>
      <c r="VAF64" s="349"/>
      <c r="VAG64" s="236" t="s">
        <v>158</v>
      </c>
      <c r="VAH64" s="349" t="s">
        <v>159</v>
      </c>
      <c r="VAI64" s="349"/>
      <c r="VAJ64" s="349"/>
      <c r="VAK64" s="236" t="s">
        <v>158</v>
      </c>
      <c r="VAL64" s="349" t="s">
        <v>159</v>
      </c>
      <c r="VAM64" s="349"/>
      <c r="VAN64" s="349"/>
      <c r="VAO64" s="236" t="s">
        <v>158</v>
      </c>
      <c r="VAP64" s="349" t="s">
        <v>159</v>
      </c>
      <c r="VAQ64" s="349"/>
      <c r="VAR64" s="349"/>
      <c r="VAS64" s="236" t="s">
        <v>158</v>
      </c>
      <c r="VAT64" s="349" t="s">
        <v>159</v>
      </c>
      <c r="VAU64" s="349"/>
      <c r="VAV64" s="349"/>
      <c r="VAW64" s="236" t="s">
        <v>158</v>
      </c>
      <c r="VAX64" s="349" t="s">
        <v>159</v>
      </c>
      <c r="VAY64" s="349"/>
      <c r="VAZ64" s="349"/>
      <c r="VBA64" s="236" t="s">
        <v>158</v>
      </c>
      <c r="VBB64" s="349" t="s">
        <v>159</v>
      </c>
      <c r="VBC64" s="349"/>
      <c r="VBD64" s="349"/>
      <c r="VBE64" s="236" t="s">
        <v>158</v>
      </c>
      <c r="VBF64" s="349" t="s">
        <v>159</v>
      </c>
      <c r="VBG64" s="349"/>
      <c r="VBH64" s="349"/>
      <c r="VBI64" s="236" t="s">
        <v>158</v>
      </c>
      <c r="VBJ64" s="349" t="s">
        <v>159</v>
      </c>
      <c r="VBK64" s="349"/>
      <c r="VBL64" s="349"/>
      <c r="VBM64" s="236" t="s">
        <v>158</v>
      </c>
      <c r="VBN64" s="349" t="s">
        <v>159</v>
      </c>
      <c r="VBO64" s="349"/>
      <c r="VBP64" s="349"/>
      <c r="VBQ64" s="236" t="s">
        <v>158</v>
      </c>
      <c r="VBR64" s="349" t="s">
        <v>159</v>
      </c>
      <c r="VBS64" s="349"/>
      <c r="VBT64" s="349"/>
      <c r="VBU64" s="236" t="s">
        <v>158</v>
      </c>
      <c r="VBV64" s="349" t="s">
        <v>159</v>
      </c>
      <c r="VBW64" s="349"/>
      <c r="VBX64" s="349"/>
      <c r="VBY64" s="236" t="s">
        <v>158</v>
      </c>
      <c r="VBZ64" s="349" t="s">
        <v>159</v>
      </c>
      <c r="VCA64" s="349"/>
      <c r="VCB64" s="349"/>
      <c r="VCC64" s="236" t="s">
        <v>158</v>
      </c>
      <c r="VCD64" s="349" t="s">
        <v>159</v>
      </c>
      <c r="VCE64" s="349"/>
      <c r="VCF64" s="349"/>
      <c r="VCG64" s="236" t="s">
        <v>158</v>
      </c>
      <c r="VCH64" s="349" t="s">
        <v>159</v>
      </c>
      <c r="VCI64" s="349"/>
      <c r="VCJ64" s="349"/>
      <c r="VCK64" s="236" t="s">
        <v>158</v>
      </c>
      <c r="VCL64" s="349" t="s">
        <v>159</v>
      </c>
      <c r="VCM64" s="349"/>
      <c r="VCN64" s="349"/>
      <c r="VCO64" s="236" t="s">
        <v>158</v>
      </c>
      <c r="VCP64" s="349" t="s">
        <v>159</v>
      </c>
      <c r="VCQ64" s="349"/>
      <c r="VCR64" s="349"/>
      <c r="VCS64" s="236" t="s">
        <v>158</v>
      </c>
      <c r="VCT64" s="349" t="s">
        <v>159</v>
      </c>
      <c r="VCU64" s="349"/>
      <c r="VCV64" s="349"/>
      <c r="VCW64" s="236" t="s">
        <v>158</v>
      </c>
      <c r="VCX64" s="349" t="s">
        <v>159</v>
      </c>
      <c r="VCY64" s="349"/>
      <c r="VCZ64" s="349"/>
      <c r="VDA64" s="236" t="s">
        <v>158</v>
      </c>
      <c r="VDB64" s="349" t="s">
        <v>159</v>
      </c>
      <c r="VDC64" s="349"/>
      <c r="VDD64" s="349"/>
      <c r="VDE64" s="236" t="s">
        <v>158</v>
      </c>
      <c r="VDF64" s="349" t="s">
        <v>159</v>
      </c>
      <c r="VDG64" s="349"/>
      <c r="VDH64" s="349"/>
      <c r="VDI64" s="236" t="s">
        <v>158</v>
      </c>
      <c r="VDJ64" s="349" t="s">
        <v>159</v>
      </c>
      <c r="VDK64" s="349"/>
      <c r="VDL64" s="349"/>
      <c r="VDM64" s="236" t="s">
        <v>158</v>
      </c>
      <c r="VDN64" s="349" t="s">
        <v>159</v>
      </c>
      <c r="VDO64" s="349"/>
      <c r="VDP64" s="349"/>
      <c r="VDQ64" s="236" t="s">
        <v>158</v>
      </c>
      <c r="VDR64" s="349" t="s">
        <v>159</v>
      </c>
      <c r="VDS64" s="349"/>
      <c r="VDT64" s="349"/>
      <c r="VDU64" s="236" t="s">
        <v>158</v>
      </c>
      <c r="VDV64" s="349" t="s">
        <v>159</v>
      </c>
      <c r="VDW64" s="349"/>
      <c r="VDX64" s="349"/>
      <c r="VDY64" s="236" t="s">
        <v>158</v>
      </c>
      <c r="VDZ64" s="349" t="s">
        <v>159</v>
      </c>
      <c r="VEA64" s="349"/>
      <c r="VEB64" s="349"/>
      <c r="VEC64" s="236" t="s">
        <v>158</v>
      </c>
      <c r="VED64" s="349" t="s">
        <v>159</v>
      </c>
      <c r="VEE64" s="349"/>
      <c r="VEF64" s="349"/>
      <c r="VEG64" s="236" t="s">
        <v>158</v>
      </c>
      <c r="VEH64" s="349" t="s">
        <v>159</v>
      </c>
      <c r="VEI64" s="349"/>
      <c r="VEJ64" s="349"/>
      <c r="VEK64" s="236" t="s">
        <v>158</v>
      </c>
      <c r="VEL64" s="349" t="s">
        <v>159</v>
      </c>
      <c r="VEM64" s="349"/>
      <c r="VEN64" s="349"/>
      <c r="VEO64" s="236" t="s">
        <v>158</v>
      </c>
      <c r="VEP64" s="349" t="s">
        <v>159</v>
      </c>
      <c r="VEQ64" s="349"/>
      <c r="VER64" s="349"/>
      <c r="VES64" s="236" t="s">
        <v>158</v>
      </c>
      <c r="VET64" s="349" t="s">
        <v>159</v>
      </c>
      <c r="VEU64" s="349"/>
      <c r="VEV64" s="349"/>
      <c r="VEW64" s="236" t="s">
        <v>158</v>
      </c>
      <c r="VEX64" s="349" t="s">
        <v>159</v>
      </c>
      <c r="VEY64" s="349"/>
      <c r="VEZ64" s="349"/>
      <c r="VFA64" s="236" t="s">
        <v>158</v>
      </c>
      <c r="VFB64" s="349" t="s">
        <v>159</v>
      </c>
      <c r="VFC64" s="349"/>
      <c r="VFD64" s="349"/>
      <c r="VFE64" s="236" t="s">
        <v>158</v>
      </c>
      <c r="VFF64" s="349" t="s">
        <v>159</v>
      </c>
      <c r="VFG64" s="349"/>
      <c r="VFH64" s="349"/>
      <c r="VFI64" s="236" t="s">
        <v>158</v>
      </c>
      <c r="VFJ64" s="349" t="s">
        <v>159</v>
      </c>
      <c r="VFK64" s="349"/>
      <c r="VFL64" s="349"/>
      <c r="VFM64" s="236" t="s">
        <v>158</v>
      </c>
      <c r="VFN64" s="349" t="s">
        <v>159</v>
      </c>
      <c r="VFO64" s="349"/>
      <c r="VFP64" s="349"/>
      <c r="VFQ64" s="236" t="s">
        <v>158</v>
      </c>
      <c r="VFR64" s="349" t="s">
        <v>159</v>
      </c>
      <c r="VFS64" s="349"/>
      <c r="VFT64" s="349"/>
      <c r="VFU64" s="236" t="s">
        <v>158</v>
      </c>
      <c r="VFV64" s="349" t="s">
        <v>159</v>
      </c>
      <c r="VFW64" s="349"/>
      <c r="VFX64" s="349"/>
      <c r="VFY64" s="236" t="s">
        <v>158</v>
      </c>
      <c r="VFZ64" s="349" t="s">
        <v>159</v>
      </c>
      <c r="VGA64" s="349"/>
      <c r="VGB64" s="349"/>
      <c r="VGC64" s="236" t="s">
        <v>158</v>
      </c>
      <c r="VGD64" s="349" t="s">
        <v>159</v>
      </c>
      <c r="VGE64" s="349"/>
      <c r="VGF64" s="349"/>
      <c r="VGG64" s="236" t="s">
        <v>158</v>
      </c>
      <c r="VGH64" s="349" t="s">
        <v>159</v>
      </c>
      <c r="VGI64" s="349"/>
      <c r="VGJ64" s="349"/>
      <c r="VGK64" s="236" t="s">
        <v>158</v>
      </c>
      <c r="VGL64" s="349" t="s">
        <v>159</v>
      </c>
      <c r="VGM64" s="349"/>
      <c r="VGN64" s="349"/>
      <c r="VGO64" s="236" t="s">
        <v>158</v>
      </c>
      <c r="VGP64" s="349" t="s">
        <v>159</v>
      </c>
      <c r="VGQ64" s="349"/>
      <c r="VGR64" s="349"/>
      <c r="VGS64" s="236" t="s">
        <v>158</v>
      </c>
      <c r="VGT64" s="349" t="s">
        <v>159</v>
      </c>
      <c r="VGU64" s="349"/>
      <c r="VGV64" s="349"/>
      <c r="VGW64" s="236" t="s">
        <v>158</v>
      </c>
      <c r="VGX64" s="349" t="s">
        <v>159</v>
      </c>
      <c r="VGY64" s="349"/>
      <c r="VGZ64" s="349"/>
      <c r="VHA64" s="236" t="s">
        <v>158</v>
      </c>
      <c r="VHB64" s="349" t="s">
        <v>159</v>
      </c>
      <c r="VHC64" s="349"/>
      <c r="VHD64" s="349"/>
      <c r="VHE64" s="236" t="s">
        <v>158</v>
      </c>
      <c r="VHF64" s="349" t="s">
        <v>159</v>
      </c>
      <c r="VHG64" s="349"/>
      <c r="VHH64" s="349"/>
      <c r="VHI64" s="236" t="s">
        <v>158</v>
      </c>
      <c r="VHJ64" s="349" t="s">
        <v>159</v>
      </c>
      <c r="VHK64" s="349"/>
      <c r="VHL64" s="349"/>
      <c r="VHM64" s="236" t="s">
        <v>158</v>
      </c>
      <c r="VHN64" s="349" t="s">
        <v>159</v>
      </c>
      <c r="VHO64" s="349"/>
      <c r="VHP64" s="349"/>
      <c r="VHQ64" s="236" t="s">
        <v>158</v>
      </c>
      <c r="VHR64" s="349" t="s">
        <v>159</v>
      </c>
      <c r="VHS64" s="349"/>
      <c r="VHT64" s="349"/>
      <c r="VHU64" s="236" t="s">
        <v>158</v>
      </c>
      <c r="VHV64" s="349" t="s">
        <v>159</v>
      </c>
      <c r="VHW64" s="349"/>
      <c r="VHX64" s="349"/>
      <c r="VHY64" s="236" t="s">
        <v>158</v>
      </c>
      <c r="VHZ64" s="349" t="s">
        <v>159</v>
      </c>
      <c r="VIA64" s="349"/>
      <c r="VIB64" s="349"/>
      <c r="VIC64" s="236" t="s">
        <v>158</v>
      </c>
      <c r="VID64" s="349" t="s">
        <v>159</v>
      </c>
      <c r="VIE64" s="349"/>
      <c r="VIF64" s="349"/>
      <c r="VIG64" s="236" t="s">
        <v>158</v>
      </c>
      <c r="VIH64" s="349" t="s">
        <v>159</v>
      </c>
      <c r="VII64" s="349"/>
      <c r="VIJ64" s="349"/>
      <c r="VIK64" s="236" t="s">
        <v>158</v>
      </c>
      <c r="VIL64" s="349" t="s">
        <v>159</v>
      </c>
      <c r="VIM64" s="349"/>
      <c r="VIN64" s="349"/>
      <c r="VIO64" s="236" t="s">
        <v>158</v>
      </c>
      <c r="VIP64" s="349" t="s">
        <v>159</v>
      </c>
      <c r="VIQ64" s="349"/>
      <c r="VIR64" s="349"/>
      <c r="VIS64" s="236" t="s">
        <v>158</v>
      </c>
      <c r="VIT64" s="349" t="s">
        <v>159</v>
      </c>
      <c r="VIU64" s="349"/>
      <c r="VIV64" s="349"/>
      <c r="VIW64" s="236" t="s">
        <v>158</v>
      </c>
      <c r="VIX64" s="349" t="s">
        <v>159</v>
      </c>
      <c r="VIY64" s="349"/>
      <c r="VIZ64" s="349"/>
      <c r="VJA64" s="236" t="s">
        <v>158</v>
      </c>
      <c r="VJB64" s="349" t="s">
        <v>159</v>
      </c>
      <c r="VJC64" s="349"/>
      <c r="VJD64" s="349"/>
      <c r="VJE64" s="236" t="s">
        <v>158</v>
      </c>
      <c r="VJF64" s="349" t="s">
        <v>159</v>
      </c>
      <c r="VJG64" s="349"/>
      <c r="VJH64" s="349"/>
      <c r="VJI64" s="236" t="s">
        <v>158</v>
      </c>
      <c r="VJJ64" s="349" t="s">
        <v>159</v>
      </c>
      <c r="VJK64" s="349"/>
      <c r="VJL64" s="349"/>
      <c r="VJM64" s="236" t="s">
        <v>158</v>
      </c>
      <c r="VJN64" s="349" t="s">
        <v>159</v>
      </c>
      <c r="VJO64" s="349"/>
      <c r="VJP64" s="349"/>
      <c r="VJQ64" s="236" t="s">
        <v>158</v>
      </c>
      <c r="VJR64" s="349" t="s">
        <v>159</v>
      </c>
      <c r="VJS64" s="349"/>
      <c r="VJT64" s="349"/>
      <c r="VJU64" s="236" t="s">
        <v>158</v>
      </c>
      <c r="VJV64" s="349" t="s">
        <v>159</v>
      </c>
      <c r="VJW64" s="349"/>
      <c r="VJX64" s="349"/>
      <c r="VJY64" s="236" t="s">
        <v>158</v>
      </c>
      <c r="VJZ64" s="349" t="s">
        <v>159</v>
      </c>
      <c r="VKA64" s="349"/>
      <c r="VKB64" s="349"/>
      <c r="VKC64" s="236" t="s">
        <v>158</v>
      </c>
      <c r="VKD64" s="349" t="s">
        <v>159</v>
      </c>
      <c r="VKE64" s="349"/>
      <c r="VKF64" s="349"/>
      <c r="VKG64" s="236" t="s">
        <v>158</v>
      </c>
      <c r="VKH64" s="349" t="s">
        <v>159</v>
      </c>
      <c r="VKI64" s="349"/>
      <c r="VKJ64" s="349"/>
      <c r="VKK64" s="236" t="s">
        <v>158</v>
      </c>
      <c r="VKL64" s="349" t="s">
        <v>159</v>
      </c>
      <c r="VKM64" s="349"/>
      <c r="VKN64" s="349"/>
      <c r="VKO64" s="236" t="s">
        <v>158</v>
      </c>
      <c r="VKP64" s="349" t="s">
        <v>159</v>
      </c>
      <c r="VKQ64" s="349"/>
      <c r="VKR64" s="349"/>
      <c r="VKS64" s="236" t="s">
        <v>158</v>
      </c>
      <c r="VKT64" s="349" t="s">
        <v>159</v>
      </c>
      <c r="VKU64" s="349"/>
      <c r="VKV64" s="349"/>
      <c r="VKW64" s="236" t="s">
        <v>158</v>
      </c>
      <c r="VKX64" s="349" t="s">
        <v>159</v>
      </c>
      <c r="VKY64" s="349"/>
      <c r="VKZ64" s="349"/>
      <c r="VLA64" s="236" t="s">
        <v>158</v>
      </c>
      <c r="VLB64" s="349" t="s">
        <v>159</v>
      </c>
      <c r="VLC64" s="349"/>
      <c r="VLD64" s="349"/>
      <c r="VLE64" s="236" t="s">
        <v>158</v>
      </c>
      <c r="VLF64" s="349" t="s">
        <v>159</v>
      </c>
      <c r="VLG64" s="349"/>
      <c r="VLH64" s="349"/>
      <c r="VLI64" s="236" t="s">
        <v>158</v>
      </c>
      <c r="VLJ64" s="349" t="s">
        <v>159</v>
      </c>
      <c r="VLK64" s="349"/>
      <c r="VLL64" s="349"/>
      <c r="VLM64" s="236" t="s">
        <v>158</v>
      </c>
      <c r="VLN64" s="349" t="s">
        <v>159</v>
      </c>
      <c r="VLO64" s="349"/>
      <c r="VLP64" s="349"/>
      <c r="VLQ64" s="236" t="s">
        <v>158</v>
      </c>
      <c r="VLR64" s="349" t="s">
        <v>159</v>
      </c>
      <c r="VLS64" s="349"/>
      <c r="VLT64" s="349"/>
      <c r="VLU64" s="236" t="s">
        <v>158</v>
      </c>
      <c r="VLV64" s="349" t="s">
        <v>159</v>
      </c>
      <c r="VLW64" s="349"/>
      <c r="VLX64" s="349"/>
      <c r="VLY64" s="236" t="s">
        <v>158</v>
      </c>
      <c r="VLZ64" s="349" t="s">
        <v>159</v>
      </c>
      <c r="VMA64" s="349"/>
      <c r="VMB64" s="349"/>
      <c r="VMC64" s="236" t="s">
        <v>158</v>
      </c>
      <c r="VMD64" s="349" t="s">
        <v>159</v>
      </c>
      <c r="VME64" s="349"/>
      <c r="VMF64" s="349"/>
      <c r="VMG64" s="236" t="s">
        <v>158</v>
      </c>
      <c r="VMH64" s="349" t="s">
        <v>159</v>
      </c>
      <c r="VMI64" s="349"/>
      <c r="VMJ64" s="349"/>
      <c r="VMK64" s="236" t="s">
        <v>158</v>
      </c>
      <c r="VML64" s="349" t="s">
        <v>159</v>
      </c>
      <c r="VMM64" s="349"/>
      <c r="VMN64" s="349"/>
      <c r="VMO64" s="236" t="s">
        <v>158</v>
      </c>
      <c r="VMP64" s="349" t="s">
        <v>159</v>
      </c>
      <c r="VMQ64" s="349"/>
      <c r="VMR64" s="349"/>
      <c r="VMS64" s="236" t="s">
        <v>158</v>
      </c>
      <c r="VMT64" s="349" t="s">
        <v>159</v>
      </c>
      <c r="VMU64" s="349"/>
      <c r="VMV64" s="349"/>
      <c r="VMW64" s="236" t="s">
        <v>158</v>
      </c>
      <c r="VMX64" s="349" t="s">
        <v>159</v>
      </c>
      <c r="VMY64" s="349"/>
      <c r="VMZ64" s="349"/>
      <c r="VNA64" s="236" t="s">
        <v>158</v>
      </c>
      <c r="VNB64" s="349" t="s">
        <v>159</v>
      </c>
      <c r="VNC64" s="349"/>
      <c r="VND64" s="349"/>
      <c r="VNE64" s="236" t="s">
        <v>158</v>
      </c>
      <c r="VNF64" s="349" t="s">
        <v>159</v>
      </c>
      <c r="VNG64" s="349"/>
      <c r="VNH64" s="349"/>
      <c r="VNI64" s="236" t="s">
        <v>158</v>
      </c>
      <c r="VNJ64" s="349" t="s">
        <v>159</v>
      </c>
      <c r="VNK64" s="349"/>
      <c r="VNL64" s="349"/>
      <c r="VNM64" s="236" t="s">
        <v>158</v>
      </c>
      <c r="VNN64" s="349" t="s">
        <v>159</v>
      </c>
      <c r="VNO64" s="349"/>
      <c r="VNP64" s="349"/>
      <c r="VNQ64" s="236" t="s">
        <v>158</v>
      </c>
      <c r="VNR64" s="349" t="s">
        <v>159</v>
      </c>
      <c r="VNS64" s="349"/>
      <c r="VNT64" s="349"/>
      <c r="VNU64" s="236" t="s">
        <v>158</v>
      </c>
      <c r="VNV64" s="349" t="s">
        <v>159</v>
      </c>
      <c r="VNW64" s="349"/>
      <c r="VNX64" s="349"/>
      <c r="VNY64" s="236" t="s">
        <v>158</v>
      </c>
      <c r="VNZ64" s="349" t="s">
        <v>159</v>
      </c>
      <c r="VOA64" s="349"/>
      <c r="VOB64" s="349"/>
      <c r="VOC64" s="236" t="s">
        <v>158</v>
      </c>
      <c r="VOD64" s="349" t="s">
        <v>159</v>
      </c>
      <c r="VOE64" s="349"/>
      <c r="VOF64" s="349"/>
      <c r="VOG64" s="236" t="s">
        <v>158</v>
      </c>
      <c r="VOH64" s="349" t="s">
        <v>159</v>
      </c>
      <c r="VOI64" s="349"/>
      <c r="VOJ64" s="349"/>
      <c r="VOK64" s="236" t="s">
        <v>158</v>
      </c>
      <c r="VOL64" s="349" t="s">
        <v>159</v>
      </c>
      <c r="VOM64" s="349"/>
      <c r="VON64" s="349"/>
      <c r="VOO64" s="236" t="s">
        <v>158</v>
      </c>
      <c r="VOP64" s="349" t="s">
        <v>159</v>
      </c>
      <c r="VOQ64" s="349"/>
      <c r="VOR64" s="349"/>
      <c r="VOS64" s="236" t="s">
        <v>158</v>
      </c>
      <c r="VOT64" s="349" t="s">
        <v>159</v>
      </c>
      <c r="VOU64" s="349"/>
      <c r="VOV64" s="349"/>
      <c r="VOW64" s="236" t="s">
        <v>158</v>
      </c>
      <c r="VOX64" s="349" t="s">
        <v>159</v>
      </c>
      <c r="VOY64" s="349"/>
      <c r="VOZ64" s="349"/>
      <c r="VPA64" s="236" t="s">
        <v>158</v>
      </c>
      <c r="VPB64" s="349" t="s">
        <v>159</v>
      </c>
      <c r="VPC64" s="349"/>
      <c r="VPD64" s="349"/>
      <c r="VPE64" s="236" t="s">
        <v>158</v>
      </c>
      <c r="VPF64" s="349" t="s">
        <v>159</v>
      </c>
      <c r="VPG64" s="349"/>
      <c r="VPH64" s="349"/>
      <c r="VPI64" s="236" t="s">
        <v>158</v>
      </c>
      <c r="VPJ64" s="349" t="s">
        <v>159</v>
      </c>
      <c r="VPK64" s="349"/>
      <c r="VPL64" s="349"/>
      <c r="VPM64" s="236" t="s">
        <v>158</v>
      </c>
      <c r="VPN64" s="349" t="s">
        <v>159</v>
      </c>
      <c r="VPO64" s="349"/>
      <c r="VPP64" s="349"/>
      <c r="VPQ64" s="236" t="s">
        <v>158</v>
      </c>
      <c r="VPR64" s="349" t="s">
        <v>159</v>
      </c>
      <c r="VPS64" s="349"/>
      <c r="VPT64" s="349"/>
      <c r="VPU64" s="236" t="s">
        <v>158</v>
      </c>
      <c r="VPV64" s="349" t="s">
        <v>159</v>
      </c>
      <c r="VPW64" s="349"/>
      <c r="VPX64" s="349"/>
      <c r="VPY64" s="236" t="s">
        <v>158</v>
      </c>
      <c r="VPZ64" s="349" t="s">
        <v>159</v>
      </c>
      <c r="VQA64" s="349"/>
      <c r="VQB64" s="349"/>
      <c r="VQC64" s="236" t="s">
        <v>158</v>
      </c>
      <c r="VQD64" s="349" t="s">
        <v>159</v>
      </c>
      <c r="VQE64" s="349"/>
      <c r="VQF64" s="349"/>
      <c r="VQG64" s="236" t="s">
        <v>158</v>
      </c>
      <c r="VQH64" s="349" t="s">
        <v>159</v>
      </c>
      <c r="VQI64" s="349"/>
      <c r="VQJ64" s="349"/>
      <c r="VQK64" s="236" t="s">
        <v>158</v>
      </c>
      <c r="VQL64" s="349" t="s">
        <v>159</v>
      </c>
      <c r="VQM64" s="349"/>
      <c r="VQN64" s="349"/>
      <c r="VQO64" s="236" t="s">
        <v>158</v>
      </c>
      <c r="VQP64" s="349" t="s">
        <v>159</v>
      </c>
      <c r="VQQ64" s="349"/>
      <c r="VQR64" s="349"/>
      <c r="VQS64" s="236" t="s">
        <v>158</v>
      </c>
      <c r="VQT64" s="349" t="s">
        <v>159</v>
      </c>
      <c r="VQU64" s="349"/>
      <c r="VQV64" s="349"/>
      <c r="VQW64" s="236" t="s">
        <v>158</v>
      </c>
      <c r="VQX64" s="349" t="s">
        <v>159</v>
      </c>
      <c r="VQY64" s="349"/>
      <c r="VQZ64" s="349"/>
      <c r="VRA64" s="236" t="s">
        <v>158</v>
      </c>
      <c r="VRB64" s="349" t="s">
        <v>159</v>
      </c>
      <c r="VRC64" s="349"/>
      <c r="VRD64" s="349"/>
      <c r="VRE64" s="236" t="s">
        <v>158</v>
      </c>
      <c r="VRF64" s="349" t="s">
        <v>159</v>
      </c>
      <c r="VRG64" s="349"/>
      <c r="VRH64" s="349"/>
      <c r="VRI64" s="236" t="s">
        <v>158</v>
      </c>
      <c r="VRJ64" s="349" t="s">
        <v>159</v>
      </c>
      <c r="VRK64" s="349"/>
      <c r="VRL64" s="349"/>
      <c r="VRM64" s="236" t="s">
        <v>158</v>
      </c>
      <c r="VRN64" s="349" t="s">
        <v>159</v>
      </c>
      <c r="VRO64" s="349"/>
      <c r="VRP64" s="349"/>
      <c r="VRQ64" s="236" t="s">
        <v>158</v>
      </c>
      <c r="VRR64" s="349" t="s">
        <v>159</v>
      </c>
      <c r="VRS64" s="349"/>
      <c r="VRT64" s="349"/>
      <c r="VRU64" s="236" t="s">
        <v>158</v>
      </c>
      <c r="VRV64" s="349" t="s">
        <v>159</v>
      </c>
      <c r="VRW64" s="349"/>
      <c r="VRX64" s="349"/>
      <c r="VRY64" s="236" t="s">
        <v>158</v>
      </c>
      <c r="VRZ64" s="349" t="s">
        <v>159</v>
      </c>
      <c r="VSA64" s="349"/>
      <c r="VSB64" s="349"/>
      <c r="VSC64" s="236" t="s">
        <v>158</v>
      </c>
      <c r="VSD64" s="349" t="s">
        <v>159</v>
      </c>
      <c r="VSE64" s="349"/>
      <c r="VSF64" s="349"/>
      <c r="VSG64" s="236" t="s">
        <v>158</v>
      </c>
      <c r="VSH64" s="349" t="s">
        <v>159</v>
      </c>
      <c r="VSI64" s="349"/>
      <c r="VSJ64" s="349"/>
      <c r="VSK64" s="236" t="s">
        <v>158</v>
      </c>
      <c r="VSL64" s="349" t="s">
        <v>159</v>
      </c>
      <c r="VSM64" s="349"/>
      <c r="VSN64" s="349"/>
      <c r="VSO64" s="236" t="s">
        <v>158</v>
      </c>
      <c r="VSP64" s="349" t="s">
        <v>159</v>
      </c>
      <c r="VSQ64" s="349"/>
      <c r="VSR64" s="349"/>
      <c r="VSS64" s="236" t="s">
        <v>158</v>
      </c>
      <c r="VST64" s="349" t="s">
        <v>159</v>
      </c>
      <c r="VSU64" s="349"/>
      <c r="VSV64" s="349"/>
      <c r="VSW64" s="236" t="s">
        <v>158</v>
      </c>
      <c r="VSX64" s="349" t="s">
        <v>159</v>
      </c>
      <c r="VSY64" s="349"/>
      <c r="VSZ64" s="349"/>
      <c r="VTA64" s="236" t="s">
        <v>158</v>
      </c>
      <c r="VTB64" s="349" t="s">
        <v>159</v>
      </c>
      <c r="VTC64" s="349"/>
      <c r="VTD64" s="349"/>
      <c r="VTE64" s="236" t="s">
        <v>158</v>
      </c>
      <c r="VTF64" s="349" t="s">
        <v>159</v>
      </c>
      <c r="VTG64" s="349"/>
      <c r="VTH64" s="349"/>
      <c r="VTI64" s="236" t="s">
        <v>158</v>
      </c>
      <c r="VTJ64" s="349" t="s">
        <v>159</v>
      </c>
      <c r="VTK64" s="349"/>
      <c r="VTL64" s="349"/>
      <c r="VTM64" s="236" t="s">
        <v>158</v>
      </c>
      <c r="VTN64" s="349" t="s">
        <v>159</v>
      </c>
      <c r="VTO64" s="349"/>
      <c r="VTP64" s="349"/>
      <c r="VTQ64" s="236" t="s">
        <v>158</v>
      </c>
      <c r="VTR64" s="349" t="s">
        <v>159</v>
      </c>
      <c r="VTS64" s="349"/>
      <c r="VTT64" s="349"/>
      <c r="VTU64" s="236" t="s">
        <v>158</v>
      </c>
      <c r="VTV64" s="349" t="s">
        <v>159</v>
      </c>
      <c r="VTW64" s="349"/>
      <c r="VTX64" s="349"/>
      <c r="VTY64" s="236" t="s">
        <v>158</v>
      </c>
      <c r="VTZ64" s="349" t="s">
        <v>159</v>
      </c>
      <c r="VUA64" s="349"/>
      <c r="VUB64" s="349"/>
      <c r="VUC64" s="236" t="s">
        <v>158</v>
      </c>
      <c r="VUD64" s="349" t="s">
        <v>159</v>
      </c>
      <c r="VUE64" s="349"/>
      <c r="VUF64" s="349"/>
      <c r="VUG64" s="236" t="s">
        <v>158</v>
      </c>
      <c r="VUH64" s="349" t="s">
        <v>159</v>
      </c>
      <c r="VUI64" s="349"/>
      <c r="VUJ64" s="349"/>
      <c r="VUK64" s="236" t="s">
        <v>158</v>
      </c>
      <c r="VUL64" s="349" t="s">
        <v>159</v>
      </c>
      <c r="VUM64" s="349"/>
      <c r="VUN64" s="349"/>
      <c r="VUO64" s="236" t="s">
        <v>158</v>
      </c>
      <c r="VUP64" s="349" t="s">
        <v>159</v>
      </c>
      <c r="VUQ64" s="349"/>
      <c r="VUR64" s="349"/>
      <c r="VUS64" s="236" t="s">
        <v>158</v>
      </c>
      <c r="VUT64" s="349" t="s">
        <v>159</v>
      </c>
      <c r="VUU64" s="349"/>
      <c r="VUV64" s="349"/>
      <c r="VUW64" s="236" t="s">
        <v>158</v>
      </c>
      <c r="VUX64" s="349" t="s">
        <v>159</v>
      </c>
      <c r="VUY64" s="349"/>
      <c r="VUZ64" s="349"/>
      <c r="VVA64" s="236" t="s">
        <v>158</v>
      </c>
      <c r="VVB64" s="349" t="s">
        <v>159</v>
      </c>
      <c r="VVC64" s="349"/>
      <c r="VVD64" s="349"/>
      <c r="VVE64" s="236" t="s">
        <v>158</v>
      </c>
      <c r="VVF64" s="349" t="s">
        <v>159</v>
      </c>
      <c r="VVG64" s="349"/>
      <c r="VVH64" s="349"/>
      <c r="VVI64" s="236" t="s">
        <v>158</v>
      </c>
      <c r="VVJ64" s="349" t="s">
        <v>159</v>
      </c>
      <c r="VVK64" s="349"/>
      <c r="VVL64" s="349"/>
      <c r="VVM64" s="236" t="s">
        <v>158</v>
      </c>
      <c r="VVN64" s="349" t="s">
        <v>159</v>
      </c>
      <c r="VVO64" s="349"/>
      <c r="VVP64" s="349"/>
      <c r="VVQ64" s="236" t="s">
        <v>158</v>
      </c>
      <c r="VVR64" s="349" t="s">
        <v>159</v>
      </c>
      <c r="VVS64" s="349"/>
      <c r="VVT64" s="349"/>
      <c r="VVU64" s="236" t="s">
        <v>158</v>
      </c>
      <c r="VVV64" s="349" t="s">
        <v>159</v>
      </c>
      <c r="VVW64" s="349"/>
      <c r="VVX64" s="349"/>
      <c r="VVY64" s="236" t="s">
        <v>158</v>
      </c>
      <c r="VVZ64" s="349" t="s">
        <v>159</v>
      </c>
      <c r="VWA64" s="349"/>
      <c r="VWB64" s="349"/>
      <c r="VWC64" s="236" t="s">
        <v>158</v>
      </c>
      <c r="VWD64" s="349" t="s">
        <v>159</v>
      </c>
      <c r="VWE64" s="349"/>
      <c r="VWF64" s="349"/>
      <c r="VWG64" s="236" t="s">
        <v>158</v>
      </c>
      <c r="VWH64" s="349" t="s">
        <v>159</v>
      </c>
      <c r="VWI64" s="349"/>
      <c r="VWJ64" s="349"/>
      <c r="VWK64" s="236" t="s">
        <v>158</v>
      </c>
      <c r="VWL64" s="349" t="s">
        <v>159</v>
      </c>
      <c r="VWM64" s="349"/>
      <c r="VWN64" s="349"/>
      <c r="VWO64" s="236" t="s">
        <v>158</v>
      </c>
      <c r="VWP64" s="349" t="s">
        <v>159</v>
      </c>
      <c r="VWQ64" s="349"/>
      <c r="VWR64" s="349"/>
      <c r="VWS64" s="236" t="s">
        <v>158</v>
      </c>
      <c r="VWT64" s="349" t="s">
        <v>159</v>
      </c>
      <c r="VWU64" s="349"/>
      <c r="VWV64" s="349"/>
      <c r="VWW64" s="236" t="s">
        <v>158</v>
      </c>
      <c r="VWX64" s="349" t="s">
        <v>159</v>
      </c>
      <c r="VWY64" s="349"/>
      <c r="VWZ64" s="349"/>
      <c r="VXA64" s="236" t="s">
        <v>158</v>
      </c>
      <c r="VXB64" s="349" t="s">
        <v>159</v>
      </c>
      <c r="VXC64" s="349"/>
      <c r="VXD64" s="349"/>
      <c r="VXE64" s="236" t="s">
        <v>158</v>
      </c>
      <c r="VXF64" s="349" t="s">
        <v>159</v>
      </c>
      <c r="VXG64" s="349"/>
      <c r="VXH64" s="349"/>
      <c r="VXI64" s="236" t="s">
        <v>158</v>
      </c>
      <c r="VXJ64" s="349" t="s">
        <v>159</v>
      </c>
      <c r="VXK64" s="349"/>
      <c r="VXL64" s="349"/>
      <c r="VXM64" s="236" t="s">
        <v>158</v>
      </c>
      <c r="VXN64" s="349" t="s">
        <v>159</v>
      </c>
      <c r="VXO64" s="349"/>
      <c r="VXP64" s="349"/>
      <c r="VXQ64" s="236" t="s">
        <v>158</v>
      </c>
      <c r="VXR64" s="349" t="s">
        <v>159</v>
      </c>
      <c r="VXS64" s="349"/>
      <c r="VXT64" s="349"/>
      <c r="VXU64" s="236" t="s">
        <v>158</v>
      </c>
      <c r="VXV64" s="349" t="s">
        <v>159</v>
      </c>
      <c r="VXW64" s="349"/>
      <c r="VXX64" s="349"/>
      <c r="VXY64" s="236" t="s">
        <v>158</v>
      </c>
      <c r="VXZ64" s="349" t="s">
        <v>159</v>
      </c>
      <c r="VYA64" s="349"/>
      <c r="VYB64" s="349"/>
      <c r="VYC64" s="236" t="s">
        <v>158</v>
      </c>
      <c r="VYD64" s="349" t="s">
        <v>159</v>
      </c>
      <c r="VYE64" s="349"/>
      <c r="VYF64" s="349"/>
      <c r="VYG64" s="236" t="s">
        <v>158</v>
      </c>
      <c r="VYH64" s="349" t="s">
        <v>159</v>
      </c>
      <c r="VYI64" s="349"/>
      <c r="VYJ64" s="349"/>
      <c r="VYK64" s="236" t="s">
        <v>158</v>
      </c>
      <c r="VYL64" s="349" t="s">
        <v>159</v>
      </c>
      <c r="VYM64" s="349"/>
      <c r="VYN64" s="349"/>
      <c r="VYO64" s="236" t="s">
        <v>158</v>
      </c>
      <c r="VYP64" s="349" t="s">
        <v>159</v>
      </c>
      <c r="VYQ64" s="349"/>
      <c r="VYR64" s="349"/>
      <c r="VYS64" s="236" t="s">
        <v>158</v>
      </c>
      <c r="VYT64" s="349" t="s">
        <v>159</v>
      </c>
      <c r="VYU64" s="349"/>
      <c r="VYV64" s="349"/>
      <c r="VYW64" s="236" t="s">
        <v>158</v>
      </c>
      <c r="VYX64" s="349" t="s">
        <v>159</v>
      </c>
      <c r="VYY64" s="349"/>
      <c r="VYZ64" s="349"/>
      <c r="VZA64" s="236" t="s">
        <v>158</v>
      </c>
      <c r="VZB64" s="349" t="s">
        <v>159</v>
      </c>
      <c r="VZC64" s="349"/>
      <c r="VZD64" s="349"/>
      <c r="VZE64" s="236" t="s">
        <v>158</v>
      </c>
      <c r="VZF64" s="349" t="s">
        <v>159</v>
      </c>
      <c r="VZG64" s="349"/>
      <c r="VZH64" s="349"/>
      <c r="VZI64" s="236" t="s">
        <v>158</v>
      </c>
      <c r="VZJ64" s="349" t="s">
        <v>159</v>
      </c>
      <c r="VZK64" s="349"/>
      <c r="VZL64" s="349"/>
      <c r="VZM64" s="236" t="s">
        <v>158</v>
      </c>
      <c r="VZN64" s="349" t="s">
        <v>159</v>
      </c>
      <c r="VZO64" s="349"/>
      <c r="VZP64" s="349"/>
      <c r="VZQ64" s="236" t="s">
        <v>158</v>
      </c>
      <c r="VZR64" s="349" t="s">
        <v>159</v>
      </c>
      <c r="VZS64" s="349"/>
      <c r="VZT64" s="349"/>
      <c r="VZU64" s="236" t="s">
        <v>158</v>
      </c>
      <c r="VZV64" s="349" t="s">
        <v>159</v>
      </c>
      <c r="VZW64" s="349"/>
      <c r="VZX64" s="349"/>
      <c r="VZY64" s="236" t="s">
        <v>158</v>
      </c>
      <c r="VZZ64" s="349" t="s">
        <v>159</v>
      </c>
      <c r="WAA64" s="349"/>
      <c r="WAB64" s="349"/>
      <c r="WAC64" s="236" t="s">
        <v>158</v>
      </c>
      <c r="WAD64" s="349" t="s">
        <v>159</v>
      </c>
      <c r="WAE64" s="349"/>
      <c r="WAF64" s="349"/>
      <c r="WAG64" s="236" t="s">
        <v>158</v>
      </c>
      <c r="WAH64" s="349" t="s">
        <v>159</v>
      </c>
      <c r="WAI64" s="349"/>
      <c r="WAJ64" s="349"/>
      <c r="WAK64" s="236" t="s">
        <v>158</v>
      </c>
      <c r="WAL64" s="349" t="s">
        <v>159</v>
      </c>
      <c r="WAM64" s="349"/>
      <c r="WAN64" s="349"/>
      <c r="WAO64" s="236" t="s">
        <v>158</v>
      </c>
      <c r="WAP64" s="349" t="s">
        <v>159</v>
      </c>
      <c r="WAQ64" s="349"/>
      <c r="WAR64" s="349"/>
      <c r="WAS64" s="236" t="s">
        <v>158</v>
      </c>
      <c r="WAT64" s="349" t="s">
        <v>159</v>
      </c>
      <c r="WAU64" s="349"/>
      <c r="WAV64" s="349"/>
      <c r="WAW64" s="236" t="s">
        <v>158</v>
      </c>
      <c r="WAX64" s="349" t="s">
        <v>159</v>
      </c>
      <c r="WAY64" s="349"/>
      <c r="WAZ64" s="349"/>
      <c r="WBA64" s="236" t="s">
        <v>158</v>
      </c>
      <c r="WBB64" s="349" t="s">
        <v>159</v>
      </c>
      <c r="WBC64" s="349"/>
      <c r="WBD64" s="349"/>
      <c r="WBE64" s="236" t="s">
        <v>158</v>
      </c>
      <c r="WBF64" s="349" t="s">
        <v>159</v>
      </c>
      <c r="WBG64" s="349"/>
      <c r="WBH64" s="349"/>
      <c r="WBI64" s="236" t="s">
        <v>158</v>
      </c>
      <c r="WBJ64" s="349" t="s">
        <v>159</v>
      </c>
      <c r="WBK64" s="349"/>
      <c r="WBL64" s="349"/>
      <c r="WBM64" s="236" t="s">
        <v>158</v>
      </c>
      <c r="WBN64" s="349" t="s">
        <v>159</v>
      </c>
      <c r="WBO64" s="349"/>
      <c r="WBP64" s="349"/>
      <c r="WBQ64" s="236" t="s">
        <v>158</v>
      </c>
      <c r="WBR64" s="349" t="s">
        <v>159</v>
      </c>
      <c r="WBS64" s="349"/>
      <c r="WBT64" s="349"/>
      <c r="WBU64" s="236" t="s">
        <v>158</v>
      </c>
      <c r="WBV64" s="349" t="s">
        <v>159</v>
      </c>
      <c r="WBW64" s="349"/>
      <c r="WBX64" s="349"/>
      <c r="WBY64" s="236" t="s">
        <v>158</v>
      </c>
      <c r="WBZ64" s="349" t="s">
        <v>159</v>
      </c>
      <c r="WCA64" s="349"/>
      <c r="WCB64" s="349"/>
      <c r="WCC64" s="236" t="s">
        <v>158</v>
      </c>
      <c r="WCD64" s="349" t="s">
        <v>159</v>
      </c>
      <c r="WCE64" s="349"/>
      <c r="WCF64" s="349"/>
      <c r="WCG64" s="236" t="s">
        <v>158</v>
      </c>
      <c r="WCH64" s="349" t="s">
        <v>159</v>
      </c>
      <c r="WCI64" s="349"/>
      <c r="WCJ64" s="349"/>
      <c r="WCK64" s="236" t="s">
        <v>158</v>
      </c>
      <c r="WCL64" s="349" t="s">
        <v>159</v>
      </c>
      <c r="WCM64" s="349"/>
      <c r="WCN64" s="349"/>
      <c r="WCO64" s="236" t="s">
        <v>158</v>
      </c>
      <c r="WCP64" s="349" t="s">
        <v>159</v>
      </c>
      <c r="WCQ64" s="349"/>
      <c r="WCR64" s="349"/>
      <c r="WCS64" s="236" t="s">
        <v>158</v>
      </c>
      <c r="WCT64" s="349" t="s">
        <v>159</v>
      </c>
      <c r="WCU64" s="349"/>
      <c r="WCV64" s="349"/>
      <c r="WCW64" s="236" t="s">
        <v>158</v>
      </c>
      <c r="WCX64" s="349" t="s">
        <v>159</v>
      </c>
      <c r="WCY64" s="349"/>
      <c r="WCZ64" s="349"/>
      <c r="WDA64" s="236" t="s">
        <v>158</v>
      </c>
      <c r="WDB64" s="349" t="s">
        <v>159</v>
      </c>
      <c r="WDC64" s="349"/>
      <c r="WDD64" s="349"/>
      <c r="WDE64" s="236" t="s">
        <v>158</v>
      </c>
      <c r="WDF64" s="349" t="s">
        <v>159</v>
      </c>
      <c r="WDG64" s="349"/>
      <c r="WDH64" s="349"/>
      <c r="WDI64" s="236" t="s">
        <v>158</v>
      </c>
      <c r="WDJ64" s="349" t="s">
        <v>159</v>
      </c>
      <c r="WDK64" s="349"/>
      <c r="WDL64" s="349"/>
      <c r="WDM64" s="236" t="s">
        <v>158</v>
      </c>
      <c r="WDN64" s="349" t="s">
        <v>159</v>
      </c>
      <c r="WDO64" s="349"/>
      <c r="WDP64" s="349"/>
      <c r="WDQ64" s="236" t="s">
        <v>158</v>
      </c>
      <c r="WDR64" s="349" t="s">
        <v>159</v>
      </c>
      <c r="WDS64" s="349"/>
      <c r="WDT64" s="349"/>
      <c r="WDU64" s="236" t="s">
        <v>158</v>
      </c>
      <c r="WDV64" s="349" t="s">
        <v>159</v>
      </c>
      <c r="WDW64" s="349"/>
      <c r="WDX64" s="349"/>
      <c r="WDY64" s="236" t="s">
        <v>158</v>
      </c>
      <c r="WDZ64" s="349" t="s">
        <v>159</v>
      </c>
      <c r="WEA64" s="349"/>
      <c r="WEB64" s="349"/>
      <c r="WEC64" s="236" t="s">
        <v>158</v>
      </c>
      <c r="WED64" s="349" t="s">
        <v>159</v>
      </c>
      <c r="WEE64" s="349"/>
      <c r="WEF64" s="349"/>
      <c r="WEG64" s="236" t="s">
        <v>158</v>
      </c>
      <c r="WEH64" s="349" t="s">
        <v>159</v>
      </c>
      <c r="WEI64" s="349"/>
      <c r="WEJ64" s="349"/>
      <c r="WEK64" s="236" t="s">
        <v>158</v>
      </c>
      <c r="WEL64" s="349" t="s">
        <v>159</v>
      </c>
      <c r="WEM64" s="349"/>
      <c r="WEN64" s="349"/>
      <c r="WEO64" s="236" t="s">
        <v>158</v>
      </c>
      <c r="WEP64" s="349" t="s">
        <v>159</v>
      </c>
      <c r="WEQ64" s="349"/>
      <c r="WER64" s="349"/>
      <c r="WES64" s="236" t="s">
        <v>158</v>
      </c>
      <c r="WET64" s="349" t="s">
        <v>159</v>
      </c>
      <c r="WEU64" s="349"/>
      <c r="WEV64" s="349"/>
      <c r="WEW64" s="236" t="s">
        <v>158</v>
      </c>
      <c r="WEX64" s="349" t="s">
        <v>159</v>
      </c>
      <c r="WEY64" s="349"/>
      <c r="WEZ64" s="349"/>
      <c r="WFA64" s="236" t="s">
        <v>158</v>
      </c>
      <c r="WFB64" s="349" t="s">
        <v>159</v>
      </c>
      <c r="WFC64" s="349"/>
      <c r="WFD64" s="349"/>
      <c r="WFE64" s="236" t="s">
        <v>158</v>
      </c>
      <c r="WFF64" s="349" t="s">
        <v>159</v>
      </c>
      <c r="WFG64" s="349"/>
      <c r="WFH64" s="349"/>
      <c r="WFI64" s="236" t="s">
        <v>158</v>
      </c>
      <c r="WFJ64" s="349" t="s">
        <v>159</v>
      </c>
      <c r="WFK64" s="349"/>
      <c r="WFL64" s="349"/>
      <c r="WFM64" s="236" t="s">
        <v>158</v>
      </c>
      <c r="WFN64" s="349" t="s">
        <v>159</v>
      </c>
      <c r="WFO64" s="349"/>
      <c r="WFP64" s="349"/>
      <c r="WFQ64" s="236" t="s">
        <v>158</v>
      </c>
      <c r="WFR64" s="349" t="s">
        <v>159</v>
      </c>
      <c r="WFS64" s="349"/>
      <c r="WFT64" s="349"/>
      <c r="WFU64" s="236" t="s">
        <v>158</v>
      </c>
      <c r="WFV64" s="349" t="s">
        <v>159</v>
      </c>
      <c r="WFW64" s="349"/>
      <c r="WFX64" s="349"/>
      <c r="WFY64" s="236" t="s">
        <v>158</v>
      </c>
      <c r="WFZ64" s="349" t="s">
        <v>159</v>
      </c>
      <c r="WGA64" s="349"/>
      <c r="WGB64" s="349"/>
      <c r="WGC64" s="236" t="s">
        <v>158</v>
      </c>
      <c r="WGD64" s="349" t="s">
        <v>159</v>
      </c>
      <c r="WGE64" s="349"/>
      <c r="WGF64" s="349"/>
      <c r="WGG64" s="236" t="s">
        <v>158</v>
      </c>
      <c r="WGH64" s="349" t="s">
        <v>159</v>
      </c>
      <c r="WGI64" s="349"/>
      <c r="WGJ64" s="349"/>
      <c r="WGK64" s="236" t="s">
        <v>158</v>
      </c>
      <c r="WGL64" s="349" t="s">
        <v>159</v>
      </c>
      <c r="WGM64" s="349"/>
      <c r="WGN64" s="349"/>
      <c r="WGO64" s="236" t="s">
        <v>158</v>
      </c>
      <c r="WGP64" s="349" t="s">
        <v>159</v>
      </c>
      <c r="WGQ64" s="349"/>
      <c r="WGR64" s="349"/>
      <c r="WGS64" s="236" t="s">
        <v>158</v>
      </c>
      <c r="WGT64" s="349" t="s">
        <v>159</v>
      </c>
      <c r="WGU64" s="349"/>
      <c r="WGV64" s="349"/>
      <c r="WGW64" s="236" t="s">
        <v>158</v>
      </c>
      <c r="WGX64" s="349" t="s">
        <v>159</v>
      </c>
      <c r="WGY64" s="349"/>
      <c r="WGZ64" s="349"/>
      <c r="WHA64" s="236" t="s">
        <v>158</v>
      </c>
      <c r="WHB64" s="349" t="s">
        <v>159</v>
      </c>
      <c r="WHC64" s="349"/>
      <c r="WHD64" s="349"/>
      <c r="WHE64" s="236" t="s">
        <v>158</v>
      </c>
      <c r="WHF64" s="349" t="s">
        <v>159</v>
      </c>
      <c r="WHG64" s="349"/>
      <c r="WHH64" s="349"/>
      <c r="WHI64" s="236" t="s">
        <v>158</v>
      </c>
      <c r="WHJ64" s="349" t="s">
        <v>159</v>
      </c>
      <c r="WHK64" s="349"/>
      <c r="WHL64" s="349"/>
      <c r="WHM64" s="236" t="s">
        <v>158</v>
      </c>
      <c r="WHN64" s="349" t="s">
        <v>159</v>
      </c>
      <c r="WHO64" s="349"/>
      <c r="WHP64" s="349"/>
      <c r="WHQ64" s="236" t="s">
        <v>158</v>
      </c>
      <c r="WHR64" s="349" t="s">
        <v>159</v>
      </c>
      <c r="WHS64" s="349"/>
      <c r="WHT64" s="349"/>
      <c r="WHU64" s="236" t="s">
        <v>158</v>
      </c>
      <c r="WHV64" s="349" t="s">
        <v>159</v>
      </c>
      <c r="WHW64" s="349"/>
      <c r="WHX64" s="349"/>
      <c r="WHY64" s="236" t="s">
        <v>158</v>
      </c>
      <c r="WHZ64" s="349" t="s">
        <v>159</v>
      </c>
      <c r="WIA64" s="349"/>
      <c r="WIB64" s="349"/>
      <c r="WIC64" s="236" t="s">
        <v>158</v>
      </c>
      <c r="WID64" s="349" t="s">
        <v>159</v>
      </c>
      <c r="WIE64" s="349"/>
      <c r="WIF64" s="349"/>
      <c r="WIG64" s="236" t="s">
        <v>158</v>
      </c>
      <c r="WIH64" s="349" t="s">
        <v>159</v>
      </c>
      <c r="WII64" s="349"/>
      <c r="WIJ64" s="349"/>
      <c r="WIK64" s="236" t="s">
        <v>158</v>
      </c>
      <c r="WIL64" s="349" t="s">
        <v>159</v>
      </c>
      <c r="WIM64" s="349"/>
      <c r="WIN64" s="349"/>
      <c r="WIO64" s="236" t="s">
        <v>158</v>
      </c>
      <c r="WIP64" s="349" t="s">
        <v>159</v>
      </c>
      <c r="WIQ64" s="349"/>
      <c r="WIR64" s="349"/>
      <c r="WIS64" s="236" t="s">
        <v>158</v>
      </c>
      <c r="WIT64" s="349" t="s">
        <v>159</v>
      </c>
      <c r="WIU64" s="349"/>
      <c r="WIV64" s="349"/>
      <c r="WIW64" s="236" t="s">
        <v>158</v>
      </c>
      <c r="WIX64" s="349" t="s">
        <v>159</v>
      </c>
      <c r="WIY64" s="349"/>
      <c r="WIZ64" s="349"/>
      <c r="WJA64" s="236" t="s">
        <v>158</v>
      </c>
      <c r="WJB64" s="349" t="s">
        <v>159</v>
      </c>
      <c r="WJC64" s="349"/>
      <c r="WJD64" s="349"/>
      <c r="WJE64" s="236" t="s">
        <v>158</v>
      </c>
      <c r="WJF64" s="349" t="s">
        <v>159</v>
      </c>
      <c r="WJG64" s="349"/>
      <c r="WJH64" s="349"/>
      <c r="WJI64" s="236" t="s">
        <v>158</v>
      </c>
      <c r="WJJ64" s="349" t="s">
        <v>159</v>
      </c>
      <c r="WJK64" s="349"/>
      <c r="WJL64" s="349"/>
      <c r="WJM64" s="236" t="s">
        <v>158</v>
      </c>
      <c r="WJN64" s="349" t="s">
        <v>159</v>
      </c>
      <c r="WJO64" s="349"/>
      <c r="WJP64" s="349"/>
      <c r="WJQ64" s="236" t="s">
        <v>158</v>
      </c>
      <c r="WJR64" s="349" t="s">
        <v>159</v>
      </c>
      <c r="WJS64" s="349"/>
      <c r="WJT64" s="349"/>
      <c r="WJU64" s="236" t="s">
        <v>158</v>
      </c>
      <c r="WJV64" s="349" t="s">
        <v>159</v>
      </c>
      <c r="WJW64" s="349"/>
      <c r="WJX64" s="349"/>
      <c r="WJY64" s="236" t="s">
        <v>158</v>
      </c>
      <c r="WJZ64" s="349" t="s">
        <v>159</v>
      </c>
      <c r="WKA64" s="349"/>
      <c r="WKB64" s="349"/>
      <c r="WKC64" s="236" t="s">
        <v>158</v>
      </c>
      <c r="WKD64" s="349" t="s">
        <v>159</v>
      </c>
      <c r="WKE64" s="349"/>
      <c r="WKF64" s="349"/>
      <c r="WKG64" s="236" t="s">
        <v>158</v>
      </c>
      <c r="WKH64" s="349" t="s">
        <v>159</v>
      </c>
      <c r="WKI64" s="349"/>
      <c r="WKJ64" s="349"/>
      <c r="WKK64" s="236" t="s">
        <v>158</v>
      </c>
      <c r="WKL64" s="349" t="s">
        <v>159</v>
      </c>
      <c r="WKM64" s="349"/>
      <c r="WKN64" s="349"/>
      <c r="WKO64" s="236" t="s">
        <v>158</v>
      </c>
      <c r="WKP64" s="349" t="s">
        <v>159</v>
      </c>
      <c r="WKQ64" s="349"/>
      <c r="WKR64" s="349"/>
      <c r="WKS64" s="236" t="s">
        <v>158</v>
      </c>
      <c r="WKT64" s="349" t="s">
        <v>159</v>
      </c>
      <c r="WKU64" s="349"/>
      <c r="WKV64" s="349"/>
      <c r="WKW64" s="236" t="s">
        <v>158</v>
      </c>
      <c r="WKX64" s="349" t="s">
        <v>159</v>
      </c>
      <c r="WKY64" s="349"/>
      <c r="WKZ64" s="349"/>
      <c r="WLA64" s="236" t="s">
        <v>158</v>
      </c>
      <c r="WLB64" s="349" t="s">
        <v>159</v>
      </c>
      <c r="WLC64" s="349"/>
      <c r="WLD64" s="349"/>
      <c r="WLE64" s="236" t="s">
        <v>158</v>
      </c>
      <c r="WLF64" s="349" t="s">
        <v>159</v>
      </c>
      <c r="WLG64" s="349"/>
      <c r="WLH64" s="349"/>
      <c r="WLI64" s="236" t="s">
        <v>158</v>
      </c>
      <c r="WLJ64" s="349" t="s">
        <v>159</v>
      </c>
      <c r="WLK64" s="349"/>
      <c r="WLL64" s="349"/>
      <c r="WLM64" s="236" t="s">
        <v>158</v>
      </c>
      <c r="WLN64" s="349" t="s">
        <v>159</v>
      </c>
      <c r="WLO64" s="349"/>
      <c r="WLP64" s="349"/>
      <c r="WLQ64" s="236" t="s">
        <v>158</v>
      </c>
      <c r="WLR64" s="349" t="s">
        <v>159</v>
      </c>
      <c r="WLS64" s="349"/>
      <c r="WLT64" s="349"/>
      <c r="WLU64" s="236" t="s">
        <v>158</v>
      </c>
      <c r="WLV64" s="349" t="s">
        <v>159</v>
      </c>
      <c r="WLW64" s="349"/>
      <c r="WLX64" s="349"/>
      <c r="WLY64" s="236" t="s">
        <v>158</v>
      </c>
      <c r="WLZ64" s="349" t="s">
        <v>159</v>
      </c>
      <c r="WMA64" s="349"/>
      <c r="WMB64" s="349"/>
      <c r="WMC64" s="236" t="s">
        <v>158</v>
      </c>
      <c r="WMD64" s="349" t="s">
        <v>159</v>
      </c>
      <c r="WME64" s="349"/>
      <c r="WMF64" s="349"/>
      <c r="WMG64" s="236" t="s">
        <v>158</v>
      </c>
      <c r="WMH64" s="349" t="s">
        <v>159</v>
      </c>
      <c r="WMI64" s="349"/>
      <c r="WMJ64" s="349"/>
      <c r="WMK64" s="236" t="s">
        <v>158</v>
      </c>
      <c r="WML64" s="349" t="s">
        <v>159</v>
      </c>
      <c r="WMM64" s="349"/>
      <c r="WMN64" s="349"/>
      <c r="WMO64" s="236" t="s">
        <v>158</v>
      </c>
      <c r="WMP64" s="349" t="s">
        <v>159</v>
      </c>
      <c r="WMQ64" s="349"/>
      <c r="WMR64" s="349"/>
      <c r="WMS64" s="236" t="s">
        <v>158</v>
      </c>
      <c r="WMT64" s="349" t="s">
        <v>159</v>
      </c>
      <c r="WMU64" s="349"/>
      <c r="WMV64" s="349"/>
      <c r="WMW64" s="236" t="s">
        <v>158</v>
      </c>
      <c r="WMX64" s="349" t="s">
        <v>159</v>
      </c>
      <c r="WMY64" s="349"/>
      <c r="WMZ64" s="349"/>
      <c r="WNA64" s="236" t="s">
        <v>158</v>
      </c>
      <c r="WNB64" s="349" t="s">
        <v>159</v>
      </c>
      <c r="WNC64" s="349"/>
      <c r="WND64" s="349"/>
      <c r="WNE64" s="236" t="s">
        <v>158</v>
      </c>
      <c r="WNF64" s="349" t="s">
        <v>159</v>
      </c>
      <c r="WNG64" s="349"/>
      <c r="WNH64" s="349"/>
      <c r="WNI64" s="236" t="s">
        <v>158</v>
      </c>
      <c r="WNJ64" s="349" t="s">
        <v>159</v>
      </c>
      <c r="WNK64" s="349"/>
      <c r="WNL64" s="349"/>
      <c r="WNM64" s="236" t="s">
        <v>158</v>
      </c>
      <c r="WNN64" s="349" t="s">
        <v>159</v>
      </c>
      <c r="WNO64" s="349"/>
      <c r="WNP64" s="349"/>
      <c r="WNQ64" s="236" t="s">
        <v>158</v>
      </c>
      <c r="WNR64" s="349" t="s">
        <v>159</v>
      </c>
      <c r="WNS64" s="349"/>
      <c r="WNT64" s="349"/>
      <c r="WNU64" s="236" t="s">
        <v>158</v>
      </c>
      <c r="WNV64" s="349" t="s">
        <v>159</v>
      </c>
      <c r="WNW64" s="349"/>
      <c r="WNX64" s="349"/>
      <c r="WNY64" s="236" t="s">
        <v>158</v>
      </c>
      <c r="WNZ64" s="349" t="s">
        <v>159</v>
      </c>
      <c r="WOA64" s="349"/>
      <c r="WOB64" s="349"/>
      <c r="WOC64" s="236" t="s">
        <v>158</v>
      </c>
      <c r="WOD64" s="349" t="s">
        <v>159</v>
      </c>
      <c r="WOE64" s="349"/>
      <c r="WOF64" s="349"/>
      <c r="WOG64" s="236" t="s">
        <v>158</v>
      </c>
      <c r="WOH64" s="349" t="s">
        <v>159</v>
      </c>
      <c r="WOI64" s="349"/>
      <c r="WOJ64" s="349"/>
      <c r="WOK64" s="236" t="s">
        <v>158</v>
      </c>
      <c r="WOL64" s="349" t="s">
        <v>159</v>
      </c>
      <c r="WOM64" s="349"/>
      <c r="WON64" s="349"/>
      <c r="WOO64" s="236" t="s">
        <v>158</v>
      </c>
      <c r="WOP64" s="349" t="s">
        <v>159</v>
      </c>
      <c r="WOQ64" s="349"/>
      <c r="WOR64" s="349"/>
      <c r="WOS64" s="236" t="s">
        <v>158</v>
      </c>
      <c r="WOT64" s="349" t="s">
        <v>159</v>
      </c>
      <c r="WOU64" s="349"/>
      <c r="WOV64" s="349"/>
      <c r="WOW64" s="236" t="s">
        <v>158</v>
      </c>
      <c r="WOX64" s="349" t="s">
        <v>159</v>
      </c>
      <c r="WOY64" s="349"/>
      <c r="WOZ64" s="349"/>
      <c r="WPA64" s="236" t="s">
        <v>158</v>
      </c>
      <c r="WPB64" s="349" t="s">
        <v>159</v>
      </c>
      <c r="WPC64" s="349"/>
      <c r="WPD64" s="349"/>
      <c r="WPE64" s="236" t="s">
        <v>158</v>
      </c>
      <c r="WPF64" s="349" t="s">
        <v>159</v>
      </c>
      <c r="WPG64" s="349"/>
      <c r="WPH64" s="349"/>
      <c r="WPI64" s="236" t="s">
        <v>158</v>
      </c>
      <c r="WPJ64" s="349" t="s">
        <v>159</v>
      </c>
      <c r="WPK64" s="349"/>
      <c r="WPL64" s="349"/>
      <c r="WPM64" s="236" t="s">
        <v>158</v>
      </c>
      <c r="WPN64" s="349" t="s">
        <v>159</v>
      </c>
      <c r="WPO64" s="349"/>
      <c r="WPP64" s="349"/>
      <c r="WPQ64" s="236" t="s">
        <v>158</v>
      </c>
      <c r="WPR64" s="349" t="s">
        <v>159</v>
      </c>
      <c r="WPS64" s="349"/>
      <c r="WPT64" s="349"/>
      <c r="WPU64" s="236" t="s">
        <v>158</v>
      </c>
      <c r="WPV64" s="349" t="s">
        <v>159</v>
      </c>
      <c r="WPW64" s="349"/>
      <c r="WPX64" s="349"/>
      <c r="WPY64" s="236" t="s">
        <v>158</v>
      </c>
      <c r="WPZ64" s="349" t="s">
        <v>159</v>
      </c>
      <c r="WQA64" s="349"/>
      <c r="WQB64" s="349"/>
      <c r="WQC64" s="236" t="s">
        <v>158</v>
      </c>
      <c r="WQD64" s="349" t="s">
        <v>159</v>
      </c>
      <c r="WQE64" s="349"/>
      <c r="WQF64" s="349"/>
      <c r="WQG64" s="236" t="s">
        <v>158</v>
      </c>
      <c r="WQH64" s="349" t="s">
        <v>159</v>
      </c>
      <c r="WQI64" s="349"/>
      <c r="WQJ64" s="349"/>
      <c r="WQK64" s="236" t="s">
        <v>158</v>
      </c>
      <c r="WQL64" s="349" t="s">
        <v>159</v>
      </c>
      <c r="WQM64" s="349"/>
      <c r="WQN64" s="349"/>
      <c r="WQO64" s="236" t="s">
        <v>158</v>
      </c>
      <c r="WQP64" s="349" t="s">
        <v>159</v>
      </c>
      <c r="WQQ64" s="349"/>
      <c r="WQR64" s="349"/>
      <c r="WQS64" s="236" t="s">
        <v>158</v>
      </c>
      <c r="WQT64" s="349" t="s">
        <v>159</v>
      </c>
      <c r="WQU64" s="349"/>
      <c r="WQV64" s="349"/>
      <c r="WQW64" s="236" t="s">
        <v>158</v>
      </c>
      <c r="WQX64" s="349" t="s">
        <v>159</v>
      </c>
      <c r="WQY64" s="349"/>
      <c r="WQZ64" s="349"/>
      <c r="WRA64" s="236" t="s">
        <v>158</v>
      </c>
      <c r="WRB64" s="349" t="s">
        <v>159</v>
      </c>
      <c r="WRC64" s="349"/>
      <c r="WRD64" s="349"/>
      <c r="WRE64" s="236" t="s">
        <v>158</v>
      </c>
      <c r="WRF64" s="349" t="s">
        <v>159</v>
      </c>
      <c r="WRG64" s="349"/>
      <c r="WRH64" s="349"/>
      <c r="WRI64" s="236" t="s">
        <v>158</v>
      </c>
      <c r="WRJ64" s="349" t="s">
        <v>159</v>
      </c>
      <c r="WRK64" s="349"/>
      <c r="WRL64" s="349"/>
      <c r="WRM64" s="236" t="s">
        <v>158</v>
      </c>
      <c r="WRN64" s="349" t="s">
        <v>159</v>
      </c>
      <c r="WRO64" s="349"/>
      <c r="WRP64" s="349"/>
      <c r="WRQ64" s="236" t="s">
        <v>158</v>
      </c>
      <c r="WRR64" s="349" t="s">
        <v>159</v>
      </c>
      <c r="WRS64" s="349"/>
      <c r="WRT64" s="349"/>
      <c r="WRU64" s="236" t="s">
        <v>158</v>
      </c>
      <c r="WRV64" s="349" t="s">
        <v>159</v>
      </c>
      <c r="WRW64" s="349"/>
      <c r="WRX64" s="349"/>
      <c r="WRY64" s="236" t="s">
        <v>158</v>
      </c>
      <c r="WRZ64" s="349" t="s">
        <v>159</v>
      </c>
      <c r="WSA64" s="349"/>
      <c r="WSB64" s="349"/>
      <c r="WSC64" s="236" t="s">
        <v>158</v>
      </c>
      <c r="WSD64" s="349" t="s">
        <v>159</v>
      </c>
      <c r="WSE64" s="349"/>
      <c r="WSF64" s="349"/>
      <c r="WSG64" s="236" t="s">
        <v>158</v>
      </c>
      <c r="WSH64" s="349" t="s">
        <v>159</v>
      </c>
      <c r="WSI64" s="349"/>
      <c r="WSJ64" s="349"/>
      <c r="WSK64" s="236" t="s">
        <v>158</v>
      </c>
      <c r="WSL64" s="349" t="s">
        <v>159</v>
      </c>
      <c r="WSM64" s="349"/>
      <c r="WSN64" s="349"/>
      <c r="WSO64" s="236" t="s">
        <v>158</v>
      </c>
      <c r="WSP64" s="349" t="s">
        <v>159</v>
      </c>
      <c r="WSQ64" s="349"/>
      <c r="WSR64" s="349"/>
      <c r="WSS64" s="236" t="s">
        <v>158</v>
      </c>
      <c r="WST64" s="349" t="s">
        <v>159</v>
      </c>
      <c r="WSU64" s="349"/>
      <c r="WSV64" s="349"/>
      <c r="WSW64" s="236" t="s">
        <v>158</v>
      </c>
      <c r="WSX64" s="349" t="s">
        <v>159</v>
      </c>
      <c r="WSY64" s="349"/>
      <c r="WSZ64" s="349"/>
      <c r="WTA64" s="236" t="s">
        <v>158</v>
      </c>
      <c r="WTB64" s="349" t="s">
        <v>159</v>
      </c>
      <c r="WTC64" s="349"/>
      <c r="WTD64" s="349"/>
      <c r="WTE64" s="236" t="s">
        <v>158</v>
      </c>
      <c r="WTF64" s="349" t="s">
        <v>159</v>
      </c>
      <c r="WTG64" s="349"/>
      <c r="WTH64" s="349"/>
      <c r="WTI64" s="236" t="s">
        <v>158</v>
      </c>
      <c r="WTJ64" s="349" t="s">
        <v>159</v>
      </c>
      <c r="WTK64" s="349"/>
      <c r="WTL64" s="349"/>
      <c r="WTM64" s="236" t="s">
        <v>158</v>
      </c>
      <c r="WTN64" s="349" t="s">
        <v>159</v>
      </c>
      <c r="WTO64" s="349"/>
      <c r="WTP64" s="349"/>
      <c r="WTQ64" s="236" t="s">
        <v>158</v>
      </c>
      <c r="WTR64" s="349" t="s">
        <v>159</v>
      </c>
      <c r="WTS64" s="349"/>
      <c r="WTT64" s="349"/>
      <c r="WTU64" s="236" t="s">
        <v>158</v>
      </c>
      <c r="WTV64" s="349" t="s">
        <v>159</v>
      </c>
      <c r="WTW64" s="349"/>
      <c r="WTX64" s="349"/>
      <c r="WTY64" s="236" t="s">
        <v>158</v>
      </c>
      <c r="WTZ64" s="349" t="s">
        <v>159</v>
      </c>
      <c r="WUA64" s="349"/>
      <c r="WUB64" s="349"/>
      <c r="WUC64" s="236" t="s">
        <v>158</v>
      </c>
      <c r="WUD64" s="349" t="s">
        <v>159</v>
      </c>
      <c r="WUE64" s="349"/>
      <c r="WUF64" s="349"/>
      <c r="WUG64" s="236" t="s">
        <v>158</v>
      </c>
      <c r="WUH64" s="349" t="s">
        <v>159</v>
      </c>
      <c r="WUI64" s="349"/>
      <c r="WUJ64" s="349"/>
      <c r="WUK64" s="236" t="s">
        <v>158</v>
      </c>
      <c r="WUL64" s="349" t="s">
        <v>159</v>
      </c>
      <c r="WUM64" s="349"/>
      <c r="WUN64" s="349"/>
      <c r="WUO64" s="236" t="s">
        <v>158</v>
      </c>
      <c r="WUP64" s="349" t="s">
        <v>159</v>
      </c>
      <c r="WUQ64" s="349"/>
      <c r="WUR64" s="349"/>
      <c r="WUS64" s="236" t="s">
        <v>158</v>
      </c>
      <c r="WUT64" s="349" t="s">
        <v>159</v>
      </c>
      <c r="WUU64" s="349"/>
      <c r="WUV64" s="349"/>
      <c r="WUW64" s="236" t="s">
        <v>158</v>
      </c>
      <c r="WUX64" s="349" t="s">
        <v>159</v>
      </c>
      <c r="WUY64" s="349"/>
      <c r="WUZ64" s="349"/>
      <c r="WVA64" s="236" t="s">
        <v>158</v>
      </c>
      <c r="WVB64" s="349" t="s">
        <v>159</v>
      </c>
      <c r="WVC64" s="349"/>
      <c r="WVD64" s="349"/>
      <c r="WVE64" s="236" t="s">
        <v>158</v>
      </c>
      <c r="WVF64" s="349" t="s">
        <v>159</v>
      </c>
      <c r="WVG64" s="349"/>
      <c r="WVH64" s="349"/>
      <c r="WVI64" s="236" t="s">
        <v>158</v>
      </c>
      <c r="WVJ64" s="349" t="s">
        <v>159</v>
      </c>
      <c r="WVK64" s="349"/>
      <c r="WVL64" s="349"/>
      <c r="WVM64" s="236" t="s">
        <v>158</v>
      </c>
      <c r="WVN64" s="349" t="s">
        <v>159</v>
      </c>
      <c r="WVO64" s="349"/>
      <c r="WVP64" s="349"/>
      <c r="WVQ64" s="236" t="s">
        <v>158</v>
      </c>
      <c r="WVR64" s="349" t="s">
        <v>159</v>
      </c>
      <c r="WVS64" s="349"/>
      <c r="WVT64" s="349"/>
      <c r="WVU64" s="236" t="s">
        <v>158</v>
      </c>
      <c r="WVV64" s="349" t="s">
        <v>159</v>
      </c>
      <c r="WVW64" s="349"/>
      <c r="WVX64" s="349"/>
      <c r="WVY64" s="236" t="s">
        <v>158</v>
      </c>
      <c r="WVZ64" s="349" t="s">
        <v>159</v>
      </c>
      <c r="WWA64" s="349"/>
      <c r="WWB64" s="349"/>
      <c r="WWC64" s="236" t="s">
        <v>158</v>
      </c>
      <c r="WWD64" s="349" t="s">
        <v>159</v>
      </c>
      <c r="WWE64" s="349"/>
      <c r="WWF64" s="349"/>
      <c r="WWG64" s="236" t="s">
        <v>158</v>
      </c>
      <c r="WWH64" s="349" t="s">
        <v>159</v>
      </c>
      <c r="WWI64" s="349"/>
      <c r="WWJ64" s="349"/>
      <c r="WWK64" s="236" t="s">
        <v>158</v>
      </c>
      <c r="WWL64" s="349" t="s">
        <v>159</v>
      </c>
      <c r="WWM64" s="349"/>
      <c r="WWN64" s="349"/>
      <c r="WWO64" s="236" t="s">
        <v>158</v>
      </c>
      <c r="WWP64" s="349" t="s">
        <v>159</v>
      </c>
      <c r="WWQ64" s="349"/>
      <c r="WWR64" s="349"/>
      <c r="WWS64" s="236" t="s">
        <v>158</v>
      </c>
      <c r="WWT64" s="349" t="s">
        <v>159</v>
      </c>
      <c r="WWU64" s="349"/>
      <c r="WWV64" s="349"/>
      <c r="WWW64" s="236" t="s">
        <v>158</v>
      </c>
      <c r="WWX64" s="349" t="s">
        <v>159</v>
      </c>
      <c r="WWY64" s="349"/>
      <c r="WWZ64" s="349"/>
      <c r="WXA64" s="236" t="s">
        <v>158</v>
      </c>
      <c r="WXB64" s="349" t="s">
        <v>159</v>
      </c>
      <c r="WXC64" s="349"/>
      <c r="WXD64" s="349"/>
      <c r="WXE64" s="236" t="s">
        <v>158</v>
      </c>
      <c r="WXF64" s="349" t="s">
        <v>159</v>
      </c>
      <c r="WXG64" s="349"/>
      <c r="WXH64" s="349"/>
      <c r="WXI64" s="236" t="s">
        <v>158</v>
      </c>
      <c r="WXJ64" s="349" t="s">
        <v>159</v>
      </c>
      <c r="WXK64" s="349"/>
      <c r="WXL64" s="349"/>
      <c r="WXM64" s="236" t="s">
        <v>158</v>
      </c>
      <c r="WXN64" s="349" t="s">
        <v>159</v>
      </c>
      <c r="WXO64" s="349"/>
      <c r="WXP64" s="349"/>
      <c r="WXQ64" s="236" t="s">
        <v>158</v>
      </c>
      <c r="WXR64" s="349" t="s">
        <v>159</v>
      </c>
      <c r="WXS64" s="349"/>
      <c r="WXT64" s="349"/>
      <c r="WXU64" s="236" t="s">
        <v>158</v>
      </c>
      <c r="WXV64" s="349" t="s">
        <v>159</v>
      </c>
      <c r="WXW64" s="349"/>
      <c r="WXX64" s="349"/>
      <c r="WXY64" s="236" t="s">
        <v>158</v>
      </c>
      <c r="WXZ64" s="349" t="s">
        <v>159</v>
      </c>
      <c r="WYA64" s="349"/>
      <c r="WYB64" s="349"/>
      <c r="WYC64" s="236" t="s">
        <v>158</v>
      </c>
      <c r="WYD64" s="349" t="s">
        <v>159</v>
      </c>
      <c r="WYE64" s="349"/>
      <c r="WYF64" s="349"/>
      <c r="WYG64" s="236" t="s">
        <v>158</v>
      </c>
      <c r="WYH64" s="349" t="s">
        <v>159</v>
      </c>
      <c r="WYI64" s="349"/>
      <c r="WYJ64" s="349"/>
      <c r="WYK64" s="236" t="s">
        <v>158</v>
      </c>
      <c r="WYL64" s="349" t="s">
        <v>159</v>
      </c>
      <c r="WYM64" s="349"/>
      <c r="WYN64" s="349"/>
      <c r="WYO64" s="236" t="s">
        <v>158</v>
      </c>
      <c r="WYP64" s="349" t="s">
        <v>159</v>
      </c>
      <c r="WYQ64" s="349"/>
      <c r="WYR64" s="349"/>
      <c r="WYS64" s="236" t="s">
        <v>158</v>
      </c>
      <c r="WYT64" s="349" t="s">
        <v>159</v>
      </c>
      <c r="WYU64" s="349"/>
      <c r="WYV64" s="349"/>
      <c r="WYW64" s="236" t="s">
        <v>158</v>
      </c>
      <c r="WYX64" s="349" t="s">
        <v>159</v>
      </c>
      <c r="WYY64" s="349"/>
      <c r="WYZ64" s="349"/>
      <c r="WZA64" s="236" t="s">
        <v>158</v>
      </c>
      <c r="WZB64" s="349" t="s">
        <v>159</v>
      </c>
      <c r="WZC64" s="349"/>
      <c r="WZD64" s="349"/>
      <c r="WZE64" s="236" t="s">
        <v>158</v>
      </c>
      <c r="WZF64" s="349" t="s">
        <v>159</v>
      </c>
      <c r="WZG64" s="349"/>
      <c r="WZH64" s="349"/>
      <c r="WZI64" s="236" t="s">
        <v>158</v>
      </c>
      <c r="WZJ64" s="349" t="s">
        <v>159</v>
      </c>
      <c r="WZK64" s="349"/>
      <c r="WZL64" s="349"/>
      <c r="WZM64" s="236" t="s">
        <v>158</v>
      </c>
      <c r="WZN64" s="349" t="s">
        <v>159</v>
      </c>
      <c r="WZO64" s="349"/>
      <c r="WZP64" s="349"/>
      <c r="WZQ64" s="236" t="s">
        <v>158</v>
      </c>
      <c r="WZR64" s="349" t="s">
        <v>159</v>
      </c>
      <c r="WZS64" s="349"/>
      <c r="WZT64" s="349"/>
      <c r="WZU64" s="236" t="s">
        <v>158</v>
      </c>
      <c r="WZV64" s="349" t="s">
        <v>159</v>
      </c>
      <c r="WZW64" s="349"/>
      <c r="WZX64" s="349"/>
      <c r="WZY64" s="236" t="s">
        <v>158</v>
      </c>
      <c r="WZZ64" s="349" t="s">
        <v>159</v>
      </c>
      <c r="XAA64" s="349"/>
      <c r="XAB64" s="349"/>
      <c r="XAC64" s="236" t="s">
        <v>158</v>
      </c>
      <c r="XAD64" s="349" t="s">
        <v>159</v>
      </c>
      <c r="XAE64" s="349"/>
      <c r="XAF64" s="349"/>
      <c r="XAG64" s="236" t="s">
        <v>158</v>
      </c>
      <c r="XAH64" s="349" t="s">
        <v>159</v>
      </c>
      <c r="XAI64" s="349"/>
      <c r="XAJ64" s="349"/>
      <c r="XAK64" s="236" t="s">
        <v>158</v>
      </c>
      <c r="XAL64" s="349" t="s">
        <v>159</v>
      </c>
      <c r="XAM64" s="349"/>
      <c r="XAN64" s="349"/>
      <c r="XAO64" s="236" t="s">
        <v>158</v>
      </c>
      <c r="XAP64" s="349" t="s">
        <v>159</v>
      </c>
      <c r="XAQ64" s="349"/>
      <c r="XAR64" s="349"/>
      <c r="XAS64" s="236" t="s">
        <v>158</v>
      </c>
      <c r="XAT64" s="349" t="s">
        <v>159</v>
      </c>
      <c r="XAU64" s="349"/>
      <c r="XAV64" s="349"/>
      <c r="XAW64" s="236" t="s">
        <v>158</v>
      </c>
      <c r="XAX64" s="349" t="s">
        <v>159</v>
      </c>
      <c r="XAY64" s="349"/>
      <c r="XAZ64" s="349"/>
      <c r="XBA64" s="236" t="s">
        <v>158</v>
      </c>
      <c r="XBB64" s="349" t="s">
        <v>159</v>
      </c>
      <c r="XBC64" s="349"/>
      <c r="XBD64" s="349"/>
      <c r="XBE64" s="236" t="s">
        <v>158</v>
      </c>
      <c r="XBF64" s="349" t="s">
        <v>159</v>
      </c>
      <c r="XBG64" s="349"/>
      <c r="XBH64" s="349"/>
      <c r="XBI64" s="236" t="s">
        <v>158</v>
      </c>
      <c r="XBJ64" s="349" t="s">
        <v>159</v>
      </c>
      <c r="XBK64" s="349"/>
      <c r="XBL64" s="349"/>
      <c r="XBM64" s="236" t="s">
        <v>158</v>
      </c>
      <c r="XBN64" s="349" t="s">
        <v>159</v>
      </c>
      <c r="XBO64" s="349"/>
      <c r="XBP64" s="349"/>
      <c r="XBQ64" s="236" t="s">
        <v>158</v>
      </c>
      <c r="XBR64" s="349" t="s">
        <v>159</v>
      </c>
      <c r="XBS64" s="349"/>
      <c r="XBT64" s="349"/>
      <c r="XBU64" s="236" t="s">
        <v>158</v>
      </c>
      <c r="XBV64" s="349" t="s">
        <v>159</v>
      </c>
      <c r="XBW64" s="349"/>
      <c r="XBX64" s="349"/>
      <c r="XBY64" s="236" t="s">
        <v>158</v>
      </c>
      <c r="XBZ64" s="349" t="s">
        <v>159</v>
      </c>
      <c r="XCA64" s="349"/>
      <c r="XCB64" s="349"/>
      <c r="XCC64" s="236" t="s">
        <v>158</v>
      </c>
      <c r="XCD64" s="349" t="s">
        <v>159</v>
      </c>
      <c r="XCE64" s="349"/>
      <c r="XCF64" s="349"/>
      <c r="XCG64" s="236" t="s">
        <v>158</v>
      </c>
      <c r="XCH64" s="349" t="s">
        <v>159</v>
      </c>
      <c r="XCI64" s="349"/>
      <c r="XCJ64" s="349"/>
      <c r="XCK64" s="236" t="s">
        <v>158</v>
      </c>
      <c r="XCL64" s="349" t="s">
        <v>159</v>
      </c>
      <c r="XCM64" s="349"/>
      <c r="XCN64" s="349"/>
      <c r="XCO64" s="236" t="s">
        <v>158</v>
      </c>
      <c r="XCP64" s="349" t="s">
        <v>159</v>
      </c>
      <c r="XCQ64" s="349"/>
      <c r="XCR64" s="349"/>
      <c r="XCS64" s="236" t="s">
        <v>158</v>
      </c>
      <c r="XCT64" s="349" t="s">
        <v>159</v>
      </c>
      <c r="XCU64" s="349"/>
      <c r="XCV64" s="349"/>
      <c r="XCW64" s="236" t="s">
        <v>158</v>
      </c>
      <c r="XCX64" s="349" t="s">
        <v>159</v>
      </c>
      <c r="XCY64" s="349"/>
      <c r="XCZ64" s="349"/>
      <c r="XDA64" s="236" t="s">
        <v>158</v>
      </c>
      <c r="XDB64" s="349" t="s">
        <v>159</v>
      </c>
      <c r="XDC64" s="349"/>
      <c r="XDD64" s="349"/>
      <c r="XDE64" s="236" t="s">
        <v>158</v>
      </c>
      <c r="XDF64" s="349" t="s">
        <v>159</v>
      </c>
      <c r="XDG64" s="349"/>
      <c r="XDH64" s="349"/>
      <c r="XDI64" s="236" t="s">
        <v>158</v>
      </c>
      <c r="XDJ64" s="349" t="s">
        <v>159</v>
      </c>
      <c r="XDK64" s="349"/>
      <c r="XDL64" s="349"/>
      <c r="XDM64" s="236" t="s">
        <v>158</v>
      </c>
      <c r="XDN64" s="349" t="s">
        <v>159</v>
      </c>
      <c r="XDO64" s="349"/>
      <c r="XDP64" s="349"/>
      <c r="XDQ64" s="236" t="s">
        <v>158</v>
      </c>
      <c r="XDR64" s="349" t="s">
        <v>159</v>
      </c>
      <c r="XDS64" s="349"/>
      <c r="XDT64" s="349"/>
      <c r="XDU64" s="236" t="s">
        <v>158</v>
      </c>
      <c r="XDV64" s="349" t="s">
        <v>159</v>
      </c>
      <c r="XDW64" s="349"/>
      <c r="XDX64" s="349"/>
      <c r="XDY64" s="236" t="s">
        <v>158</v>
      </c>
      <c r="XDZ64" s="349" t="s">
        <v>159</v>
      </c>
      <c r="XEA64" s="349"/>
      <c r="XEB64" s="349"/>
      <c r="XEC64" s="236" t="s">
        <v>158</v>
      </c>
      <c r="XED64" s="349" t="s">
        <v>159</v>
      </c>
      <c r="XEE64" s="349"/>
      <c r="XEF64" s="349"/>
      <c r="XEG64" s="236" t="s">
        <v>158</v>
      </c>
      <c r="XEH64" s="349" t="s">
        <v>159</v>
      </c>
      <c r="XEI64" s="349"/>
      <c r="XEJ64" s="349"/>
      <c r="XEK64" s="236" t="s">
        <v>158</v>
      </c>
      <c r="XEL64" s="349" t="s">
        <v>159</v>
      </c>
      <c r="XEM64" s="349"/>
      <c r="XEN64" s="349"/>
      <c r="XEO64" s="236" t="s">
        <v>158</v>
      </c>
      <c r="XEP64" s="349" t="s">
        <v>159</v>
      </c>
      <c r="XEQ64" s="349"/>
      <c r="XER64" s="349"/>
      <c r="XES64" s="236" t="s">
        <v>158</v>
      </c>
      <c r="XET64" s="349" t="s">
        <v>159</v>
      </c>
      <c r="XEU64" s="349"/>
      <c r="XEV64" s="349"/>
      <c r="XEW64" s="236" t="s">
        <v>158</v>
      </c>
      <c r="XEX64" s="349" t="s">
        <v>159</v>
      </c>
      <c r="XEY64" s="349"/>
      <c r="XEZ64" s="349"/>
      <c r="XFA64" s="236" t="s">
        <v>158</v>
      </c>
      <c r="XFB64" s="349" t="s">
        <v>159</v>
      </c>
      <c r="XFC64" s="349"/>
      <c r="XFD64" s="349"/>
    </row>
    <row r="65" spans="1:55" ht="18" customHeight="1" thickBot="1">
      <c r="A65" s="231"/>
      <c r="B65" s="155" t="s">
        <v>14</v>
      </c>
      <c r="C65" s="151"/>
      <c r="D65" s="151"/>
      <c r="E65" s="155"/>
      <c r="F65" s="371"/>
      <c r="G65" s="272"/>
      <c r="H65" s="272"/>
      <c r="I65" s="372"/>
      <c r="J65" s="371"/>
      <c r="K65" s="272"/>
      <c r="L65" s="272"/>
      <c r="M65" s="372"/>
      <c r="N65" s="371"/>
      <c r="O65" s="272"/>
      <c r="P65" s="272"/>
      <c r="Q65" s="372"/>
      <c r="R65" s="373"/>
      <c r="S65" s="272"/>
      <c r="T65" s="272"/>
      <c r="U65" s="372"/>
      <c r="V65" s="373" t="str">
        <f>IF(OR(F65="",J65="",N65="",R65=""),"",IF(ISERROR(ROUND(AVERAGE(F65,J65,N65,R65),0)),"",ROUND(AVERAGE(F65,J65,N65,R65),0)))</f>
        <v/>
      </c>
      <c r="W65" s="272"/>
      <c r="X65" s="272"/>
      <c r="Y65" s="372"/>
      <c r="Z65" s="374" t="str">
        <f>IF(OR($F65="",$J65="",$N65="",$R65="",$V65=""),"",IF($V65&gt;=75,"PASSED","FAILED"))</f>
        <v/>
      </c>
      <c r="AA65" s="272"/>
      <c r="AB65" s="375"/>
      <c r="AI65" s="149"/>
      <c r="AK65" s="2"/>
      <c r="AN65" s="1"/>
      <c r="AO65" s="1"/>
      <c r="AP65" s="1"/>
      <c r="AQ65" s="1"/>
      <c r="AR65" s="1"/>
      <c r="AS65" s="1"/>
      <c r="AT65" s="1"/>
      <c r="AU65" s="1"/>
      <c r="AV65" s="1"/>
      <c r="AW65" s="1"/>
      <c r="AX65" s="1"/>
      <c r="AY65" s="1"/>
      <c r="AZ65" s="1"/>
      <c r="BA65" s="1"/>
      <c r="BB65" s="1"/>
      <c r="BC65" s="1"/>
    </row>
    <row r="66" spans="1:55" ht="18" hidden="1" customHeight="1" thickBot="1">
      <c r="A66" s="223" t="s">
        <v>150</v>
      </c>
      <c r="B66" s="409" t="s">
        <v>152</v>
      </c>
      <c r="C66" s="410"/>
      <c r="D66" s="409"/>
      <c r="E66" s="222"/>
      <c r="F66" s="414"/>
      <c r="G66" s="415"/>
      <c r="H66" s="415"/>
      <c r="I66" s="416"/>
      <c r="J66" s="220"/>
      <c r="K66" s="217"/>
      <c r="L66" s="217"/>
      <c r="M66" s="218"/>
      <c r="N66" s="220"/>
      <c r="O66" s="217"/>
      <c r="P66" s="217"/>
      <c r="Q66" s="218"/>
      <c r="R66" s="221"/>
      <c r="S66" s="217"/>
      <c r="T66" s="217"/>
      <c r="U66" s="218"/>
      <c r="V66" s="221"/>
      <c r="W66" s="217"/>
      <c r="X66" s="217"/>
      <c r="Y66" s="218"/>
      <c r="Z66" s="224"/>
      <c r="AA66" s="217"/>
      <c r="AB66" s="219"/>
      <c r="AI66" s="149"/>
      <c r="AK66" s="2"/>
      <c r="AN66" s="1"/>
      <c r="AO66" s="1"/>
      <c r="AP66" s="1"/>
      <c r="AQ66" s="1"/>
      <c r="AR66" s="1"/>
      <c r="AS66" s="1"/>
      <c r="AT66" s="1"/>
      <c r="AU66" s="1"/>
      <c r="AV66" s="1"/>
      <c r="AW66" s="1"/>
      <c r="AX66" s="1"/>
      <c r="AY66" s="1"/>
      <c r="AZ66" s="1"/>
      <c r="BA66" s="1"/>
      <c r="BB66" s="1"/>
      <c r="BC66" s="1"/>
    </row>
    <row r="67" spans="1:55" ht="18" customHeight="1">
      <c r="A67" s="232"/>
      <c r="B67" s="156"/>
      <c r="C67" s="152"/>
      <c r="D67" s="152"/>
      <c r="E67" s="152"/>
      <c r="F67" s="364" t="str">
        <f>TERM1!Y66</f>
        <v/>
      </c>
      <c r="G67" s="299"/>
      <c r="H67" s="299"/>
      <c r="I67" s="301"/>
      <c r="J67" s="364" t="str">
        <f>TERM2!Y66</f>
        <v/>
      </c>
      <c r="K67" s="299"/>
      <c r="L67" s="299"/>
      <c r="M67" s="301"/>
      <c r="N67" s="364" t="str">
        <f>TERM3!Y66</f>
        <v/>
      </c>
      <c r="O67" s="299"/>
      <c r="P67" s="299"/>
      <c r="Q67" s="301"/>
      <c r="R67" s="365" t="str">
        <f t="shared" si="0"/>
        <v/>
      </c>
      <c r="S67" s="366"/>
      <c r="T67" s="366"/>
      <c r="U67" s="367"/>
      <c r="V67" s="364" t="str">
        <f t="shared" ref="V67:V116" si="3">IF(ISERROR(IF(R67="","",VLOOKUP(R67,DESCRIPTORS,4,TRUE))),"",IF(R67="","",VLOOKUP(R67,DESCRIPTORS,4,TRUE)))</f>
        <v/>
      </c>
      <c r="W67" s="366"/>
      <c r="X67" s="366"/>
      <c r="Y67" s="367"/>
      <c r="Z67" s="368" t="str">
        <f t="shared" ref="Z67:Z116" si="4">IF(OR($F67="",$J67="",$N67="",$R67=""),"",IF($R67&gt;=75,"PASSED","FAILED"))</f>
        <v/>
      </c>
      <c r="AA67" s="366"/>
      <c r="AB67" s="369"/>
      <c r="AI67" s="149"/>
      <c r="AK67" s="2"/>
      <c r="AN67" s="1"/>
      <c r="AO67" s="1"/>
      <c r="AP67" s="1"/>
      <c r="AQ67" s="1"/>
      <c r="AR67" s="1"/>
      <c r="AS67" s="1"/>
      <c r="AT67" s="1"/>
      <c r="AU67" s="1"/>
      <c r="AV67" s="1"/>
      <c r="AW67" s="1"/>
      <c r="AX67" s="1"/>
      <c r="AY67" s="1"/>
      <c r="AZ67" s="1"/>
      <c r="BA67" s="1"/>
      <c r="BB67" s="1"/>
      <c r="BC67" s="1"/>
    </row>
    <row r="68" spans="1:55" ht="18" customHeight="1">
      <c r="A68" s="229"/>
      <c r="B68" s="157"/>
      <c r="C68" s="153"/>
      <c r="D68" s="153"/>
      <c r="E68" s="153"/>
      <c r="F68" s="351" t="str">
        <f>TERM1!Y67</f>
        <v/>
      </c>
      <c r="G68" s="289"/>
      <c r="H68" s="289"/>
      <c r="I68" s="290"/>
      <c r="J68" s="351" t="str">
        <f>TERM2!Y67</f>
        <v/>
      </c>
      <c r="K68" s="289"/>
      <c r="L68" s="289"/>
      <c r="M68" s="290"/>
      <c r="N68" s="351" t="str">
        <f>TERM3!Y67</f>
        <v/>
      </c>
      <c r="O68" s="289"/>
      <c r="P68" s="289"/>
      <c r="Q68" s="290"/>
      <c r="R68" s="352" t="str">
        <f t="shared" si="0"/>
        <v/>
      </c>
      <c r="S68" s="268"/>
      <c r="T68" s="268"/>
      <c r="U68" s="269"/>
      <c r="V68" s="351" t="str">
        <f t="shared" si="3"/>
        <v/>
      </c>
      <c r="W68" s="268"/>
      <c r="X68" s="268"/>
      <c r="Y68" s="269"/>
      <c r="Z68" s="353" t="str">
        <f t="shared" si="4"/>
        <v/>
      </c>
      <c r="AA68" s="268"/>
      <c r="AB68" s="354"/>
      <c r="AI68" s="149"/>
      <c r="AK68" s="2"/>
      <c r="AN68" s="1"/>
      <c r="AO68" s="1"/>
      <c r="AP68" s="1"/>
      <c r="AQ68" s="1"/>
      <c r="AR68" s="1"/>
      <c r="AS68" s="1"/>
      <c r="AT68" s="1"/>
      <c r="AU68" s="1"/>
      <c r="AV68" s="1"/>
      <c r="AW68" s="1"/>
      <c r="AX68" s="1"/>
      <c r="AY68" s="1"/>
      <c r="AZ68" s="1"/>
      <c r="BA68" s="1"/>
      <c r="BB68" s="1"/>
      <c r="BC68" s="1"/>
    </row>
    <row r="69" spans="1:55" ht="18" customHeight="1">
      <c r="A69" s="229"/>
      <c r="B69" s="157">
        <f>INPUT!B65</f>
        <v>0</v>
      </c>
      <c r="C69" s="153"/>
      <c r="D69" s="153"/>
      <c r="E69" s="153"/>
      <c r="F69" s="351" t="str">
        <f>TERM1!Y68</f>
        <v/>
      </c>
      <c r="G69" s="289"/>
      <c r="H69" s="289"/>
      <c r="I69" s="290"/>
      <c r="J69" s="351" t="str">
        <f>TERM2!Y68</f>
        <v/>
      </c>
      <c r="K69" s="289"/>
      <c r="L69" s="289"/>
      <c r="M69" s="290"/>
      <c r="N69" s="351" t="str">
        <f>TERM3!Y68</f>
        <v/>
      </c>
      <c r="O69" s="289"/>
      <c r="P69" s="289"/>
      <c r="Q69" s="290"/>
      <c r="R69" s="352" t="str">
        <f t="shared" si="0"/>
        <v/>
      </c>
      <c r="S69" s="268"/>
      <c r="T69" s="268"/>
      <c r="U69" s="269"/>
      <c r="V69" s="351" t="str">
        <f t="shared" si="3"/>
        <v/>
      </c>
      <c r="W69" s="268"/>
      <c r="X69" s="268"/>
      <c r="Y69" s="269"/>
      <c r="Z69" s="353" t="str">
        <f t="shared" si="4"/>
        <v/>
      </c>
      <c r="AA69" s="268"/>
      <c r="AB69" s="354"/>
      <c r="AI69" s="149"/>
      <c r="AK69" s="2"/>
      <c r="AN69" s="1"/>
      <c r="AO69" s="1"/>
      <c r="AP69" s="1"/>
      <c r="AQ69" s="1"/>
      <c r="AR69" s="1"/>
      <c r="AS69" s="1"/>
      <c r="AT69" s="1"/>
      <c r="AU69" s="1"/>
      <c r="AV69" s="1"/>
      <c r="AW69" s="1"/>
      <c r="AX69" s="1"/>
      <c r="AY69" s="1"/>
      <c r="AZ69" s="1"/>
      <c r="BA69" s="1"/>
      <c r="BB69" s="1"/>
      <c r="BC69" s="1"/>
    </row>
    <row r="70" spans="1:55" ht="18" customHeight="1">
      <c r="A70" s="229"/>
      <c r="B70" s="157">
        <f>INPUT!B66</f>
        <v>0</v>
      </c>
      <c r="C70" s="153"/>
      <c r="D70" s="153"/>
      <c r="E70" s="153"/>
      <c r="F70" s="351" t="str">
        <f>TERM1!Y69</f>
        <v/>
      </c>
      <c r="G70" s="289"/>
      <c r="H70" s="289"/>
      <c r="I70" s="290"/>
      <c r="J70" s="351" t="str">
        <f>TERM2!Y69</f>
        <v/>
      </c>
      <c r="K70" s="289"/>
      <c r="L70" s="289"/>
      <c r="M70" s="290"/>
      <c r="N70" s="351" t="str">
        <f>TERM3!Y69</f>
        <v/>
      </c>
      <c r="O70" s="289"/>
      <c r="P70" s="289"/>
      <c r="Q70" s="290"/>
      <c r="R70" s="352" t="str">
        <f t="shared" si="0"/>
        <v/>
      </c>
      <c r="S70" s="268"/>
      <c r="T70" s="268"/>
      <c r="U70" s="269"/>
      <c r="V70" s="351" t="str">
        <f t="shared" si="3"/>
        <v/>
      </c>
      <c r="W70" s="268"/>
      <c r="X70" s="268"/>
      <c r="Y70" s="269"/>
      <c r="Z70" s="353" t="str">
        <f t="shared" si="4"/>
        <v/>
      </c>
      <c r="AA70" s="268"/>
      <c r="AB70" s="354"/>
      <c r="AI70" s="149"/>
      <c r="AK70" s="2"/>
      <c r="AN70" s="1"/>
      <c r="AO70" s="1"/>
      <c r="AP70" s="1"/>
      <c r="AQ70" s="1"/>
      <c r="AR70" s="1"/>
      <c r="AS70" s="1"/>
      <c r="AT70" s="1"/>
      <c r="AU70" s="1"/>
      <c r="AV70" s="1"/>
      <c r="AW70" s="1"/>
      <c r="AX70" s="1"/>
      <c r="AY70" s="1"/>
      <c r="AZ70" s="1"/>
      <c r="BA70" s="1"/>
      <c r="BB70" s="1"/>
      <c r="BC70" s="1"/>
    </row>
    <row r="71" spans="1:55" ht="18" customHeight="1">
      <c r="A71" s="229"/>
      <c r="B71" s="157">
        <f>INPUT!B67</f>
        <v>0</v>
      </c>
      <c r="C71" s="153"/>
      <c r="D71" s="153"/>
      <c r="E71" s="153"/>
      <c r="F71" s="351" t="str">
        <f>TERM1!Y70</f>
        <v/>
      </c>
      <c r="G71" s="289"/>
      <c r="H71" s="289"/>
      <c r="I71" s="290"/>
      <c r="J71" s="351" t="str">
        <f>TERM2!Y70</f>
        <v/>
      </c>
      <c r="K71" s="289"/>
      <c r="L71" s="289"/>
      <c r="M71" s="290"/>
      <c r="N71" s="351" t="str">
        <f>TERM3!Y70</f>
        <v/>
      </c>
      <c r="O71" s="289"/>
      <c r="P71" s="289"/>
      <c r="Q71" s="290"/>
      <c r="R71" s="352" t="str">
        <f t="shared" si="0"/>
        <v/>
      </c>
      <c r="S71" s="268"/>
      <c r="T71" s="268"/>
      <c r="U71" s="269"/>
      <c r="V71" s="351" t="str">
        <f t="shared" si="3"/>
        <v/>
      </c>
      <c r="W71" s="268"/>
      <c r="X71" s="268"/>
      <c r="Y71" s="269"/>
      <c r="Z71" s="353" t="str">
        <f t="shared" si="4"/>
        <v/>
      </c>
      <c r="AA71" s="268"/>
      <c r="AB71" s="354"/>
      <c r="AI71" s="149"/>
      <c r="AK71" s="2"/>
      <c r="AN71" s="1"/>
      <c r="AO71" s="1"/>
      <c r="AP71" s="1"/>
      <c r="AQ71" s="1"/>
      <c r="AR71" s="1"/>
      <c r="AS71" s="1"/>
      <c r="AT71" s="1"/>
      <c r="AU71" s="1"/>
      <c r="AV71" s="1"/>
      <c r="AW71" s="1"/>
      <c r="AX71" s="1"/>
      <c r="AY71" s="1"/>
      <c r="AZ71" s="1"/>
      <c r="BA71" s="1"/>
      <c r="BB71" s="1"/>
      <c r="BC71" s="1"/>
    </row>
    <row r="72" spans="1:55" ht="18" customHeight="1">
      <c r="A72" s="229"/>
      <c r="B72" s="157">
        <f>INPUT!B68</f>
        <v>0</v>
      </c>
      <c r="C72" s="153"/>
      <c r="D72" s="153"/>
      <c r="E72" s="153"/>
      <c r="F72" s="351" t="str">
        <f>TERM1!Y71</f>
        <v/>
      </c>
      <c r="G72" s="289"/>
      <c r="H72" s="289"/>
      <c r="I72" s="290"/>
      <c r="J72" s="351" t="str">
        <f>TERM2!Y71</f>
        <v/>
      </c>
      <c r="K72" s="289"/>
      <c r="L72" s="289"/>
      <c r="M72" s="290"/>
      <c r="N72" s="351" t="str">
        <f>TERM3!Y71</f>
        <v/>
      </c>
      <c r="O72" s="289"/>
      <c r="P72" s="289"/>
      <c r="Q72" s="290"/>
      <c r="R72" s="352" t="str">
        <f t="shared" si="0"/>
        <v/>
      </c>
      <c r="S72" s="268"/>
      <c r="T72" s="268"/>
      <c r="U72" s="269"/>
      <c r="V72" s="351" t="str">
        <f t="shared" si="3"/>
        <v/>
      </c>
      <c r="W72" s="268"/>
      <c r="X72" s="268"/>
      <c r="Y72" s="269"/>
      <c r="Z72" s="353" t="str">
        <f t="shared" si="4"/>
        <v/>
      </c>
      <c r="AA72" s="268"/>
      <c r="AB72" s="354"/>
      <c r="AI72" s="149"/>
      <c r="AK72" s="2"/>
      <c r="AN72" s="1"/>
      <c r="AO72" s="1"/>
      <c r="AP72" s="1"/>
      <c r="AQ72" s="1"/>
      <c r="AR72" s="1"/>
      <c r="AS72" s="1"/>
      <c r="AT72" s="1"/>
      <c r="AU72" s="1"/>
      <c r="AV72" s="1"/>
      <c r="AW72" s="1"/>
      <c r="AX72" s="1"/>
      <c r="AY72" s="1"/>
      <c r="AZ72" s="1"/>
      <c r="BA72" s="1"/>
      <c r="BB72" s="1"/>
      <c r="BC72" s="1"/>
    </row>
    <row r="73" spans="1:55" ht="18" customHeight="1">
      <c r="A73" s="229"/>
      <c r="B73" s="157">
        <f>INPUT!B69</f>
        <v>0</v>
      </c>
      <c r="C73" s="153"/>
      <c r="D73" s="153"/>
      <c r="E73" s="153"/>
      <c r="F73" s="351" t="str">
        <f>TERM1!Y72</f>
        <v/>
      </c>
      <c r="G73" s="289"/>
      <c r="H73" s="289"/>
      <c r="I73" s="290"/>
      <c r="J73" s="351" t="str">
        <f>TERM2!Y72</f>
        <v/>
      </c>
      <c r="K73" s="289"/>
      <c r="L73" s="289"/>
      <c r="M73" s="290"/>
      <c r="N73" s="351" t="str">
        <f>TERM3!Y72</f>
        <v/>
      </c>
      <c r="O73" s="289"/>
      <c r="P73" s="289"/>
      <c r="Q73" s="290"/>
      <c r="R73" s="352" t="str">
        <f t="shared" si="0"/>
        <v/>
      </c>
      <c r="S73" s="268"/>
      <c r="T73" s="268"/>
      <c r="U73" s="269"/>
      <c r="V73" s="351" t="str">
        <f t="shared" si="3"/>
        <v/>
      </c>
      <c r="W73" s="268"/>
      <c r="X73" s="268"/>
      <c r="Y73" s="269"/>
      <c r="Z73" s="353" t="str">
        <f t="shared" si="4"/>
        <v/>
      </c>
      <c r="AA73" s="268"/>
      <c r="AB73" s="354"/>
      <c r="AI73" s="149"/>
      <c r="AK73" s="2"/>
      <c r="AN73" s="1"/>
      <c r="AO73" s="1"/>
      <c r="AP73" s="1"/>
      <c r="AQ73" s="1"/>
      <c r="AR73" s="1"/>
      <c r="AS73" s="1"/>
      <c r="AT73" s="1"/>
      <c r="AU73" s="1"/>
      <c r="AV73" s="1"/>
      <c r="AW73" s="1"/>
      <c r="AX73" s="1"/>
      <c r="AY73" s="1"/>
      <c r="AZ73" s="1"/>
      <c r="BA73" s="1"/>
      <c r="BB73" s="1"/>
      <c r="BC73" s="1"/>
    </row>
    <row r="74" spans="1:55" ht="18" customHeight="1">
      <c r="A74" s="229"/>
      <c r="B74" s="157">
        <f>INPUT!B70</f>
        <v>0</v>
      </c>
      <c r="C74" s="153"/>
      <c r="D74" s="153"/>
      <c r="E74" s="153"/>
      <c r="F74" s="351" t="str">
        <f>TERM1!Y73</f>
        <v/>
      </c>
      <c r="G74" s="289"/>
      <c r="H74" s="289"/>
      <c r="I74" s="290"/>
      <c r="J74" s="351" t="str">
        <f>TERM2!Y73</f>
        <v/>
      </c>
      <c r="K74" s="289"/>
      <c r="L74" s="289"/>
      <c r="M74" s="290"/>
      <c r="N74" s="351" t="str">
        <f>TERM3!Y73</f>
        <v/>
      </c>
      <c r="O74" s="289"/>
      <c r="P74" s="289"/>
      <c r="Q74" s="290"/>
      <c r="R74" s="352" t="str">
        <f t="shared" si="0"/>
        <v/>
      </c>
      <c r="S74" s="268"/>
      <c r="T74" s="268"/>
      <c r="U74" s="269"/>
      <c r="V74" s="351" t="str">
        <f t="shared" si="3"/>
        <v/>
      </c>
      <c r="W74" s="268"/>
      <c r="X74" s="268"/>
      <c r="Y74" s="269"/>
      <c r="Z74" s="353" t="str">
        <f t="shared" si="4"/>
        <v/>
      </c>
      <c r="AA74" s="268"/>
      <c r="AB74" s="354"/>
      <c r="AI74" s="149"/>
      <c r="AK74" s="2"/>
      <c r="AN74" s="1"/>
      <c r="AO74" s="1"/>
      <c r="AP74" s="1"/>
      <c r="AQ74" s="1"/>
      <c r="AR74" s="1"/>
      <c r="AS74" s="1"/>
      <c r="AT74" s="1"/>
      <c r="AU74" s="1"/>
      <c r="AV74" s="1"/>
      <c r="AW74" s="1"/>
      <c r="AX74" s="1"/>
      <c r="AY74" s="1"/>
      <c r="AZ74" s="1"/>
      <c r="BA74" s="1"/>
      <c r="BB74" s="1"/>
      <c r="BC74" s="1"/>
    </row>
    <row r="75" spans="1:55" ht="18" customHeight="1">
      <c r="A75" s="229"/>
      <c r="B75" s="157">
        <f>INPUT!B71</f>
        <v>0</v>
      </c>
      <c r="C75" s="153"/>
      <c r="D75" s="153"/>
      <c r="E75" s="153"/>
      <c r="F75" s="351" t="str">
        <f>TERM1!Y74</f>
        <v/>
      </c>
      <c r="G75" s="289"/>
      <c r="H75" s="289"/>
      <c r="I75" s="290"/>
      <c r="J75" s="351" t="str">
        <f>TERM2!Y74</f>
        <v/>
      </c>
      <c r="K75" s="289"/>
      <c r="L75" s="289"/>
      <c r="M75" s="290"/>
      <c r="N75" s="351" t="str">
        <f>TERM3!Y74</f>
        <v/>
      </c>
      <c r="O75" s="289"/>
      <c r="P75" s="289"/>
      <c r="Q75" s="290"/>
      <c r="R75" s="352" t="str">
        <f t="shared" si="0"/>
        <v/>
      </c>
      <c r="S75" s="268"/>
      <c r="T75" s="268"/>
      <c r="U75" s="269"/>
      <c r="V75" s="351" t="str">
        <f t="shared" si="3"/>
        <v/>
      </c>
      <c r="W75" s="268"/>
      <c r="X75" s="268"/>
      <c r="Y75" s="269"/>
      <c r="Z75" s="353" t="str">
        <f t="shared" si="4"/>
        <v/>
      </c>
      <c r="AA75" s="268"/>
      <c r="AB75" s="354"/>
      <c r="AI75" s="149"/>
      <c r="AK75" s="2"/>
      <c r="AN75" s="1"/>
      <c r="AO75" s="1"/>
      <c r="AP75" s="1"/>
      <c r="AQ75" s="1"/>
      <c r="AR75" s="1"/>
      <c r="AS75" s="1"/>
      <c r="AT75" s="1"/>
      <c r="AU75" s="1"/>
      <c r="AV75" s="1"/>
      <c r="AW75" s="1"/>
      <c r="AX75" s="1"/>
      <c r="AY75" s="1"/>
      <c r="AZ75" s="1"/>
      <c r="BA75" s="1"/>
      <c r="BB75" s="1"/>
      <c r="BC75" s="1"/>
    </row>
    <row r="76" spans="1:55" ht="18" customHeight="1">
      <c r="A76" s="229"/>
      <c r="B76" s="157">
        <f>INPUT!B72</f>
        <v>0</v>
      </c>
      <c r="C76" s="153"/>
      <c r="D76" s="153"/>
      <c r="E76" s="153"/>
      <c r="F76" s="351" t="str">
        <f>TERM1!Y75</f>
        <v/>
      </c>
      <c r="G76" s="289"/>
      <c r="H76" s="289"/>
      <c r="I76" s="290"/>
      <c r="J76" s="351" t="str">
        <f>TERM2!Y75</f>
        <v/>
      </c>
      <c r="K76" s="289"/>
      <c r="L76" s="289"/>
      <c r="M76" s="290"/>
      <c r="N76" s="351" t="str">
        <f>TERM3!Y75</f>
        <v/>
      </c>
      <c r="O76" s="289"/>
      <c r="P76" s="289"/>
      <c r="Q76" s="290"/>
      <c r="R76" s="352" t="str">
        <f t="shared" si="0"/>
        <v/>
      </c>
      <c r="S76" s="268"/>
      <c r="T76" s="268"/>
      <c r="U76" s="269"/>
      <c r="V76" s="351" t="str">
        <f t="shared" si="3"/>
        <v/>
      </c>
      <c r="W76" s="268"/>
      <c r="X76" s="268"/>
      <c r="Y76" s="269"/>
      <c r="Z76" s="353" t="str">
        <f t="shared" si="4"/>
        <v/>
      </c>
      <c r="AA76" s="268"/>
      <c r="AB76" s="354"/>
      <c r="AI76" s="149"/>
      <c r="AK76" s="2"/>
      <c r="AN76" s="1"/>
      <c r="AO76" s="1"/>
      <c r="AP76" s="1"/>
      <c r="AQ76" s="1"/>
      <c r="AR76" s="1"/>
      <c r="AS76" s="1"/>
      <c r="AT76" s="1"/>
      <c r="AU76" s="1"/>
      <c r="AV76" s="1"/>
      <c r="AW76" s="1"/>
      <c r="AX76" s="1"/>
      <c r="AY76" s="1"/>
      <c r="AZ76" s="1"/>
      <c r="BA76" s="1"/>
      <c r="BB76" s="1"/>
      <c r="BC76" s="1"/>
    </row>
    <row r="77" spans="1:55" ht="18" customHeight="1">
      <c r="A77" s="229"/>
      <c r="B77" s="157">
        <f>INPUT!B73</f>
        <v>0</v>
      </c>
      <c r="C77" s="153"/>
      <c r="D77" s="153"/>
      <c r="E77" s="153"/>
      <c r="F77" s="351" t="str">
        <f>TERM1!Y76</f>
        <v/>
      </c>
      <c r="G77" s="289"/>
      <c r="H77" s="289"/>
      <c r="I77" s="290"/>
      <c r="J77" s="351" t="str">
        <f>TERM2!Y76</f>
        <v/>
      </c>
      <c r="K77" s="289"/>
      <c r="L77" s="289"/>
      <c r="M77" s="290"/>
      <c r="N77" s="351" t="str">
        <f>TERM3!Y76</f>
        <v/>
      </c>
      <c r="O77" s="289"/>
      <c r="P77" s="289"/>
      <c r="Q77" s="290"/>
      <c r="R77" s="352" t="str">
        <f t="shared" si="0"/>
        <v/>
      </c>
      <c r="S77" s="268"/>
      <c r="T77" s="268"/>
      <c r="U77" s="269"/>
      <c r="V77" s="351" t="str">
        <f t="shared" si="3"/>
        <v/>
      </c>
      <c r="W77" s="268"/>
      <c r="X77" s="268"/>
      <c r="Y77" s="269"/>
      <c r="Z77" s="353" t="str">
        <f t="shared" si="4"/>
        <v/>
      </c>
      <c r="AA77" s="268"/>
      <c r="AB77" s="354"/>
      <c r="AI77" s="149"/>
      <c r="AK77" s="2"/>
      <c r="AN77" s="1"/>
      <c r="AO77" s="1"/>
      <c r="AP77" s="1"/>
      <c r="AQ77" s="1"/>
      <c r="AR77" s="1"/>
      <c r="AS77" s="1"/>
      <c r="AT77" s="1"/>
      <c r="AU77" s="1"/>
      <c r="AV77" s="1"/>
      <c r="AW77" s="1"/>
      <c r="AX77" s="1"/>
      <c r="AY77" s="1"/>
      <c r="AZ77" s="1"/>
      <c r="BA77" s="1"/>
      <c r="BB77" s="1"/>
      <c r="BC77" s="1"/>
    </row>
    <row r="78" spans="1:55" ht="18" customHeight="1">
      <c r="A78" s="229"/>
      <c r="B78" s="157">
        <f>INPUT!B74</f>
        <v>0</v>
      </c>
      <c r="C78" s="153"/>
      <c r="D78" s="153"/>
      <c r="E78" s="153"/>
      <c r="F78" s="351" t="str">
        <f>TERM1!Y77</f>
        <v/>
      </c>
      <c r="G78" s="289"/>
      <c r="H78" s="289"/>
      <c r="I78" s="290"/>
      <c r="J78" s="351" t="str">
        <f>TERM2!Y77</f>
        <v/>
      </c>
      <c r="K78" s="289"/>
      <c r="L78" s="289"/>
      <c r="M78" s="290"/>
      <c r="N78" s="351" t="str">
        <f>TERM3!Y77</f>
        <v/>
      </c>
      <c r="O78" s="289"/>
      <c r="P78" s="289"/>
      <c r="Q78" s="290"/>
      <c r="R78" s="352" t="str">
        <f t="shared" si="0"/>
        <v/>
      </c>
      <c r="S78" s="268"/>
      <c r="T78" s="268"/>
      <c r="U78" s="269"/>
      <c r="V78" s="351" t="str">
        <f t="shared" si="3"/>
        <v/>
      </c>
      <c r="W78" s="268"/>
      <c r="X78" s="268"/>
      <c r="Y78" s="269"/>
      <c r="Z78" s="353" t="str">
        <f t="shared" si="4"/>
        <v/>
      </c>
      <c r="AA78" s="268"/>
      <c r="AB78" s="354"/>
      <c r="AI78" s="149"/>
      <c r="AK78" s="2"/>
      <c r="AN78" s="1"/>
      <c r="AO78" s="1"/>
      <c r="AP78" s="1"/>
      <c r="AQ78" s="1"/>
      <c r="AR78" s="1"/>
      <c r="AS78" s="1"/>
      <c r="AT78" s="1"/>
      <c r="AU78" s="1"/>
      <c r="AV78" s="1"/>
      <c r="AW78" s="1"/>
      <c r="AX78" s="1"/>
      <c r="AY78" s="1"/>
      <c r="AZ78" s="1"/>
      <c r="BA78" s="1"/>
      <c r="BB78" s="1"/>
      <c r="BC78" s="1"/>
    </row>
    <row r="79" spans="1:55" ht="18" customHeight="1">
      <c r="A79" s="229"/>
      <c r="B79" s="157">
        <f>INPUT!B75</f>
        <v>0</v>
      </c>
      <c r="C79" s="153"/>
      <c r="D79" s="153"/>
      <c r="E79" s="153"/>
      <c r="F79" s="351" t="str">
        <f>TERM1!Y78</f>
        <v/>
      </c>
      <c r="G79" s="289"/>
      <c r="H79" s="289"/>
      <c r="I79" s="290"/>
      <c r="J79" s="351" t="str">
        <f>TERM2!Y78</f>
        <v/>
      </c>
      <c r="K79" s="289"/>
      <c r="L79" s="289"/>
      <c r="M79" s="290"/>
      <c r="N79" s="351" t="str">
        <f>TERM3!Y78</f>
        <v/>
      </c>
      <c r="O79" s="289"/>
      <c r="P79" s="289"/>
      <c r="Q79" s="290"/>
      <c r="R79" s="352" t="str">
        <f t="shared" si="0"/>
        <v/>
      </c>
      <c r="S79" s="268"/>
      <c r="T79" s="268"/>
      <c r="U79" s="269"/>
      <c r="V79" s="351" t="str">
        <f t="shared" si="3"/>
        <v/>
      </c>
      <c r="W79" s="268"/>
      <c r="X79" s="268"/>
      <c r="Y79" s="269"/>
      <c r="Z79" s="353" t="str">
        <f t="shared" si="4"/>
        <v/>
      </c>
      <c r="AA79" s="268"/>
      <c r="AB79" s="354"/>
      <c r="AI79" s="149"/>
      <c r="AK79" s="2"/>
      <c r="AN79" s="1"/>
      <c r="AO79" s="1"/>
      <c r="AP79" s="1"/>
      <c r="AQ79" s="1"/>
      <c r="AR79" s="1"/>
      <c r="AS79" s="1"/>
      <c r="AT79" s="1"/>
      <c r="AU79" s="1"/>
      <c r="AV79" s="1"/>
      <c r="AW79" s="1"/>
      <c r="AX79" s="1"/>
      <c r="AY79" s="1"/>
      <c r="AZ79" s="1"/>
      <c r="BA79" s="1"/>
      <c r="BB79" s="1"/>
      <c r="BC79" s="1"/>
    </row>
    <row r="80" spans="1:55" ht="18" customHeight="1">
      <c r="A80" s="229"/>
      <c r="B80" s="157">
        <f>INPUT!B76</f>
        <v>0</v>
      </c>
      <c r="C80" s="153"/>
      <c r="D80" s="153"/>
      <c r="E80" s="153"/>
      <c r="F80" s="351" t="str">
        <f>TERM1!Y79</f>
        <v/>
      </c>
      <c r="G80" s="289"/>
      <c r="H80" s="289"/>
      <c r="I80" s="290"/>
      <c r="J80" s="351" t="str">
        <f>TERM2!Y79</f>
        <v/>
      </c>
      <c r="K80" s="289"/>
      <c r="L80" s="289"/>
      <c r="M80" s="290"/>
      <c r="N80" s="351" t="str">
        <f>TERM3!Y79</f>
        <v/>
      </c>
      <c r="O80" s="289"/>
      <c r="P80" s="289"/>
      <c r="Q80" s="290"/>
      <c r="R80" s="352" t="str">
        <f t="shared" ref="R80:R116" si="5">IF(OR(F80="",J80="",N80=""),"",IF(ISERROR(ROUND(AVERAGE(F80,J80,N80),0)),"",ROUND(AVERAGE(F80,J80,N80),0)))</f>
        <v/>
      </c>
      <c r="S80" s="268"/>
      <c r="T80" s="268"/>
      <c r="U80" s="269"/>
      <c r="V80" s="351" t="str">
        <f t="shared" si="3"/>
        <v/>
      </c>
      <c r="W80" s="268"/>
      <c r="X80" s="268"/>
      <c r="Y80" s="269"/>
      <c r="Z80" s="353" t="str">
        <f t="shared" si="4"/>
        <v/>
      </c>
      <c r="AA80" s="268"/>
      <c r="AB80" s="354"/>
      <c r="AI80" s="149"/>
      <c r="AK80" s="2"/>
      <c r="AN80" s="1"/>
      <c r="AO80" s="1"/>
      <c r="AP80" s="1"/>
      <c r="AQ80" s="1"/>
      <c r="AR80" s="1"/>
      <c r="AS80" s="1"/>
      <c r="AT80" s="1"/>
      <c r="AU80" s="1"/>
      <c r="AV80" s="1"/>
      <c r="AW80" s="1"/>
      <c r="AX80" s="1"/>
      <c r="AY80" s="1"/>
      <c r="AZ80" s="1"/>
      <c r="BA80" s="1"/>
      <c r="BB80" s="1"/>
      <c r="BC80" s="1"/>
    </row>
    <row r="81" spans="1:55" ht="18" customHeight="1">
      <c r="A81" s="229"/>
      <c r="B81" s="157">
        <f>INPUT!B77</f>
        <v>0</v>
      </c>
      <c r="C81" s="153"/>
      <c r="D81" s="153"/>
      <c r="E81" s="153"/>
      <c r="F81" s="351" t="str">
        <f>TERM1!Y80</f>
        <v/>
      </c>
      <c r="G81" s="289"/>
      <c r="H81" s="289"/>
      <c r="I81" s="290"/>
      <c r="J81" s="351" t="str">
        <f>TERM2!Y80</f>
        <v/>
      </c>
      <c r="K81" s="289"/>
      <c r="L81" s="289"/>
      <c r="M81" s="290"/>
      <c r="N81" s="351" t="str">
        <f>TERM3!Y80</f>
        <v/>
      </c>
      <c r="O81" s="289"/>
      <c r="P81" s="289"/>
      <c r="Q81" s="290"/>
      <c r="R81" s="352" t="str">
        <f t="shared" si="5"/>
        <v/>
      </c>
      <c r="S81" s="268"/>
      <c r="T81" s="268"/>
      <c r="U81" s="269"/>
      <c r="V81" s="351" t="str">
        <f t="shared" si="3"/>
        <v/>
      </c>
      <c r="W81" s="268"/>
      <c r="X81" s="268"/>
      <c r="Y81" s="269"/>
      <c r="Z81" s="353" t="str">
        <f t="shared" si="4"/>
        <v/>
      </c>
      <c r="AA81" s="268"/>
      <c r="AB81" s="354"/>
      <c r="AI81" s="149"/>
      <c r="AK81" s="2"/>
      <c r="AN81" s="1"/>
      <c r="AO81" s="1"/>
      <c r="AP81" s="1"/>
      <c r="AQ81" s="1"/>
      <c r="AR81" s="1"/>
      <c r="AS81" s="1"/>
      <c r="AT81" s="1"/>
      <c r="AU81" s="1"/>
      <c r="AV81" s="1"/>
      <c r="AW81" s="1"/>
      <c r="AX81" s="1"/>
      <c r="AY81" s="1"/>
      <c r="AZ81" s="1"/>
      <c r="BA81" s="1"/>
      <c r="BB81" s="1"/>
      <c r="BC81" s="1"/>
    </row>
    <row r="82" spans="1:55" ht="18" customHeight="1">
      <c r="A82" s="229"/>
      <c r="B82" s="157">
        <f>INPUT!B78</f>
        <v>0</v>
      </c>
      <c r="C82" s="153"/>
      <c r="D82" s="153"/>
      <c r="E82" s="153"/>
      <c r="F82" s="351" t="str">
        <f>TERM1!Y81</f>
        <v/>
      </c>
      <c r="G82" s="289"/>
      <c r="H82" s="289"/>
      <c r="I82" s="290"/>
      <c r="J82" s="351" t="str">
        <f>TERM2!Y81</f>
        <v/>
      </c>
      <c r="K82" s="289"/>
      <c r="L82" s="289"/>
      <c r="M82" s="290"/>
      <c r="N82" s="351" t="str">
        <f>TERM3!Y81</f>
        <v/>
      </c>
      <c r="O82" s="289"/>
      <c r="P82" s="289"/>
      <c r="Q82" s="290"/>
      <c r="R82" s="352" t="str">
        <f t="shared" si="5"/>
        <v/>
      </c>
      <c r="S82" s="268"/>
      <c r="T82" s="268"/>
      <c r="U82" s="269"/>
      <c r="V82" s="351" t="str">
        <f t="shared" si="3"/>
        <v/>
      </c>
      <c r="W82" s="268"/>
      <c r="X82" s="268"/>
      <c r="Y82" s="269"/>
      <c r="Z82" s="353" t="str">
        <f t="shared" si="4"/>
        <v/>
      </c>
      <c r="AA82" s="268"/>
      <c r="AB82" s="354"/>
      <c r="AI82" s="149"/>
      <c r="AK82" s="2"/>
      <c r="AN82" s="1"/>
      <c r="AO82" s="1"/>
      <c r="AP82" s="1"/>
      <c r="AQ82" s="1"/>
      <c r="AR82" s="1"/>
      <c r="AS82" s="1"/>
      <c r="AT82" s="1"/>
      <c r="AU82" s="1"/>
      <c r="AV82" s="1"/>
      <c r="AW82" s="1"/>
      <c r="AX82" s="1"/>
      <c r="AY82" s="1"/>
      <c r="AZ82" s="1"/>
      <c r="BA82" s="1"/>
      <c r="BB82" s="1"/>
      <c r="BC82" s="1"/>
    </row>
    <row r="83" spans="1:55" ht="18" customHeight="1">
      <c r="A83" s="229"/>
      <c r="B83" s="157">
        <f>INPUT!B79</f>
        <v>0</v>
      </c>
      <c r="C83" s="153"/>
      <c r="D83" s="153"/>
      <c r="E83" s="153"/>
      <c r="F83" s="351" t="str">
        <f>TERM1!Y82</f>
        <v/>
      </c>
      <c r="G83" s="289"/>
      <c r="H83" s="289"/>
      <c r="I83" s="290"/>
      <c r="J83" s="351" t="str">
        <f>TERM2!Y82</f>
        <v/>
      </c>
      <c r="K83" s="289"/>
      <c r="L83" s="289"/>
      <c r="M83" s="290"/>
      <c r="N83" s="351" t="str">
        <f>TERM3!Y82</f>
        <v/>
      </c>
      <c r="O83" s="289"/>
      <c r="P83" s="289"/>
      <c r="Q83" s="290"/>
      <c r="R83" s="352" t="str">
        <f t="shared" si="5"/>
        <v/>
      </c>
      <c r="S83" s="268"/>
      <c r="T83" s="268"/>
      <c r="U83" s="269"/>
      <c r="V83" s="351" t="str">
        <f t="shared" si="3"/>
        <v/>
      </c>
      <c r="W83" s="268"/>
      <c r="X83" s="268"/>
      <c r="Y83" s="269"/>
      <c r="Z83" s="353" t="str">
        <f t="shared" si="4"/>
        <v/>
      </c>
      <c r="AA83" s="268"/>
      <c r="AB83" s="354"/>
      <c r="AI83" s="149"/>
      <c r="AK83" s="2"/>
      <c r="AN83" s="1"/>
      <c r="AO83" s="1"/>
      <c r="AP83" s="1"/>
      <c r="AQ83" s="1"/>
      <c r="AR83" s="1"/>
      <c r="AS83" s="1"/>
      <c r="AT83" s="1"/>
      <c r="AU83" s="1"/>
      <c r="AV83" s="1"/>
      <c r="AW83" s="1"/>
      <c r="AX83" s="1"/>
      <c r="AY83" s="1"/>
      <c r="AZ83" s="1"/>
      <c r="BA83" s="1"/>
      <c r="BB83" s="1"/>
      <c r="BC83" s="1"/>
    </row>
    <row r="84" spans="1:55" ht="18" customHeight="1">
      <c r="A84" s="229"/>
      <c r="B84" s="157">
        <f>INPUT!B80</f>
        <v>0</v>
      </c>
      <c r="C84" s="153"/>
      <c r="D84" s="153"/>
      <c r="E84" s="153"/>
      <c r="F84" s="351" t="str">
        <f>TERM1!Y83</f>
        <v/>
      </c>
      <c r="G84" s="289"/>
      <c r="H84" s="289"/>
      <c r="I84" s="290"/>
      <c r="J84" s="351" t="str">
        <f>TERM2!Y83</f>
        <v/>
      </c>
      <c r="K84" s="289"/>
      <c r="L84" s="289"/>
      <c r="M84" s="290"/>
      <c r="N84" s="351" t="str">
        <f>TERM3!Y83</f>
        <v/>
      </c>
      <c r="O84" s="289"/>
      <c r="P84" s="289"/>
      <c r="Q84" s="290"/>
      <c r="R84" s="352" t="str">
        <f t="shared" si="5"/>
        <v/>
      </c>
      <c r="S84" s="268"/>
      <c r="T84" s="268"/>
      <c r="U84" s="269"/>
      <c r="V84" s="351" t="str">
        <f t="shared" si="3"/>
        <v/>
      </c>
      <c r="W84" s="268"/>
      <c r="X84" s="268"/>
      <c r="Y84" s="269"/>
      <c r="Z84" s="353" t="str">
        <f t="shared" si="4"/>
        <v/>
      </c>
      <c r="AA84" s="268"/>
      <c r="AB84" s="354"/>
      <c r="AI84" s="149"/>
      <c r="AK84" s="2"/>
      <c r="AN84" s="1"/>
      <c r="AO84" s="1"/>
      <c r="AP84" s="1"/>
      <c r="AQ84" s="1"/>
      <c r="AR84" s="1"/>
      <c r="AS84" s="1"/>
      <c r="AT84" s="1"/>
      <c r="AU84" s="1"/>
      <c r="AV84" s="1"/>
      <c r="AW84" s="1"/>
      <c r="AX84" s="1"/>
      <c r="AY84" s="1"/>
      <c r="AZ84" s="1"/>
      <c r="BA84" s="1"/>
      <c r="BB84" s="1"/>
      <c r="BC84" s="1"/>
    </row>
    <row r="85" spans="1:55" ht="18" customHeight="1">
      <c r="A85" s="229"/>
      <c r="B85" s="157">
        <f>INPUT!B81</f>
        <v>0</v>
      </c>
      <c r="C85" s="153"/>
      <c r="D85" s="153"/>
      <c r="E85" s="153"/>
      <c r="F85" s="351" t="str">
        <f>TERM1!Y84</f>
        <v/>
      </c>
      <c r="G85" s="289"/>
      <c r="H85" s="289"/>
      <c r="I85" s="290"/>
      <c r="J85" s="351" t="str">
        <f>TERM2!Y84</f>
        <v/>
      </c>
      <c r="K85" s="289"/>
      <c r="L85" s="289"/>
      <c r="M85" s="290"/>
      <c r="N85" s="351" t="str">
        <f>TERM3!Y84</f>
        <v/>
      </c>
      <c r="O85" s="289"/>
      <c r="P85" s="289"/>
      <c r="Q85" s="290"/>
      <c r="R85" s="352" t="str">
        <f t="shared" si="5"/>
        <v/>
      </c>
      <c r="S85" s="268"/>
      <c r="T85" s="268"/>
      <c r="U85" s="269"/>
      <c r="V85" s="351" t="str">
        <f t="shared" si="3"/>
        <v/>
      </c>
      <c r="W85" s="268"/>
      <c r="X85" s="268"/>
      <c r="Y85" s="269"/>
      <c r="Z85" s="353" t="str">
        <f t="shared" si="4"/>
        <v/>
      </c>
      <c r="AA85" s="268"/>
      <c r="AB85" s="354"/>
      <c r="AI85" s="149"/>
      <c r="AK85" s="2"/>
      <c r="AN85" s="1"/>
      <c r="AO85" s="1"/>
      <c r="AP85" s="1"/>
      <c r="AQ85" s="1"/>
      <c r="AR85" s="1"/>
      <c r="AS85" s="1"/>
      <c r="AT85" s="1"/>
      <c r="AU85" s="1"/>
      <c r="AV85" s="1"/>
      <c r="AW85" s="1"/>
      <c r="AX85" s="1"/>
      <c r="AY85" s="1"/>
      <c r="AZ85" s="1"/>
      <c r="BA85" s="1"/>
      <c r="BB85" s="1"/>
      <c r="BC85" s="1"/>
    </row>
    <row r="86" spans="1:55" ht="18" customHeight="1">
      <c r="A86" s="229"/>
      <c r="B86" s="157">
        <f>INPUT!B82</f>
        <v>0</v>
      </c>
      <c r="C86" s="153"/>
      <c r="D86" s="153"/>
      <c r="E86" s="153"/>
      <c r="F86" s="351" t="str">
        <f>TERM1!Y85</f>
        <v/>
      </c>
      <c r="G86" s="289"/>
      <c r="H86" s="289"/>
      <c r="I86" s="290"/>
      <c r="J86" s="351" t="str">
        <f>TERM2!Y85</f>
        <v/>
      </c>
      <c r="K86" s="289"/>
      <c r="L86" s="289"/>
      <c r="M86" s="290"/>
      <c r="N86" s="351" t="str">
        <f>TERM3!Y85</f>
        <v/>
      </c>
      <c r="O86" s="289"/>
      <c r="P86" s="289"/>
      <c r="Q86" s="290"/>
      <c r="R86" s="352" t="str">
        <f t="shared" si="5"/>
        <v/>
      </c>
      <c r="S86" s="268"/>
      <c r="T86" s="268"/>
      <c r="U86" s="269"/>
      <c r="V86" s="351" t="str">
        <f t="shared" si="3"/>
        <v/>
      </c>
      <c r="W86" s="268"/>
      <c r="X86" s="268"/>
      <c r="Y86" s="269"/>
      <c r="Z86" s="353" t="str">
        <f t="shared" si="4"/>
        <v/>
      </c>
      <c r="AA86" s="268"/>
      <c r="AB86" s="354"/>
      <c r="AI86" s="149"/>
      <c r="AK86" s="2"/>
      <c r="AN86" s="1"/>
      <c r="AO86" s="1"/>
      <c r="AP86" s="1"/>
      <c r="AQ86" s="1"/>
      <c r="AR86" s="1"/>
      <c r="AS86" s="1"/>
      <c r="AT86" s="1"/>
      <c r="AU86" s="1"/>
      <c r="AV86" s="1"/>
      <c r="AW86" s="1"/>
      <c r="AX86" s="1"/>
      <c r="AY86" s="1"/>
      <c r="AZ86" s="1"/>
      <c r="BA86" s="1"/>
      <c r="BB86" s="1"/>
      <c r="BC86" s="1"/>
    </row>
    <row r="87" spans="1:55" ht="18" customHeight="1">
      <c r="A87" s="229"/>
      <c r="B87" s="157">
        <f>INPUT!B83</f>
        <v>0</v>
      </c>
      <c r="C87" s="153"/>
      <c r="D87" s="153"/>
      <c r="E87" s="153"/>
      <c r="F87" s="351" t="str">
        <f>TERM1!Y86</f>
        <v/>
      </c>
      <c r="G87" s="289"/>
      <c r="H87" s="289"/>
      <c r="I87" s="290"/>
      <c r="J87" s="351" t="str">
        <f>TERM2!Y86</f>
        <v/>
      </c>
      <c r="K87" s="289"/>
      <c r="L87" s="289"/>
      <c r="M87" s="290"/>
      <c r="N87" s="351" t="str">
        <f>TERM3!Y86</f>
        <v/>
      </c>
      <c r="O87" s="289"/>
      <c r="P87" s="289"/>
      <c r="Q87" s="290"/>
      <c r="R87" s="352" t="str">
        <f t="shared" si="5"/>
        <v/>
      </c>
      <c r="S87" s="268"/>
      <c r="T87" s="268"/>
      <c r="U87" s="269"/>
      <c r="V87" s="351" t="str">
        <f t="shared" si="3"/>
        <v/>
      </c>
      <c r="W87" s="268"/>
      <c r="X87" s="268"/>
      <c r="Y87" s="269"/>
      <c r="Z87" s="353" t="str">
        <f t="shared" si="4"/>
        <v/>
      </c>
      <c r="AA87" s="268"/>
      <c r="AB87" s="354"/>
      <c r="AI87" s="149"/>
      <c r="AK87" s="2"/>
      <c r="AN87" s="1"/>
      <c r="AO87" s="1"/>
      <c r="AP87" s="1"/>
      <c r="AQ87" s="1"/>
      <c r="AR87" s="1"/>
      <c r="AS87" s="1"/>
      <c r="AT87" s="1"/>
      <c r="AU87" s="1"/>
      <c r="AV87" s="1"/>
      <c r="AW87" s="1"/>
      <c r="AX87" s="1"/>
      <c r="AY87" s="1"/>
      <c r="AZ87" s="1"/>
      <c r="BA87" s="1"/>
      <c r="BB87" s="1"/>
      <c r="BC87" s="1"/>
    </row>
    <row r="88" spans="1:55" ht="18" customHeight="1">
      <c r="A88" s="229"/>
      <c r="B88" s="157">
        <f>INPUT!B84</f>
        <v>0</v>
      </c>
      <c r="C88" s="153"/>
      <c r="D88" s="153"/>
      <c r="E88" s="153"/>
      <c r="F88" s="351" t="str">
        <f>TERM1!Y87</f>
        <v/>
      </c>
      <c r="G88" s="289"/>
      <c r="H88" s="289"/>
      <c r="I88" s="290"/>
      <c r="J88" s="351" t="str">
        <f>TERM2!Y87</f>
        <v/>
      </c>
      <c r="K88" s="289"/>
      <c r="L88" s="289"/>
      <c r="M88" s="290"/>
      <c r="N88" s="351" t="str">
        <f>TERM3!Y87</f>
        <v/>
      </c>
      <c r="O88" s="289"/>
      <c r="P88" s="289"/>
      <c r="Q88" s="290"/>
      <c r="R88" s="352" t="str">
        <f t="shared" si="5"/>
        <v/>
      </c>
      <c r="S88" s="268"/>
      <c r="T88" s="268"/>
      <c r="U88" s="269"/>
      <c r="V88" s="351" t="str">
        <f t="shared" si="3"/>
        <v/>
      </c>
      <c r="W88" s="268"/>
      <c r="X88" s="268"/>
      <c r="Y88" s="269"/>
      <c r="Z88" s="353" t="str">
        <f t="shared" si="4"/>
        <v/>
      </c>
      <c r="AA88" s="268"/>
      <c r="AB88" s="354"/>
      <c r="AI88" s="149"/>
      <c r="AK88" s="2"/>
      <c r="AN88" s="1"/>
      <c r="AO88" s="1"/>
      <c r="AP88" s="1"/>
      <c r="AQ88" s="1"/>
      <c r="AR88" s="1"/>
      <c r="AS88" s="1"/>
      <c r="AT88" s="1"/>
      <c r="AU88" s="1"/>
      <c r="AV88" s="1"/>
      <c r="AW88" s="1"/>
      <c r="AX88" s="1"/>
      <c r="AY88" s="1"/>
      <c r="AZ88" s="1"/>
      <c r="BA88" s="1"/>
      <c r="BB88" s="1"/>
      <c r="BC88" s="1"/>
    </row>
    <row r="89" spans="1:55" ht="18" customHeight="1">
      <c r="A89" s="229"/>
      <c r="B89" s="157">
        <f>INPUT!B85</f>
        <v>0</v>
      </c>
      <c r="C89" s="153"/>
      <c r="D89" s="153"/>
      <c r="E89" s="153"/>
      <c r="F89" s="351" t="str">
        <f>TERM1!Y88</f>
        <v/>
      </c>
      <c r="G89" s="289"/>
      <c r="H89" s="289"/>
      <c r="I89" s="290"/>
      <c r="J89" s="351" t="str">
        <f>TERM2!Y88</f>
        <v/>
      </c>
      <c r="K89" s="289"/>
      <c r="L89" s="289"/>
      <c r="M89" s="290"/>
      <c r="N89" s="351" t="str">
        <f>TERM3!Y88</f>
        <v/>
      </c>
      <c r="O89" s="289"/>
      <c r="P89" s="289"/>
      <c r="Q89" s="290"/>
      <c r="R89" s="352" t="str">
        <f t="shared" si="5"/>
        <v/>
      </c>
      <c r="S89" s="268"/>
      <c r="T89" s="268"/>
      <c r="U89" s="269"/>
      <c r="V89" s="351" t="str">
        <f t="shared" si="3"/>
        <v/>
      </c>
      <c r="W89" s="268"/>
      <c r="X89" s="268"/>
      <c r="Y89" s="269"/>
      <c r="Z89" s="353" t="str">
        <f t="shared" si="4"/>
        <v/>
      </c>
      <c r="AA89" s="268"/>
      <c r="AB89" s="354"/>
      <c r="AI89" s="149"/>
      <c r="AK89" s="2"/>
      <c r="AN89" s="1"/>
      <c r="AO89" s="1"/>
      <c r="AP89" s="1"/>
      <c r="AQ89" s="1"/>
      <c r="AR89" s="1"/>
      <c r="AS89" s="1"/>
      <c r="AT89" s="1"/>
      <c r="AU89" s="1"/>
      <c r="AV89" s="1"/>
      <c r="AW89" s="1"/>
      <c r="AX89" s="1"/>
      <c r="AY89" s="1"/>
      <c r="AZ89" s="1"/>
      <c r="BA89" s="1"/>
      <c r="BB89" s="1"/>
      <c r="BC89" s="1"/>
    </row>
    <row r="90" spans="1:55" ht="18" customHeight="1">
      <c r="A90" s="229"/>
      <c r="B90" s="157">
        <f>INPUT!B86</f>
        <v>0</v>
      </c>
      <c r="C90" s="153"/>
      <c r="D90" s="153"/>
      <c r="E90" s="153"/>
      <c r="F90" s="351" t="str">
        <f>TERM1!Y89</f>
        <v/>
      </c>
      <c r="G90" s="289"/>
      <c r="H90" s="289"/>
      <c r="I90" s="290"/>
      <c r="J90" s="351" t="str">
        <f>TERM2!Y89</f>
        <v/>
      </c>
      <c r="K90" s="289"/>
      <c r="L90" s="289"/>
      <c r="M90" s="290"/>
      <c r="N90" s="351" t="str">
        <f>TERM3!Y89</f>
        <v/>
      </c>
      <c r="O90" s="289"/>
      <c r="P90" s="289"/>
      <c r="Q90" s="290"/>
      <c r="R90" s="352" t="str">
        <f t="shared" si="5"/>
        <v/>
      </c>
      <c r="S90" s="268"/>
      <c r="T90" s="268"/>
      <c r="U90" s="269"/>
      <c r="V90" s="351" t="str">
        <f t="shared" si="3"/>
        <v/>
      </c>
      <c r="W90" s="268"/>
      <c r="X90" s="268"/>
      <c r="Y90" s="269"/>
      <c r="Z90" s="353" t="str">
        <f t="shared" si="4"/>
        <v/>
      </c>
      <c r="AA90" s="268"/>
      <c r="AB90" s="354"/>
      <c r="AI90" s="149"/>
      <c r="AK90" s="2"/>
      <c r="AN90" s="1"/>
      <c r="AO90" s="1"/>
      <c r="AP90" s="1"/>
      <c r="AQ90" s="1"/>
      <c r="AR90" s="1"/>
      <c r="AS90" s="1"/>
      <c r="AT90" s="1"/>
      <c r="AU90" s="1"/>
      <c r="AV90" s="1"/>
      <c r="AW90" s="1"/>
      <c r="AX90" s="1"/>
      <c r="AY90" s="1"/>
      <c r="AZ90" s="1"/>
      <c r="BA90" s="1"/>
      <c r="BB90" s="1"/>
      <c r="BC90" s="1"/>
    </row>
    <row r="91" spans="1:55" ht="18" customHeight="1">
      <c r="A91" s="229"/>
      <c r="B91" s="157">
        <f>INPUT!B87</f>
        <v>0</v>
      </c>
      <c r="C91" s="153"/>
      <c r="D91" s="153"/>
      <c r="E91" s="153"/>
      <c r="F91" s="351" t="str">
        <f>TERM1!Y90</f>
        <v/>
      </c>
      <c r="G91" s="289"/>
      <c r="H91" s="289"/>
      <c r="I91" s="290"/>
      <c r="J91" s="351" t="str">
        <f>TERM2!Y90</f>
        <v/>
      </c>
      <c r="K91" s="289"/>
      <c r="L91" s="289"/>
      <c r="M91" s="290"/>
      <c r="N91" s="351" t="str">
        <f>TERM3!Y90</f>
        <v/>
      </c>
      <c r="O91" s="289"/>
      <c r="P91" s="289"/>
      <c r="Q91" s="290"/>
      <c r="R91" s="352" t="str">
        <f t="shared" si="5"/>
        <v/>
      </c>
      <c r="S91" s="268"/>
      <c r="T91" s="268"/>
      <c r="U91" s="269"/>
      <c r="V91" s="351" t="str">
        <f t="shared" si="3"/>
        <v/>
      </c>
      <c r="W91" s="268"/>
      <c r="X91" s="268"/>
      <c r="Y91" s="269"/>
      <c r="Z91" s="353" t="str">
        <f t="shared" si="4"/>
        <v/>
      </c>
      <c r="AA91" s="268"/>
      <c r="AB91" s="354"/>
      <c r="AI91" s="149"/>
      <c r="AK91" s="2"/>
      <c r="AN91" s="1"/>
      <c r="AO91" s="1"/>
      <c r="AP91" s="1"/>
      <c r="AQ91" s="1"/>
      <c r="AR91" s="1"/>
      <c r="AS91" s="1"/>
      <c r="AT91" s="1"/>
      <c r="AU91" s="1"/>
      <c r="AV91" s="1"/>
      <c r="AW91" s="1"/>
      <c r="AX91" s="1"/>
      <c r="AY91" s="1"/>
      <c r="AZ91" s="1"/>
      <c r="BA91" s="1"/>
      <c r="BB91" s="1"/>
      <c r="BC91" s="1"/>
    </row>
    <row r="92" spans="1:55" ht="18" customHeight="1">
      <c r="A92" s="229"/>
      <c r="B92" s="157">
        <f>INPUT!B88</f>
        <v>0</v>
      </c>
      <c r="C92" s="153"/>
      <c r="D92" s="153"/>
      <c r="E92" s="153"/>
      <c r="F92" s="351" t="str">
        <f>TERM1!Y91</f>
        <v/>
      </c>
      <c r="G92" s="289"/>
      <c r="H92" s="289"/>
      <c r="I92" s="290"/>
      <c r="J92" s="351" t="str">
        <f>TERM2!Y91</f>
        <v/>
      </c>
      <c r="K92" s="289"/>
      <c r="L92" s="289"/>
      <c r="M92" s="290"/>
      <c r="N92" s="351" t="str">
        <f>TERM3!Y91</f>
        <v/>
      </c>
      <c r="O92" s="289"/>
      <c r="P92" s="289"/>
      <c r="Q92" s="290"/>
      <c r="R92" s="352" t="str">
        <f t="shared" si="5"/>
        <v/>
      </c>
      <c r="S92" s="268"/>
      <c r="T92" s="268"/>
      <c r="U92" s="269"/>
      <c r="V92" s="351" t="str">
        <f t="shared" si="3"/>
        <v/>
      </c>
      <c r="W92" s="268"/>
      <c r="X92" s="268"/>
      <c r="Y92" s="269"/>
      <c r="Z92" s="353" t="str">
        <f t="shared" si="4"/>
        <v/>
      </c>
      <c r="AA92" s="268"/>
      <c r="AB92" s="354"/>
      <c r="AI92" s="149"/>
      <c r="AK92" s="2"/>
      <c r="AN92" s="1"/>
      <c r="AO92" s="1"/>
      <c r="AP92" s="1"/>
      <c r="AQ92" s="1"/>
      <c r="AR92" s="1"/>
      <c r="AS92" s="1"/>
      <c r="AT92" s="1"/>
      <c r="AU92" s="1"/>
      <c r="AV92" s="1"/>
      <c r="AW92" s="1"/>
      <c r="AX92" s="1"/>
      <c r="AY92" s="1"/>
      <c r="AZ92" s="1"/>
      <c r="BA92" s="1"/>
      <c r="BB92" s="1"/>
      <c r="BC92" s="1"/>
    </row>
    <row r="93" spans="1:55" ht="18" customHeight="1">
      <c r="A93" s="229"/>
      <c r="B93" s="157">
        <f>INPUT!B89</f>
        <v>0</v>
      </c>
      <c r="C93" s="153"/>
      <c r="D93" s="153"/>
      <c r="E93" s="153"/>
      <c r="F93" s="351" t="str">
        <f>TERM1!Y92</f>
        <v/>
      </c>
      <c r="G93" s="289"/>
      <c r="H93" s="289"/>
      <c r="I93" s="290"/>
      <c r="J93" s="351" t="str">
        <f>TERM2!Y92</f>
        <v/>
      </c>
      <c r="K93" s="289"/>
      <c r="L93" s="289"/>
      <c r="M93" s="290"/>
      <c r="N93" s="351" t="str">
        <f>TERM3!Y92</f>
        <v/>
      </c>
      <c r="O93" s="289"/>
      <c r="P93" s="289"/>
      <c r="Q93" s="290"/>
      <c r="R93" s="352" t="str">
        <f t="shared" si="5"/>
        <v/>
      </c>
      <c r="S93" s="268"/>
      <c r="T93" s="268"/>
      <c r="U93" s="269"/>
      <c r="V93" s="351" t="str">
        <f t="shared" si="3"/>
        <v/>
      </c>
      <c r="W93" s="268"/>
      <c r="X93" s="268"/>
      <c r="Y93" s="269"/>
      <c r="Z93" s="353" t="str">
        <f t="shared" si="4"/>
        <v/>
      </c>
      <c r="AA93" s="268"/>
      <c r="AB93" s="354"/>
      <c r="AI93" s="149"/>
      <c r="AK93" s="2"/>
      <c r="AN93" s="1"/>
      <c r="AO93" s="1"/>
      <c r="AP93" s="1"/>
      <c r="AQ93" s="1"/>
      <c r="AR93" s="1"/>
      <c r="AS93" s="1"/>
      <c r="AT93" s="1"/>
      <c r="AU93" s="1"/>
      <c r="AV93" s="1"/>
      <c r="AW93" s="1"/>
      <c r="AX93" s="1"/>
      <c r="AY93" s="1"/>
      <c r="AZ93" s="1"/>
      <c r="BA93" s="1"/>
      <c r="BB93" s="1"/>
      <c r="BC93" s="1"/>
    </row>
    <row r="94" spans="1:55" ht="18" customHeight="1">
      <c r="A94" s="229"/>
      <c r="B94" s="157">
        <f>INPUT!B90</f>
        <v>0</v>
      </c>
      <c r="C94" s="153"/>
      <c r="D94" s="153"/>
      <c r="E94" s="153"/>
      <c r="F94" s="351" t="str">
        <f>TERM1!Y93</f>
        <v/>
      </c>
      <c r="G94" s="289"/>
      <c r="H94" s="289"/>
      <c r="I94" s="290"/>
      <c r="J94" s="351" t="str">
        <f>TERM2!Y93</f>
        <v/>
      </c>
      <c r="K94" s="289"/>
      <c r="L94" s="289"/>
      <c r="M94" s="290"/>
      <c r="N94" s="351" t="str">
        <f>TERM3!Y93</f>
        <v/>
      </c>
      <c r="O94" s="289"/>
      <c r="P94" s="289"/>
      <c r="Q94" s="290"/>
      <c r="R94" s="352" t="str">
        <f t="shared" si="5"/>
        <v/>
      </c>
      <c r="S94" s="268"/>
      <c r="T94" s="268"/>
      <c r="U94" s="269"/>
      <c r="V94" s="351" t="str">
        <f t="shared" si="3"/>
        <v/>
      </c>
      <c r="W94" s="268"/>
      <c r="X94" s="268"/>
      <c r="Y94" s="269"/>
      <c r="Z94" s="353" t="str">
        <f t="shared" si="4"/>
        <v/>
      </c>
      <c r="AA94" s="268"/>
      <c r="AB94" s="354"/>
      <c r="AI94" s="149"/>
      <c r="AK94" s="2"/>
      <c r="AN94" s="1"/>
      <c r="AO94" s="1"/>
      <c r="AP94" s="1"/>
      <c r="AQ94" s="1"/>
      <c r="AR94" s="1"/>
      <c r="AS94" s="1"/>
      <c r="AT94" s="1"/>
      <c r="AU94" s="1"/>
      <c r="AV94" s="1"/>
      <c r="AW94" s="1"/>
      <c r="AX94" s="1"/>
      <c r="AY94" s="1"/>
      <c r="AZ94" s="1"/>
      <c r="BA94" s="1"/>
      <c r="BB94" s="1"/>
      <c r="BC94" s="1"/>
    </row>
    <row r="95" spans="1:55" ht="18" customHeight="1">
      <c r="A95" s="229"/>
      <c r="B95" s="157">
        <f>INPUT!B91</f>
        <v>0</v>
      </c>
      <c r="C95" s="153"/>
      <c r="D95" s="153"/>
      <c r="E95" s="153"/>
      <c r="F95" s="351" t="str">
        <f>TERM1!Y94</f>
        <v/>
      </c>
      <c r="G95" s="289"/>
      <c r="H95" s="289"/>
      <c r="I95" s="290"/>
      <c r="J95" s="351" t="str">
        <f>TERM2!Y94</f>
        <v/>
      </c>
      <c r="K95" s="289"/>
      <c r="L95" s="289"/>
      <c r="M95" s="290"/>
      <c r="N95" s="351" t="str">
        <f>TERM3!Y94</f>
        <v/>
      </c>
      <c r="O95" s="289"/>
      <c r="P95" s="289"/>
      <c r="Q95" s="290"/>
      <c r="R95" s="352" t="str">
        <f t="shared" si="5"/>
        <v/>
      </c>
      <c r="S95" s="268"/>
      <c r="T95" s="268"/>
      <c r="U95" s="269"/>
      <c r="V95" s="351" t="str">
        <f t="shared" si="3"/>
        <v/>
      </c>
      <c r="W95" s="268"/>
      <c r="X95" s="268"/>
      <c r="Y95" s="269"/>
      <c r="Z95" s="353" t="str">
        <f t="shared" si="4"/>
        <v/>
      </c>
      <c r="AA95" s="268"/>
      <c r="AB95" s="354"/>
      <c r="AI95" s="149"/>
      <c r="AK95" s="2"/>
      <c r="AN95" s="1"/>
      <c r="AO95" s="1"/>
      <c r="AP95" s="1"/>
      <c r="AQ95" s="1"/>
      <c r="AR95" s="1"/>
      <c r="AS95" s="1"/>
      <c r="AT95" s="1"/>
      <c r="AU95" s="1"/>
      <c r="AV95" s="1"/>
      <c r="AW95" s="1"/>
      <c r="AX95" s="1"/>
      <c r="AY95" s="1"/>
      <c r="AZ95" s="1"/>
      <c r="BA95" s="1"/>
      <c r="BB95" s="1"/>
      <c r="BC95" s="1"/>
    </row>
    <row r="96" spans="1:55" ht="18" customHeight="1">
      <c r="A96" s="229"/>
      <c r="B96" s="157">
        <f>INPUT!B92</f>
        <v>0</v>
      </c>
      <c r="C96" s="153"/>
      <c r="D96" s="153"/>
      <c r="E96" s="153"/>
      <c r="F96" s="351" t="str">
        <f>TERM1!Y95</f>
        <v/>
      </c>
      <c r="G96" s="289"/>
      <c r="H96" s="289"/>
      <c r="I96" s="290"/>
      <c r="J96" s="351" t="str">
        <f>TERM2!Y95</f>
        <v/>
      </c>
      <c r="K96" s="289"/>
      <c r="L96" s="289"/>
      <c r="M96" s="290"/>
      <c r="N96" s="351" t="str">
        <f>TERM3!Y95</f>
        <v/>
      </c>
      <c r="O96" s="289"/>
      <c r="P96" s="289"/>
      <c r="Q96" s="290"/>
      <c r="R96" s="352" t="str">
        <f t="shared" si="5"/>
        <v/>
      </c>
      <c r="S96" s="268"/>
      <c r="T96" s="268"/>
      <c r="U96" s="269"/>
      <c r="V96" s="351" t="str">
        <f t="shared" si="3"/>
        <v/>
      </c>
      <c r="W96" s="268"/>
      <c r="X96" s="268"/>
      <c r="Y96" s="269"/>
      <c r="Z96" s="353" t="str">
        <f t="shared" si="4"/>
        <v/>
      </c>
      <c r="AA96" s="268"/>
      <c r="AB96" s="354"/>
      <c r="AI96" s="149"/>
      <c r="AK96" s="2"/>
      <c r="AN96" s="1"/>
      <c r="AO96" s="1"/>
      <c r="AP96" s="1"/>
      <c r="AQ96" s="1"/>
      <c r="AR96" s="1"/>
      <c r="AS96" s="1"/>
      <c r="AT96" s="1"/>
      <c r="AU96" s="1"/>
      <c r="AV96" s="1"/>
      <c r="AW96" s="1"/>
      <c r="AX96" s="1"/>
      <c r="AY96" s="1"/>
      <c r="AZ96" s="1"/>
      <c r="BA96" s="1"/>
      <c r="BB96" s="1"/>
      <c r="BC96" s="1"/>
    </row>
    <row r="97" spans="1:55" ht="18" customHeight="1">
      <c r="A97" s="229"/>
      <c r="B97" s="157">
        <f>INPUT!B93</f>
        <v>0</v>
      </c>
      <c r="C97" s="153"/>
      <c r="D97" s="153"/>
      <c r="E97" s="153"/>
      <c r="F97" s="351" t="str">
        <f>TERM1!Y96</f>
        <v/>
      </c>
      <c r="G97" s="289"/>
      <c r="H97" s="289"/>
      <c r="I97" s="290"/>
      <c r="J97" s="351" t="str">
        <f>TERM2!Y96</f>
        <v/>
      </c>
      <c r="K97" s="289"/>
      <c r="L97" s="289"/>
      <c r="M97" s="290"/>
      <c r="N97" s="351" t="str">
        <f>TERM3!Y96</f>
        <v/>
      </c>
      <c r="O97" s="289"/>
      <c r="P97" s="289"/>
      <c r="Q97" s="290"/>
      <c r="R97" s="352" t="str">
        <f t="shared" si="5"/>
        <v/>
      </c>
      <c r="S97" s="268"/>
      <c r="T97" s="268"/>
      <c r="U97" s="269"/>
      <c r="V97" s="351" t="str">
        <f t="shared" si="3"/>
        <v/>
      </c>
      <c r="W97" s="268"/>
      <c r="X97" s="268"/>
      <c r="Y97" s="269"/>
      <c r="Z97" s="353" t="str">
        <f t="shared" si="4"/>
        <v/>
      </c>
      <c r="AA97" s="268"/>
      <c r="AB97" s="354"/>
      <c r="AI97" s="149"/>
      <c r="AK97" s="2"/>
      <c r="AN97" s="1"/>
      <c r="AO97" s="1"/>
      <c r="AP97" s="1"/>
      <c r="AQ97" s="1"/>
      <c r="AR97" s="1"/>
      <c r="AS97" s="1"/>
      <c r="AT97" s="1"/>
      <c r="AU97" s="1"/>
      <c r="AV97" s="1"/>
      <c r="AW97" s="1"/>
      <c r="AX97" s="1"/>
      <c r="AY97" s="1"/>
      <c r="AZ97" s="1"/>
      <c r="BA97" s="1"/>
      <c r="BB97" s="1"/>
      <c r="BC97" s="1"/>
    </row>
    <row r="98" spans="1:55" ht="18" customHeight="1">
      <c r="A98" s="229"/>
      <c r="B98" s="157">
        <f>INPUT!B94</f>
        <v>0</v>
      </c>
      <c r="C98" s="153"/>
      <c r="D98" s="153"/>
      <c r="E98" s="153"/>
      <c r="F98" s="351" t="str">
        <f>TERM1!Y97</f>
        <v/>
      </c>
      <c r="G98" s="289"/>
      <c r="H98" s="289"/>
      <c r="I98" s="290"/>
      <c r="J98" s="351" t="str">
        <f>TERM2!Y97</f>
        <v/>
      </c>
      <c r="K98" s="289"/>
      <c r="L98" s="289"/>
      <c r="M98" s="290"/>
      <c r="N98" s="351" t="str">
        <f>TERM3!Y97</f>
        <v/>
      </c>
      <c r="O98" s="289"/>
      <c r="P98" s="289"/>
      <c r="Q98" s="290"/>
      <c r="R98" s="352" t="str">
        <f t="shared" si="5"/>
        <v/>
      </c>
      <c r="S98" s="268"/>
      <c r="T98" s="268"/>
      <c r="U98" s="269"/>
      <c r="V98" s="351" t="str">
        <f t="shared" si="3"/>
        <v/>
      </c>
      <c r="W98" s="268"/>
      <c r="X98" s="268"/>
      <c r="Y98" s="269"/>
      <c r="Z98" s="353" t="str">
        <f t="shared" si="4"/>
        <v/>
      </c>
      <c r="AA98" s="268"/>
      <c r="AB98" s="354"/>
      <c r="AI98" s="149"/>
      <c r="AK98" s="2"/>
      <c r="AN98" s="1"/>
      <c r="AO98" s="1"/>
      <c r="AP98" s="1"/>
      <c r="AQ98" s="1"/>
      <c r="AR98" s="1"/>
      <c r="AS98" s="1"/>
      <c r="AT98" s="1"/>
      <c r="AU98" s="1"/>
      <c r="AV98" s="1"/>
      <c r="AW98" s="1"/>
      <c r="AX98" s="1"/>
      <c r="AY98" s="1"/>
      <c r="AZ98" s="1"/>
      <c r="BA98" s="1"/>
      <c r="BB98" s="1"/>
      <c r="BC98" s="1"/>
    </row>
    <row r="99" spans="1:55" ht="18" customHeight="1">
      <c r="A99" s="229"/>
      <c r="B99" s="157">
        <f>INPUT!B95</f>
        <v>0</v>
      </c>
      <c r="C99" s="153"/>
      <c r="D99" s="153"/>
      <c r="E99" s="153"/>
      <c r="F99" s="351" t="str">
        <f>TERM1!Y98</f>
        <v/>
      </c>
      <c r="G99" s="289"/>
      <c r="H99" s="289"/>
      <c r="I99" s="290"/>
      <c r="J99" s="351" t="str">
        <f>TERM2!Y98</f>
        <v/>
      </c>
      <c r="K99" s="289"/>
      <c r="L99" s="289"/>
      <c r="M99" s="290"/>
      <c r="N99" s="351" t="str">
        <f>TERM3!Y98</f>
        <v/>
      </c>
      <c r="O99" s="289"/>
      <c r="P99" s="289"/>
      <c r="Q99" s="290"/>
      <c r="R99" s="352" t="str">
        <f t="shared" si="5"/>
        <v/>
      </c>
      <c r="S99" s="268"/>
      <c r="T99" s="268"/>
      <c r="U99" s="269"/>
      <c r="V99" s="351" t="str">
        <f t="shared" si="3"/>
        <v/>
      </c>
      <c r="W99" s="268"/>
      <c r="X99" s="268"/>
      <c r="Y99" s="269"/>
      <c r="Z99" s="353" t="str">
        <f t="shared" si="4"/>
        <v/>
      </c>
      <c r="AA99" s="268"/>
      <c r="AB99" s="354"/>
      <c r="AI99" s="149"/>
      <c r="AK99" s="2"/>
      <c r="AN99" s="1"/>
      <c r="AO99" s="1"/>
      <c r="AP99" s="1"/>
      <c r="AQ99" s="1"/>
      <c r="AR99" s="1"/>
      <c r="AS99" s="1"/>
      <c r="AT99" s="1"/>
      <c r="AU99" s="1"/>
      <c r="AV99" s="1"/>
      <c r="AW99" s="1"/>
      <c r="AX99" s="1"/>
      <c r="AY99" s="1"/>
      <c r="AZ99" s="1"/>
      <c r="BA99" s="1"/>
      <c r="BB99" s="1"/>
      <c r="BC99" s="1"/>
    </row>
    <row r="100" spans="1:55" ht="18" customHeight="1">
      <c r="A100" s="229"/>
      <c r="B100" s="157">
        <f>INPUT!B96</f>
        <v>0</v>
      </c>
      <c r="C100" s="153"/>
      <c r="D100" s="153"/>
      <c r="E100" s="153"/>
      <c r="F100" s="351" t="str">
        <f>TERM1!Y99</f>
        <v/>
      </c>
      <c r="G100" s="289"/>
      <c r="H100" s="289"/>
      <c r="I100" s="290"/>
      <c r="J100" s="351" t="str">
        <f>TERM2!Y99</f>
        <v/>
      </c>
      <c r="K100" s="289"/>
      <c r="L100" s="289"/>
      <c r="M100" s="290"/>
      <c r="N100" s="351" t="str">
        <f>TERM3!Y99</f>
        <v/>
      </c>
      <c r="O100" s="289"/>
      <c r="P100" s="289"/>
      <c r="Q100" s="290"/>
      <c r="R100" s="352" t="str">
        <f t="shared" si="5"/>
        <v/>
      </c>
      <c r="S100" s="268"/>
      <c r="T100" s="268"/>
      <c r="U100" s="269"/>
      <c r="V100" s="351" t="str">
        <f t="shared" si="3"/>
        <v/>
      </c>
      <c r="W100" s="268"/>
      <c r="X100" s="268"/>
      <c r="Y100" s="269"/>
      <c r="Z100" s="353" t="str">
        <f t="shared" si="4"/>
        <v/>
      </c>
      <c r="AA100" s="268"/>
      <c r="AB100" s="354"/>
      <c r="AI100" s="149"/>
      <c r="AK100" s="2"/>
      <c r="AN100" s="1"/>
      <c r="AO100" s="1"/>
      <c r="AP100" s="1"/>
      <c r="AQ100" s="1"/>
      <c r="AR100" s="1"/>
      <c r="AS100" s="1"/>
      <c r="AT100" s="1"/>
      <c r="AU100" s="1"/>
      <c r="AV100" s="1"/>
      <c r="AW100" s="1"/>
      <c r="AX100" s="1"/>
      <c r="AY100" s="1"/>
      <c r="AZ100" s="1"/>
      <c r="BA100" s="1"/>
      <c r="BB100" s="1"/>
      <c r="BC100" s="1"/>
    </row>
    <row r="101" spans="1:55" ht="18" customHeight="1">
      <c r="A101" s="229"/>
      <c r="B101" s="157">
        <f>INPUT!B97</f>
        <v>0</v>
      </c>
      <c r="C101" s="153"/>
      <c r="D101" s="153"/>
      <c r="E101" s="153"/>
      <c r="F101" s="351" t="str">
        <f>TERM1!Y100</f>
        <v/>
      </c>
      <c r="G101" s="289"/>
      <c r="H101" s="289"/>
      <c r="I101" s="290"/>
      <c r="J101" s="351" t="str">
        <f>TERM2!Y100</f>
        <v/>
      </c>
      <c r="K101" s="289"/>
      <c r="L101" s="289"/>
      <c r="M101" s="290"/>
      <c r="N101" s="351" t="str">
        <f>TERM3!Y100</f>
        <v/>
      </c>
      <c r="O101" s="289"/>
      <c r="P101" s="289"/>
      <c r="Q101" s="290"/>
      <c r="R101" s="352" t="str">
        <f t="shared" si="5"/>
        <v/>
      </c>
      <c r="S101" s="268"/>
      <c r="T101" s="268"/>
      <c r="U101" s="269"/>
      <c r="V101" s="351" t="str">
        <f t="shared" si="3"/>
        <v/>
      </c>
      <c r="W101" s="268"/>
      <c r="X101" s="268"/>
      <c r="Y101" s="269"/>
      <c r="Z101" s="353" t="str">
        <f t="shared" si="4"/>
        <v/>
      </c>
      <c r="AA101" s="268"/>
      <c r="AB101" s="354"/>
      <c r="AI101" s="149"/>
      <c r="AK101" s="2"/>
      <c r="AN101" s="1"/>
      <c r="AO101" s="1"/>
      <c r="AP101" s="1"/>
      <c r="AQ101" s="1"/>
      <c r="AR101" s="1"/>
      <c r="AS101" s="1"/>
      <c r="AT101" s="1"/>
      <c r="AU101" s="1"/>
      <c r="AV101" s="1"/>
      <c r="AW101" s="1"/>
      <c r="AX101" s="1"/>
      <c r="AY101" s="1"/>
      <c r="AZ101" s="1"/>
      <c r="BA101" s="1"/>
      <c r="BB101" s="1"/>
      <c r="BC101" s="1"/>
    </row>
    <row r="102" spans="1:55" ht="18" customHeight="1">
      <c r="A102" s="229"/>
      <c r="B102" s="157">
        <f>INPUT!B98</f>
        <v>0</v>
      </c>
      <c r="C102" s="153"/>
      <c r="D102" s="153"/>
      <c r="E102" s="153"/>
      <c r="F102" s="351" t="str">
        <f>TERM1!Y101</f>
        <v/>
      </c>
      <c r="G102" s="289"/>
      <c r="H102" s="289"/>
      <c r="I102" s="290"/>
      <c r="J102" s="351" t="str">
        <f>TERM2!Y101</f>
        <v/>
      </c>
      <c r="K102" s="289"/>
      <c r="L102" s="289"/>
      <c r="M102" s="290"/>
      <c r="N102" s="351" t="str">
        <f>TERM3!Y101</f>
        <v/>
      </c>
      <c r="O102" s="289"/>
      <c r="P102" s="289"/>
      <c r="Q102" s="290"/>
      <c r="R102" s="352" t="str">
        <f t="shared" si="5"/>
        <v/>
      </c>
      <c r="S102" s="268"/>
      <c r="T102" s="268"/>
      <c r="U102" s="269"/>
      <c r="V102" s="351" t="str">
        <f t="shared" si="3"/>
        <v/>
      </c>
      <c r="W102" s="268"/>
      <c r="X102" s="268"/>
      <c r="Y102" s="269"/>
      <c r="Z102" s="353" t="str">
        <f t="shared" si="4"/>
        <v/>
      </c>
      <c r="AA102" s="268"/>
      <c r="AB102" s="354"/>
      <c r="AI102" s="149"/>
      <c r="AK102" s="2"/>
      <c r="AN102" s="1"/>
      <c r="AO102" s="1"/>
      <c r="AP102" s="1"/>
      <c r="AQ102" s="1"/>
      <c r="AR102" s="1"/>
      <c r="AS102" s="1"/>
      <c r="AT102" s="1"/>
      <c r="AU102" s="1"/>
      <c r="AV102" s="1"/>
      <c r="AW102" s="1"/>
      <c r="AX102" s="1"/>
      <c r="AY102" s="1"/>
      <c r="AZ102" s="1"/>
      <c r="BA102" s="1"/>
      <c r="BB102" s="1"/>
      <c r="BC102" s="1"/>
    </row>
    <row r="103" spans="1:55" ht="18" customHeight="1">
      <c r="A103" s="229"/>
      <c r="B103" s="157">
        <f>INPUT!B99</f>
        <v>0</v>
      </c>
      <c r="C103" s="153"/>
      <c r="D103" s="153"/>
      <c r="E103" s="153"/>
      <c r="F103" s="351" t="str">
        <f>TERM1!Y102</f>
        <v/>
      </c>
      <c r="G103" s="289"/>
      <c r="H103" s="289"/>
      <c r="I103" s="290"/>
      <c r="J103" s="351" t="str">
        <f>TERM2!Y102</f>
        <v/>
      </c>
      <c r="K103" s="289"/>
      <c r="L103" s="289"/>
      <c r="M103" s="290"/>
      <c r="N103" s="351" t="str">
        <f>TERM3!Y102</f>
        <v/>
      </c>
      <c r="O103" s="289"/>
      <c r="P103" s="289"/>
      <c r="Q103" s="290"/>
      <c r="R103" s="352" t="str">
        <f t="shared" si="5"/>
        <v/>
      </c>
      <c r="S103" s="268"/>
      <c r="T103" s="268"/>
      <c r="U103" s="269"/>
      <c r="V103" s="351" t="str">
        <f t="shared" si="3"/>
        <v/>
      </c>
      <c r="W103" s="268"/>
      <c r="X103" s="268"/>
      <c r="Y103" s="269"/>
      <c r="Z103" s="353" t="str">
        <f t="shared" si="4"/>
        <v/>
      </c>
      <c r="AA103" s="268"/>
      <c r="AB103" s="354"/>
      <c r="AI103" s="149"/>
      <c r="AK103" s="2"/>
      <c r="AN103" s="1"/>
      <c r="AO103" s="1"/>
      <c r="AP103" s="1"/>
      <c r="AQ103" s="1"/>
      <c r="AR103" s="1"/>
      <c r="AS103" s="1"/>
      <c r="AT103" s="1"/>
      <c r="AU103" s="1"/>
      <c r="AV103" s="1"/>
      <c r="AW103" s="1"/>
      <c r="AX103" s="1"/>
      <c r="AY103" s="1"/>
      <c r="AZ103" s="1"/>
      <c r="BA103" s="1"/>
      <c r="BB103" s="1"/>
      <c r="BC103" s="1"/>
    </row>
    <row r="104" spans="1:55" ht="18" customHeight="1">
      <c r="A104" s="229"/>
      <c r="B104" s="157">
        <f>INPUT!B100</f>
        <v>0</v>
      </c>
      <c r="C104" s="153"/>
      <c r="D104" s="153"/>
      <c r="E104" s="153"/>
      <c r="F104" s="351" t="str">
        <f>TERM1!Y103</f>
        <v/>
      </c>
      <c r="G104" s="289"/>
      <c r="H104" s="289"/>
      <c r="I104" s="290"/>
      <c r="J104" s="351" t="str">
        <f>TERM2!Y103</f>
        <v/>
      </c>
      <c r="K104" s="289"/>
      <c r="L104" s="289"/>
      <c r="M104" s="290"/>
      <c r="N104" s="351" t="str">
        <f>TERM3!Y103</f>
        <v/>
      </c>
      <c r="O104" s="289"/>
      <c r="P104" s="289"/>
      <c r="Q104" s="290"/>
      <c r="R104" s="352" t="str">
        <f t="shared" si="5"/>
        <v/>
      </c>
      <c r="S104" s="268"/>
      <c r="T104" s="268"/>
      <c r="U104" s="269"/>
      <c r="V104" s="351" t="str">
        <f t="shared" si="3"/>
        <v/>
      </c>
      <c r="W104" s="268"/>
      <c r="X104" s="268"/>
      <c r="Y104" s="269"/>
      <c r="Z104" s="353" t="str">
        <f t="shared" si="4"/>
        <v/>
      </c>
      <c r="AA104" s="268"/>
      <c r="AB104" s="354"/>
      <c r="AI104" s="149"/>
      <c r="AK104" s="2"/>
      <c r="AN104" s="1"/>
      <c r="AO104" s="1"/>
      <c r="AP104" s="1"/>
      <c r="AQ104" s="1"/>
      <c r="AR104" s="1"/>
      <c r="AS104" s="1"/>
      <c r="AT104" s="1"/>
      <c r="AU104" s="1"/>
      <c r="AV104" s="1"/>
      <c r="AW104" s="1"/>
      <c r="AX104" s="1"/>
      <c r="AY104" s="1"/>
      <c r="AZ104" s="1"/>
      <c r="BA104" s="1"/>
      <c r="BB104" s="1"/>
      <c r="BC104" s="1"/>
    </row>
    <row r="105" spans="1:55" ht="18" customHeight="1">
      <c r="A105" s="229"/>
      <c r="B105" s="157">
        <f>INPUT!B101</f>
        <v>0</v>
      </c>
      <c r="C105" s="153"/>
      <c r="D105" s="153"/>
      <c r="E105" s="153"/>
      <c r="F105" s="351" t="str">
        <f>TERM1!Y104</f>
        <v/>
      </c>
      <c r="G105" s="289"/>
      <c r="H105" s="289"/>
      <c r="I105" s="290"/>
      <c r="J105" s="351" t="str">
        <f>TERM2!Y104</f>
        <v/>
      </c>
      <c r="K105" s="289"/>
      <c r="L105" s="289"/>
      <c r="M105" s="290"/>
      <c r="N105" s="351" t="str">
        <f>TERM3!Y104</f>
        <v/>
      </c>
      <c r="O105" s="289"/>
      <c r="P105" s="289"/>
      <c r="Q105" s="290"/>
      <c r="R105" s="352" t="str">
        <f t="shared" si="5"/>
        <v/>
      </c>
      <c r="S105" s="268"/>
      <c r="T105" s="268"/>
      <c r="U105" s="269"/>
      <c r="V105" s="351" t="str">
        <f t="shared" si="3"/>
        <v/>
      </c>
      <c r="W105" s="268"/>
      <c r="X105" s="268"/>
      <c r="Y105" s="269"/>
      <c r="Z105" s="353" t="str">
        <f t="shared" si="4"/>
        <v/>
      </c>
      <c r="AA105" s="268"/>
      <c r="AB105" s="354"/>
      <c r="AI105" s="149"/>
      <c r="AK105" s="2"/>
      <c r="AN105" s="1"/>
      <c r="AO105" s="1"/>
      <c r="AP105" s="1"/>
      <c r="AQ105" s="1"/>
      <c r="AR105" s="1"/>
      <c r="AS105" s="1"/>
      <c r="AT105" s="1"/>
      <c r="AU105" s="1"/>
      <c r="AV105" s="1"/>
      <c r="AW105" s="1"/>
      <c r="AX105" s="1"/>
      <c r="AY105" s="1"/>
      <c r="AZ105" s="1"/>
      <c r="BA105" s="1"/>
      <c r="BB105" s="1"/>
      <c r="BC105" s="1"/>
    </row>
    <row r="106" spans="1:55" ht="18" customHeight="1">
      <c r="A106" s="229"/>
      <c r="B106" s="157">
        <f>INPUT!B102</f>
        <v>0</v>
      </c>
      <c r="C106" s="153"/>
      <c r="D106" s="153"/>
      <c r="E106" s="153"/>
      <c r="F106" s="351" t="str">
        <f>TERM1!Y105</f>
        <v/>
      </c>
      <c r="G106" s="289"/>
      <c r="H106" s="289"/>
      <c r="I106" s="290"/>
      <c r="J106" s="351" t="str">
        <f>TERM2!Y105</f>
        <v/>
      </c>
      <c r="K106" s="289"/>
      <c r="L106" s="289"/>
      <c r="M106" s="290"/>
      <c r="N106" s="351" t="str">
        <f>TERM3!Y105</f>
        <v/>
      </c>
      <c r="O106" s="289"/>
      <c r="P106" s="289"/>
      <c r="Q106" s="290"/>
      <c r="R106" s="352" t="str">
        <f t="shared" si="5"/>
        <v/>
      </c>
      <c r="S106" s="268"/>
      <c r="T106" s="268"/>
      <c r="U106" s="269"/>
      <c r="V106" s="351" t="str">
        <f t="shared" si="3"/>
        <v/>
      </c>
      <c r="W106" s="268"/>
      <c r="X106" s="268"/>
      <c r="Y106" s="269"/>
      <c r="Z106" s="353" t="str">
        <f t="shared" si="4"/>
        <v/>
      </c>
      <c r="AA106" s="268"/>
      <c r="AB106" s="354"/>
      <c r="AI106" s="149"/>
      <c r="AK106" s="2"/>
      <c r="AN106" s="1"/>
      <c r="AO106" s="1"/>
      <c r="AP106" s="1"/>
      <c r="AQ106" s="1"/>
      <c r="AR106" s="1"/>
      <c r="AS106" s="1"/>
      <c r="AT106" s="1"/>
      <c r="AU106" s="1"/>
      <c r="AV106" s="1"/>
      <c r="AW106" s="1"/>
      <c r="AX106" s="1"/>
      <c r="AY106" s="1"/>
      <c r="AZ106" s="1"/>
      <c r="BA106" s="1"/>
      <c r="BB106" s="1"/>
      <c r="BC106" s="1"/>
    </row>
    <row r="107" spans="1:55" ht="18" customHeight="1">
      <c r="A107" s="229"/>
      <c r="B107" s="157">
        <f>INPUT!B103</f>
        <v>0</v>
      </c>
      <c r="C107" s="153"/>
      <c r="D107" s="153"/>
      <c r="E107" s="153"/>
      <c r="F107" s="351" t="str">
        <f>TERM1!Y106</f>
        <v/>
      </c>
      <c r="G107" s="289"/>
      <c r="H107" s="289"/>
      <c r="I107" s="290"/>
      <c r="J107" s="351" t="str">
        <f>TERM2!Y106</f>
        <v/>
      </c>
      <c r="K107" s="289"/>
      <c r="L107" s="289"/>
      <c r="M107" s="290"/>
      <c r="N107" s="351" t="str">
        <f>TERM3!Y106</f>
        <v/>
      </c>
      <c r="O107" s="289"/>
      <c r="P107" s="289"/>
      <c r="Q107" s="290"/>
      <c r="R107" s="352" t="str">
        <f t="shared" si="5"/>
        <v/>
      </c>
      <c r="S107" s="268"/>
      <c r="T107" s="268"/>
      <c r="U107" s="269"/>
      <c r="V107" s="351" t="str">
        <f t="shared" si="3"/>
        <v/>
      </c>
      <c r="W107" s="268"/>
      <c r="X107" s="268"/>
      <c r="Y107" s="269"/>
      <c r="Z107" s="353" t="str">
        <f t="shared" si="4"/>
        <v/>
      </c>
      <c r="AA107" s="268"/>
      <c r="AB107" s="354"/>
      <c r="AI107" s="149"/>
      <c r="AK107" s="2"/>
      <c r="AN107" s="1"/>
      <c r="AO107" s="1"/>
      <c r="AP107" s="1"/>
      <c r="AQ107" s="1"/>
      <c r="AR107" s="1"/>
      <c r="AS107" s="1"/>
      <c r="AT107" s="1"/>
      <c r="AU107" s="1"/>
      <c r="AV107" s="1"/>
      <c r="AW107" s="1"/>
      <c r="AX107" s="1"/>
      <c r="AY107" s="1"/>
      <c r="AZ107" s="1"/>
      <c r="BA107" s="1"/>
      <c r="BB107" s="1"/>
      <c r="BC107" s="1"/>
    </row>
    <row r="108" spans="1:55" ht="18" customHeight="1">
      <c r="A108" s="229"/>
      <c r="B108" s="157">
        <f>INPUT!B104</f>
        <v>0</v>
      </c>
      <c r="C108" s="153"/>
      <c r="D108" s="153"/>
      <c r="E108" s="153"/>
      <c r="F108" s="351" t="str">
        <f>TERM1!Y107</f>
        <v/>
      </c>
      <c r="G108" s="289"/>
      <c r="H108" s="289"/>
      <c r="I108" s="290"/>
      <c r="J108" s="351" t="str">
        <f>TERM2!Y107</f>
        <v/>
      </c>
      <c r="K108" s="289"/>
      <c r="L108" s="289"/>
      <c r="M108" s="290"/>
      <c r="N108" s="351" t="str">
        <f>TERM3!Y107</f>
        <v/>
      </c>
      <c r="O108" s="289"/>
      <c r="P108" s="289"/>
      <c r="Q108" s="290"/>
      <c r="R108" s="352" t="str">
        <f t="shared" si="5"/>
        <v/>
      </c>
      <c r="S108" s="268"/>
      <c r="T108" s="268"/>
      <c r="U108" s="269"/>
      <c r="V108" s="351" t="str">
        <f t="shared" si="3"/>
        <v/>
      </c>
      <c r="W108" s="268"/>
      <c r="X108" s="268"/>
      <c r="Y108" s="269"/>
      <c r="Z108" s="353" t="str">
        <f t="shared" si="4"/>
        <v/>
      </c>
      <c r="AA108" s="268"/>
      <c r="AB108" s="354"/>
      <c r="AI108" s="149"/>
      <c r="AK108" s="2"/>
      <c r="AN108" s="1"/>
      <c r="AO108" s="1"/>
      <c r="AP108" s="1"/>
      <c r="AQ108" s="1"/>
      <c r="AR108" s="1"/>
      <c r="AS108" s="1"/>
      <c r="AT108" s="1"/>
      <c r="AU108" s="1"/>
      <c r="AV108" s="1"/>
      <c r="AW108" s="1"/>
      <c r="AX108" s="1"/>
      <c r="AY108" s="1"/>
      <c r="AZ108" s="1"/>
      <c r="BA108" s="1"/>
      <c r="BB108" s="1"/>
      <c r="BC108" s="1"/>
    </row>
    <row r="109" spans="1:55" ht="18" customHeight="1">
      <c r="A109" s="229"/>
      <c r="B109" s="157">
        <f>INPUT!B105</f>
        <v>0</v>
      </c>
      <c r="C109" s="153"/>
      <c r="D109" s="153"/>
      <c r="E109" s="153"/>
      <c r="F109" s="351" t="str">
        <f>TERM1!Y108</f>
        <v/>
      </c>
      <c r="G109" s="289"/>
      <c r="H109" s="289"/>
      <c r="I109" s="290"/>
      <c r="J109" s="351" t="str">
        <f>TERM2!Y108</f>
        <v/>
      </c>
      <c r="K109" s="289"/>
      <c r="L109" s="289"/>
      <c r="M109" s="290"/>
      <c r="N109" s="351" t="str">
        <f>TERM3!Y108</f>
        <v/>
      </c>
      <c r="O109" s="289"/>
      <c r="P109" s="289"/>
      <c r="Q109" s="290"/>
      <c r="R109" s="352" t="str">
        <f t="shared" si="5"/>
        <v/>
      </c>
      <c r="S109" s="268"/>
      <c r="T109" s="268"/>
      <c r="U109" s="269"/>
      <c r="V109" s="351" t="str">
        <f t="shared" si="3"/>
        <v/>
      </c>
      <c r="W109" s="268"/>
      <c r="X109" s="268"/>
      <c r="Y109" s="269"/>
      <c r="Z109" s="353" t="str">
        <f t="shared" si="4"/>
        <v/>
      </c>
      <c r="AA109" s="268"/>
      <c r="AB109" s="354"/>
      <c r="AI109" s="149"/>
      <c r="AK109" s="2"/>
      <c r="AN109" s="1"/>
      <c r="AO109" s="1"/>
      <c r="AP109" s="1"/>
      <c r="AQ109" s="1"/>
      <c r="AR109" s="1"/>
      <c r="AS109" s="1"/>
      <c r="AT109" s="1"/>
      <c r="AU109" s="1"/>
      <c r="AV109" s="1"/>
      <c r="AW109" s="1"/>
      <c r="AX109" s="1"/>
      <c r="AY109" s="1"/>
      <c r="AZ109" s="1"/>
      <c r="BA109" s="1"/>
      <c r="BB109" s="1"/>
      <c r="BC109" s="1"/>
    </row>
    <row r="110" spans="1:55" ht="18" customHeight="1">
      <c r="A110" s="229"/>
      <c r="B110" s="157">
        <f>INPUT!B106</f>
        <v>0</v>
      </c>
      <c r="C110" s="153"/>
      <c r="D110" s="153"/>
      <c r="E110" s="153"/>
      <c r="F110" s="351" t="str">
        <f>TERM1!Y109</f>
        <v/>
      </c>
      <c r="G110" s="289"/>
      <c r="H110" s="289"/>
      <c r="I110" s="290"/>
      <c r="J110" s="351" t="str">
        <f>TERM2!Y109</f>
        <v/>
      </c>
      <c r="K110" s="289"/>
      <c r="L110" s="289"/>
      <c r="M110" s="290"/>
      <c r="N110" s="351" t="str">
        <f>TERM3!Y109</f>
        <v/>
      </c>
      <c r="O110" s="289"/>
      <c r="P110" s="289"/>
      <c r="Q110" s="290"/>
      <c r="R110" s="352" t="str">
        <f t="shared" si="5"/>
        <v/>
      </c>
      <c r="S110" s="268"/>
      <c r="T110" s="268"/>
      <c r="U110" s="269"/>
      <c r="V110" s="351" t="str">
        <f t="shared" si="3"/>
        <v/>
      </c>
      <c r="W110" s="268"/>
      <c r="X110" s="268"/>
      <c r="Y110" s="269"/>
      <c r="Z110" s="353" t="str">
        <f t="shared" si="4"/>
        <v/>
      </c>
      <c r="AA110" s="268"/>
      <c r="AB110" s="354"/>
      <c r="AI110" s="149"/>
      <c r="AK110" s="2"/>
      <c r="AN110" s="1"/>
      <c r="AO110" s="1"/>
      <c r="AP110" s="1"/>
      <c r="AQ110" s="1"/>
      <c r="AR110" s="1"/>
      <c r="AS110" s="1"/>
      <c r="AT110" s="1"/>
      <c r="AU110" s="1"/>
      <c r="AV110" s="1"/>
      <c r="AW110" s="1"/>
      <c r="AX110" s="1"/>
      <c r="AY110" s="1"/>
      <c r="AZ110" s="1"/>
      <c r="BA110" s="1"/>
      <c r="BB110" s="1"/>
      <c r="BC110" s="1"/>
    </row>
    <row r="111" spans="1:55" ht="18" customHeight="1">
      <c r="A111" s="229"/>
      <c r="B111" s="157">
        <f>INPUT!B107</f>
        <v>0</v>
      </c>
      <c r="C111" s="153"/>
      <c r="D111" s="153"/>
      <c r="E111" s="153"/>
      <c r="F111" s="351" t="str">
        <f>TERM1!Y110</f>
        <v/>
      </c>
      <c r="G111" s="289"/>
      <c r="H111" s="289"/>
      <c r="I111" s="290"/>
      <c r="J111" s="351" t="str">
        <f>TERM2!Y110</f>
        <v/>
      </c>
      <c r="K111" s="289"/>
      <c r="L111" s="289"/>
      <c r="M111" s="290"/>
      <c r="N111" s="351" t="str">
        <f>TERM3!Y110</f>
        <v/>
      </c>
      <c r="O111" s="289"/>
      <c r="P111" s="289"/>
      <c r="Q111" s="290"/>
      <c r="R111" s="352" t="str">
        <f t="shared" si="5"/>
        <v/>
      </c>
      <c r="S111" s="268"/>
      <c r="T111" s="268"/>
      <c r="U111" s="269"/>
      <c r="V111" s="351" t="str">
        <f t="shared" si="3"/>
        <v/>
      </c>
      <c r="W111" s="268"/>
      <c r="X111" s="268"/>
      <c r="Y111" s="269"/>
      <c r="Z111" s="353" t="str">
        <f t="shared" si="4"/>
        <v/>
      </c>
      <c r="AA111" s="268"/>
      <c r="AB111" s="354"/>
      <c r="AI111" s="149"/>
      <c r="AK111" s="2"/>
      <c r="AN111" s="1"/>
      <c r="AO111" s="1"/>
      <c r="AP111" s="1"/>
      <c r="AQ111" s="1"/>
      <c r="AR111" s="1"/>
      <c r="AS111" s="1"/>
      <c r="AT111" s="1"/>
      <c r="AU111" s="1"/>
      <c r="AV111" s="1"/>
      <c r="AW111" s="1"/>
      <c r="AX111" s="1"/>
      <c r="AY111" s="1"/>
      <c r="AZ111" s="1"/>
      <c r="BA111" s="1"/>
      <c r="BB111" s="1"/>
      <c r="BC111" s="1"/>
    </row>
    <row r="112" spans="1:55" ht="18" customHeight="1">
      <c r="A112" s="229"/>
      <c r="B112" s="157">
        <f>INPUT!B108</f>
        <v>0</v>
      </c>
      <c r="C112" s="153"/>
      <c r="D112" s="153"/>
      <c r="E112" s="153"/>
      <c r="F112" s="351" t="str">
        <f>TERM1!Y111</f>
        <v/>
      </c>
      <c r="G112" s="289"/>
      <c r="H112" s="289"/>
      <c r="I112" s="290"/>
      <c r="J112" s="351" t="str">
        <f>TERM2!Y111</f>
        <v/>
      </c>
      <c r="K112" s="289"/>
      <c r="L112" s="289"/>
      <c r="M112" s="290"/>
      <c r="N112" s="351" t="str">
        <f>TERM3!Y111</f>
        <v/>
      </c>
      <c r="O112" s="289"/>
      <c r="P112" s="289"/>
      <c r="Q112" s="290"/>
      <c r="R112" s="352" t="str">
        <f t="shared" si="5"/>
        <v/>
      </c>
      <c r="S112" s="268"/>
      <c r="T112" s="268"/>
      <c r="U112" s="269"/>
      <c r="V112" s="351" t="str">
        <f t="shared" si="3"/>
        <v/>
      </c>
      <c r="W112" s="268"/>
      <c r="X112" s="268"/>
      <c r="Y112" s="269"/>
      <c r="Z112" s="353" t="str">
        <f t="shared" si="4"/>
        <v/>
      </c>
      <c r="AA112" s="268"/>
      <c r="AB112" s="354"/>
      <c r="AI112" s="149"/>
      <c r="AK112" s="2"/>
      <c r="AN112" s="1"/>
      <c r="AO112" s="1"/>
      <c r="AP112" s="1"/>
      <c r="AQ112" s="1"/>
      <c r="AR112" s="1"/>
      <c r="AS112" s="1"/>
      <c r="AT112" s="1"/>
      <c r="AU112" s="1"/>
      <c r="AV112" s="1"/>
      <c r="AW112" s="1"/>
      <c r="AX112" s="1"/>
      <c r="AY112" s="1"/>
      <c r="AZ112" s="1"/>
      <c r="BA112" s="1"/>
      <c r="BB112" s="1"/>
      <c r="BC112" s="1"/>
    </row>
    <row r="113" spans="1:55" ht="18" customHeight="1">
      <c r="A113" s="229"/>
      <c r="B113" s="157">
        <f>INPUT!B109</f>
        <v>0</v>
      </c>
      <c r="C113" s="153"/>
      <c r="D113" s="153"/>
      <c r="E113" s="153"/>
      <c r="F113" s="351" t="str">
        <f>TERM1!Y112</f>
        <v/>
      </c>
      <c r="G113" s="289"/>
      <c r="H113" s="289"/>
      <c r="I113" s="290"/>
      <c r="J113" s="351" t="str">
        <f>TERM2!Y112</f>
        <v/>
      </c>
      <c r="K113" s="289"/>
      <c r="L113" s="289"/>
      <c r="M113" s="290"/>
      <c r="N113" s="351" t="str">
        <f>TERM3!Y112</f>
        <v/>
      </c>
      <c r="O113" s="289"/>
      <c r="P113" s="289"/>
      <c r="Q113" s="290"/>
      <c r="R113" s="352" t="str">
        <f t="shared" si="5"/>
        <v/>
      </c>
      <c r="S113" s="268"/>
      <c r="T113" s="268"/>
      <c r="U113" s="269"/>
      <c r="V113" s="351" t="str">
        <f t="shared" si="3"/>
        <v/>
      </c>
      <c r="W113" s="268"/>
      <c r="X113" s="268"/>
      <c r="Y113" s="269"/>
      <c r="Z113" s="353" t="str">
        <f t="shared" si="4"/>
        <v/>
      </c>
      <c r="AA113" s="268"/>
      <c r="AB113" s="354"/>
      <c r="AI113" s="149"/>
      <c r="AK113" s="2"/>
      <c r="AN113" s="1"/>
      <c r="AO113" s="1"/>
      <c r="AP113" s="1"/>
      <c r="AQ113" s="1"/>
      <c r="AR113" s="1"/>
      <c r="AS113" s="1"/>
      <c r="AT113" s="1"/>
      <c r="AU113" s="1"/>
      <c r="AV113" s="1"/>
      <c r="AW113" s="1"/>
      <c r="AX113" s="1"/>
      <c r="AY113" s="1"/>
      <c r="AZ113" s="1"/>
      <c r="BA113" s="1"/>
      <c r="BB113" s="1"/>
      <c r="BC113" s="1"/>
    </row>
    <row r="114" spans="1:55" ht="18" customHeight="1">
      <c r="A114" s="229"/>
      <c r="B114" s="157">
        <f>INPUT!B110</f>
        <v>0</v>
      </c>
      <c r="C114" s="153"/>
      <c r="D114" s="153"/>
      <c r="E114" s="153"/>
      <c r="F114" s="351" t="str">
        <f>TERM1!Y113</f>
        <v/>
      </c>
      <c r="G114" s="289"/>
      <c r="H114" s="289"/>
      <c r="I114" s="290"/>
      <c r="J114" s="351" t="str">
        <f>TERM2!Y113</f>
        <v/>
      </c>
      <c r="K114" s="289"/>
      <c r="L114" s="289"/>
      <c r="M114" s="290"/>
      <c r="N114" s="351" t="str">
        <f>TERM3!Y113</f>
        <v/>
      </c>
      <c r="O114" s="289"/>
      <c r="P114" s="289"/>
      <c r="Q114" s="290"/>
      <c r="R114" s="352" t="str">
        <f t="shared" si="5"/>
        <v/>
      </c>
      <c r="S114" s="268"/>
      <c r="T114" s="268"/>
      <c r="U114" s="269"/>
      <c r="V114" s="351" t="str">
        <f t="shared" si="3"/>
        <v/>
      </c>
      <c r="W114" s="268"/>
      <c r="X114" s="268"/>
      <c r="Y114" s="269"/>
      <c r="Z114" s="353" t="str">
        <f t="shared" si="4"/>
        <v/>
      </c>
      <c r="AA114" s="268"/>
      <c r="AB114" s="354"/>
      <c r="AI114" s="149"/>
      <c r="AK114" s="2"/>
      <c r="AN114" s="1"/>
      <c r="AO114" s="1"/>
      <c r="AP114" s="1"/>
      <c r="AQ114" s="1"/>
      <c r="AR114" s="1"/>
      <c r="AS114" s="1"/>
      <c r="AT114" s="1"/>
      <c r="AU114" s="1"/>
      <c r="AV114" s="1"/>
      <c r="AW114" s="1"/>
      <c r="AX114" s="1"/>
      <c r="AY114" s="1"/>
      <c r="AZ114" s="1"/>
      <c r="BA114" s="1"/>
      <c r="BB114" s="1"/>
      <c r="BC114" s="1"/>
    </row>
    <row r="115" spans="1:55" ht="18" customHeight="1">
      <c r="A115" s="229"/>
      <c r="B115" s="157">
        <f>INPUT!B111</f>
        <v>0</v>
      </c>
      <c r="C115" s="153"/>
      <c r="D115" s="153"/>
      <c r="E115" s="153"/>
      <c r="F115" s="351" t="str">
        <f>TERM1!Y114</f>
        <v/>
      </c>
      <c r="G115" s="289"/>
      <c r="H115" s="289"/>
      <c r="I115" s="290"/>
      <c r="J115" s="351" t="str">
        <f>TERM2!Y114</f>
        <v/>
      </c>
      <c r="K115" s="289"/>
      <c r="L115" s="289"/>
      <c r="M115" s="290"/>
      <c r="N115" s="351" t="str">
        <f>TERM3!Y114</f>
        <v/>
      </c>
      <c r="O115" s="289"/>
      <c r="P115" s="289"/>
      <c r="Q115" s="290"/>
      <c r="R115" s="352" t="str">
        <f t="shared" si="5"/>
        <v/>
      </c>
      <c r="S115" s="268"/>
      <c r="T115" s="268"/>
      <c r="U115" s="269"/>
      <c r="V115" s="351" t="str">
        <f t="shared" si="3"/>
        <v/>
      </c>
      <c r="W115" s="268"/>
      <c r="X115" s="268"/>
      <c r="Y115" s="269"/>
      <c r="Z115" s="353" t="str">
        <f t="shared" si="4"/>
        <v/>
      </c>
      <c r="AA115" s="268"/>
      <c r="AB115" s="354"/>
      <c r="AI115" s="149"/>
      <c r="AN115" s="1"/>
      <c r="AO115" s="1"/>
      <c r="AP115" s="1"/>
      <c r="AQ115" s="1"/>
      <c r="AR115" s="1"/>
      <c r="AS115" s="1"/>
      <c r="AT115" s="1"/>
      <c r="AU115" s="1"/>
      <c r="AV115" s="1"/>
      <c r="AW115" s="1"/>
      <c r="AX115" s="1"/>
      <c r="AY115" s="1"/>
      <c r="AZ115" s="1"/>
      <c r="BA115" s="1"/>
      <c r="BB115" s="1"/>
      <c r="BC115" s="1"/>
    </row>
    <row r="116" spans="1:55" ht="18" customHeight="1" thickBot="1">
      <c r="A116" s="233"/>
      <c r="B116" s="227">
        <f>INPUT!B112</f>
        <v>0</v>
      </c>
      <c r="C116" s="158"/>
      <c r="D116" s="158"/>
      <c r="E116" s="158"/>
      <c r="F116" s="355" t="str">
        <f>TERM1!Y115</f>
        <v/>
      </c>
      <c r="G116" s="356"/>
      <c r="H116" s="356"/>
      <c r="I116" s="357"/>
      <c r="J116" s="355" t="str">
        <f>TERM2!Y115</f>
        <v/>
      </c>
      <c r="K116" s="356"/>
      <c r="L116" s="356"/>
      <c r="M116" s="357"/>
      <c r="N116" s="355" t="str">
        <f>TERM3!Y116</f>
        <v/>
      </c>
      <c r="O116" s="356"/>
      <c r="P116" s="356"/>
      <c r="Q116" s="357"/>
      <c r="R116" s="358" t="str">
        <f t="shared" si="5"/>
        <v/>
      </c>
      <c r="S116" s="359"/>
      <c r="T116" s="359"/>
      <c r="U116" s="360"/>
      <c r="V116" s="355" t="str">
        <f t="shared" si="3"/>
        <v/>
      </c>
      <c r="W116" s="359"/>
      <c r="X116" s="359"/>
      <c r="Y116" s="360"/>
      <c r="Z116" s="361" t="str">
        <f t="shared" si="4"/>
        <v/>
      </c>
      <c r="AA116" s="362"/>
      <c r="AB116" s="363"/>
      <c r="AI116" s="149"/>
      <c r="AN116" s="1"/>
      <c r="AO116" s="1"/>
      <c r="AP116" s="1"/>
      <c r="AQ116" s="1"/>
      <c r="AR116" s="1"/>
      <c r="AS116" s="1"/>
      <c r="AT116" s="1"/>
      <c r="AU116" s="1"/>
      <c r="AV116" s="1"/>
      <c r="AW116" s="1"/>
      <c r="AX116" s="1"/>
      <c r="AY116" s="1"/>
      <c r="AZ116" s="1"/>
      <c r="BA116" s="1"/>
      <c r="BB116" s="1"/>
      <c r="BC116" s="1"/>
    </row>
    <row r="117" spans="1:55" ht="17.399999999999999" hidden="1" customHeight="1">
      <c r="A117" s="241" t="s">
        <v>160</v>
      </c>
      <c r="B117" s="350" t="s">
        <v>161</v>
      </c>
      <c r="C117" s="350"/>
      <c r="D117" s="350"/>
      <c r="E117" s="237"/>
      <c r="F117" s="8"/>
      <c r="G117" s="217"/>
      <c r="H117" s="217"/>
      <c r="I117" s="217"/>
      <c r="J117" s="8"/>
      <c r="K117" s="217"/>
      <c r="L117" s="217"/>
      <c r="M117" s="217"/>
      <c r="N117" s="8"/>
      <c r="O117" s="217"/>
      <c r="P117" s="217"/>
      <c r="Q117" s="217"/>
      <c r="R117" s="239"/>
      <c r="S117" s="217"/>
      <c r="T117" s="217"/>
      <c r="U117" s="217"/>
      <c r="V117" s="8"/>
      <c r="W117" s="217"/>
      <c r="X117" s="217"/>
      <c r="Y117" s="217"/>
      <c r="Z117" s="240"/>
      <c r="AA117" s="217"/>
      <c r="AB117" s="217"/>
      <c r="AI117" s="149"/>
      <c r="AN117" s="1"/>
      <c r="AO117" s="1"/>
      <c r="AP117" s="1"/>
      <c r="AQ117" s="1"/>
      <c r="AR117" s="1"/>
      <c r="AS117" s="1"/>
      <c r="AT117" s="1"/>
      <c r="AU117" s="1"/>
      <c r="AV117" s="1"/>
      <c r="AW117" s="1"/>
      <c r="AX117" s="1"/>
      <c r="AY117" s="1"/>
      <c r="AZ117" s="1"/>
      <c r="BA117" s="1"/>
      <c r="BB117" s="1"/>
      <c r="BC117" s="1"/>
    </row>
    <row r="124" spans="1:55" s="2" customFormat="1">
      <c r="Q124" s="3"/>
      <c r="R124" s="3"/>
      <c r="AC124" s="3"/>
      <c r="AD124" s="3"/>
      <c r="AF124" s="3"/>
      <c r="AG124" s="3"/>
      <c r="AH124" s="3"/>
      <c r="AI124" s="4"/>
      <c r="AM124" s="4"/>
      <c r="AN124" s="4"/>
      <c r="AO124" s="4"/>
      <c r="AP124" s="4"/>
      <c r="AQ124" s="4"/>
      <c r="AR124" s="4"/>
      <c r="AS124" s="4"/>
      <c r="AT124" s="4"/>
      <c r="AU124" s="4"/>
      <c r="AV124" s="4"/>
      <c r="AW124" s="4"/>
      <c r="AX124" s="4"/>
      <c r="AY124" s="4"/>
      <c r="AZ124" s="4"/>
      <c r="BA124" s="4"/>
      <c r="BB124" s="4"/>
      <c r="BC124" s="4"/>
    </row>
  </sheetData>
  <autoFilter ref="B12:B116" xr:uid="{00000000-0009-0000-0000-000005000000}"/>
  <mergeCells count="4740">
    <mergeCell ref="B13:D13"/>
    <mergeCell ref="B66:D66"/>
    <mergeCell ref="R13:U13"/>
    <mergeCell ref="Z13:AB13"/>
    <mergeCell ref="V13:Y13"/>
    <mergeCell ref="N13:Q13"/>
    <mergeCell ref="J13:M13"/>
    <mergeCell ref="F13:I13"/>
    <mergeCell ref="F66:I66"/>
    <mergeCell ref="F15:I15"/>
    <mergeCell ref="J15:M15"/>
    <mergeCell ref="N15:Q15"/>
    <mergeCell ref="R15:U15"/>
    <mergeCell ref="V15:Y15"/>
    <mergeCell ref="Z15:AB15"/>
    <mergeCell ref="F16:I16"/>
    <mergeCell ref="J16:M16"/>
    <mergeCell ref="N16:Q16"/>
    <mergeCell ref="R16:U16"/>
    <mergeCell ref="V16:Y16"/>
    <mergeCell ref="Z16:AB16"/>
    <mergeCell ref="F17:I17"/>
    <mergeCell ref="J17:M17"/>
    <mergeCell ref="N17:Q17"/>
    <mergeCell ref="A8:A11"/>
    <mergeCell ref="B8:E11"/>
    <mergeCell ref="F8:J8"/>
    <mergeCell ref="K8:R8"/>
    <mergeCell ref="S8:V8"/>
    <mergeCell ref="W8:AB8"/>
    <mergeCell ref="F9:J9"/>
    <mergeCell ref="K9:R9"/>
    <mergeCell ref="S9:V9"/>
    <mergeCell ref="W9:AB9"/>
    <mergeCell ref="F10:I11"/>
    <mergeCell ref="J10:M11"/>
    <mergeCell ref="N10:Q11"/>
    <mergeCell ref="R10:U11"/>
    <mergeCell ref="V10:Y11"/>
    <mergeCell ref="Z10:AB11"/>
    <mergeCell ref="A1:AB2"/>
    <mergeCell ref="B5:F5"/>
    <mergeCell ref="G5:J5"/>
    <mergeCell ref="L5:N5"/>
    <mergeCell ref="O5:R5"/>
    <mergeCell ref="S5:V5"/>
    <mergeCell ref="W5:AB5"/>
    <mergeCell ref="B6:F6"/>
    <mergeCell ref="G6:R6"/>
    <mergeCell ref="S6:V6"/>
    <mergeCell ref="W6:AB6"/>
    <mergeCell ref="R17:U17"/>
    <mergeCell ref="V17:Y17"/>
    <mergeCell ref="Z17:AB17"/>
    <mergeCell ref="F18:I18"/>
    <mergeCell ref="J18:M18"/>
    <mergeCell ref="N18:Q18"/>
    <mergeCell ref="R18:U18"/>
    <mergeCell ref="V18:Y18"/>
    <mergeCell ref="Z18:AB18"/>
    <mergeCell ref="F12:I12"/>
    <mergeCell ref="J12:M12"/>
    <mergeCell ref="N12:Q12"/>
    <mergeCell ref="R12:U12"/>
    <mergeCell ref="V12:Y12"/>
    <mergeCell ref="Z12:AB12"/>
    <mergeCell ref="F14:I14"/>
    <mergeCell ref="J14:M14"/>
    <mergeCell ref="N14:Q14"/>
    <mergeCell ref="R14:U14"/>
    <mergeCell ref="V14:Y14"/>
    <mergeCell ref="Z14:AB14"/>
    <mergeCell ref="F21:I21"/>
    <mergeCell ref="J21:M21"/>
    <mergeCell ref="N21:Q21"/>
    <mergeCell ref="R21:U21"/>
    <mergeCell ref="V21:Y21"/>
    <mergeCell ref="Z21:AB21"/>
    <mergeCell ref="F22:I22"/>
    <mergeCell ref="J22:M22"/>
    <mergeCell ref="N22:Q22"/>
    <mergeCell ref="R22:U22"/>
    <mergeCell ref="V22:Y22"/>
    <mergeCell ref="Z22:AB22"/>
    <mergeCell ref="F19:I19"/>
    <mergeCell ref="J19:M19"/>
    <mergeCell ref="N19:Q19"/>
    <mergeCell ref="R19:U19"/>
    <mergeCell ref="V19:Y19"/>
    <mergeCell ref="Z19:AB19"/>
    <mergeCell ref="F20:I20"/>
    <mergeCell ref="J20:M20"/>
    <mergeCell ref="N20:Q20"/>
    <mergeCell ref="R20:U20"/>
    <mergeCell ref="V20:Y20"/>
    <mergeCell ref="Z20:AB20"/>
    <mergeCell ref="F25:I25"/>
    <mergeCell ref="J25:M25"/>
    <mergeCell ref="N25:Q25"/>
    <mergeCell ref="R25:U25"/>
    <mergeCell ref="V25:Y25"/>
    <mergeCell ref="Z25:AB25"/>
    <mergeCell ref="F26:I26"/>
    <mergeCell ref="J26:M26"/>
    <mergeCell ref="N26:Q26"/>
    <mergeCell ref="R26:U26"/>
    <mergeCell ref="V26:Y26"/>
    <mergeCell ref="Z26:AB26"/>
    <mergeCell ref="F23:I23"/>
    <mergeCell ref="J23:M23"/>
    <mergeCell ref="N23:Q23"/>
    <mergeCell ref="R23:U23"/>
    <mergeCell ref="V23:Y23"/>
    <mergeCell ref="Z23:AB23"/>
    <mergeCell ref="F24:I24"/>
    <mergeCell ref="J24:M24"/>
    <mergeCell ref="N24:Q24"/>
    <mergeCell ref="R24:U24"/>
    <mergeCell ref="V24:Y24"/>
    <mergeCell ref="Z24:AB24"/>
    <mergeCell ref="F29:I29"/>
    <mergeCell ref="J29:M29"/>
    <mergeCell ref="N29:Q29"/>
    <mergeCell ref="R29:U29"/>
    <mergeCell ref="V29:Y29"/>
    <mergeCell ref="Z29:AB29"/>
    <mergeCell ref="F30:I30"/>
    <mergeCell ref="J30:M30"/>
    <mergeCell ref="N30:Q30"/>
    <mergeCell ref="R30:U30"/>
    <mergeCell ref="V30:Y30"/>
    <mergeCell ref="Z30:AB30"/>
    <mergeCell ref="F27:I27"/>
    <mergeCell ref="J27:M27"/>
    <mergeCell ref="N27:Q27"/>
    <mergeCell ref="R27:U27"/>
    <mergeCell ref="V27:Y27"/>
    <mergeCell ref="Z27:AB27"/>
    <mergeCell ref="F28:I28"/>
    <mergeCell ref="J28:M28"/>
    <mergeCell ref="N28:Q28"/>
    <mergeCell ref="R28:U28"/>
    <mergeCell ref="V28:Y28"/>
    <mergeCell ref="Z28:AB28"/>
    <mergeCell ref="F33:I33"/>
    <mergeCell ref="J33:M33"/>
    <mergeCell ref="N33:Q33"/>
    <mergeCell ref="R33:U33"/>
    <mergeCell ref="V33:Y33"/>
    <mergeCell ref="Z33:AB33"/>
    <mergeCell ref="F34:I34"/>
    <mergeCell ref="J34:M34"/>
    <mergeCell ref="N34:Q34"/>
    <mergeCell ref="R34:U34"/>
    <mergeCell ref="V34:Y34"/>
    <mergeCell ref="Z34:AB34"/>
    <mergeCell ref="F31:I31"/>
    <mergeCell ref="J31:M31"/>
    <mergeCell ref="N31:Q31"/>
    <mergeCell ref="R31:U31"/>
    <mergeCell ref="V31:Y31"/>
    <mergeCell ref="Z31:AB31"/>
    <mergeCell ref="F32:I32"/>
    <mergeCell ref="J32:M32"/>
    <mergeCell ref="N32:Q32"/>
    <mergeCell ref="R32:U32"/>
    <mergeCell ref="V32:Y32"/>
    <mergeCell ref="Z32:AB32"/>
    <mergeCell ref="F37:I37"/>
    <mergeCell ref="J37:M37"/>
    <mergeCell ref="N37:Q37"/>
    <mergeCell ref="R37:U37"/>
    <mergeCell ref="V37:Y37"/>
    <mergeCell ref="Z37:AB37"/>
    <mergeCell ref="F38:I38"/>
    <mergeCell ref="J38:M38"/>
    <mergeCell ref="N38:Q38"/>
    <mergeCell ref="R38:U38"/>
    <mergeCell ref="V38:Y38"/>
    <mergeCell ref="Z38:AB38"/>
    <mergeCell ref="F35:I35"/>
    <mergeCell ref="J35:M35"/>
    <mergeCell ref="N35:Q35"/>
    <mergeCell ref="R35:U35"/>
    <mergeCell ref="V35:Y35"/>
    <mergeCell ref="Z35:AB35"/>
    <mergeCell ref="F36:I36"/>
    <mergeCell ref="J36:M36"/>
    <mergeCell ref="N36:Q36"/>
    <mergeCell ref="R36:U36"/>
    <mergeCell ref="V36:Y36"/>
    <mergeCell ref="Z36:AB36"/>
    <mergeCell ref="F41:I41"/>
    <mergeCell ref="J41:M41"/>
    <mergeCell ref="N41:Q41"/>
    <mergeCell ref="R41:U41"/>
    <mergeCell ref="V41:Y41"/>
    <mergeCell ref="Z41:AB41"/>
    <mergeCell ref="F42:I42"/>
    <mergeCell ref="J42:M42"/>
    <mergeCell ref="N42:Q42"/>
    <mergeCell ref="R42:U42"/>
    <mergeCell ref="V42:Y42"/>
    <mergeCell ref="Z42:AB42"/>
    <mergeCell ref="F39:I39"/>
    <mergeCell ref="J39:M39"/>
    <mergeCell ref="N39:Q39"/>
    <mergeCell ref="R39:U39"/>
    <mergeCell ref="V39:Y39"/>
    <mergeCell ref="Z39:AB39"/>
    <mergeCell ref="F40:I40"/>
    <mergeCell ref="J40:M40"/>
    <mergeCell ref="N40:Q40"/>
    <mergeCell ref="R40:U40"/>
    <mergeCell ref="V40:Y40"/>
    <mergeCell ref="Z40:AB40"/>
    <mergeCell ref="F45:I45"/>
    <mergeCell ref="J45:M45"/>
    <mergeCell ref="N45:Q45"/>
    <mergeCell ref="R45:U45"/>
    <mergeCell ref="V45:Y45"/>
    <mergeCell ref="Z45:AB45"/>
    <mergeCell ref="F46:I46"/>
    <mergeCell ref="J46:M46"/>
    <mergeCell ref="N46:Q46"/>
    <mergeCell ref="R46:U46"/>
    <mergeCell ref="V46:Y46"/>
    <mergeCell ref="Z46:AB46"/>
    <mergeCell ref="F43:I43"/>
    <mergeCell ref="J43:M43"/>
    <mergeCell ref="N43:Q43"/>
    <mergeCell ref="R43:U43"/>
    <mergeCell ref="V43:Y43"/>
    <mergeCell ref="Z43:AB43"/>
    <mergeCell ref="F44:I44"/>
    <mergeCell ref="J44:M44"/>
    <mergeCell ref="N44:Q44"/>
    <mergeCell ref="R44:U44"/>
    <mergeCell ref="V44:Y44"/>
    <mergeCell ref="Z44:AB44"/>
    <mergeCell ref="F49:I49"/>
    <mergeCell ref="J49:M49"/>
    <mergeCell ref="N49:Q49"/>
    <mergeCell ref="R49:U49"/>
    <mergeCell ref="V49:Y49"/>
    <mergeCell ref="Z49:AB49"/>
    <mergeCell ref="F50:I50"/>
    <mergeCell ref="J50:M50"/>
    <mergeCell ref="N50:Q50"/>
    <mergeCell ref="R50:U50"/>
    <mergeCell ref="V50:Y50"/>
    <mergeCell ref="Z50:AB50"/>
    <mergeCell ref="F47:I47"/>
    <mergeCell ref="J47:M47"/>
    <mergeCell ref="N47:Q47"/>
    <mergeCell ref="R47:U47"/>
    <mergeCell ref="V47:Y47"/>
    <mergeCell ref="Z47:AB47"/>
    <mergeCell ref="F48:I48"/>
    <mergeCell ref="J48:M48"/>
    <mergeCell ref="N48:Q48"/>
    <mergeCell ref="R48:U48"/>
    <mergeCell ref="V48:Y48"/>
    <mergeCell ref="Z48:AB48"/>
    <mergeCell ref="F53:I53"/>
    <mergeCell ref="J53:M53"/>
    <mergeCell ref="N53:Q53"/>
    <mergeCell ref="R53:U53"/>
    <mergeCell ref="V53:Y53"/>
    <mergeCell ref="Z53:AB53"/>
    <mergeCell ref="F54:I54"/>
    <mergeCell ref="J54:M54"/>
    <mergeCell ref="N54:Q54"/>
    <mergeCell ref="R54:U54"/>
    <mergeCell ref="V54:Y54"/>
    <mergeCell ref="Z54:AB54"/>
    <mergeCell ref="F51:I51"/>
    <mergeCell ref="J51:M51"/>
    <mergeCell ref="N51:Q51"/>
    <mergeCell ref="R51:U51"/>
    <mergeCell ref="V51:Y51"/>
    <mergeCell ref="Z51:AB51"/>
    <mergeCell ref="F52:I52"/>
    <mergeCell ref="J52:M52"/>
    <mergeCell ref="N52:Q52"/>
    <mergeCell ref="R52:U52"/>
    <mergeCell ref="V52:Y52"/>
    <mergeCell ref="Z52:AB52"/>
    <mergeCell ref="F57:I57"/>
    <mergeCell ref="J57:M57"/>
    <mergeCell ref="N57:Q57"/>
    <mergeCell ref="R57:U57"/>
    <mergeCell ref="V57:Y57"/>
    <mergeCell ref="Z57:AB57"/>
    <mergeCell ref="F58:I58"/>
    <mergeCell ref="J58:M58"/>
    <mergeCell ref="N58:Q58"/>
    <mergeCell ref="R58:U58"/>
    <mergeCell ref="V58:Y58"/>
    <mergeCell ref="Z58:AB58"/>
    <mergeCell ref="F55:I55"/>
    <mergeCell ref="J55:M55"/>
    <mergeCell ref="N55:Q55"/>
    <mergeCell ref="R55:U55"/>
    <mergeCell ref="V55:Y55"/>
    <mergeCell ref="Z55:AB55"/>
    <mergeCell ref="F56:I56"/>
    <mergeCell ref="J56:M56"/>
    <mergeCell ref="N56:Q56"/>
    <mergeCell ref="R56:U56"/>
    <mergeCell ref="V56:Y56"/>
    <mergeCell ref="Z56:AB56"/>
    <mergeCell ref="F61:I61"/>
    <mergeCell ref="J61:M61"/>
    <mergeCell ref="N61:Q61"/>
    <mergeCell ref="R61:U61"/>
    <mergeCell ref="V61:Y61"/>
    <mergeCell ref="Z61:AB61"/>
    <mergeCell ref="F62:I62"/>
    <mergeCell ref="J62:M62"/>
    <mergeCell ref="N62:Q62"/>
    <mergeCell ref="R62:U62"/>
    <mergeCell ref="V62:Y62"/>
    <mergeCell ref="Z62:AB62"/>
    <mergeCell ref="F59:I59"/>
    <mergeCell ref="J59:M59"/>
    <mergeCell ref="N59:Q59"/>
    <mergeCell ref="R59:U59"/>
    <mergeCell ref="V59:Y59"/>
    <mergeCell ref="Z59:AB59"/>
    <mergeCell ref="F60:I60"/>
    <mergeCell ref="J60:M60"/>
    <mergeCell ref="N60:Q60"/>
    <mergeCell ref="R60:U60"/>
    <mergeCell ref="V60:Y60"/>
    <mergeCell ref="Z60:AB60"/>
    <mergeCell ref="F67:I67"/>
    <mergeCell ref="J67:M67"/>
    <mergeCell ref="N67:Q67"/>
    <mergeCell ref="R67:U67"/>
    <mergeCell ref="V67:Y67"/>
    <mergeCell ref="Z67:AB67"/>
    <mergeCell ref="F68:I68"/>
    <mergeCell ref="J68:M68"/>
    <mergeCell ref="N68:Q68"/>
    <mergeCell ref="R68:U68"/>
    <mergeCell ref="V68:Y68"/>
    <mergeCell ref="Z68:AB68"/>
    <mergeCell ref="F63:I63"/>
    <mergeCell ref="J63:M63"/>
    <mergeCell ref="N63:Q63"/>
    <mergeCell ref="R63:U63"/>
    <mergeCell ref="V63:Y63"/>
    <mergeCell ref="Z63:AB63"/>
    <mergeCell ref="F65:I65"/>
    <mergeCell ref="J65:M65"/>
    <mergeCell ref="N65:Q65"/>
    <mergeCell ref="R65:U65"/>
    <mergeCell ref="V65:Y65"/>
    <mergeCell ref="Z65:AB65"/>
    <mergeCell ref="F71:I71"/>
    <mergeCell ref="J71:M71"/>
    <mergeCell ref="N71:Q71"/>
    <mergeCell ref="R71:U71"/>
    <mergeCell ref="V71:Y71"/>
    <mergeCell ref="Z71:AB71"/>
    <mergeCell ref="F72:I72"/>
    <mergeCell ref="J72:M72"/>
    <mergeCell ref="N72:Q72"/>
    <mergeCell ref="R72:U72"/>
    <mergeCell ref="V72:Y72"/>
    <mergeCell ref="Z72:AB72"/>
    <mergeCell ref="F69:I69"/>
    <mergeCell ref="J69:M69"/>
    <mergeCell ref="N69:Q69"/>
    <mergeCell ref="R69:U69"/>
    <mergeCell ref="V69:Y69"/>
    <mergeCell ref="Z69:AB69"/>
    <mergeCell ref="F70:I70"/>
    <mergeCell ref="J70:M70"/>
    <mergeCell ref="N70:Q70"/>
    <mergeCell ref="R70:U70"/>
    <mergeCell ref="V70:Y70"/>
    <mergeCell ref="Z70:AB70"/>
    <mergeCell ref="F75:I75"/>
    <mergeCell ref="J75:M75"/>
    <mergeCell ref="N75:Q75"/>
    <mergeCell ref="R75:U75"/>
    <mergeCell ref="V75:Y75"/>
    <mergeCell ref="Z75:AB75"/>
    <mergeCell ref="F76:I76"/>
    <mergeCell ref="J76:M76"/>
    <mergeCell ref="N76:Q76"/>
    <mergeCell ref="R76:U76"/>
    <mergeCell ref="V76:Y76"/>
    <mergeCell ref="Z76:AB76"/>
    <mergeCell ref="F73:I73"/>
    <mergeCell ref="J73:M73"/>
    <mergeCell ref="N73:Q73"/>
    <mergeCell ref="R73:U73"/>
    <mergeCell ref="V73:Y73"/>
    <mergeCell ref="Z73:AB73"/>
    <mergeCell ref="F74:I74"/>
    <mergeCell ref="J74:M74"/>
    <mergeCell ref="N74:Q74"/>
    <mergeCell ref="R74:U74"/>
    <mergeCell ref="V74:Y74"/>
    <mergeCell ref="Z74:AB74"/>
    <mergeCell ref="F79:I79"/>
    <mergeCell ref="J79:M79"/>
    <mergeCell ref="N79:Q79"/>
    <mergeCell ref="R79:U79"/>
    <mergeCell ref="V79:Y79"/>
    <mergeCell ref="Z79:AB79"/>
    <mergeCell ref="F80:I80"/>
    <mergeCell ref="J80:M80"/>
    <mergeCell ref="N80:Q80"/>
    <mergeCell ref="R80:U80"/>
    <mergeCell ref="V80:Y80"/>
    <mergeCell ref="Z80:AB80"/>
    <mergeCell ref="F77:I77"/>
    <mergeCell ref="J77:M77"/>
    <mergeCell ref="N77:Q77"/>
    <mergeCell ref="R77:U77"/>
    <mergeCell ref="V77:Y77"/>
    <mergeCell ref="Z77:AB77"/>
    <mergeCell ref="F78:I78"/>
    <mergeCell ref="J78:M78"/>
    <mergeCell ref="N78:Q78"/>
    <mergeCell ref="R78:U78"/>
    <mergeCell ref="V78:Y78"/>
    <mergeCell ref="Z78:AB78"/>
    <mergeCell ref="F83:I83"/>
    <mergeCell ref="J83:M83"/>
    <mergeCell ref="N83:Q83"/>
    <mergeCell ref="R83:U83"/>
    <mergeCell ref="V83:Y83"/>
    <mergeCell ref="Z83:AB83"/>
    <mergeCell ref="F84:I84"/>
    <mergeCell ref="J84:M84"/>
    <mergeCell ref="N84:Q84"/>
    <mergeCell ref="R84:U84"/>
    <mergeCell ref="V84:Y84"/>
    <mergeCell ref="Z84:AB84"/>
    <mergeCell ref="F81:I81"/>
    <mergeCell ref="J81:M81"/>
    <mergeCell ref="N81:Q81"/>
    <mergeCell ref="R81:U81"/>
    <mergeCell ref="V81:Y81"/>
    <mergeCell ref="Z81:AB81"/>
    <mergeCell ref="F82:I82"/>
    <mergeCell ref="J82:M82"/>
    <mergeCell ref="N82:Q82"/>
    <mergeCell ref="R82:U82"/>
    <mergeCell ref="V82:Y82"/>
    <mergeCell ref="Z82:AB82"/>
    <mergeCell ref="F87:I87"/>
    <mergeCell ref="J87:M87"/>
    <mergeCell ref="N87:Q87"/>
    <mergeCell ref="R87:U87"/>
    <mergeCell ref="V87:Y87"/>
    <mergeCell ref="Z87:AB87"/>
    <mergeCell ref="F88:I88"/>
    <mergeCell ref="J88:M88"/>
    <mergeCell ref="N88:Q88"/>
    <mergeCell ref="R88:U88"/>
    <mergeCell ref="V88:Y88"/>
    <mergeCell ref="Z88:AB88"/>
    <mergeCell ref="F85:I85"/>
    <mergeCell ref="J85:M85"/>
    <mergeCell ref="N85:Q85"/>
    <mergeCell ref="R85:U85"/>
    <mergeCell ref="V85:Y85"/>
    <mergeCell ref="Z85:AB85"/>
    <mergeCell ref="F86:I86"/>
    <mergeCell ref="J86:M86"/>
    <mergeCell ref="N86:Q86"/>
    <mergeCell ref="R86:U86"/>
    <mergeCell ref="V86:Y86"/>
    <mergeCell ref="Z86:AB86"/>
    <mergeCell ref="F91:I91"/>
    <mergeCell ref="J91:M91"/>
    <mergeCell ref="N91:Q91"/>
    <mergeCell ref="R91:U91"/>
    <mergeCell ref="V91:Y91"/>
    <mergeCell ref="Z91:AB91"/>
    <mergeCell ref="F92:I92"/>
    <mergeCell ref="J92:M92"/>
    <mergeCell ref="N92:Q92"/>
    <mergeCell ref="R92:U92"/>
    <mergeCell ref="V92:Y92"/>
    <mergeCell ref="Z92:AB92"/>
    <mergeCell ref="F89:I89"/>
    <mergeCell ref="J89:M89"/>
    <mergeCell ref="N89:Q89"/>
    <mergeCell ref="R89:U89"/>
    <mergeCell ref="V89:Y89"/>
    <mergeCell ref="Z89:AB89"/>
    <mergeCell ref="F90:I90"/>
    <mergeCell ref="J90:M90"/>
    <mergeCell ref="N90:Q90"/>
    <mergeCell ref="R90:U90"/>
    <mergeCell ref="V90:Y90"/>
    <mergeCell ref="Z90:AB90"/>
    <mergeCell ref="F95:I95"/>
    <mergeCell ref="J95:M95"/>
    <mergeCell ref="N95:Q95"/>
    <mergeCell ref="R95:U95"/>
    <mergeCell ref="V95:Y95"/>
    <mergeCell ref="Z95:AB95"/>
    <mergeCell ref="F96:I96"/>
    <mergeCell ref="J96:M96"/>
    <mergeCell ref="N96:Q96"/>
    <mergeCell ref="R96:U96"/>
    <mergeCell ref="V96:Y96"/>
    <mergeCell ref="Z96:AB96"/>
    <mergeCell ref="F93:I93"/>
    <mergeCell ref="J93:M93"/>
    <mergeCell ref="N93:Q93"/>
    <mergeCell ref="R93:U93"/>
    <mergeCell ref="V93:Y93"/>
    <mergeCell ref="Z93:AB93"/>
    <mergeCell ref="F94:I94"/>
    <mergeCell ref="J94:M94"/>
    <mergeCell ref="N94:Q94"/>
    <mergeCell ref="R94:U94"/>
    <mergeCell ref="V94:Y94"/>
    <mergeCell ref="Z94:AB94"/>
    <mergeCell ref="F99:I99"/>
    <mergeCell ref="J99:M99"/>
    <mergeCell ref="N99:Q99"/>
    <mergeCell ref="R99:U99"/>
    <mergeCell ref="V99:Y99"/>
    <mergeCell ref="Z99:AB99"/>
    <mergeCell ref="F100:I100"/>
    <mergeCell ref="J100:M100"/>
    <mergeCell ref="N100:Q100"/>
    <mergeCell ref="R100:U100"/>
    <mergeCell ref="V100:Y100"/>
    <mergeCell ref="Z100:AB100"/>
    <mergeCell ref="F97:I97"/>
    <mergeCell ref="J97:M97"/>
    <mergeCell ref="N97:Q97"/>
    <mergeCell ref="R97:U97"/>
    <mergeCell ref="V97:Y97"/>
    <mergeCell ref="Z97:AB97"/>
    <mergeCell ref="F98:I98"/>
    <mergeCell ref="J98:M98"/>
    <mergeCell ref="N98:Q98"/>
    <mergeCell ref="R98:U98"/>
    <mergeCell ref="V98:Y98"/>
    <mergeCell ref="Z98:AB98"/>
    <mergeCell ref="F103:I103"/>
    <mergeCell ref="J103:M103"/>
    <mergeCell ref="N103:Q103"/>
    <mergeCell ref="R103:U103"/>
    <mergeCell ref="V103:Y103"/>
    <mergeCell ref="Z103:AB103"/>
    <mergeCell ref="F104:I104"/>
    <mergeCell ref="J104:M104"/>
    <mergeCell ref="N104:Q104"/>
    <mergeCell ref="R104:U104"/>
    <mergeCell ref="V104:Y104"/>
    <mergeCell ref="Z104:AB104"/>
    <mergeCell ref="F101:I101"/>
    <mergeCell ref="J101:M101"/>
    <mergeCell ref="N101:Q101"/>
    <mergeCell ref="R101:U101"/>
    <mergeCell ref="V101:Y101"/>
    <mergeCell ref="Z101:AB101"/>
    <mergeCell ref="F102:I102"/>
    <mergeCell ref="J102:M102"/>
    <mergeCell ref="N102:Q102"/>
    <mergeCell ref="R102:U102"/>
    <mergeCell ref="V102:Y102"/>
    <mergeCell ref="Z102:AB102"/>
    <mergeCell ref="F107:I107"/>
    <mergeCell ref="J107:M107"/>
    <mergeCell ref="N107:Q107"/>
    <mergeCell ref="R107:U107"/>
    <mergeCell ref="V107:Y107"/>
    <mergeCell ref="Z107:AB107"/>
    <mergeCell ref="F108:I108"/>
    <mergeCell ref="J108:M108"/>
    <mergeCell ref="N108:Q108"/>
    <mergeCell ref="R108:U108"/>
    <mergeCell ref="V108:Y108"/>
    <mergeCell ref="Z108:AB108"/>
    <mergeCell ref="F105:I105"/>
    <mergeCell ref="J105:M105"/>
    <mergeCell ref="N105:Q105"/>
    <mergeCell ref="R105:U105"/>
    <mergeCell ref="V105:Y105"/>
    <mergeCell ref="Z105:AB105"/>
    <mergeCell ref="F106:I106"/>
    <mergeCell ref="J106:M106"/>
    <mergeCell ref="N106:Q106"/>
    <mergeCell ref="R106:U106"/>
    <mergeCell ref="V106:Y106"/>
    <mergeCell ref="Z106:AB106"/>
    <mergeCell ref="F111:I111"/>
    <mergeCell ref="J111:M111"/>
    <mergeCell ref="N111:Q111"/>
    <mergeCell ref="R111:U111"/>
    <mergeCell ref="V111:Y111"/>
    <mergeCell ref="Z111:AB111"/>
    <mergeCell ref="F112:I112"/>
    <mergeCell ref="J112:M112"/>
    <mergeCell ref="N112:Q112"/>
    <mergeCell ref="R112:U112"/>
    <mergeCell ref="V112:Y112"/>
    <mergeCell ref="Z112:AB112"/>
    <mergeCell ref="F109:I109"/>
    <mergeCell ref="J109:M109"/>
    <mergeCell ref="N109:Q109"/>
    <mergeCell ref="R109:U109"/>
    <mergeCell ref="V109:Y109"/>
    <mergeCell ref="Z109:AB109"/>
    <mergeCell ref="F110:I110"/>
    <mergeCell ref="J110:M110"/>
    <mergeCell ref="N110:Q110"/>
    <mergeCell ref="R110:U110"/>
    <mergeCell ref="V110:Y110"/>
    <mergeCell ref="Z110:AB110"/>
    <mergeCell ref="F115:I115"/>
    <mergeCell ref="J115:M115"/>
    <mergeCell ref="N115:Q115"/>
    <mergeCell ref="R115:U115"/>
    <mergeCell ref="V115:Y115"/>
    <mergeCell ref="Z115:AB115"/>
    <mergeCell ref="F116:I116"/>
    <mergeCell ref="J116:M116"/>
    <mergeCell ref="N116:Q116"/>
    <mergeCell ref="R116:U116"/>
    <mergeCell ref="V116:Y116"/>
    <mergeCell ref="Z116:AB116"/>
    <mergeCell ref="F113:I113"/>
    <mergeCell ref="J113:M113"/>
    <mergeCell ref="N113:Q113"/>
    <mergeCell ref="R113:U113"/>
    <mergeCell ref="V113:Y113"/>
    <mergeCell ref="Z113:AB113"/>
    <mergeCell ref="F114:I114"/>
    <mergeCell ref="J114:M114"/>
    <mergeCell ref="N114:Q114"/>
    <mergeCell ref="R114:U114"/>
    <mergeCell ref="V114:Y114"/>
    <mergeCell ref="Z114:AB114"/>
    <mergeCell ref="CP64:CR64"/>
    <mergeCell ref="CT64:CV64"/>
    <mergeCell ref="CX64:CZ64"/>
    <mergeCell ref="DB64:DD64"/>
    <mergeCell ref="DF64:DH64"/>
    <mergeCell ref="DJ64:DL64"/>
    <mergeCell ref="DN64:DP64"/>
    <mergeCell ref="DR64:DT64"/>
    <mergeCell ref="DV64:DX64"/>
    <mergeCell ref="B64:D64"/>
    <mergeCell ref="Z64:AB64"/>
    <mergeCell ref="AD64:AF64"/>
    <mergeCell ref="AH64:AJ64"/>
    <mergeCell ref="AL64:AN64"/>
    <mergeCell ref="AP64:AR64"/>
    <mergeCell ref="AT64:AV64"/>
    <mergeCell ref="AX64:AZ64"/>
    <mergeCell ref="BB64:BD64"/>
    <mergeCell ref="BF64:BH64"/>
    <mergeCell ref="BJ64:BL64"/>
    <mergeCell ref="BN64:BP64"/>
    <mergeCell ref="BR64:BT64"/>
    <mergeCell ref="BV64:BX64"/>
    <mergeCell ref="BZ64:CB64"/>
    <mergeCell ref="CD64:CF64"/>
    <mergeCell ref="CH64:CJ64"/>
    <mergeCell ref="CL64:CN64"/>
    <mergeCell ref="FJ64:FL64"/>
    <mergeCell ref="FN64:FP64"/>
    <mergeCell ref="FR64:FT64"/>
    <mergeCell ref="FV64:FX64"/>
    <mergeCell ref="FZ64:GB64"/>
    <mergeCell ref="GD64:GF64"/>
    <mergeCell ref="GH64:GJ64"/>
    <mergeCell ref="GL64:GN64"/>
    <mergeCell ref="GP64:GR64"/>
    <mergeCell ref="DZ64:EB64"/>
    <mergeCell ref="ED64:EF64"/>
    <mergeCell ref="EH64:EJ64"/>
    <mergeCell ref="EL64:EN64"/>
    <mergeCell ref="EP64:ER64"/>
    <mergeCell ref="ET64:EV64"/>
    <mergeCell ref="EX64:EZ64"/>
    <mergeCell ref="FB64:FD64"/>
    <mergeCell ref="FF64:FH64"/>
    <mergeCell ref="ID64:IF64"/>
    <mergeCell ref="IH64:IJ64"/>
    <mergeCell ref="IL64:IN64"/>
    <mergeCell ref="IP64:IR64"/>
    <mergeCell ref="IT64:IV64"/>
    <mergeCell ref="IX64:IZ64"/>
    <mergeCell ref="JB64:JD64"/>
    <mergeCell ref="JF64:JH64"/>
    <mergeCell ref="JJ64:JL64"/>
    <mergeCell ref="GT64:GV64"/>
    <mergeCell ref="GX64:GZ64"/>
    <mergeCell ref="HB64:HD64"/>
    <mergeCell ref="HF64:HH64"/>
    <mergeCell ref="HJ64:HL64"/>
    <mergeCell ref="HN64:HP64"/>
    <mergeCell ref="HR64:HT64"/>
    <mergeCell ref="HV64:HX64"/>
    <mergeCell ref="HZ64:IB64"/>
    <mergeCell ref="KX64:KZ64"/>
    <mergeCell ref="LB64:LD64"/>
    <mergeCell ref="LF64:LH64"/>
    <mergeCell ref="LJ64:LL64"/>
    <mergeCell ref="LN64:LP64"/>
    <mergeCell ref="LR64:LT64"/>
    <mergeCell ref="LV64:LX64"/>
    <mergeCell ref="LZ64:MB64"/>
    <mergeCell ref="MD64:MF64"/>
    <mergeCell ref="JN64:JP64"/>
    <mergeCell ref="JR64:JT64"/>
    <mergeCell ref="JV64:JX64"/>
    <mergeCell ref="JZ64:KB64"/>
    <mergeCell ref="KD64:KF64"/>
    <mergeCell ref="KH64:KJ64"/>
    <mergeCell ref="KL64:KN64"/>
    <mergeCell ref="KP64:KR64"/>
    <mergeCell ref="KT64:KV64"/>
    <mergeCell ref="NR64:NT64"/>
    <mergeCell ref="NV64:NX64"/>
    <mergeCell ref="NZ64:OB64"/>
    <mergeCell ref="OD64:OF64"/>
    <mergeCell ref="OH64:OJ64"/>
    <mergeCell ref="OL64:ON64"/>
    <mergeCell ref="OP64:OR64"/>
    <mergeCell ref="OT64:OV64"/>
    <mergeCell ref="OX64:OZ64"/>
    <mergeCell ref="MH64:MJ64"/>
    <mergeCell ref="ML64:MN64"/>
    <mergeCell ref="MP64:MR64"/>
    <mergeCell ref="MT64:MV64"/>
    <mergeCell ref="MX64:MZ64"/>
    <mergeCell ref="NB64:ND64"/>
    <mergeCell ref="NF64:NH64"/>
    <mergeCell ref="NJ64:NL64"/>
    <mergeCell ref="NN64:NP64"/>
    <mergeCell ref="QL64:QN64"/>
    <mergeCell ref="QP64:QR64"/>
    <mergeCell ref="QT64:QV64"/>
    <mergeCell ref="QX64:QZ64"/>
    <mergeCell ref="RB64:RD64"/>
    <mergeCell ref="RF64:RH64"/>
    <mergeCell ref="RJ64:RL64"/>
    <mergeCell ref="RN64:RP64"/>
    <mergeCell ref="RR64:RT64"/>
    <mergeCell ref="PB64:PD64"/>
    <mergeCell ref="PF64:PH64"/>
    <mergeCell ref="PJ64:PL64"/>
    <mergeCell ref="PN64:PP64"/>
    <mergeCell ref="PR64:PT64"/>
    <mergeCell ref="PV64:PX64"/>
    <mergeCell ref="PZ64:QB64"/>
    <mergeCell ref="QD64:QF64"/>
    <mergeCell ref="QH64:QJ64"/>
    <mergeCell ref="TF64:TH64"/>
    <mergeCell ref="TJ64:TL64"/>
    <mergeCell ref="TN64:TP64"/>
    <mergeCell ref="TR64:TT64"/>
    <mergeCell ref="TV64:TX64"/>
    <mergeCell ref="TZ64:UB64"/>
    <mergeCell ref="UD64:UF64"/>
    <mergeCell ref="UH64:UJ64"/>
    <mergeCell ref="UL64:UN64"/>
    <mergeCell ref="RV64:RX64"/>
    <mergeCell ref="RZ64:SB64"/>
    <mergeCell ref="SD64:SF64"/>
    <mergeCell ref="SH64:SJ64"/>
    <mergeCell ref="SL64:SN64"/>
    <mergeCell ref="SP64:SR64"/>
    <mergeCell ref="ST64:SV64"/>
    <mergeCell ref="SX64:SZ64"/>
    <mergeCell ref="TB64:TD64"/>
    <mergeCell ref="VZ64:WB64"/>
    <mergeCell ref="WD64:WF64"/>
    <mergeCell ref="WH64:WJ64"/>
    <mergeCell ref="WL64:WN64"/>
    <mergeCell ref="WP64:WR64"/>
    <mergeCell ref="WT64:WV64"/>
    <mergeCell ref="WX64:WZ64"/>
    <mergeCell ref="XB64:XD64"/>
    <mergeCell ref="XF64:XH64"/>
    <mergeCell ref="UP64:UR64"/>
    <mergeCell ref="UT64:UV64"/>
    <mergeCell ref="UX64:UZ64"/>
    <mergeCell ref="VB64:VD64"/>
    <mergeCell ref="VF64:VH64"/>
    <mergeCell ref="VJ64:VL64"/>
    <mergeCell ref="VN64:VP64"/>
    <mergeCell ref="VR64:VT64"/>
    <mergeCell ref="VV64:VX64"/>
    <mergeCell ref="YT64:YV64"/>
    <mergeCell ref="YX64:YZ64"/>
    <mergeCell ref="ZB64:ZD64"/>
    <mergeCell ref="ZF64:ZH64"/>
    <mergeCell ref="ZJ64:ZL64"/>
    <mergeCell ref="ZN64:ZP64"/>
    <mergeCell ref="ZR64:ZT64"/>
    <mergeCell ref="ZV64:ZX64"/>
    <mergeCell ref="ZZ64:AAB64"/>
    <mergeCell ref="XJ64:XL64"/>
    <mergeCell ref="XN64:XP64"/>
    <mergeCell ref="XR64:XT64"/>
    <mergeCell ref="XV64:XX64"/>
    <mergeCell ref="XZ64:YB64"/>
    <mergeCell ref="YD64:YF64"/>
    <mergeCell ref="YH64:YJ64"/>
    <mergeCell ref="YL64:YN64"/>
    <mergeCell ref="YP64:YR64"/>
    <mergeCell ref="ABN64:ABP64"/>
    <mergeCell ref="ABR64:ABT64"/>
    <mergeCell ref="ABV64:ABX64"/>
    <mergeCell ref="ABZ64:ACB64"/>
    <mergeCell ref="ACD64:ACF64"/>
    <mergeCell ref="ACH64:ACJ64"/>
    <mergeCell ref="ACL64:ACN64"/>
    <mergeCell ref="ACP64:ACR64"/>
    <mergeCell ref="ACT64:ACV64"/>
    <mergeCell ref="AAD64:AAF64"/>
    <mergeCell ref="AAH64:AAJ64"/>
    <mergeCell ref="AAL64:AAN64"/>
    <mergeCell ref="AAP64:AAR64"/>
    <mergeCell ref="AAT64:AAV64"/>
    <mergeCell ref="AAX64:AAZ64"/>
    <mergeCell ref="ABB64:ABD64"/>
    <mergeCell ref="ABF64:ABH64"/>
    <mergeCell ref="ABJ64:ABL64"/>
    <mergeCell ref="AEH64:AEJ64"/>
    <mergeCell ref="AEL64:AEN64"/>
    <mergeCell ref="AEP64:AER64"/>
    <mergeCell ref="AET64:AEV64"/>
    <mergeCell ref="AEX64:AEZ64"/>
    <mergeCell ref="AFB64:AFD64"/>
    <mergeCell ref="AFF64:AFH64"/>
    <mergeCell ref="AFJ64:AFL64"/>
    <mergeCell ref="AFN64:AFP64"/>
    <mergeCell ref="ACX64:ACZ64"/>
    <mergeCell ref="ADB64:ADD64"/>
    <mergeCell ref="ADF64:ADH64"/>
    <mergeCell ref="ADJ64:ADL64"/>
    <mergeCell ref="ADN64:ADP64"/>
    <mergeCell ref="ADR64:ADT64"/>
    <mergeCell ref="ADV64:ADX64"/>
    <mergeCell ref="ADZ64:AEB64"/>
    <mergeCell ref="AED64:AEF64"/>
    <mergeCell ref="AHB64:AHD64"/>
    <mergeCell ref="AHF64:AHH64"/>
    <mergeCell ref="AHJ64:AHL64"/>
    <mergeCell ref="AHN64:AHP64"/>
    <mergeCell ref="AHR64:AHT64"/>
    <mergeCell ref="AHV64:AHX64"/>
    <mergeCell ref="AHZ64:AIB64"/>
    <mergeCell ref="AID64:AIF64"/>
    <mergeCell ref="AIH64:AIJ64"/>
    <mergeCell ref="AFR64:AFT64"/>
    <mergeCell ref="AFV64:AFX64"/>
    <mergeCell ref="AFZ64:AGB64"/>
    <mergeCell ref="AGD64:AGF64"/>
    <mergeCell ref="AGH64:AGJ64"/>
    <mergeCell ref="AGL64:AGN64"/>
    <mergeCell ref="AGP64:AGR64"/>
    <mergeCell ref="AGT64:AGV64"/>
    <mergeCell ref="AGX64:AGZ64"/>
    <mergeCell ref="AJV64:AJX64"/>
    <mergeCell ref="AJZ64:AKB64"/>
    <mergeCell ref="AKD64:AKF64"/>
    <mergeCell ref="AKH64:AKJ64"/>
    <mergeCell ref="AKL64:AKN64"/>
    <mergeCell ref="AKP64:AKR64"/>
    <mergeCell ref="AKT64:AKV64"/>
    <mergeCell ref="AKX64:AKZ64"/>
    <mergeCell ref="ALB64:ALD64"/>
    <mergeCell ref="AIL64:AIN64"/>
    <mergeCell ref="AIP64:AIR64"/>
    <mergeCell ref="AIT64:AIV64"/>
    <mergeCell ref="AIX64:AIZ64"/>
    <mergeCell ref="AJB64:AJD64"/>
    <mergeCell ref="AJF64:AJH64"/>
    <mergeCell ref="AJJ64:AJL64"/>
    <mergeCell ref="AJN64:AJP64"/>
    <mergeCell ref="AJR64:AJT64"/>
    <mergeCell ref="AMP64:AMR64"/>
    <mergeCell ref="AMT64:AMV64"/>
    <mergeCell ref="AMX64:AMZ64"/>
    <mergeCell ref="ANB64:AND64"/>
    <mergeCell ref="ANF64:ANH64"/>
    <mergeCell ref="ANJ64:ANL64"/>
    <mergeCell ref="ANN64:ANP64"/>
    <mergeCell ref="ANR64:ANT64"/>
    <mergeCell ref="ANV64:ANX64"/>
    <mergeCell ref="ALF64:ALH64"/>
    <mergeCell ref="ALJ64:ALL64"/>
    <mergeCell ref="ALN64:ALP64"/>
    <mergeCell ref="ALR64:ALT64"/>
    <mergeCell ref="ALV64:ALX64"/>
    <mergeCell ref="ALZ64:AMB64"/>
    <mergeCell ref="AMD64:AMF64"/>
    <mergeCell ref="AMH64:AMJ64"/>
    <mergeCell ref="AML64:AMN64"/>
    <mergeCell ref="APJ64:APL64"/>
    <mergeCell ref="APN64:APP64"/>
    <mergeCell ref="APR64:APT64"/>
    <mergeCell ref="APV64:APX64"/>
    <mergeCell ref="APZ64:AQB64"/>
    <mergeCell ref="AQD64:AQF64"/>
    <mergeCell ref="AQH64:AQJ64"/>
    <mergeCell ref="AQL64:AQN64"/>
    <mergeCell ref="AQP64:AQR64"/>
    <mergeCell ref="ANZ64:AOB64"/>
    <mergeCell ref="AOD64:AOF64"/>
    <mergeCell ref="AOH64:AOJ64"/>
    <mergeCell ref="AOL64:AON64"/>
    <mergeCell ref="AOP64:AOR64"/>
    <mergeCell ref="AOT64:AOV64"/>
    <mergeCell ref="AOX64:AOZ64"/>
    <mergeCell ref="APB64:APD64"/>
    <mergeCell ref="APF64:APH64"/>
    <mergeCell ref="ASD64:ASF64"/>
    <mergeCell ref="ASH64:ASJ64"/>
    <mergeCell ref="ASL64:ASN64"/>
    <mergeCell ref="ASP64:ASR64"/>
    <mergeCell ref="AST64:ASV64"/>
    <mergeCell ref="ASX64:ASZ64"/>
    <mergeCell ref="ATB64:ATD64"/>
    <mergeCell ref="ATF64:ATH64"/>
    <mergeCell ref="ATJ64:ATL64"/>
    <mergeCell ref="AQT64:AQV64"/>
    <mergeCell ref="AQX64:AQZ64"/>
    <mergeCell ref="ARB64:ARD64"/>
    <mergeCell ref="ARF64:ARH64"/>
    <mergeCell ref="ARJ64:ARL64"/>
    <mergeCell ref="ARN64:ARP64"/>
    <mergeCell ref="ARR64:ART64"/>
    <mergeCell ref="ARV64:ARX64"/>
    <mergeCell ref="ARZ64:ASB64"/>
    <mergeCell ref="AUX64:AUZ64"/>
    <mergeCell ref="AVB64:AVD64"/>
    <mergeCell ref="AVF64:AVH64"/>
    <mergeCell ref="AVJ64:AVL64"/>
    <mergeCell ref="AVN64:AVP64"/>
    <mergeCell ref="AVR64:AVT64"/>
    <mergeCell ref="AVV64:AVX64"/>
    <mergeCell ref="AVZ64:AWB64"/>
    <mergeCell ref="AWD64:AWF64"/>
    <mergeCell ref="ATN64:ATP64"/>
    <mergeCell ref="ATR64:ATT64"/>
    <mergeCell ref="ATV64:ATX64"/>
    <mergeCell ref="ATZ64:AUB64"/>
    <mergeCell ref="AUD64:AUF64"/>
    <mergeCell ref="AUH64:AUJ64"/>
    <mergeCell ref="AUL64:AUN64"/>
    <mergeCell ref="AUP64:AUR64"/>
    <mergeCell ref="AUT64:AUV64"/>
    <mergeCell ref="AXR64:AXT64"/>
    <mergeCell ref="AXV64:AXX64"/>
    <mergeCell ref="AXZ64:AYB64"/>
    <mergeCell ref="AYD64:AYF64"/>
    <mergeCell ref="AYH64:AYJ64"/>
    <mergeCell ref="AYL64:AYN64"/>
    <mergeCell ref="AYP64:AYR64"/>
    <mergeCell ref="AYT64:AYV64"/>
    <mergeCell ref="AYX64:AYZ64"/>
    <mergeCell ref="AWH64:AWJ64"/>
    <mergeCell ref="AWL64:AWN64"/>
    <mergeCell ref="AWP64:AWR64"/>
    <mergeCell ref="AWT64:AWV64"/>
    <mergeCell ref="AWX64:AWZ64"/>
    <mergeCell ref="AXB64:AXD64"/>
    <mergeCell ref="AXF64:AXH64"/>
    <mergeCell ref="AXJ64:AXL64"/>
    <mergeCell ref="AXN64:AXP64"/>
    <mergeCell ref="BAL64:BAN64"/>
    <mergeCell ref="BAP64:BAR64"/>
    <mergeCell ref="BAT64:BAV64"/>
    <mergeCell ref="BAX64:BAZ64"/>
    <mergeCell ref="BBB64:BBD64"/>
    <mergeCell ref="BBF64:BBH64"/>
    <mergeCell ref="BBJ64:BBL64"/>
    <mergeCell ref="BBN64:BBP64"/>
    <mergeCell ref="BBR64:BBT64"/>
    <mergeCell ref="AZB64:AZD64"/>
    <mergeCell ref="AZF64:AZH64"/>
    <mergeCell ref="AZJ64:AZL64"/>
    <mergeCell ref="AZN64:AZP64"/>
    <mergeCell ref="AZR64:AZT64"/>
    <mergeCell ref="AZV64:AZX64"/>
    <mergeCell ref="AZZ64:BAB64"/>
    <mergeCell ref="BAD64:BAF64"/>
    <mergeCell ref="BAH64:BAJ64"/>
    <mergeCell ref="BDF64:BDH64"/>
    <mergeCell ref="BDJ64:BDL64"/>
    <mergeCell ref="BDN64:BDP64"/>
    <mergeCell ref="BDR64:BDT64"/>
    <mergeCell ref="BDV64:BDX64"/>
    <mergeCell ref="BDZ64:BEB64"/>
    <mergeCell ref="BED64:BEF64"/>
    <mergeCell ref="BEH64:BEJ64"/>
    <mergeCell ref="BEL64:BEN64"/>
    <mergeCell ref="BBV64:BBX64"/>
    <mergeCell ref="BBZ64:BCB64"/>
    <mergeCell ref="BCD64:BCF64"/>
    <mergeCell ref="BCH64:BCJ64"/>
    <mergeCell ref="BCL64:BCN64"/>
    <mergeCell ref="BCP64:BCR64"/>
    <mergeCell ref="BCT64:BCV64"/>
    <mergeCell ref="BCX64:BCZ64"/>
    <mergeCell ref="BDB64:BDD64"/>
    <mergeCell ref="BFZ64:BGB64"/>
    <mergeCell ref="BGD64:BGF64"/>
    <mergeCell ref="BGH64:BGJ64"/>
    <mergeCell ref="BGL64:BGN64"/>
    <mergeCell ref="BGP64:BGR64"/>
    <mergeCell ref="BGT64:BGV64"/>
    <mergeCell ref="BGX64:BGZ64"/>
    <mergeCell ref="BHB64:BHD64"/>
    <mergeCell ref="BHF64:BHH64"/>
    <mergeCell ref="BEP64:BER64"/>
    <mergeCell ref="BET64:BEV64"/>
    <mergeCell ref="BEX64:BEZ64"/>
    <mergeCell ref="BFB64:BFD64"/>
    <mergeCell ref="BFF64:BFH64"/>
    <mergeCell ref="BFJ64:BFL64"/>
    <mergeCell ref="BFN64:BFP64"/>
    <mergeCell ref="BFR64:BFT64"/>
    <mergeCell ref="BFV64:BFX64"/>
    <mergeCell ref="BIT64:BIV64"/>
    <mergeCell ref="BIX64:BIZ64"/>
    <mergeCell ref="BJB64:BJD64"/>
    <mergeCell ref="BJF64:BJH64"/>
    <mergeCell ref="BJJ64:BJL64"/>
    <mergeCell ref="BJN64:BJP64"/>
    <mergeCell ref="BJR64:BJT64"/>
    <mergeCell ref="BJV64:BJX64"/>
    <mergeCell ref="BJZ64:BKB64"/>
    <mergeCell ref="BHJ64:BHL64"/>
    <mergeCell ref="BHN64:BHP64"/>
    <mergeCell ref="BHR64:BHT64"/>
    <mergeCell ref="BHV64:BHX64"/>
    <mergeCell ref="BHZ64:BIB64"/>
    <mergeCell ref="BID64:BIF64"/>
    <mergeCell ref="BIH64:BIJ64"/>
    <mergeCell ref="BIL64:BIN64"/>
    <mergeCell ref="BIP64:BIR64"/>
    <mergeCell ref="BLN64:BLP64"/>
    <mergeCell ref="BLR64:BLT64"/>
    <mergeCell ref="BLV64:BLX64"/>
    <mergeCell ref="BLZ64:BMB64"/>
    <mergeCell ref="BMD64:BMF64"/>
    <mergeCell ref="BMH64:BMJ64"/>
    <mergeCell ref="BML64:BMN64"/>
    <mergeCell ref="BMP64:BMR64"/>
    <mergeCell ref="BMT64:BMV64"/>
    <mergeCell ref="BKD64:BKF64"/>
    <mergeCell ref="BKH64:BKJ64"/>
    <mergeCell ref="BKL64:BKN64"/>
    <mergeCell ref="BKP64:BKR64"/>
    <mergeCell ref="BKT64:BKV64"/>
    <mergeCell ref="BKX64:BKZ64"/>
    <mergeCell ref="BLB64:BLD64"/>
    <mergeCell ref="BLF64:BLH64"/>
    <mergeCell ref="BLJ64:BLL64"/>
    <mergeCell ref="BOH64:BOJ64"/>
    <mergeCell ref="BOL64:BON64"/>
    <mergeCell ref="BOP64:BOR64"/>
    <mergeCell ref="BOT64:BOV64"/>
    <mergeCell ref="BOX64:BOZ64"/>
    <mergeCell ref="BPB64:BPD64"/>
    <mergeCell ref="BPF64:BPH64"/>
    <mergeCell ref="BPJ64:BPL64"/>
    <mergeCell ref="BPN64:BPP64"/>
    <mergeCell ref="BMX64:BMZ64"/>
    <mergeCell ref="BNB64:BND64"/>
    <mergeCell ref="BNF64:BNH64"/>
    <mergeCell ref="BNJ64:BNL64"/>
    <mergeCell ref="BNN64:BNP64"/>
    <mergeCell ref="BNR64:BNT64"/>
    <mergeCell ref="BNV64:BNX64"/>
    <mergeCell ref="BNZ64:BOB64"/>
    <mergeCell ref="BOD64:BOF64"/>
    <mergeCell ref="BRB64:BRD64"/>
    <mergeCell ref="BRF64:BRH64"/>
    <mergeCell ref="BRJ64:BRL64"/>
    <mergeCell ref="BRN64:BRP64"/>
    <mergeCell ref="BRR64:BRT64"/>
    <mergeCell ref="BRV64:BRX64"/>
    <mergeCell ref="BRZ64:BSB64"/>
    <mergeCell ref="BSD64:BSF64"/>
    <mergeCell ref="BSH64:BSJ64"/>
    <mergeCell ref="BPR64:BPT64"/>
    <mergeCell ref="BPV64:BPX64"/>
    <mergeCell ref="BPZ64:BQB64"/>
    <mergeCell ref="BQD64:BQF64"/>
    <mergeCell ref="BQH64:BQJ64"/>
    <mergeCell ref="BQL64:BQN64"/>
    <mergeCell ref="BQP64:BQR64"/>
    <mergeCell ref="BQT64:BQV64"/>
    <mergeCell ref="BQX64:BQZ64"/>
    <mergeCell ref="BTV64:BTX64"/>
    <mergeCell ref="BTZ64:BUB64"/>
    <mergeCell ref="BUD64:BUF64"/>
    <mergeCell ref="BUH64:BUJ64"/>
    <mergeCell ref="BUL64:BUN64"/>
    <mergeCell ref="BUP64:BUR64"/>
    <mergeCell ref="BUT64:BUV64"/>
    <mergeCell ref="BUX64:BUZ64"/>
    <mergeCell ref="BVB64:BVD64"/>
    <mergeCell ref="BSL64:BSN64"/>
    <mergeCell ref="BSP64:BSR64"/>
    <mergeCell ref="BST64:BSV64"/>
    <mergeCell ref="BSX64:BSZ64"/>
    <mergeCell ref="BTB64:BTD64"/>
    <mergeCell ref="BTF64:BTH64"/>
    <mergeCell ref="BTJ64:BTL64"/>
    <mergeCell ref="BTN64:BTP64"/>
    <mergeCell ref="BTR64:BTT64"/>
    <mergeCell ref="BWP64:BWR64"/>
    <mergeCell ref="BWT64:BWV64"/>
    <mergeCell ref="BWX64:BWZ64"/>
    <mergeCell ref="BXB64:BXD64"/>
    <mergeCell ref="BXF64:BXH64"/>
    <mergeCell ref="BXJ64:BXL64"/>
    <mergeCell ref="BXN64:BXP64"/>
    <mergeCell ref="BXR64:BXT64"/>
    <mergeCell ref="BXV64:BXX64"/>
    <mergeCell ref="BVF64:BVH64"/>
    <mergeCell ref="BVJ64:BVL64"/>
    <mergeCell ref="BVN64:BVP64"/>
    <mergeCell ref="BVR64:BVT64"/>
    <mergeCell ref="BVV64:BVX64"/>
    <mergeCell ref="BVZ64:BWB64"/>
    <mergeCell ref="BWD64:BWF64"/>
    <mergeCell ref="BWH64:BWJ64"/>
    <mergeCell ref="BWL64:BWN64"/>
    <mergeCell ref="BZJ64:BZL64"/>
    <mergeCell ref="BZN64:BZP64"/>
    <mergeCell ref="BZR64:BZT64"/>
    <mergeCell ref="BZV64:BZX64"/>
    <mergeCell ref="BZZ64:CAB64"/>
    <mergeCell ref="CAD64:CAF64"/>
    <mergeCell ref="CAH64:CAJ64"/>
    <mergeCell ref="CAL64:CAN64"/>
    <mergeCell ref="CAP64:CAR64"/>
    <mergeCell ref="BXZ64:BYB64"/>
    <mergeCell ref="BYD64:BYF64"/>
    <mergeCell ref="BYH64:BYJ64"/>
    <mergeCell ref="BYL64:BYN64"/>
    <mergeCell ref="BYP64:BYR64"/>
    <mergeCell ref="BYT64:BYV64"/>
    <mergeCell ref="BYX64:BYZ64"/>
    <mergeCell ref="BZB64:BZD64"/>
    <mergeCell ref="BZF64:BZH64"/>
    <mergeCell ref="CCD64:CCF64"/>
    <mergeCell ref="CCH64:CCJ64"/>
    <mergeCell ref="CCL64:CCN64"/>
    <mergeCell ref="CCP64:CCR64"/>
    <mergeCell ref="CCT64:CCV64"/>
    <mergeCell ref="CCX64:CCZ64"/>
    <mergeCell ref="CDB64:CDD64"/>
    <mergeCell ref="CDF64:CDH64"/>
    <mergeCell ref="CDJ64:CDL64"/>
    <mergeCell ref="CAT64:CAV64"/>
    <mergeCell ref="CAX64:CAZ64"/>
    <mergeCell ref="CBB64:CBD64"/>
    <mergeCell ref="CBF64:CBH64"/>
    <mergeCell ref="CBJ64:CBL64"/>
    <mergeCell ref="CBN64:CBP64"/>
    <mergeCell ref="CBR64:CBT64"/>
    <mergeCell ref="CBV64:CBX64"/>
    <mergeCell ref="CBZ64:CCB64"/>
    <mergeCell ref="CEX64:CEZ64"/>
    <mergeCell ref="CFB64:CFD64"/>
    <mergeCell ref="CFF64:CFH64"/>
    <mergeCell ref="CFJ64:CFL64"/>
    <mergeCell ref="CFN64:CFP64"/>
    <mergeCell ref="CFR64:CFT64"/>
    <mergeCell ref="CFV64:CFX64"/>
    <mergeCell ref="CFZ64:CGB64"/>
    <mergeCell ref="CGD64:CGF64"/>
    <mergeCell ref="CDN64:CDP64"/>
    <mergeCell ref="CDR64:CDT64"/>
    <mergeCell ref="CDV64:CDX64"/>
    <mergeCell ref="CDZ64:CEB64"/>
    <mergeCell ref="CED64:CEF64"/>
    <mergeCell ref="CEH64:CEJ64"/>
    <mergeCell ref="CEL64:CEN64"/>
    <mergeCell ref="CEP64:CER64"/>
    <mergeCell ref="CET64:CEV64"/>
    <mergeCell ref="CHR64:CHT64"/>
    <mergeCell ref="CHV64:CHX64"/>
    <mergeCell ref="CHZ64:CIB64"/>
    <mergeCell ref="CID64:CIF64"/>
    <mergeCell ref="CIH64:CIJ64"/>
    <mergeCell ref="CIL64:CIN64"/>
    <mergeCell ref="CIP64:CIR64"/>
    <mergeCell ref="CIT64:CIV64"/>
    <mergeCell ref="CIX64:CIZ64"/>
    <mergeCell ref="CGH64:CGJ64"/>
    <mergeCell ref="CGL64:CGN64"/>
    <mergeCell ref="CGP64:CGR64"/>
    <mergeCell ref="CGT64:CGV64"/>
    <mergeCell ref="CGX64:CGZ64"/>
    <mergeCell ref="CHB64:CHD64"/>
    <mergeCell ref="CHF64:CHH64"/>
    <mergeCell ref="CHJ64:CHL64"/>
    <mergeCell ref="CHN64:CHP64"/>
    <mergeCell ref="CKL64:CKN64"/>
    <mergeCell ref="CKP64:CKR64"/>
    <mergeCell ref="CKT64:CKV64"/>
    <mergeCell ref="CKX64:CKZ64"/>
    <mergeCell ref="CLB64:CLD64"/>
    <mergeCell ref="CLF64:CLH64"/>
    <mergeCell ref="CLJ64:CLL64"/>
    <mergeCell ref="CLN64:CLP64"/>
    <mergeCell ref="CLR64:CLT64"/>
    <mergeCell ref="CJB64:CJD64"/>
    <mergeCell ref="CJF64:CJH64"/>
    <mergeCell ref="CJJ64:CJL64"/>
    <mergeCell ref="CJN64:CJP64"/>
    <mergeCell ref="CJR64:CJT64"/>
    <mergeCell ref="CJV64:CJX64"/>
    <mergeCell ref="CJZ64:CKB64"/>
    <mergeCell ref="CKD64:CKF64"/>
    <mergeCell ref="CKH64:CKJ64"/>
    <mergeCell ref="CNF64:CNH64"/>
    <mergeCell ref="CNJ64:CNL64"/>
    <mergeCell ref="CNN64:CNP64"/>
    <mergeCell ref="CNR64:CNT64"/>
    <mergeCell ref="CNV64:CNX64"/>
    <mergeCell ref="CNZ64:COB64"/>
    <mergeCell ref="COD64:COF64"/>
    <mergeCell ref="COH64:COJ64"/>
    <mergeCell ref="COL64:CON64"/>
    <mergeCell ref="CLV64:CLX64"/>
    <mergeCell ref="CLZ64:CMB64"/>
    <mergeCell ref="CMD64:CMF64"/>
    <mergeCell ref="CMH64:CMJ64"/>
    <mergeCell ref="CML64:CMN64"/>
    <mergeCell ref="CMP64:CMR64"/>
    <mergeCell ref="CMT64:CMV64"/>
    <mergeCell ref="CMX64:CMZ64"/>
    <mergeCell ref="CNB64:CND64"/>
    <mergeCell ref="CPZ64:CQB64"/>
    <mergeCell ref="CQD64:CQF64"/>
    <mergeCell ref="CQH64:CQJ64"/>
    <mergeCell ref="CQL64:CQN64"/>
    <mergeCell ref="CQP64:CQR64"/>
    <mergeCell ref="CQT64:CQV64"/>
    <mergeCell ref="CQX64:CQZ64"/>
    <mergeCell ref="CRB64:CRD64"/>
    <mergeCell ref="CRF64:CRH64"/>
    <mergeCell ref="COP64:COR64"/>
    <mergeCell ref="COT64:COV64"/>
    <mergeCell ref="COX64:COZ64"/>
    <mergeCell ref="CPB64:CPD64"/>
    <mergeCell ref="CPF64:CPH64"/>
    <mergeCell ref="CPJ64:CPL64"/>
    <mergeCell ref="CPN64:CPP64"/>
    <mergeCell ref="CPR64:CPT64"/>
    <mergeCell ref="CPV64:CPX64"/>
    <mergeCell ref="CST64:CSV64"/>
    <mergeCell ref="CSX64:CSZ64"/>
    <mergeCell ref="CTB64:CTD64"/>
    <mergeCell ref="CTF64:CTH64"/>
    <mergeCell ref="CTJ64:CTL64"/>
    <mergeCell ref="CTN64:CTP64"/>
    <mergeCell ref="CTR64:CTT64"/>
    <mergeCell ref="CTV64:CTX64"/>
    <mergeCell ref="CTZ64:CUB64"/>
    <mergeCell ref="CRJ64:CRL64"/>
    <mergeCell ref="CRN64:CRP64"/>
    <mergeCell ref="CRR64:CRT64"/>
    <mergeCell ref="CRV64:CRX64"/>
    <mergeCell ref="CRZ64:CSB64"/>
    <mergeCell ref="CSD64:CSF64"/>
    <mergeCell ref="CSH64:CSJ64"/>
    <mergeCell ref="CSL64:CSN64"/>
    <mergeCell ref="CSP64:CSR64"/>
    <mergeCell ref="CVN64:CVP64"/>
    <mergeCell ref="CVR64:CVT64"/>
    <mergeCell ref="CVV64:CVX64"/>
    <mergeCell ref="CVZ64:CWB64"/>
    <mergeCell ref="CWD64:CWF64"/>
    <mergeCell ref="CWH64:CWJ64"/>
    <mergeCell ref="CWL64:CWN64"/>
    <mergeCell ref="CWP64:CWR64"/>
    <mergeCell ref="CWT64:CWV64"/>
    <mergeCell ref="CUD64:CUF64"/>
    <mergeCell ref="CUH64:CUJ64"/>
    <mergeCell ref="CUL64:CUN64"/>
    <mergeCell ref="CUP64:CUR64"/>
    <mergeCell ref="CUT64:CUV64"/>
    <mergeCell ref="CUX64:CUZ64"/>
    <mergeCell ref="CVB64:CVD64"/>
    <mergeCell ref="CVF64:CVH64"/>
    <mergeCell ref="CVJ64:CVL64"/>
    <mergeCell ref="CYH64:CYJ64"/>
    <mergeCell ref="CYL64:CYN64"/>
    <mergeCell ref="CYP64:CYR64"/>
    <mergeCell ref="CYT64:CYV64"/>
    <mergeCell ref="CYX64:CYZ64"/>
    <mergeCell ref="CZB64:CZD64"/>
    <mergeCell ref="CZF64:CZH64"/>
    <mergeCell ref="CZJ64:CZL64"/>
    <mergeCell ref="CZN64:CZP64"/>
    <mergeCell ref="CWX64:CWZ64"/>
    <mergeCell ref="CXB64:CXD64"/>
    <mergeCell ref="CXF64:CXH64"/>
    <mergeCell ref="CXJ64:CXL64"/>
    <mergeCell ref="CXN64:CXP64"/>
    <mergeCell ref="CXR64:CXT64"/>
    <mergeCell ref="CXV64:CXX64"/>
    <mergeCell ref="CXZ64:CYB64"/>
    <mergeCell ref="CYD64:CYF64"/>
    <mergeCell ref="DBB64:DBD64"/>
    <mergeCell ref="DBF64:DBH64"/>
    <mergeCell ref="DBJ64:DBL64"/>
    <mergeCell ref="DBN64:DBP64"/>
    <mergeCell ref="DBR64:DBT64"/>
    <mergeCell ref="DBV64:DBX64"/>
    <mergeCell ref="DBZ64:DCB64"/>
    <mergeCell ref="DCD64:DCF64"/>
    <mergeCell ref="DCH64:DCJ64"/>
    <mergeCell ref="CZR64:CZT64"/>
    <mergeCell ref="CZV64:CZX64"/>
    <mergeCell ref="CZZ64:DAB64"/>
    <mergeCell ref="DAD64:DAF64"/>
    <mergeCell ref="DAH64:DAJ64"/>
    <mergeCell ref="DAL64:DAN64"/>
    <mergeCell ref="DAP64:DAR64"/>
    <mergeCell ref="DAT64:DAV64"/>
    <mergeCell ref="DAX64:DAZ64"/>
    <mergeCell ref="DDV64:DDX64"/>
    <mergeCell ref="DDZ64:DEB64"/>
    <mergeCell ref="DED64:DEF64"/>
    <mergeCell ref="DEH64:DEJ64"/>
    <mergeCell ref="DEL64:DEN64"/>
    <mergeCell ref="DEP64:DER64"/>
    <mergeCell ref="DET64:DEV64"/>
    <mergeCell ref="DEX64:DEZ64"/>
    <mergeCell ref="DFB64:DFD64"/>
    <mergeCell ref="DCL64:DCN64"/>
    <mergeCell ref="DCP64:DCR64"/>
    <mergeCell ref="DCT64:DCV64"/>
    <mergeCell ref="DCX64:DCZ64"/>
    <mergeCell ref="DDB64:DDD64"/>
    <mergeCell ref="DDF64:DDH64"/>
    <mergeCell ref="DDJ64:DDL64"/>
    <mergeCell ref="DDN64:DDP64"/>
    <mergeCell ref="DDR64:DDT64"/>
    <mergeCell ref="DGP64:DGR64"/>
    <mergeCell ref="DGT64:DGV64"/>
    <mergeCell ref="DGX64:DGZ64"/>
    <mergeCell ref="DHB64:DHD64"/>
    <mergeCell ref="DHF64:DHH64"/>
    <mergeCell ref="DHJ64:DHL64"/>
    <mergeCell ref="DHN64:DHP64"/>
    <mergeCell ref="DHR64:DHT64"/>
    <mergeCell ref="DHV64:DHX64"/>
    <mergeCell ref="DFF64:DFH64"/>
    <mergeCell ref="DFJ64:DFL64"/>
    <mergeCell ref="DFN64:DFP64"/>
    <mergeCell ref="DFR64:DFT64"/>
    <mergeCell ref="DFV64:DFX64"/>
    <mergeCell ref="DFZ64:DGB64"/>
    <mergeCell ref="DGD64:DGF64"/>
    <mergeCell ref="DGH64:DGJ64"/>
    <mergeCell ref="DGL64:DGN64"/>
    <mergeCell ref="DJJ64:DJL64"/>
    <mergeCell ref="DJN64:DJP64"/>
    <mergeCell ref="DJR64:DJT64"/>
    <mergeCell ref="DJV64:DJX64"/>
    <mergeCell ref="DJZ64:DKB64"/>
    <mergeCell ref="DKD64:DKF64"/>
    <mergeCell ref="DKH64:DKJ64"/>
    <mergeCell ref="DKL64:DKN64"/>
    <mergeCell ref="DKP64:DKR64"/>
    <mergeCell ref="DHZ64:DIB64"/>
    <mergeCell ref="DID64:DIF64"/>
    <mergeCell ref="DIH64:DIJ64"/>
    <mergeCell ref="DIL64:DIN64"/>
    <mergeCell ref="DIP64:DIR64"/>
    <mergeCell ref="DIT64:DIV64"/>
    <mergeCell ref="DIX64:DIZ64"/>
    <mergeCell ref="DJB64:DJD64"/>
    <mergeCell ref="DJF64:DJH64"/>
    <mergeCell ref="DMD64:DMF64"/>
    <mergeCell ref="DMH64:DMJ64"/>
    <mergeCell ref="DML64:DMN64"/>
    <mergeCell ref="DMP64:DMR64"/>
    <mergeCell ref="DMT64:DMV64"/>
    <mergeCell ref="DMX64:DMZ64"/>
    <mergeCell ref="DNB64:DND64"/>
    <mergeCell ref="DNF64:DNH64"/>
    <mergeCell ref="DNJ64:DNL64"/>
    <mergeCell ref="DKT64:DKV64"/>
    <mergeCell ref="DKX64:DKZ64"/>
    <mergeCell ref="DLB64:DLD64"/>
    <mergeCell ref="DLF64:DLH64"/>
    <mergeCell ref="DLJ64:DLL64"/>
    <mergeCell ref="DLN64:DLP64"/>
    <mergeCell ref="DLR64:DLT64"/>
    <mergeCell ref="DLV64:DLX64"/>
    <mergeCell ref="DLZ64:DMB64"/>
    <mergeCell ref="DOX64:DOZ64"/>
    <mergeCell ref="DPB64:DPD64"/>
    <mergeCell ref="DPF64:DPH64"/>
    <mergeCell ref="DPJ64:DPL64"/>
    <mergeCell ref="DPN64:DPP64"/>
    <mergeCell ref="DPR64:DPT64"/>
    <mergeCell ref="DPV64:DPX64"/>
    <mergeCell ref="DPZ64:DQB64"/>
    <mergeCell ref="DQD64:DQF64"/>
    <mergeCell ref="DNN64:DNP64"/>
    <mergeCell ref="DNR64:DNT64"/>
    <mergeCell ref="DNV64:DNX64"/>
    <mergeCell ref="DNZ64:DOB64"/>
    <mergeCell ref="DOD64:DOF64"/>
    <mergeCell ref="DOH64:DOJ64"/>
    <mergeCell ref="DOL64:DON64"/>
    <mergeCell ref="DOP64:DOR64"/>
    <mergeCell ref="DOT64:DOV64"/>
    <mergeCell ref="DRR64:DRT64"/>
    <mergeCell ref="DRV64:DRX64"/>
    <mergeCell ref="DRZ64:DSB64"/>
    <mergeCell ref="DSD64:DSF64"/>
    <mergeCell ref="DSH64:DSJ64"/>
    <mergeCell ref="DSL64:DSN64"/>
    <mergeCell ref="DSP64:DSR64"/>
    <mergeCell ref="DST64:DSV64"/>
    <mergeCell ref="DSX64:DSZ64"/>
    <mergeCell ref="DQH64:DQJ64"/>
    <mergeCell ref="DQL64:DQN64"/>
    <mergeCell ref="DQP64:DQR64"/>
    <mergeCell ref="DQT64:DQV64"/>
    <mergeCell ref="DQX64:DQZ64"/>
    <mergeCell ref="DRB64:DRD64"/>
    <mergeCell ref="DRF64:DRH64"/>
    <mergeCell ref="DRJ64:DRL64"/>
    <mergeCell ref="DRN64:DRP64"/>
    <mergeCell ref="DUL64:DUN64"/>
    <mergeCell ref="DUP64:DUR64"/>
    <mergeCell ref="DUT64:DUV64"/>
    <mergeCell ref="DUX64:DUZ64"/>
    <mergeCell ref="DVB64:DVD64"/>
    <mergeCell ref="DVF64:DVH64"/>
    <mergeCell ref="DVJ64:DVL64"/>
    <mergeCell ref="DVN64:DVP64"/>
    <mergeCell ref="DVR64:DVT64"/>
    <mergeCell ref="DTB64:DTD64"/>
    <mergeCell ref="DTF64:DTH64"/>
    <mergeCell ref="DTJ64:DTL64"/>
    <mergeCell ref="DTN64:DTP64"/>
    <mergeCell ref="DTR64:DTT64"/>
    <mergeCell ref="DTV64:DTX64"/>
    <mergeCell ref="DTZ64:DUB64"/>
    <mergeCell ref="DUD64:DUF64"/>
    <mergeCell ref="DUH64:DUJ64"/>
    <mergeCell ref="DXF64:DXH64"/>
    <mergeCell ref="DXJ64:DXL64"/>
    <mergeCell ref="DXN64:DXP64"/>
    <mergeCell ref="DXR64:DXT64"/>
    <mergeCell ref="DXV64:DXX64"/>
    <mergeCell ref="DXZ64:DYB64"/>
    <mergeCell ref="DYD64:DYF64"/>
    <mergeCell ref="DYH64:DYJ64"/>
    <mergeCell ref="DYL64:DYN64"/>
    <mergeCell ref="DVV64:DVX64"/>
    <mergeCell ref="DVZ64:DWB64"/>
    <mergeCell ref="DWD64:DWF64"/>
    <mergeCell ref="DWH64:DWJ64"/>
    <mergeCell ref="DWL64:DWN64"/>
    <mergeCell ref="DWP64:DWR64"/>
    <mergeCell ref="DWT64:DWV64"/>
    <mergeCell ref="DWX64:DWZ64"/>
    <mergeCell ref="DXB64:DXD64"/>
    <mergeCell ref="DZZ64:EAB64"/>
    <mergeCell ref="EAD64:EAF64"/>
    <mergeCell ref="EAH64:EAJ64"/>
    <mergeCell ref="EAL64:EAN64"/>
    <mergeCell ref="EAP64:EAR64"/>
    <mergeCell ref="EAT64:EAV64"/>
    <mergeCell ref="EAX64:EAZ64"/>
    <mergeCell ref="EBB64:EBD64"/>
    <mergeCell ref="EBF64:EBH64"/>
    <mergeCell ref="DYP64:DYR64"/>
    <mergeCell ref="DYT64:DYV64"/>
    <mergeCell ref="DYX64:DYZ64"/>
    <mergeCell ref="DZB64:DZD64"/>
    <mergeCell ref="DZF64:DZH64"/>
    <mergeCell ref="DZJ64:DZL64"/>
    <mergeCell ref="DZN64:DZP64"/>
    <mergeCell ref="DZR64:DZT64"/>
    <mergeCell ref="DZV64:DZX64"/>
    <mergeCell ref="ECT64:ECV64"/>
    <mergeCell ref="ECX64:ECZ64"/>
    <mergeCell ref="EDB64:EDD64"/>
    <mergeCell ref="EDF64:EDH64"/>
    <mergeCell ref="EDJ64:EDL64"/>
    <mergeCell ref="EDN64:EDP64"/>
    <mergeCell ref="EDR64:EDT64"/>
    <mergeCell ref="EDV64:EDX64"/>
    <mergeCell ref="EDZ64:EEB64"/>
    <mergeCell ref="EBJ64:EBL64"/>
    <mergeCell ref="EBN64:EBP64"/>
    <mergeCell ref="EBR64:EBT64"/>
    <mergeCell ref="EBV64:EBX64"/>
    <mergeCell ref="EBZ64:ECB64"/>
    <mergeCell ref="ECD64:ECF64"/>
    <mergeCell ref="ECH64:ECJ64"/>
    <mergeCell ref="ECL64:ECN64"/>
    <mergeCell ref="ECP64:ECR64"/>
    <mergeCell ref="EFN64:EFP64"/>
    <mergeCell ref="EFR64:EFT64"/>
    <mergeCell ref="EFV64:EFX64"/>
    <mergeCell ref="EFZ64:EGB64"/>
    <mergeCell ref="EGD64:EGF64"/>
    <mergeCell ref="EGH64:EGJ64"/>
    <mergeCell ref="EGL64:EGN64"/>
    <mergeCell ref="EGP64:EGR64"/>
    <mergeCell ref="EGT64:EGV64"/>
    <mergeCell ref="EED64:EEF64"/>
    <mergeCell ref="EEH64:EEJ64"/>
    <mergeCell ref="EEL64:EEN64"/>
    <mergeCell ref="EEP64:EER64"/>
    <mergeCell ref="EET64:EEV64"/>
    <mergeCell ref="EEX64:EEZ64"/>
    <mergeCell ref="EFB64:EFD64"/>
    <mergeCell ref="EFF64:EFH64"/>
    <mergeCell ref="EFJ64:EFL64"/>
    <mergeCell ref="EIH64:EIJ64"/>
    <mergeCell ref="EIL64:EIN64"/>
    <mergeCell ref="EIP64:EIR64"/>
    <mergeCell ref="EIT64:EIV64"/>
    <mergeCell ref="EIX64:EIZ64"/>
    <mergeCell ref="EJB64:EJD64"/>
    <mergeCell ref="EJF64:EJH64"/>
    <mergeCell ref="EJJ64:EJL64"/>
    <mergeCell ref="EJN64:EJP64"/>
    <mergeCell ref="EGX64:EGZ64"/>
    <mergeCell ref="EHB64:EHD64"/>
    <mergeCell ref="EHF64:EHH64"/>
    <mergeCell ref="EHJ64:EHL64"/>
    <mergeCell ref="EHN64:EHP64"/>
    <mergeCell ref="EHR64:EHT64"/>
    <mergeCell ref="EHV64:EHX64"/>
    <mergeCell ref="EHZ64:EIB64"/>
    <mergeCell ref="EID64:EIF64"/>
    <mergeCell ref="ELB64:ELD64"/>
    <mergeCell ref="ELF64:ELH64"/>
    <mergeCell ref="ELJ64:ELL64"/>
    <mergeCell ref="ELN64:ELP64"/>
    <mergeCell ref="ELR64:ELT64"/>
    <mergeCell ref="ELV64:ELX64"/>
    <mergeCell ref="ELZ64:EMB64"/>
    <mergeCell ref="EMD64:EMF64"/>
    <mergeCell ref="EMH64:EMJ64"/>
    <mergeCell ref="EJR64:EJT64"/>
    <mergeCell ref="EJV64:EJX64"/>
    <mergeCell ref="EJZ64:EKB64"/>
    <mergeCell ref="EKD64:EKF64"/>
    <mergeCell ref="EKH64:EKJ64"/>
    <mergeCell ref="EKL64:EKN64"/>
    <mergeCell ref="EKP64:EKR64"/>
    <mergeCell ref="EKT64:EKV64"/>
    <mergeCell ref="EKX64:EKZ64"/>
    <mergeCell ref="ENV64:ENX64"/>
    <mergeCell ref="ENZ64:EOB64"/>
    <mergeCell ref="EOD64:EOF64"/>
    <mergeCell ref="EOH64:EOJ64"/>
    <mergeCell ref="EOL64:EON64"/>
    <mergeCell ref="EOP64:EOR64"/>
    <mergeCell ref="EOT64:EOV64"/>
    <mergeCell ref="EOX64:EOZ64"/>
    <mergeCell ref="EPB64:EPD64"/>
    <mergeCell ref="EML64:EMN64"/>
    <mergeCell ref="EMP64:EMR64"/>
    <mergeCell ref="EMT64:EMV64"/>
    <mergeCell ref="EMX64:EMZ64"/>
    <mergeCell ref="ENB64:END64"/>
    <mergeCell ref="ENF64:ENH64"/>
    <mergeCell ref="ENJ64:ENL64"/>
    <mergeCell ref="ENN64:ENP64"/>
    <mergeCell ref="ENR64:ENT64"/>
    <mergeCell ref="EQP64:EQR64"/>
    <mergeCell ref="EQT64:EQV64"/>
    <mergeCell ref="EQX64:EQZ64"/>
    <mergeCell ref="ERB64:ERD64"/>
    <mergeCell ref="ERF64:ERH64"/>
    <mergeCell ref="ERJ64:ERL64"/>
    <mergeCell ref="ERN64:ERP64"/>
    <mergeCell ref="ERR64:ERT64"/>
    <mergeCell ref="ERV64:ERX64"/>
    <mergeCell ref="EPF64:EPH64"/>
    <mergeCell ref="EPJ64:EPL64"/>
    <mergeCell ref="EPN64:EPP64"/>
    <mergeCell ref="EPR64:EPT64"/>
    <mergeCell ref="EPV64:EPX64"/>
    <mergeCell ref="EPZ64:EQB64"/>
    <mergeCell ref="EQD64:EQF64"/>
    <mergeCell ref="EQH64:EQJ64"/>
    <mergeCell ref="EQL64:EQN64"/>
    <mergeCell ref="ETJ64:ETL64"/>
    <mergeCell ref="ETN64:ETP64"/>
    <mergeCell ref="ETR64:ETT64"/>
    <mergeCell ref="ETV64:ETX64"/>
    <mergeCell ref="ETZ64:EUB64"/>
    <mergeCell ref="EUD64:EUF64"/>
    <mergeCell ref="EUH64:EUJ64"/>
    <mergeCell ref="EUL64:EUN64"/>
    <mergeCell ref="EUP64:EUR64"/>
    <mergeCell ref="ERZ64:ESB64"/>
    <mergeCell ref="ESD64:ESF64"/>
    <mergeCell ref="ESH64:ESJ64"/>
    <mergeCell ref="ESL64:ESN64"/>
    <mergeCell ref="ESP64:ESR64"/>
    <mergeCell ref="EST64:ESV64"/>
    <mergeCell ref="ESX64:ESZ64"/>
    <mergeCell ref="ETB64:ETD64"/>
    <mergeCell ref="ETF64:ETH64"/>
    <mergeCell ref="EWD64:EWF64"/>
    <mergeCell ref="EWH64:EWJ64"/>
    <mergeCell ref="EWL64:EWN64"/>
    <mergeCell ref="EWP64:EWR64"/>
    <mergeCell ref="EWT64:EWV64"/>
    <mergeCell ref="EWX64:EWZ64"/>
    <mergeCell ref="EXB64:EXD64"/>
    <mergeCell ref="EXF64:EXH64"/>
    <mergeCell ref="EXJ64:EXL64"/>
    <mergeCell ref="EUT64:EUV64"/>
    <mergeCell ref="EUX64:EUZ64"/>
    <mergeCell ref="EVB64:EVD64"/>
    <mergeCell ref="EVF64:EVH64"/>
    <mergeCell ref="EVJ64:EVL64"/>
    <mergeCell ref="EVN64:EVP64"/>
    <mergeCell ref="EVR64:EVT64"/>
    <mergeCell ref="EVV64:EVX64"/>
    <mergeCell ref="EVZ64:EWB64"/>
    <mergeCell ref="EYX64:EYZ64"/>
    <mergeCell ref="EZB64:EZD64"/>
    <mergeCell ref="EZF64:EZH64"/>
    <mergeCell ref="EZJ64:EZL64"/>
    <mergeCell ref="EZN64:EZP64"/>
    <mergeCell ref="EZR64:EZT64"/>
    <mergeCell ref="EZV64:EZX64"/>
    <mergeCell ref="EZZ64:FAB64"/>
    <mergeCell ref="FAD64:FAF64"/>
    <mergeCell ref="EXN64:EXP64"/>
    <mergeCell ref="EXR64:EXT64"/>
    <mergeCell ref="EXV64:EXX64"/>
    <mergeCell ref="EXZ64:EYB64"/>
    <mergeCell ref="EYD64:EYF64"/>
    <mergeCell ref="EYH64:EYJ64"/>
    <mergeCell ref="EYL64:EYN64"/>
    <mergeCell ref="EYP64:EYR64"/>
    <mergeCell ref="EYT64:EYV64"/>
    <mergeCell ref="FBR64:FBT64"/>
    <mergeCell ref="FBV64:FBX64"/>
    <mergeCell ref="FBZ64:FCB64"/>
    <mergeCell ref="FCD64:FCF64"/>
    <mergeCell ref="FCH64:FCJ64"/>
    <mergeCell ref="FCL64:FCN64"/>
    <mergeCell ref="FCP64:FCR64"/>
    <mergeCell ref="FCT64:FCV64"/>
    <mergeCell ref="FCX64:FCZ64"/>
    <mergeCell ref="FAH64:FAJ64"/>
    <mergeCell ref="FAL64:FAN64"/>
    <mergeCell ref="FAP64:FAR64"/>
    <mergeCell ref="FAT64:FAV64"/>
    <mergeCell ref="FAX64:FAZ64"/>
    <mergeCell ref="FBB64:FBD64"/>
    <mergeCell ref="FBF64:FBH64"/>
    <mergeCell ref="FBJ64:FBL64"/>
    <mergeCell ref="FBN64:FBP64"/>
    <mergeCell ref="FEL64:FEN64"/>
    <mergeCell ref="FEP64:FER64"/>
    <mergeCell ref="FET64:FEV64"/>
    <mergeCell ref="FEX64:FEZ64"/>
    <mergeCell ref="FFB64:FFD64"/>
    <mergeCell ref="FFF64:FFH64"/>
    <mergeCell ref="FFJ64:FFL64"/>
    <mergeCell ref="FFN64:FFP64"/>
    <mergeCell ref="FFR64:FFT64"/>
    <mergeCell ref="FDB64:FDD64"/>
    <mergeCell ref="FDF64:FDH64"/>
    <mergeCell ref="FDJ64:FDL64"/>
    <mergeCell ref="FDN64:FDP64"/>
    <mergeCell ref="FDR64:FDT64"/>
    <mergeCell ref="FDV64:FDX64"/>
    <mergeCell ref="FDZ64:FEB64"/>
    <mergeCell ref="FED64:FEF64"/>
    <mergeCell ref="FEH64:FEJ64"/>
    <mergeCell ref="FHF64:FHH64"/>
    <mergeCell ref="FHJ64:FHL64"/>
    <mergeCell ref="FHN64:FHP64"/>
    <mergeCell ref="FHR64:FHT64"/>
    <mergeCell ref="FHV64:FHX64"/>
    <mergeCell ref="FHZ64:FIB64"/>
    <mergeCell ref="FID64:FIF64"/>
    <mergeCell ref="FIH64:FIJ64"/>
    <mergeCell ref="FIL64:FIN64"/>
    <mergeCell ref="FFV64:FFX64"/>
    <mergeCell ref="FFZ64:FGB64"/>
    <mergeCell ref="FGD64:FGF64"/>
    <mergeCell ref="FGH64:FGJ64"/>
    <mergeCell ref="FGL64:FGN64"/>
    <mergeCell ref="FGP64:FGR64"/>
    <mergeCell ref="FGT64:FGV64"/>
    <mergeCell ref="FGX64:FGZ64"/>
    <mergeCell ref="FHB64:FHD64"/>
    <mergeCell ref="FJZ64:FKB64"/>
    <mergeCell ref="FKD64:FKF64"/>
    <mergeCell ref="FKH64:FKJ64"/>
    <mergeCell ref="FKL64:FKN64"/>
    <mergeCell ref="FKP64:FKR64"/>
    <mergeCell ref="FKT64:FKV64"/>
    <mergeCell ref="FKX64:FKZ64"/>
    <mergeCell ref="FLB64:FLD64"/>
    <mergeCell ref="FLF64:FLH64"/>
    <mergeCell ref="FIP64:FIR64"/>
    <mergeCell ref="FIT64:FIV64"/>
    <mergeCell ref="FIX64:FIZ64"/>
    <mergeCell ref="FJB64:FJD64"/>
    <mergeCell ref="FJF64:FJH64"/>
    <mergeCell ref="FJJ64:FJL64"/>
    <mergeCell ref="FJN64:FJP64"/>
    <mergeCell ref="FJR64:FJT64"/>
    <mergeCell ref="FJV64:FJX64"/>
    <mergeCell ref="FMT64:FMV64"/>
    <mergeCell ref="FMX64:FMZ64"/>
    <mergeCell ref="FNB64:FND64"/>
    <mergeCell ref="FNF64:FNH64"/>
    <mergeCell ref="FNJ64:FNL64"/>
    <mergeCell ref="FNN64:FNP64"/>
    <mergeCell ref="FNR64:FNT64"/>
    <mergeCell ref="FNV64:FNX64"/>
    <mergeCell ref="FNZ64:FOB64"/>
    <mergeCell ref="FLJ64:FLL64"/>
    <mergeCell ref="FLN64:FLP64"/>
    <mergeCell ref="FLR64:FLT64"/>
    <mergeCell ref="FLV64:FLX64"/>
    <mergeCell ref="FLZ64:FMB64"/>
    <mergeCell ref="FMD64:FMF64"/>
    <mergeCell ref="FMH64:FMJ64"/>
    <mergeCell ref="FML64:FMN64"/>
    <mergeCell ref="FMP64:FMR64"/>
    <mergeCell ref="FPN64:FPP64"/>
    <mergeCell ref="FPR64:FPT64"/>
    <mergeCell ref="FPV64:FPX64"/>
    <mergeCell ref="FPZ64:FQB64"/>
    <mergeCell ref="FQD64:FQF64"/>
    <mergeCell ref="FQH64:FQJ64"/>
    <mergeCell ref="FQL64:FQN64"/>
    <mergeCell ref="FQP64:FQR64"/>
    <mergeCell ref="FQT64:FQV64"/>
    <mergeCell ref="FOD64:FOF64"/>
    <mergeCell ref="FOH64:FOJ64"/>
    <mergeCell ref="FOL64:FON64"/>
    <mergeCell ref="FOP64:FOR64"/>
    <mergeCell ref="FOT64:FOV64"/>
    <mergeCell ref="FOX64:FOZ64"/>
    <mergeCell ref="FPB64:FPD64"/>
    <mergeCell ref="FPF64:FPH64"/>
    <mergeCell ref="FPJ64:FPL64"/>
    <mergeCell ref="FSH64:FSJ64"/>
    <mergeCell ref="FSL64:FSN64"/>
    <mergeCell ref="FSP64:FSR64"/>
    <mergeCell ref="FST64:FSV64"/>
    <mergeCell ref="FSX64:FSZ64"/>
    <mergeCell ref="FTB64:FTD64"/>
    <mergeCell ref="FTF64:FTH64"/>
    <mergeCell ref="FTJ64:FTL64"/>
    <mergeCell ref="FTN64:FTP64"/>
    <mergeCell ref="FQX64:FQZ64"/>
    <mergeCell ref="FRB64:FRD64"/>
    <mergeCell ref="FRF64:FRH64"/>
    <mergeCell ref="FRJ64:FRL64"/>
    <mergeCell ref="FRN64:FRP64"/>
    <mergeCell ref="FRR64:FRT64"/>
    <mergeCell ref="FRV64:FRX64"/>
    <mergeCell ref="FRZ64:FSB64"/>
    <mergeCell ref="FSD64:FSF64"/>
    <mergeCell ref="FVB64:FVD64"/>
    <mergeCell ref="FVF64:FVH64"/>
    <mergeCell ref="FVJ64:FVL64"/>
    <mergeCell ref="FVN64:FVP64"/>
    <mergeCell ref="FVR64:FVT64"/>
    <mergeCell ref="FVV64:FVX64"/>
    <mergeCell ref="FVZ64:FWB64"/>
    <mergeCell ref="FWD64:FWF64"/>
    <mergeCell ref="FWH64:FWJ64"/>
    <mergeCell ref="FTR64:FTT64"/>
    <mergeCell ref="FTV64:FTX64"/>
    <mergeCell ref="FTZ64:FUB64"/>
    <mergeCell ref="FUD64:FUF64"/>
    <mergeCell ref="FUH64:FUJ64"/>
    <mergeCell ref="FUL64:FUN64"/>
    <mergeCell ref="FUP64:FUR64"/>
    <mergeCell ref="FUT64:FUV64"/>
    <mergeCell ref="FUX64:FUZ64"/>
    <mergeCell ref="FXV64:FXX64"/>
    <mergeCell ref="FXZ64:FYB64"/>
    <mergeCell ref="FYD64:FYF64"/>
    <mergeCell ref="FYH64:FYJ64"/>
    <mergeCell ref="FYL64:FYN64"/>
    <mergeCell ref="FYP64:FYR64"/>
    <mergeCell ref="FYT64:FYV64"/>
    <mergeCell ref="FYX64:FYZ64"/>
    <mergeCell ref="FZB64:FZD64"/>
    <mergeCell ref="FWL64:FWN64"/>
    <mergeCell ref="FWP64:FWR64"/>
    <mergeCell ref="FWT64:FWV64"/>
    <mergeCell ref="FWX64:FWZ64"/>
    <mergeCell ref="FXB64:FXD64"/>
    <mergeCell ref="FXF64:FXH64"/>
    <mergeCell ref="FXJ64:FXL64"/>
    <mergeCell ref="FXN64:FXP64"/>
    <mergeCell ref="FXR64:FXT64"/>
    <mergeCell ref="GAP64:GAR64"/>
    <mergeCell ref="GAT64:GAV64"/>
    <mergeCell ref="GAX64:GAZ64"/>
    <mergeCell ref="GBB64:GBD64"/>
    <mergeCell ref="GBF64:GBH64"/>
    <mergeCell ref="GBJ64:GBL64"/>
    <mergeCell ref="GBN64:GBP64"/>
    <mergeCell ref="GBR64:GBT64"/>
    <mergeCell ref="GBV64:GBX64"/>
    <mergeCell ref="FZF64:FZH64"/>
    <mergeCell ref="FZJ64:FZL64"/>
    <mergeCell ref="FZN64:FZP64"/>
    <mergeCell ref="FZR64:FZT64"/>
    <mergeCell ref="FZV64:FZX64"/>
    <mergeCell ref="FZZ64:GAB64"/>
    <mergeCell ref="GAD64:GAF64"/>
    <mergeCell ref="GAH64:GAJ64"/>
    <mergeCell ref="GAL64:GAN64"/>
    <mergeCell ref="GDJ64:GDL64"/>
    <mergeCell ref="GDN64:GDP64"/>
    <mergeCell ref="GDR64:GDT64"/>
    <mergeCell ref="GDV64:GDX64"/>
    <mergeCell ref="GDZ64:GEB64"/>
    <mergeCell ref="GED64:GEF64"/>
    <mergeCell ref="GEH64:GEJ64"/>
    <mergeCell ref="GEL64:GEN64"/>
    <mergeCell ref="GEP64:GER64"/>
    <mergeCell ref="GBZ64:GCB64"/>
    <mergeCell ref="GCD64:GCF64"/>
    <mergeCell ref="GCH64:GCJ64"/>
    <mergeCell ref="GCL64:GCN64"/>
    <mergeCell ref="GCP64:GCR64"/>
    <mergeCell ref="GCT64:GCV64"/>
    <mergeCell ref="GCX64:GCZ64"/>
    <mergeCell ref="GDB64:GDD64"/>
    <mergeCell ref="GDF64:GDH64"/>
    <mergeCell ref="GGD64:GGF64"/>
    <mergeCell ref="GGH64:GGJ64"/>
    <mergeCell ref="GGL64:GGN64"/>
    <mergeCell ref="GGP64:GGR64"/>
    <mergeCell ref="GGT64:GGV64"/>
    <mergeCell ref="GGX64:GGZ64"/>
    <mergeCell ref="GHB64:GHD64"/>
    <mergeCell ref="GHF64:GHH64"/>
    <mergeCell ref="GHJ64:GHL64"/>
    <mergeCell ref="GET64:GEV64"/>
    <mergeCell ref="GEX64:GEZ64"/>
    <mergeCell ref="GFB64:GFD64"/>
    <mergeCell ref="GFF64:GFH64"/>
    <mergeCell ref="GFJ64:GFL64"/>
    <mergeCell ref="GFN64:GFP64"/>
    <mergeCell ref="GFR64:GFT64"/>
    <mergeCell ref="GFV64:GFX64"/>
    <mergeCell ref="GFZ64:GGB64"/>
    <mergeCell ref="GIX64:GIZ64"/>
    <mergeCell ref="GJB64:GJD64"/>
    <mergeCell ref="GJF64:GJH64"/>
    <mergeCell ref="GJJ64:GJL64"/>
    <mergeCell ref="GJN64:GJP64"/>
    <mergeCell ref="GJR64:GJT64"/>
    <mergeCell ref="GJV64:GJX64"/>
    <mergeCell ref="GJZ64:GKB64"/>
    <mergeCell ref="GKD64:GKF64"/>
    <mergeCell ref="GHN64:GHP64"/>
    <mergeCell ref="GHR64:GHT64"/>
    <mergeCell ref="GHV64:GHX64"/>
    <mergeCell ref="GHZ64:GIB64"/>
    <mergeCell ref="GID64:GIF64"/>
    <mergeCell ref="GIH64:GIJ64"/>
    <mergeCell ref="GIL64:GIN64"/>
    <mergeCell ref="GIP64:GIR64"/>
    <mergeCell ref="GIT64:GIV64"/>
    <mergeCell ref="GLR64:GLT64"/>
    <mergeCell ref="GLV64:GLX64"/>
    <mergeCell ref="GLZ64:GMB64"/>
    <mergeCell ref="GMD64:GMF64"/>
    <mergeCell ref="GMH64:GMJ64"/>
    <mergeCell ref="GML64:GMN64"/>
    <mergeCell ref="GMP64:GMR64"/>
    <mergeCell ref="GMT64:GMV64"/>
    <mergeCell ref="GMX64:GMZ64"/>
    <mergeCell ref="GKH64:GKJ64"/>
    <mergeCell ref="GKL64:GKN64"/>
    <mergeCell ref="GKP64:GKR64"/>
    <mergeCell ref="GKT64:GKV64"/>
    <mergeCell ref="GKX64:GKZ64"/>
    <mergeCell ref="GLB64:GLD64"/>
    <mergeCell ref="GLF64:GLH64"/>
    <mergeCell ref="GLJ64:GLL64"/>
    <mergeCell ref="GLN64:GLP64"/>
    <mergeCell ref="GOL64:GON64"/>
    <mergeCell ref="GOP64:GOR64"/>
    <mergeCell ref="GOT64:GOV64"/>
    <mergeCell ref="GOX64:GOZ64"/>
    <mergeCell ref="GPB64:GPD64"/>
    <mergeCell ref="GPF64:GPH64"/>
    <mergeCell ref="GPJ64:GPL64"/>
    <mergeCell ref="GPN64:GPP64"/>
    <mergeCell ref="GPR64:GPT64"/>
    <mergeCell ref="GNB64:GND64"/>
    <mergeCell ref="GNF64:GNH64"/>
    <mergeCell ref="GNJ64:GNL64"/>
    <mergeCell ref="GNN64:GNP64"/>
    <mergeCell ref="GNR64:GNT64"/>
    <mergeCell ref="GNV64:GNX64"/>
    <mergeCell ref="GNZ64:GOB64"/>
    <mergeCell ref="GOD64:GOF64"/>
    <mergeCell ref="GOH64:GOJ64"/>
    <mergeCell ref="GRF64:GRH64"/>
    <mergeCell ref="GRJ64:GRL64"/>
    <mergeCell ref="GRN64:GRP64"/>
    <mergeCell ref="GRR64:GRT64"/>
    <mergeCell ref="GRV64:GRX64"/>
    <mergeCell ref="GRZ64:GSB64"/>
    <mergeCell ref="GSD64:GSF64"/>
    <mergeCell ref="GSH64:GSJ64"/>
    <mergeCell ref="GSL64:GSN64"/>
    <mergeCell ref="GPV64:GPX64"/>
    <mergeCell ref="GPZ64:GQB64"/>
    <mergeCell ref="GQD64:GQF64"/>
    <mergeCell ref="GQH64:GQJ64"/>
    <mergeCell ref="GQL64:GQN64"/>
    <mergeCell ref="GQP64:GQR64"/>
    <mergeCell ref="GQT64:GQV64"/>
    <mergeCell ref="GQX64:GQZ64"/>
    <mergeCell ref="GRB64:GRD64"/>
    <mergeCell ref="GTZ64:GUB64"/>
    <mergeCell ref="GUD64:GUF64"/>
    <mergeCell ref="GUH64:GUJ64"/>
    <mergeCell ref="GUL64:GUN64"/>
    <mergeCell ref="GUP64:GUR64"/>
    <mergeCell ref="GUT64:GUV64"/>
    <mergeCell ref="GUX64:GUZ64"/>
    <mergeCell ref="GVB64:GVD64"/>
    <mergeCell ref="GVF64:GVH64"/>
    <mergeCell ref="GSP64:GSR64"/>
    <mergeCell ref="GST64:GSV64"/>
    <mergeCell ref="GSX64:GSZ64"/>
    <mergeCell ref="GTB64:GTD64"/>
    <mergeCell ref="GTF64:GTH64"/>
    <mergeCell ref="GTJ64:GTL64"/>
    <mergeCell ref="GTN64:GTP64"/>
    <mergeCell ref="GTR64:GTT64"/>
    <mergeCell ref="GTV64:GTX64"/>
    <mergeCell ref="GWT64:GWV64"/>
    <mergeCell ref="GWX64:GWZ64"/>
    <mergeCell ref="GXB64:GXD64"/>
    <mergeCell ref="GXF64:GXH64"/>
    <mergeCell ref="GXJ64:GXL64"/>
    <mergeCell ref="GXN64:GXP64"/>
    <mergeCell ref="GXR64:GXT64"/>
    <mergeCell ref="GXV64:GXX64"/>
    <mergeCell ref="GXZ64:GYB64"/>
    <mergeCell ref="GVJ64:GVL64"/>
    <mergeCell ref="GVN64:GVP64"/>
    <mergeCell ref="GVR64:GVT64"/>
    <mergeCell ref="GVV64:GVX64"/>
    <mergeCell ref="GVZ64:GWB64"/>
    <mergeCell ref="GWD64:GWF64"/>
    <mergeCell ref="GWH64:GWJ64"/>
    <mergeCell ref="GWL64:GWN64"/>
    <mergeCell ref="GWP64:GWR64"/>
    <mergeCell ref="GZN64:GZP64"/>
    <mergeCell ref="GZR64:GZT64"/>
    <mergeCell ref="GZV64:GZX64"/>
    <mergeCell ref="GZZ64:HAB64"/>
    <mergeCell ref="HAD64:HAF64"/>
    <mergeCell ref="HAH64:HAJ64"/>
    <mergeCell ref="HAL64:HAN64"/>
    <mergeCell ref="HAP64:HAR64"/>
    <mergeCell ref="HAT64:HAV64"/>
    <mergeCell ref="GYD64:GYF64"/>
    <mergeCell ref="GYH64:GYJ64"/>
    <mergeCell ref="GYL64:GYN64"/>
    <mergeCell ref="GYP64:GYR64"/>
    <mergeCell ref="GYT64:GYV64"/>
    <mergeCell ref="GYX64:GYZ64"/>
    <mergeCell ref="GZB64:GZD64"/>
    <mergeCell ref="GZF64:GZH64"/>
    <mergeCell ref="GZJ64:GZL64"/>
    <mergeCell ref="HCH64:HCJ64"/>
    <mergeCell ref="HCL64:HCN64"/>
    <mergeCell ref="HCP64:HCR64"/>
    <mergeCell ref="HCT64:HCV64"/>
    <mergeCell ref="HCX64:HCZ64"/>
    <mergeCell ref="HDB64:HDD64"/>
    <mergeCell ref="HDF64:HDH64"/>
    <mergeCell ref="HDJ64:HDL64"/>
    <mergeCell ref="HDN64:HDP64"/>
    <mergeCell ref="HAX64:HAZ64"/>
    <mergeCell ref="HBB64:HBD64"/>
    <mergeCell ref="HBF64:HBH64"/>
    <mergeCell ref="HBJ64:HBL64"/>
    <mergeCell ref="HBN64:HBP64"/>
    <mergeCell ref="HBR64:HBT64"/>
    <mergeCell ref="HBV64:HBX64"/>
    <mergeCell ref="HBZ64:HCB64"/>
    <mergeCell ref="HCD64:HCF64"/>
    <mergeCell ref="HFB64:HFD64"/>
    <mergeCell ref="HFF64:HFH64"/>
    <mergeCell ref="HFJ64:HFL64"/>
    <mergeCell ref="HFN64:HFP64"/>
    <mergeCell ref="HFR64:HFT64"/>
    <mergeCell ref="HFV64:HFX64"/>
    <mergeCell ref="HFZ64:HGB64"/>
    <mergeCell ref="HGD64:HGF64"/>
    <mergeCell ref="HGH64:HGJ64"/>
    <mergeCell ref="HDR64:HDT64"/>
    <mergeCell ref="HDV64:HDX64"/>
    <mergeCell ref="HDZ64:HEB64"/>
    <mergeCell ref="HED64:HEF64"/>
    <mergeCell ref="HEH64:HEJ64"/>
    <mergeCell ref="HEL64:HEN64"/>
    <mergeCell ref="HEP64:HER64"/>
    <mergeCell ref="HET64:HEV64"/>
    <mergeCell ref="HEX64:HEZ64"/>
    <mergeCell ref="HHV64:HHX64"/>
    <mergeCell ref="HHZ64:HIB64"/>
    <mergeCell ref="HID64:HIF64"/>
    <mergeCell ref="HIH64:HIJ64"/>
    <mergeCell ref="HIL64:HIN64"/>
    <mergeCell ref="HIP64:HIR64"/>
    <mergeCell ref="HIT64:HIV64"/>
    <mergeCell ref="HIX64:HIZ64"/>
    <mergeCell ref="HJB64:HJD64"/>
    <mergeCell ref="HGL64:HGN64"/>
    <mergeCell ref="HGP64:HGR64"/>
    <mergeCell ref="HGT64:HGV64"/>
    <mergeCell ref="HGX64:HGZ64"/>
    <mergeCell ref="HHB64:HHD64"/>
    <mergeCell ref="HHF64:HHH64"/>
    <mergeCell ref="HHJ64:HHL64"/>
    <mergeCell ref="HHN64:HHP64"/>
    <mergeCell ref="HHR64:HHT64"/>
    <mergeCell ref="HKP64:HKR64"/>
    <mergeCell ref="HKT64:HKV64"/>
    <mergeCell ref="HKX64:HKZ64"/>
    <mergeCell ref="HLB64:HLD64"/>
    <mergeCell ref="HLF64:HLH64"/>
    <mergeCell ref="HLJ64:HLL64"/>
    <mergeCell ref="HLN64:HLP64"/>
    <mergeCell ref="HLR64:HLT64"/>
    <mergeCell ref="HLV64:HLX64"/>
    <mergeCell ref="HJF64:HJH64"/>
    <mergeCell ref="HJJ64:HJL64"/>
    <mergeCell ref="HJN64:HJP64"/>
    <mergeCell ref="HJR64:HJT64"/>
    <mergeCell ref="HJV64:HJX64"/>
    <mergeCell ref="HJZ64:HKB64"/>
    <mergeCell ref="HKD64:HKF64"/>
    <mergeCell ref="HKH64:HKJ64"/>
    <mergeCell ref="HKL64:HKN64"/>
    <mergeCell ref="HNJ64:HNL64"/>
    <mergeCell ref="HNN64:HNP64"/>
    <mergeCell ref="HNR64:HNT64"/>
    <mergeCell ref="HNV64:HNX64"/>
    <mergeCell ref="HNZ64:HOB64"/>
    <mergeCell ref="HOD64:HOF64"/>
    <mergeCell ref="HOH64:HOJ64"/>
    <mergeCell ref="HOL64:HON64"/>
    <mergeCell ref="HOP64:HOR64"/>
    <mergeCell ref="HLZ64:HMB64"/>
    <mergeCell ref="HMD64:HMF64"/>
    <mergeCell ref="HMH64:HMJ64"/>
    <mergeCell ref="HML64:HMN64"/>
    <mergeCell ref="HMP64:HMR64"/>
    <mergeCell ref="HMT64:HMV64"/>
    <mergeCell ref="HMX64:HMZ64"/>
    <mergeCell ref="HNB64:HND64"/>
    <mergeCell ref="HNF64:HNH64"/>
    <mergeCell ref="HQD64:HQF64"/>
    <mergeCell ref="HQH64:HQJ64"/>
    <mergeCell ref="HQL64:HQN64"/>
    <mergeCell ref="HQP64:HQR64"/>
    <mergeCell ref="HQT64:HQV64"/>
    <mergeCell ref="HQX64:HQZ64"/>
    <mergeCell ref="HRB64:HRD64"/>
    <mergeCell ref="HRF64:HRH64"/>
    <mergeCell ref="HRJ64:HRL64"/>
    <mergeCell ref="HOT64:HOV64"/>
    <mergeCell ref="HOX64:HOZ64"/>
    <mergeCell ref="HPB64:HPD64"/>
    <mergeCell ref="HPF64:HPH64"/>
    <mergeCell ref="HPJ64:HPL64"/>
    <mergeCell ref="HPN64:HPP64"/>
    <mergeCell ref="HPR64:HPT64"/>
    <mergeCell ref="HPV64:HPX64"/>
    <mergeCell ref="HPZ64:HQB64"/>
    <mergeCell ref="HSX64:HSZ64"/>
    <mergeCell ref="HTB64:HTD64"/>
    <mergeCell ref="HTF64:HTH64"/>
    <mergeCell ref="HTJ64:HTL64"/>
    <mergeCell ref="HTN64:HTP64"/>
    <mergeCell ref="HTR64:HTT64"/>
    <mergeCell ref="HTV64:HTX64"/>
    <mergeCell ref="HTZ64:HUB64"/>
    <mergeCell ref="HUD64:HUF64"/>
    <mergeCell ref="HRN64:HRP64"/>
    <mergeCell ref="HRR64:HRT64"/>
    <mergeCell ref="HRV64:HRX64"/>
    <mergeCell ref="HRZ64:HSB64"/>
    <mergeCell ref="HSD64:HSF64"/>
    <mergeCell ref="HSH64:HSJ64"/>
    <mergeCell ref="HSL64:HSN64"/>
    <mergeCell ref="HSP64:HSR64"/>
    <mergeCell ref="HST64:HSV64"/>
    <mergeCell ref="HVR64:HVT64"/>
    <mergeCell ref="HVV64:HVX64"/>
    <mergeCell ref="HVZ64:HWB64"/>
    <mergeCell ref="HWD64:HWF64"/>
    <mergeCell ref="HWH64:HWJ64"/>
    <mergeCell ref="HWL64:HWN64"/>
    <mergeCell ref="HWP64:HWR64"/>
    <mergeCell ref="HWT64:HWV64"/>
    <mergeCell ref="HWX64:HWZ64"/>
    <mergeCell ref="HUH64:HUJ64"/>
    <mergeCell ref="HUL64:HUN64"/>
    <mergeCell ref="HUP64:HUR64"/>
    <mergeCell ref="HUT64:HUV64"/>
    <mergeCell ref="HUX64:HUZ64"/>
    <mergeCell ref="HVB64:HVD64"/>
    <mergeCell ref="HVF64:HVH64"/>
    <mergeCell ref="HVJ64:HVL64"/>
    <mergeCell ref="HVN64:HVP64"/>
    <mergeCell ref="HYL64:HYN64"/>
    <mergeCell ref="HYP64:HYR64"/>
    <mergeCell ref="HYT64:HYV64"/>
    <mergeCell ref="HYX64:HYZ64"/>
    <mergeCell ref="HZB64:HZD64"/>
    <mergeCell ref="HZF64:HZH64"/>
    <mergeCell ref="HZJ64:HZL64"/>
    <mergeCell ref="HZN64:HZP64"/>
    <mergeCell ref="HZR64:HZT64"/>
    <mergeCell ref="HXB64:HXD64"/>
    <mergeCell ref="HXF64:HXH64"/>
    <mergeCell ref="HXJ64:HXL64"/>
    <mergeCell ref="HXN64:HXP64"/>
    <mergeCell ref="HXR64:HXT64"/>
    <mergeCell ref="HXV64:HXX64"/>
    <mergeCell ref="HXZ64:HYB64"/>
    <mergeCell ref="HYD64:HYF64"/>
    <mergeCell ref="HYH64:HYJ64"/>
    <mergeCell ref="IBF64:IBH64"/>
    <mergeCell ref="IBJ64:IBL64"/>
    <mergeCell ref="IBN64:IBP64"/>
    <mergeCell ref="IBR64:IBT64"/>
    <mergeCell ref="IBV64:IBX64"/>
    <mergeCell ref="IBZ64:ICB64"/>
    <mergeCell ref="ICD64:ICF64"/>
    <mergeCell ref="ICH64:ICJ64"/>
    <mergeCell ref="ICL64:ICN64"/>
    <mergeCell ref="HZV64:HZX64"/>
    <mergeCell ref="HZZ64:IAB64"/>
    <mergeCell ref="IAD64:IAF64"/>
    <mergeCell ref="IAH64:IAJ64"/>
    <mergeCell ref="IAL64:IAN64"/>
    <mergeCell ref="IAP64:IAR64"/>
    <mergeCell ref="IAT64:IAV64"/>
    <mergeCell ref="IAX64:IAZ64"/>
    <mergeCell ref="IBB64:IBD64"/>
    <mergeCell ref="IDZ64:IEB64"/>
    <mergeCell ref="IED64:IEF64"/>
    <mergeCell ref="IEH64:IEJ64"/>
    <mergeCell ref="IEL64:IEN64"/>
    <mergeCell ref="IEP64:IER64"/>
    <mergeCell ref="IET64:IEV64"/>
    <mergeCell ref="IEX64:IEZ64"/>
    <mergeCell ref="IFB64:IFD64"/>
    <mergeCell ref="IFF64:IFH64"/>
    <mergeCell ref="ICP64:ICR64"/>
    <mergeCell ref="ICT64:ICV64"/>
    <mergeCell ref="ICX64:ICZ64"/>
    <mergeCell ref="IDB64:IDD64"/>
    <mergeCell ref="IDF64:IDH64"/>
    <mergeCell ref="IDJ64:IDL64"/>
    <mergeCell ref="IDN64:IDP64"/>
    <mergeCell ref="IDR64:IDT64"/>
    <mergeCell ref="IDV64:IDX64"/>
    <mergeCell ref="IGT64:IGV64"/>
    <mergeCell ref="IGX64:IGZ64"/>
    <mergeCell ref="IHB64:IHD64"/>
    <mergeCell ref="IHF64:IHH64"/>
    <mergeCell ref="IHJ64:IHL64"/>
    <mergeCell ref="IHN64:IHP64"/>
    <mergeCell ref="IHR64:IHT64"/>
    <mergeCell ref="IHV64:IHX64"/>
    <mergeCell ref="IHZ64:IIB64"/>
    <mergeCell ref="IFJ64:IFL64"/>
    <mergeCell ref="IFN64:IFP64"/>
    <mergeCell ref="IFR64:IFT64"/>
    <mergeCell ref="IFV64:IFX64"/>
    <mergeCell ref="IFZ64:IGB64"/>
    <mergeCell ref="IGD64:IGF64"/>
    <mergeCell ref="IGH64:IGJ64"/>
    <mergeCell ref="IGL64:IGN64"/>
    <mergeCell ref="IGP64:IGR64"/>
    <mergeCell ref="IJN64:IJP64"/>
    <mergeCell ref="IJR64:IJT64"/>
    <mergeCell ref="IJV64:IJX64"/>
    <mergeCell ref="IJZ64:IKB64"/>
    <mergeCell ref="IKD64:IKF64"/>
    <mergeCell ref="IKH64:IKJ64"/>
    <mergeCell ref="IKL64:IKN64"/>
    <mergeCell ref="IKP64:IKR64"/>
    <mergeCell ref="IKT64:IKV64"/>
    <mergeCell ref="IID64:IIF64"/>
    <mergeCell ref="IIH64:IIJ64"/>
    <mergeCell ref="IIL64:IIN64"/>
    <mergeCell ref="IIP64:IIR64"/>
    <mergeCell ref="IIT64:IIV64"/>
    <mergeCell ref="IIX64:IIZ64"/>
    <mergeCell ref="IJB64:IJD64"/>
    <mergeCell ref="IJF64:IJH64"/>
    <mergeCell ref="IJJ64:IJL64"/>
    <mergeCell ref="IMH64:IMJ64"/>
    <mergeCell ref="IML64:IMN64"/>
    <mergeCell ref="IMP64:IMR64"/>
    <mergeCell ref="IMT64:IMV64"/>
    <mergeCell ref="IMX64:IMZ64"/>
    <mergeCell ref="INB64:IND64"/>
    <mergeCell ref="INF64:INH64"/>
    <mergeCell ref="INJ64:INL64"/>
    <mergeCell ref="INN64:INP64"/>
    <mergeCell ref="IKX64:IKZ64"/>
    <mergeCell ref="ILB64:ILD64"/>
    <mergeCell ref="ILF64:ILH64"/>
    <mergeCell ref="ILJ64:ILL64"/>
    <mergeCell ref="ILN64:ILP64"/>
    <mergeCell ref="ILR64:ILT64"/>
    <mergeCell ref="ILV64:ILX64"/>
    <mergeCell ref="ILZ64:IMB64"/>
    <mergeCell ref="IMD64:IMF64"/>
    <mergeCell ref="IPB64:IPD64"/>
    <mergeCell ref="IPF64:IPH64"/>
    <mergeCell ref="IPJ64:IPL64"/>
    <mergeCell ref="IPN64:IPP64"/>
    <mergeCell ref="IPR64:IPT64"/>
    <mergeCell ref="IPV64:IPX64"/>
    <mergeCell ref="IPZ64:IQB64"/>
    <mergeCell ref="IQD64:IQF64"/>
    <mergeCell ref="IQH64:IQJ64"/>
    <mergeCell ref="INR64:INT64"/>
    <mergeCell ref="INV64:INX64"/>
    <mergeCell ref="INZ64:IOB64"/>
    <mergeCell ref="IOD64:IOF64"/>
    <mergeCell ref="IOH64:IOJ64"/>
    <mergeCell ref="IOL64:ION64"/>
    <mergeCell ref="IOP64:IOR64"/>
    <mergeCell ref="IOT64:IOV64"/>
    <mergeCell ref="IOX64:IOZ64"/>
    <mergeCell ref="IRV64:IRX64"/>
    <mergeCell ref="IRZ64:ISB64"/>
    <mergeCell ref="ISD64:ISF64"/>
    <mergeCell ref="ISH64:ISJ64"/>
    <mergeCell ref="ISL64:ISN64"/>
    <mergeCell ref="ISP64:ISR64"/>
    <mergeCell ref="IST64:ISV64"/>
    <mergeCell ref="ISX64:ISZ64"/>
    <mergeCell ref="ITB64:ITD64"/>
    <mergeCell ref="IQL64:IQN64"/>
    <mergeCell ref="IQP64:IQR64"/>
    <mergeCell ref="IQT64:IQV64"/>
    <mergeCell ref="IQX64:IQZ64"/>
    <mergeCell ref="IRB64:IRD64"/>
    <mergeCell ref="IRF64:IRH64"/>
    <mergeCell ref="IRJ64:IRL64"/>
    <mergeCell ref="IRN64:IRP64"/>
    <mergeCell ref="IRR64:IRT64"/>
    <mergeCell ref="IUP64:IUR64"/>
    <mergeCell ref="IUT64:IUV64"/>
    <mergeCell ref="IUX64:IUZ64"/>
    <mergeCell ref="IVB64:IVD64"/>
    <mergeCell ref="IVF64:IVH64"/>
    <mergeCell ref="IVJ64:IVL64"/>
    <mergeCell ref="IVN64:IVP64"/>
    <mergeCell ref="IVR64:IVT64"/>
    <mergeCell ref="IVV64:IVX64"/>
    <mergeCell ref="ITF64:ITH64"/>
    <mergeCell ref="ITJ64:ITL64"/>
    <mergeCell ref="ITN64:ITP64"/>
    <mergeCell ref="ITR64:ITT64"/>
    <mergeCell ref="ITV64:ITX64"/>
    <mergeCell ref="ITZ64:IUB64"/>
    <mergeCell ref="IUD64:IUF64"/>
    <mergeCell ref="IUH64:IUJ64"/>
    <mergeCell ref="IUL64:IUN64"/>
    <mergeCell ref="IXJ64:IXL64"/>
    <mergeCell ref="IXN64:IXP64"/>
    <mergeCell ref="IXR64:IXT64"/>
    <mergeCell ref="IXV64:IXX64"/>
    <mergeCell ref="IXZ64:IYB64"/>
    <mergeCell ref="IYD64:IYF64"/>
    <mergeCell ref="IYH64:IYJ64"/>
    <mergeCell ref="IYL64:IYN64"/>
    <mergeCell ref="IYP64:IYR64"/>
    <mergeCell ref="IVZ64:IWB64"/>
    <mergeCell ref="IWD64:IWF64"/>
    <mergeCell ref="IWH64:IWJ64"/>
    <mergeCell ref="IWL64:IWN64"/>
    <mergeCell ref="IWP64:IWR64"/>
    <mergeCell ref="IWT64:IWV64"/>
    <mergeCell ref="IWX64:IWZ64"/>
    <mergeCell ref="IXB64:IXD64"/>
    <mergeCell ref="IXF64:IXH64"/>
    <mergeCell ref="JAD64:JAF64"/>
    <mergeCell ref="JAH64:JAJ64"/>
    <mergeCell ref="JAL64:JAN64"/>
    <mergeCell ref="JAP64:JAR64"/>
    <mergeCell ref="JAT64:JAV64"/>
    <mergeCell ref="JAX64:JAZ64"/>
    <mergeCell ref="JBB64:JBD64"/>
    <mergeCell ref="JBF64:JBH64"/>
    <mergeCell ref="JBJ64:JBL64"/>
    <mergeCell ref="IYT64:IYV64"/>
    <mergeCell ref="IYX64:IYZ64"/>
    <mergeCell ref="IZB64:IZD64"/>
    <mergeCell ref="IZF64:IZH64"/>
    <mergeCell ref="IZJ64:IZL64"/>
    <mergeCell ref="IZN64:IZP64"/>
    <mergeCell ref="IZR64:IZT64"/>
    <mergeCell ref="IZV64:IZX64"/>
    <mergeCell ref="IZZ64:JAB64"/>
    <mergeCell ref="JCX64:JCZ64"/>
    <mergeCell ref="JDB64:JDD64"/>
    <mergeCell ref="JDF64:JDH64"/>
    <mergeCell ref="JDJ64:JDL64"/>
    <mergeCell ref="JDN64:JDP64"/>
    <mergeCell ref="JDR64:JDT64"/>
    <mergeCell ref="JDV64:JDX64"/>
    <mergeCell ref="JDZ64:JEB64"/>
    <mergeCell ref="JED64:JEF64"/>
    <mergeCell ref="JBN64:JBP64"/>
    <mergeCell ref="JBR64:JBT64"/>
    <mergeCell ref="JBV64:JBX64"/>
    <mergeCell ref="JBZ64:JCB64"/>
    <mergeCell ref="JCD64:JCF64"/>
    <mergeCell ref="JCH64:JCJ64"/>
    <mergeCell ref="JCL64:JCN64"/>
    <mergeCell ref="JCP64:JCR64"/>
    <mergeCell ref="JCT64:JCV64"/>
    <mergeCell ref="JFR64:JFT64"/>
    <mergeCell ref="JFV64:JFX64"/>
    <mergeCell ref="JFZ64:JGB64"/>
    <mergeCell ref="JGD64:JGF64"/>
    <mergeCell ref="JGH64:JGJ64"/>
    <mergeCell ref="JGL64:JGN64"/>
    <mergeCell ref="JGP64:JGR64"/>
    <mergeCell ref="JGT64:JGV64"/>
    <mergeCell ref="JGX64:JGZ64"/>
    <mergeCell ref="JEH64:JEJ64"/>
    <mergeCell ref="JEL64:JEN64"/>
    <mergeCell ref="JEP64:JER64"/>
    <mergeCell ref="JET64:JEV64"/>
    <mergeCell ref="JEX64:JEZ64"/>
    <mergeCell ref="JFB64:JFD64"/>
    <mergeCell ref="JFF64:JFH64"/>
    <mergeCell ref="JFJ64:JFL64"/>
    <mergeCell ref="JFN64:JFP64"/>
    <mergeCell ref="JIL64:JIN64"/>
    <mergeCell ref="JIP64:JIR64"/>
    <mergeCell ref="JIT64:JIV64"/>
    <mergeCell ref="JIX64:JIZ64"/>
    <mergeCell ref="JJB64:JJD64"/>
    <mergeCell ref="JJF64:JJH64"/>
    <mergeCell ref="JJJ64:JJL64"/>
    <mergeCell ref="JJN64:JJP64"/>
    <mergeCell ref="JJR64:JJT64"/>
    <mergeCell ref="JHB64:JHD64"/>
    <mergeCell ref="JHF64:JHH64"/>
    <mergeCell ref="JHJ64:JHL64"/>
    <mergeCell ref="JHN64:JHP64"/>
    <mergeCell ref="JHR64:JHT64"/>
    <mergeCell ref="JHV64:JHX64"/>
    <mergeCell ref="JHZ64:JIB64"/>
    <mergeCell ref="JID64:JIF64"/>
    <mergeCell ref="JIH64:JIJ64"/>
    <mergeCell ref="JLF64:JLH64"/>
    <mergeCell ref="JLJ64:JLL64"/>
    <mergeCell ref="JLN64:JLP64"/>
    <mergeCell ref="JLR64:JLT64"/>
    <mergeCell ref="JLV64:JLX64"/>
    <mergeCell ref="JLZ64:JMB64"/>
    <mergeCell ref="JMD64:JMF64"/>
    <mergeCell ref="JMH64:JMJ64"/>
    <mergeCell ref="JML64:JMN64"/>
    <mergeCell ref="JJV64:JJX64"/>
    <mergeCell ref="JJZ64:JKB64"/>
    <mergeCell ref="JKD64:JKF64"/>
    <mergeCell ref="JKH64:JKJ64"/>
    <mergeCell ref="JKL64:JKN64"/>
    <mergeCell ref="JKP64:JKR64"/>
    <mergeCell ref="JKT64:JKV64"/>
    <mergeCell ref="JKX64:JKZ64"/>
    <mergeCell ref="JLB64:JLD64"/>
    <mergeCell ref="JNZ64:JOB64"/>
    <mergeCell ref="JOD64:JOF64"/>
    <mergeCell ref="JOH64:JOJ64"/>
    <mergeCell ref="JOL64:JON64"/>
    <mergeCell ref="JOP64:JOR64"/>
    <mergeCell ref="JOT64:JOV64"/>
    <mergeCell ref="JOX64:JOZ64"/>
    <mergeCell ref="JPB64:JPD64"/>
    <mergeCell ref="JPF64:JPH64"/>
    <mergeCell ref="JMP64:JMR64"/>
    <mergeCell ref="JMT64:JMV64"/>
    <mergeCell ref="JMX64:JMZ64"/>
    <mergeCell ref="JNB64:JND64"/>
    <mergeCell ref="JNF64:JNH64"/>
    <mergeCell ref="JNJ64:JNL64"/>
    <mergeCell ref="JNN64:JNP64"/>
    <mergeCell ref="JNR64:JNT64"/>
    <mergeCell ref="JNV64:JNX64"/>
    <mergeCell ref="JQT64:JQV64"/>
    <mergeCell ref="JQX64:JQZ64"/>
    <mergeCell ref="JRB64:JRD64"/>
    <mergeCell ref="JRF64:JRH64"/>
    <mergeCell ref="JRJ64:JRL64"/>
    <mergeCell ref="JRN64:JRP64"/>
    <mergeCell ref="JRR64:JRT64"/>
    <mergeCell ref="JRV64:JRX64"/>
    <mergeCell ref="JRZ64:JSB64"/>
    <mergeCell ref="JPJ64:JPL64"/>
    <mergeCell ref="JPN64:JPP64"/>
    <mergeCell ref="JPR64:JPT64"/>
    <mergeCell ref="JPV64:JPX64"/>
    <mergeCell ref="JPZ64:JQB64"/>
    <mergeCell ref="JQD64:JQF64"/>
    <mergeCell ref="JQH64:JQJ64"/>
    <mergeCell ref="JQL64:JQN64"/>
    <mergeCell ref="JQP64:JQR64"/>
    <mergeCell ref="JTN64:JTP64"/>
    <mergeCell ref="JTR64:JTT64"/>
    <mergeCell ref="JTV64:JTX64"/>
    <mergeCell ref="JTZ64:JUB64"/>
    <mergeCell ref="JUD64:JUF64"/>
    <mergeCell ref="JUH64:JUJ64"/>
    <mergeCell ref="JUL64:JUN64"/>
    <mergeCell ref="JUP64:JUR64"/>
    <mergeCell ref="JUT64:JUV64"/>
    <mergeCell ref="JSD64:JSF64"/>
    <mergeCell ref="JSH64:JSJ64"/>
    <mergeCell ref="JSL64:JSN64"/>
    <mergeCell ref="JSP64:JSR64"/>
    <mergeCell ref="JST64:JSV64"/>
    <mergeCell ref="JSX64:JSZ64"/>
    <mergeCell ref="JTB64:JTD64"/>
    <mergeCell ref="JTF64:JTH64"/>
    <mergeCell ref="JTJ64:JTL64"/>
    <mergeCell ref="JWH64:JWJ64"/>
    <mergeCell ref="JWL64:JWN64"/>
    <mergeCell ref="JWP64:JWR64"/>
    <mergeCell ref="JWT64:JWV64"/>
    <mergeCell ref="JWX64:JWZ64"/>
    <mergeCell ref="JXB64:JXD64"/>
    <mergeCell ref="JXF64:JXH64"/>
    <mergeCell ref="JXJ64:JXL64"/>
    <mergeCell ref="JXN64:JXP64"/>
    <mergeCell ref="JUX64:JUZ64"/>
    <mergeCell ref="JVB64:JVD64"/>
    <mergeCell ref="JVF64:JVH64"/>
    <mergeCell ref="JVJ64:JVL64"/>
    <mergeCell ref="JVN64:JVP64"/>
    <mergeCell ref="JVR64:JVT64"/>
    <mergeCell ref="JVV64:JVX64"/>
    <mergeCell ref="JVZ64:JWB64"/>
    <mergeCell ref="JWD64:JWF64"/>
    <mergeCell ref="JZB64:JZD64"/>
    <mergeCell ref="JZF64:JZH64"/>
    <mergeCell ref="JZJ64:JZL64"/>
    <mergeCell ref="JZN64:JZP64"/>
    <mergeCell ref="JZR64:JZT64"/>
    <mergeCell ref="JZV64:JZX64"/>
    <mergeCell ref="JZZ64:KAB64"/>
    <mergeCell ref="KAD64:KAF64"/>
    <mergeCell ref="KAH64:KAJ64"/>
    <mergeCell ref="JXR64:JXT64"/>
    <mergeCell ref="JXV64:JXX64"/>
    <mergeCell ref="JXZ64:JYB64"/>
    <mergeCell ref="JYD64:JYF64"/>
    <mergeCell ref="JYH64:JYJ64"/>
    <mergeCell ref="JYL64:JYN64"/>
    <mergeCell ref="JYP64:JYR64"/>
    <mergeCell ref="JYT64:JYV64"/>
    <mergeCell ref="JYX64:JYZ64"/>
    <mergeCell ref="KBV64:KBX64"/>
    <mergeCell ref="KBZ64:KCB64"/>
    <mergeCell ref="KCD64:KCF64"/>
    <mergeCell ref="KCH64:KCJ64"/>
    <mergeCell ref="KCL64:KCN64"/>
    <mergeCell ref="KCP64:KCR64"/>
    <mergeCell ref="KCT64:KCV64"/>
    <mergeCell ref="KCX64:KCZ64"/>
    <mergeCell ref="KDB64:KDD64"/>
    <mergeCell ref="KAL64:KAN64"/>
    <mergeCell ref="KAP64:KAR64"/>
    <mergeCell ref="KAT64:KAV64"/>
    <mergeCell ref="KAX64:KAZ64"/>
    <mergeCell ref="KBB64:KBD64"/>
    <mergeCell ref="KBF64:KBH64"/>
    <mergeCell ref="KBJ64:KBL64"/>
    <mergeCell ref="KBN64:KBP64"/>
    <mergeCell ref="KBR64:KBT64"/>
    <mergeCell ref="KEP64:KER64"/>
    <mergeCell ref="KET64:KEV64"/>
    <mergeCell ref="KEX64:KEZ64"/>
    <mergeCell ref="KFB64:KFD64"/>
    <mergeCell ref="KFF64:KFH64"/>
    <mergeCell ref="KFJ64:KFL64"/>
    <mergeCell ref="KFN64:KFP64"/>
    <mergeCell ref="KFR64:KFT64"/>
    <mergeCell ref="KFV64:KFX64"/>
    <mergeCell ref="KDF64:KDH64"/>
    <mergeCell ref="KDJ64:KDL64"/>
    <mergeCell ref="KDN64:KDP64"/>
    <mergeCell ref="KDR64:KDT64"/>
    <mergeCell ref="KDV64:KDX64"/>
    <mergeCell ref="KDZ64:KEB64"/>
    <mergeCell ref="KED64:KEF64"/>
    <mergeCell ref="KEH64:KEJ64"/>
    <mergeCell ref="KEL64:KEN64"/>
    <mergeCell ref="KHJ64:KHL64"/>
    <mergeCell ref="KHN64:KHP64"/>
    <mergeCell ref="KHR64:KHT64"/>
    <mergeCell ref="KHV64:KHX64"/>
    <mergeCell ref="KHZ64:KIB64"/>
    <mergeCell ref="KID64:KIF64"/>
    <mergeCell ref="KIH64:KIJ64"/>
    <mergeCell ref="KIL64:KIN64"/>
    <mergeCell ref="KIP64:KIR64"/>
    <mergeCell ref="KFZ64:KGB64"/>
    <mergeCell ref="KGD64:KGF64"/>
    <mergeCell ref="KGH64:KGJ64"/>
    <mergeCell ref="KGL64:KGN64"/>
    <mergeCell ref="KGP64:KGR64"/>
    <mergeCell ref="KGT64:KGV64"/>
    <mergeCell ref="KGX64:KGZ64"/>
    <mergeCell ref="KHB64:KHD64"/>
    <mergeCell ref="KHF64:KHH64"/>
    <mergeCell ref="KKD64:KKF64"/>
    <mergeCell ref="KKH64:KKJ64"/>
    <mergeCell ref="KKL64:KKN64"/>
    <mergeCell ref="KKP64:KKR64"/>
    <mergeCell ref="KKT64:KKV64"/>
    <mergeCell ref="KKX64:KKZ64"/>
    <mergeCell ref="KLB64:KLD64"/>
    <mergeCell ref="KLF64:KLH64"/>
    <mergeCell ref="KLJ64:KLL64"/>
    <mergeCell ref="KIT64:KIV64"/>
    <mergeCell ref="KIX64:KIZ64"/>
    <mergeCell ref="KJB64:KJD64"/>
    <mergeCell ref="KJF64:KJH64"/>
    <mergeCell ref="KJJ64:KJL64"/>
    <mergeCell ref="KJN64:KJP64"/>
    <mergeCell ref="KJR64:KJT64"/>
    <mergeCell ref="KJV64:KJX64"/>
    <mergeCell ref="KJZ64:KKB64"/>
    <mergeCell ref="KMX64:KMZ64"/>
    <mergeCell ref="KNB64:KND64"/>
    <mergeCell ref="KNF64:KNH64"/>
    <mergeCell ref="KNJ64:KNL64"/>
    <mergeCell ref="KNN64:KNP64"/>
    <mergeCell ref="KNR64:KNT64"/>
    <mergeCell ref="KNV64:KNX64"/>
    <mergeCell ref="KNZ64:KOB64"/>
    <mergeCell ref="KOD64:KOF64"/>
    <mergeCell ref="KLN64:KLP64"/>
    <mergeCell ref="KLR64:KLT64"/>
    <mergeCell ref="KLV64:KLX64"/>
    <mergeCell ref="KLZ64:KMB64"/>
    <mergeCell ref="KMD64:KMF64"/>
    <mergeCell ref="KMH64:KMJ64"/>
    <mergeCell ref="KML64:KMN64"/>
    <mergeCell ref="KMP64:KMR64"/>
    <mergeCell ref="KMT64:KMV64"/>
    <mergeCell ref="KPR64:KPT64"/>
    <mergeCell ref="KPV64:KPX64"/>
    <mergeCell ref="KPZ64:KQB64"/>
    <mergeCell ref="KQD64:KQF64"/>
    <mergeCell ref="KQH64:KQJ64"/>
    <mergeCell ref="KQL64:KQN64"/>
    <mergeCell ref="KQP64:KQR64"/>
    <mergeCell ref="KQT64:KQV64"/>
    <mergeCell ref="KQX64:KQZ64"/>
    <mergeCell ref="KOH64:KOJ64"/>
    <mergeCell ref="KOL64:KON64"/>
    <mergeCell ref="KOP64:KOR64"/>
    <mergeCell ref="KOT64:KOV64"/>
    <mergeCell ref="KOX64:KOZ64"/>
    <mergeCell ref="KPB64:KPD64"/>
    <mergeCell ref="KPF64:KPH64"/>
    <mergeCell ref="KPJ64:KPL64"/>
    <mergeCell ref="KPN64:KPP64"/>
    <mergeCell ref="KSL64:KSN64"/>
    <mergeCell ref="KSP64:KSR64"/>
    <mergeCell ref="KST64:KSV64"/>
    <mergeCell ref="KSX64:KSZ64"/>
    <mergeCell ref="KTB64:KTD64"/>
    <mergeCell ref="KTF64:KTH64"/>
    <mergeCell ref="KTJ64:KTL64"/>
    <mergeCell ref="KTN64:KTP64"/>
    <mergeCell ref="KTR64:KTT64"/>
    <mergeCell ref="KRB64:KRD64"/>
    <mergeCell ref="KRF64:KRH64"/>
    <mergeCell ref="KRJ64:KRL64"/>
    <mergeCell ref="KRN64:KRP64"/>
    <mergeCell ref="KRR64:KRT64"/>
    <mergeCell ref="KRV64:KRX64"/>
    <mergeCell ref="KRZ64:KSB64"/>
    <mergeCell ref="KSD64:KSF64"/>
    <mergeCell ref="KSH64:KSJ64"/>
    <mergeCell ref="KVF64:KVH64"/>
    <mergeCell ref="KVJ64:KVL64"/>
    <mergeCell ref="KVN64:KVP64"/>
    <mergeCell ref="KVR64:KVT64"/>
    <mergeCell ref="KVV64:KVX64"/>
    <mergeCell ref="KVZ64:KWB64"/>
    <mergeCell ref="KWD64:KWF64"/>
    <mergeCell ref="KWH64:KWJ64"/>
    <mergeCell ref="KWL64:KWN64"/>
    <mergeCell ref="KTV64:KTX64"/>
    <mergeCell ref="KTZ64:KUB64"/>
    <mergeCell ref="KUD64:KUF64"/>
    <mergeCell ref="KUH64:KUJ64"/>
    <mergeCell ref="KUL64:KUN64"/>
    <mergeCell ref="KUP64:KUR64"/>
    <mergeCell ref="KUT64:KUV64"/>
    <mergeCell ref="KUX64:KUZ64"/>
    <mergeCell ref="KVB64:KVD64"/>
    <mergeCell ref="KXZ64:KYB64"/>
    <mergeCell ref="KYD64:KYF64"/>
    <mergeCell ref="KYH64:KYJ64"/>
    <mergeCell ref="KYL64:KYN64"/>
    <mergeCell ref="KYP64:KYR64"/>
    <mergeCell ref="KYT64:KYV64"/>
    <mergeCell ref="KYX64:KYZ64"/>
    <mergeCell ref="KZB64:KZD64"/>
    <mergeCell ref="KZF64:KZH64"/>
    <mergeCell ref="KWP64:KWR64"/>
    <mergeCell ref="KWT64:KWV64"/>
    <mergeCell ref="KWX64:KWZ64"/>
    <mergeCell ref="KXB64:KXD64"/>
    <mergeCell ref="KXF64:KXH64"/>
    <mergeCell ref="KXJ64:KXL64"/>
    <mergeCell ref="KXN64:KXP64"/>
    <mergeCell ref="KXR64:KXT64"/>
    <mergeCell ref="KXV64:KXX64"/>
    <mergeCell ref="LAT64:LAV64"/>
    <mergeCell ref="LAX64:LAZ64"/>
    <mergeCell ref="LBB64:LBD64"/>
    <mergeCell ref="LBF64:LBH64"/>
    <mergeCell ref="LBJ64:LBL64"/>
    <mergeCell ref="LBN64:LBP64"/>
    <mergeCell ref="LBR64:LBT64"/>
    <mergeCell ref="LBV64:LBX64"/>
    <mergeCell ref="LBZ64:LCB64"/>
    <mergeCell ref="KZJ64:KZL64"/>
    <mergeCell ref="KZN64:KZP64"/>
    <mergeCell ref="KZR64:KZT64"/>
    <mergeCell ref="KZV64:KZX64"/>
    <mergeCell ref="KZZ64:LAB64"/>
    <mergeCell ref="LAD64:LAF64"/>
    <mergeCell ref="LAH64:LAJ64"/>
    <mergeCell ref="LAL64:LAN64"/>
    <mergeCell ref="LAP64:LAR64"/>
    <mergeCell ref="LDN64:LDP64"/>
    <mergeCell ref="LDR64:LDT64"/>
    <mergeCell ref="LDV64:LDX64"/>
    <mergeCell ref="LDZ64:LEB64"/>
    <mergeCell ref="LED64:LEF64"/>
    <mergeCell ref="LEH64:LEJ64"/>
    <mergeCell ref="LEL64:LEN64"/>
    <mergeCell ref="LEP64:LER64"/>
    <mergeCell ref="LET64:LEV64"/>
    <mergeCell ref="LCD64:LCF64"/>
    <mergeCell ref="LCH64:LCJ64"/>
    <mergeCell ref="LCL64:LCN64"/>
    <mergeCell ref="LCP64:LCR64"/>
    <mergeCell ref="LCT64:LCV64"/>
    <mergeCell ref="LCX64:LCZ64"/>
    <mergeCell ref="LDB64:LDD64"/>
    <mergeCell ref="LDF64:LDH64"/>
    <mergeCell ref="LDJ64:LDL64"/>
    <mergeCell ref="LGH64:LGJ64"/>
    <mergeCell ref="LGL64:LGN64"/>
    <mergeCell ref="LGP64:LGR64"/>
    <mergeCell ref="LGT64:LGV64"/>
    <mergeCell ref="LGX64:LGZ64"/>
    <mergeCell ref="LHB64:LHD64"/>
    <mergeCell ref="LHF64:LHH64"/>
    <mergeCell ref="LHJ64:LHL64"/>
    <mergeCell ref="LHN64:LHP64"/>
    <mergeCell ref="LEX64:LEZ64"/>
    <mergeCell ref="LFB64:LFD64"/>
    <mergeCell ref="LFF64:LFH64"/>
    <mergeCell ref="LFJ64:LFL64"/>
    <mergeCell ref="LFN64:LFP64"/>
    <mergeCell ref="LFR64:LFT64"/>
    <mergeCell ref="LFV64:LFX64"/>
    <mergeCell ref="LFZ64:LGB64"/>
    <mergeCell ref="LGD64:LGF64"/>
    <mergeCell ref="LJB64:LJD64"/>
    <mergeCell ref="LJF64:LJH64"/>
    <mergeCell ref="LJJ64:LJL64"/>
    <mergeCell ref="LJN64:LJP64"/>
    <mergeCell ref="LJR64:LJT64"/>
    <mergeCell ref="LJV64:LJX64"/>
    <mergeCell ref="LJZ64:LKB64"/>
    <mergeCell ref="LKD64:LKF64"/>
    <mergeCell ref="LKH64:LKJ64"/>
    <mergeCell ref="LHR64:LHT64"/>
    <mergeCell ref="LHV64:LHX64"/>
    <mergeCell ref="LHZ64:LIB64"/>
    <mergeCell ref="LID64:LIF64"/>
    <mergeCell ref="LIH64:LIJ64"/>
    <mergeCell ref="LIL64:LIN64"/>
    <mergeCell ref="LIP64:LIR64"/>
    <mergeCell ref="LIT64:LIV64"/>
    <mergeCell ref="LIX64:LIZ64"/>
    <mergeCell ref="LLV64:LLX64"/>
    <mergeCell ref="LLZ64:LMB64"/>
    <mergeCell ref="LMD64:LMF64"/>
    <mergeCell ref="LMH64:LMJ64"/>
    <mergeCell ref="LML64:LMN64"/>
    <mergeCell ref="LMP64:LMR64"/>
    <mergeCell ref="LMT64:LMV64"/>
    <mergeCell ref="LMX64:LMZ64"/>
    <mergeCell ref="LNB64:LND64"/>
    <mergeCell ref="LKL64:LKN64"/>
    <mergeCell ref="LKP64:LKR64"/>
    <mergeCell ref="LKT64:LKV64"/>
    <mergeCell ref="LKX64:LKZ64"/>
    <mergeCell ref="LLB64:LLD64"/>
    <mergeCell ref="LLF64:LLH64"/>
    <mergeCell ref="LLJ64:LLL64"/>
    <mergeCell ref="LLN64:LLP64"/>
    <mergeCell ref="LLR64:LLT64"/>
    <mergeCell ref="LOP64:LOR64"/>
    <mergeCell ref="LOT64:LOV64"/>
    <mergeCell ref="LOX64:LOZ64"/>
    <mergeCell ref="LPB64:LPD64"/>
    <mergeCell ref="LPF64:LPH64"/>
    <mergeCell ref="LPJ64:LPL64"/>
    <mergeCell ref="LPN64:LPP64"/>
    <mergeCell ref="LPR64:LPT64"/>
    <mergeCell ref="LPV64:LPX64"/>
    <mergeCell ref="LNF64:LNH64"/>
    <mergeCell ref="LNJ64:LNL64"/>
    <mergeCell ref="LNN64:LNP64"/>
    <mergeCell ref="LNR64:LNT64"/>
    <mergeCell ref="LNV64:LNX64"/>
    <mergeCell ref="LNZ64:LOB64"/>
    <mergeCell ref="LOD64:LOF64"/>
    <mergeCell ref="LOH64:LOJ64"/>
    <mergeCell ref="LOL64:LON64"/>
    <mergeCell ref="LRJ64:LRL64"/>
    <mergeCell ref="LRN64:LRP64"/>
    <mergeCell ref="LRR64:LRT64"/>
    <mergeCell ref="LRV64:LRX64"/>
    <mergeCell ref="LRZ64:LSB64"/>
    <mergeCell ref="LSD64:LSF64"/>
    <mergeCell ref="LSH64:LSJ64"/>
    <mergeCell ref="LSL64:LSN64"/>
    <mergeCell ref="LSP64:LSR64"/>
    <mergeCell ref="LPZ64:LQB64"/>
    <mergeCell ref="LQD64:LQF64"/>
    <mergeCell ref="LQH64:LQJ64"/>
    <mergeCell ref="LQL64:LQN64"/>
    <mergeCell ref="LQP64:LQR64"/>
    <mergeCell ref="LQT64:LQV64"/>
    <mergeCell ref="LQX64:LQZ64"/>
    <mergeCell ref="LRB64:LRD64"/>
    <mergeCell ref="LRF64:LRH64"/>
    <mergeCell ref="LUD64:LUF64"/>
    <mergeCell ref="LUH64:LUJ64"/>
    <mergeCell ref="LUL64:LUN64"/>
    <mergeCell ref="LUP64:LUR64"/>
    <mergeCell ref="LUT64:LUV64"/>
    <mergeCell ref="LUX64:LUZ64"/>
    <mergeCell ref="LVB64:LVD64"/>
    <mergeCell ref="LVF64:LVH64"/>
    <mergeCell ref="LVJ64:LVL64"/>
    <mergeCell ref="LST64:LSV64"/>
    <mergeCell ref="LSX64:LSZ64"/>
    <mergeCell ref="LTB64:LTD64"/>
    <mergeCell ref="LTF64:LTH64"/>
    <mergeCell ref="LTJ64:LTL64"/>
    <mergeCell ref="LTN64:LTP64"/>
    <mergeCell ref="LTR64:LTT64"/>
    <mergeCell ref="LTV64:LTX64"/>
    <mergeCell ref="LTZ64:LUB64"/>
    <mergeCell ref="LWX64:LWZ64"/>
    <mergeCell ref="LXB64:LXD64"/>
    <mergeCell ref="LXF64:LXH64"/>
    <mergeCell ref="LXJ64:LXL64"/>
    <mergeCell ref="LXN64:LXP64"/>
    <mergeCell ref="LXR64:LXT64"/>
    <mergeCell ref="LXV64:LXX64"/>
    <mergeCell ref="LXZ64:LYB64"/>
    <mergeCell ref="LYD64:LYF64"/>
    <mergeCell ref="LVN64:LVP64"/>
    <mergeCell ref="LVR64:LVT64"/>
    <mergeCell ref="LVV64:LVX64"/>
    <mergeCell ref="LVZ64:LWB64"/>
    <mergeCell ref="LWD64:LWF64"/>
    <mergeCell ref="LWH64:LWJ64"/>
    <mergeCell ref="LWL64:LWN64"/>
    <mergeCell ref="LWP64:LWR64"/>
    <mergeCell ref="LWT64:LWV64"/>
    <mergeCell ref="LZR64:LZT64"/>
    <mergeCell ref="LZV64:LZX64"/>
    <mergeCell ref="LZZ64:MAB64"/>
    <mergeCell ref="MAD64:MAF64"/>
    <mergeCell ref="MAH64:MAJ64"/>
    <mergeCell ref="MAL64:MAN64"/>
    <mergeCell ref="MAP64:MAR64"/>
    <mergeCell ref="MAT64:MAV64"/>
    <mergeCell ref="MAX64:MAZ64"/>
    <mergeCell ref="LYH64:LYJ64"/>
    <mergeCell ref="LYL64:LYN64"/>
    <mergeCell ref="LYP64:LYR64"/>
    <mergeCell ref="LYT64:LYV64"/>
    <mergeCell ref="LYX64:LYZ64"/>
    <mergeCell ref="LZB64:LZD64"/>
    <mergeCell ref="LZF64:LZH64"/>
    <mergeCell ref="LZJ64:LZL64"/>
    <mergeCell ref="LZN64:LZP64"/>
    <mergeCell ref="MCL64:MCN64"/>
    <mergeCell ref="MCP64:MCR64"/>
    <mergeCell ref="MCT64:MCV64"/>
    <mergeCell ref="MCX64:MCZ64"/>
    <mergeCell ref="MDB64:MDD64"/>
    <mergeCell ref="MDF64:MDH64"/>
    <mergeCell ref="MDJ64:MDL64"/>
    <mergeCell ref="MDN64:MDP64"/>
    <mergeCell ref="MDR64:MDT64"/>
    <mergeCell ref="MBB64:MBD64"/>
    <mergeCell ref="MBF64:MBH64"/>
    <mergeCell ref="MBJ64:MBL64"/>
    <mergeCell ref="MBN64:MBP64"/>
    <mergeCell ref="MBR64:MBT64"/>
    <mergeCell ref="MBV64:MBX64"/>
    <mergeCell ref="MBZ64:MCB64"/>
    <mergeCell ref="MCD64:MCF64"/>
    <mergeCell ref="MCH64:MCJ64"/>
    <mergeCell ref="MFF64:MFH64"/>
    <mergeCell ref="MFJ64:MFL64"/>
    <mergeCell ref="MFN64:MFP64"/>
    <mergeCell ref="MFR64:MFT64"/>
    <mergeCell ref="MFV64:MFX64"/>
    <mergeCell ref="MFZ64:MGB64"/>
    <mergeCell ref="MGD64:MGF64"/>
    <mergeCell ref="MGH64:MGJ64"/>
    <mergeCell ref="MGL64:MGN64"/>
    <mergeCell ref="MDV64:MDX64"/>
    <mergeCell ref="MDZ64:MEB64"/>
    <mergeCell ref="MED64:MEF64"/>
    <mergeCell ref="MEH64:MEJ64"/>
    <mergeCell ref="MEL64:MEN64"/>
    <mergeCell ref="MEP64:MER64"/>
    <mergeCell ref="MET64:MEV64"/>
    <mergeCell ref="MEX64:MEZ64"/>
    <mergeCell ref="MFB64:MFD64"/>
    <mergeCell ref="MHZ64:MIB64"/>
    <mergeCell ref="MID64:MIF64"/>
    <mergeCell ref="MIH64:MIJ64"/>
    <mergeCell ref="MIL64:MIN64"/>
    <mergeCell ref="MIP64:MIR64"/>
    <mergeCell ref="MIT64:MIV64"/>
    <mergeCell ref="MIX64:MIZ64"/>
    <mergeCell ref="MJB64:MJD64"/>
    <mergeCell ref="MJF64:MJH64"/>
    <mergeCell ref="MGP64:MGR64"/>
    <mergeCell ref="MGT64:MGV64"/>
    <mergeCell ref="MGX64:MGZ64"/>
    <mergeCell ref="MHB64:MHD64"/>
    <mergeCell ref="MHF64:MHH64"/>
    <mergeCell ref="MHJ64:MHL64"/>
    <mergeCell ref="MHN64:MHP64"/>
    <mergeCell ref="MHR64:MHT64"/>
    <mergeCell ref="MHV64:MHX64"/>
    <mergeCell ref="MKT64:MKV64"/>
    <mergeCell ref="MKX64:MKZ64"/>
    <mergeCell ref="MLB64:MLD64"/>
    <mergeCell ref="MLF64:MLH64"/>
    <mergeCell ref="MLJ64:MLL64"/>
    <mergeCell ref="MLN64:MLP64"/>
    <mergeCell ref="MLR64:MLT64"/>
    <mergeCell ref="MLV64:MLX64"/>
    <mergeCell ref="MLZ64:MMB64"/>
    <mergeCell ref="MJJ64:MJL64"/>
    <mergeCell ref="MJN64:MJP64"/>
    <mergeCell ref="MJR64:MJT64"/>
    <mergeCell ref="MJV64:MJX64"/>
    <mergeCell ref="MJZ64:MKB64"/>
    <mergeCell ref="MKD64:MKF64"/>
    <mergeCell ref="MKH64:MKJ64"/>
    <mergeCell ref="MKL64:MKN64"/>
    <mergeCell ref="MKP64:MKR64"/>
    <mergeCell ref="MNN64:MNP64"/>
    <mergeCell ref="MNR64:MNT64"/>
    <mergeCell ref="MNV64:MNX64"/>
    <mergeCell ref="MNZ64:MOB64"/>
    <mergeCell ref="MOD64:MOF64"/>
    <mergeCell ref="MOH64:MOJ64"/>
    <mergeCell ref="MOL64:MON64"/>
    <mergeCell ref="MOP64:MOR64"/>
    <mergeCell ref="MOT64:MOV64"/>
    <mergeCell ref="MMD64:MMF64"/>
    <mergeCell ref="MMH64:MMJ64"/>
    <mergeCell ref="MML64:MMN64"/>
    <mergeCell ref="MMP64:MMR64"/>
    <mergeCell ref="MMT64:MMV64"/>
    <mergeCell ref="MMX64:MMZ64"/>
    <mergeCell ref="MNB64:MND64"/>
    <mergeCell ref="MNF64:MNH64"/>
    <mergeCell ref="MNJ64:MNL64"/>
    <mergeCell ref="MQH64:MQJ64"/>
    <mergeCell ref="MQL64:MQN64"/>
    <mergeCell ref="MQP64:MQR64"/>
    <mergeCell ref="MQT64:MQV64"/>
    <mergeCell ref="MQX64:MQZ64"/>
    <mergeCell ref="MRB64:MRD64"/>
    <mergeCell ref="MRF64:MRH64"/>
    <mergeCell ref="MRJ64:MRL64"/>
    <mergeCell ref="MRN64:MRP64"/>
    <mergeCell ref="MOX64:MOZ64"/>
    <mergeCell ref="MPB64:MPD64"/>
    <mergeCell ref="MPF64:MPH64"/>
    <mergeCell ref="MPJ64:MPL64"/>
    <mergeCell ref="MPN64:MPP64"/>
    <mergeCell ref="MPR64:MPT64"/>
    <mergeCell ref="MPV64:MPX64"/>
    <mergeCell ref="MPZ64:MQB64"/>
    <mergeCell ref="MQD64:MQF64"/>
    <mergeCell ref="MTB64:MTD64"/>
    <mergeCell ref="MTF64:MTH64"/>
    <mergeCell ref="MTJ64:MTL64"/>
    <mergeCell ref="MTN64:MTP64"/>
    <mergeCell ref="MTR64:MTT64"/>
    <mergeCell ref="MTV64:MTX64"/>
    <mergeCell ref="MTZ64:MUB64"/>
    <mergeCell ref="MUD64:MUF64"/>
    <mergeCell ref="MUH64:MUJ64"/>
    <mergeCell ref="MRR64:MRT64"/>
    <mergeCell ref="MRV64:MRX64"/>
    <mergeCell ref="MRZ64:MSB64"/>
    <mergeCell ref="MSD64:MSF64"/>
    <mergeCell ref="MSH64:MSJ64"/>
    <mergeCell ref="MSL64:MSN64"/>
    <mergeCell ref="MSP64:MSR64"/>
    <mergeCell ref="MST64:MSV64"/>
    <mergeCell ref="MSX64:MSZ64"/>
    <mergeCell ref="MVV64:MVX64"/>
    <mergeCell ref="MVZ64:MWB64"/>
    <mergeCell ref="MWD64:MWF64"/>
    <mergeCell ref="MWH64:MWJ64"/>
    <mergeCell ref="MWL64:MWN64"/>
    <mergeCell ref="MWP64:MWR64"/>
    <mergeCell ref="MWT64:MWV64"/>
    <mergeCell ref="MWX64:MWZ64"/>
    <mergeCell ref="MXB64:MXD64"/>
    <mergeCell ref="MUL64:MUN64"/>
    <mergeCell ref="MUP64:MUR64"/>
    <mergeCell ref="MUT64:MUV64"/>
    <mergeCell ref="MUX64:MUZ64"/>
    <mergeCell ref="MVB64:MVD64"/>
    <mergeCell ref="MVF64:MVH64"/>
    <mergeCell ref="MVJ64:MVL64"/>
    <mergeCell ref="MVN64:MVP64"/>
    <mergeCell ref="MVR64:MVT64"/>
    <mergeCell ref="MYP64:MYR64"/>
    <mergeCell ref="MYT64:MYV64"/>
    <mergeCell ref="MYX64:MYZ64"/>
    <mergeCell ref="MZB64:MZD64"/>
    <mergeCell ref="MZF64:MZH64"/>
    <mergeCell ref="MZJ64:MZL64"/>
    <mergeCell ref="MZN64:MZP64"/>
    <mergeCell ref="MZR64:MZT64"/>
    <mergeCell ref="MZV64:MZX64"/>
    <mergeCell ref="MXF64:MXH64"/>
    <mergeCell ref="MXJ64:MXL64"/>
    <mergeCell ref="MXN64:MXP64"/>
    <mergeCell ref="MXR64:MXT64"/>
    <mergeCell ref="MXV64:MXX64"/>
    <mergeCell ref="MXZ64:MYB64"/>
    <mergeCell ref="MYD64:MYF64"/>
    <mergeCell ref="MYH64:MYJ64"/>
    <mergeCell ref="MYL64:MYN64"/>
    <mergeCell ref="NBJ64:NBL64"/>
    <mergeCell ref="NBN64:NBP64"/>
    <mergeCell ref="NBR64:NBT64"/>
    <mergeCell ref="NBV64:NBX64"/>
    <mergeCell ref="NBZ64:NCB64"/>
    <mergeCell ref="NCD64:NCF64"/>
    <mergeCell ref="NCH64:NCJ64"/>
    <mergeCell ref="NCL64:NCN64"/>
    <mergeCell ref="NCP64:NCR64"/>
    <mergeCell ref="MZZ64:NAB64"/>
    <mergeCell ref="NAD64:NAF64"/>
    <mergeCell ref="NAH64:NAJ64"/>
    <mergeCell ref="NAL64:NAN64"/>
    <mergeCell ref="NAP64:NAR64"/>
    <mergeCell ref="NAT64:NAV64"/>
    <mergeCell ref="NAX64:NAZ64"/>
    <mergeCell ref="NBB64:NBD64"/>
    <mergeCell ref="NBF64:NBH64"/>
    <mergeCell ref="NED64:NEF64"/>
    <mergeCell ref="NEH64:NEJ64"/>
    <mergeCell ref="NEL64:NEN64"/>
    <mergeCell ref="NEP64:NER64"/>
    <mergeCell ref="NET64:NEV64"/>
    <mergeCell ref="NEX64:NEZ64"/>
    <mergeCell ref="NFB64:NFD64"/>
    <mergeCell ref="NFF64:NFH64"/>
    <mergeCell ref="NFJ64:NFL64"/>
    <mergeCell ref="NCT64:NCV64"/>
    <mergeCell ref="NCX64:NCZ64"/>
    <mergeCell ref="NDB64:NDD64"/>
    <mergeCell ref="NDF64:NDH64"/>
    <mergeCell ref="NDJ64:NDL64"/>
    <mergeCell ref="NDN64:NDP64"/>
    <mergeCell ref="NDR64:NDT64"/>
    <mergeCell ref="NDV64:NDX64"/>
    <mergeCell ref="NDZ64:NEB64"/>
    <mergeCell ref="NGX64:NGZ64"/>
    <mergeCell ref="NHB64:NHD64"/>
    <mergeCell ref="NHF64:NHH64"/>
    <mergeCell ref="NHJ64:NHL64"/>
    <mergeCell ref="NHN64:NHP64"/>
    <mergeCell ref="NHR64:NHT64"/>
    <mergeCell ref="NHV64:NHX64"/>
    <mergeCell ref="NHZ64:NIB64"/>
    <mergeCell ref="NID64:NIF64"/>
    <mergeCell ref="NFN64:NFP64"/>
    <mergeCell ref="NFR64:NFT64"/>
    <mergeCell ref="NFV64:NFX64"/>
    <mergeCell ref="NFZ64:NGB64"/>
    <mergeCell ref="NGD64:NGF64"/>
    <mergeCell ref="NGH64:NGJ64"/>
    <mergeCell ref="NGL64:NGN64"/>
    <mergeCell ref="NGP64:NGR64"/>
    <mergeCell ref="NGT64:NGV64"/>
    <mergeCell ref="NJR64:NJT64"/>
    <mergeCell ref="NJV64:NJX64"/>
    <mergeCell ref="NJZ64:NKB64"/>
    <mergeCell ref="NKD64:NKF64"/>
    <mergeCell ref="NKH64:NKJ64"/>
    <mergeCell ref="NKL64:NKN64"/>
    <mergeCell ref="NKP64:NKR64"/>
    <mergeCell ref="NKT64:NKV64"/>
    <mergeCell ref="NKX64:NKZ64"/>
    <mergeCell ref="NIH64:NIJ64"/>
    <mergeCell ref="NIL64:NIN64"/>
    <mergeCell ref="NIP64:NIR64"/>
    <mergeCell ref="NIT64:NIV64"/>
    <mergeCell ref="NIX64:NIZ64"/>
    <mergeCell ref="NJB64:NJD64"/>
    <mergeCell ref="NJF64:NJH64"/>
    <mergeCell ref="NJJ64:NJL64"/>
    <mergeCell ref="NJN64:NJP64"/>
    <mergeCell ref="NML64:NMN64"/>
    <mergeCell ref="NMP64:NMR64"/>
    <mergeCell ref="NMT64:NMV64"/>
    <mergeCell ref="NMX64:NMZ64"/>
    <mergeCell ref="NNB64:NND64"/>
    <mergeCell ref="NNF64:NNH64"/>
    <mergeCell ref="NNJ64:NNL64"/>
    <mergeCell ref="NNN64:NNP64"/>
    <mergeCell ref="NNR64:NNT64"/>
    <mergeCell ref="NLB64:NLD64"/>
    <mergeCell ref="NLF64:NLH64"/>
    <mergeCell ref="NLJ64:NLL64"/>
    <mergeCell ref="NLN64:NLP64"/>
    <mergeCell ref="NLR64:NLT64"/>
    <mergeCell ref="NLV64:NLX64"/>
    <mergeCell ref="NLZ64:NMB64"/>
    <mergeCell ref="NMD64:NMF64"/>
    <mergeCell ref="NMH64:NMJ64"/>
    <mergeCell ref="NPF64:NPH64"/>
    <mergeCell ref="NPJ64:NPL64"/>
    <mergeCell ref="NPN64:NPP64"/>
    <mergeCell ref="NPR64:NPT64"/>
    <mergeCell ref="NPV64:NPX64"/>
    <mergeCell ref="NPZ64:NQB64"/>
    <mergeCell ref="NQD64:NQF64"/>
    <mergeCell ref="NQH64:NQJ64"/>
    <mergeCell ref="NQL64:NQN64"/>
    <mergeCell ref="NNV64:NNX64"/>
    <mergeCell ref="NNZ64:NOB64"/>
    <mergeCell ref="NOD64:NOF64"/>
    <mergeCell ref="NOH64:NOJ64"/>
    <mergeCell ref="NOL64:NON64"/>
    <mergeCell ref="NOP64:NOR64"/>
    <mergeCell ref="NOT64:NOV64"/>
    <mergeCell ref="NOX64:NOZ64"/>
    <mergeCell ref="NPB64:NPD64"/>
    <mergeCell ref="NRZ64:NSB64"/>
    <mergeCell ref="NSD64:NSF64"/>
    <mergeCell ref="NSH64:NSJ64"/>
    <mergeCell ref="NSL64:NSN64"/>
    <mergeCell ref="NSP64:NSR64"/>
    <mergeCell ref="NST64:NSV64"/>
    <mergeCell ref="NSX64:NSZ64"/>
    <mergeCell ref="NTB64:NTD64"/>
    <mergeCell ref="NTF64:NTH64"/>
    <mergeCell ref="NQP64:NQR64"/>
    <mergeCell ref="NQT64:NQV64"/>
    <mergeCell ref="NQX64:NQZ64"/>
    <mergeCell ref="NRB64:NRD64"/>
    <mergeCell ref="NRF64:NRH64"/>
    <mergeCell ref="NRJ64:NRL64"/>
    <mergeCell ref="NRN64:NRP64"/>
    <mergeCell ref="NRR64:NRT64"/>
    <mergeCell ref="NRV64:NRX64"/>
    <mergeCell ref="NUT64:NUV64"/>
    <mergeCell ref="NUX64:NUZ64"/>
    <mergeCell ref="NVB64:NVD64"/>
    <mergeCell ref="NVF64:NVH64"/>
    <mergeCell ref="NVJ64:NVL64"/>
    <mergeCell ref="NVN64:NVP64"/>
    <mergeCell ref="NVR64:NVT64"/>
    <mergeCell ref="NVV64:NVX64"/>
    <mergeCell ref="NVZ64:NWB64"/>
    <mergeCell ref="NTJ64:NTL64"/>
    <mergeCell ref="NTN64:NTP64"/>
    <mergeCell ref="NTR64:NTT64"/>
    <mergeCell ref="NTV64:NTX64"/>
    <mergeCell ref="NTZ64:NUB64"/>
    <mergeCell ref="NUD64:NUF64"/>
    <mergeCell ref="NUH64:NUJ64"/>
    <mergeCell ref="NUL64:NUN64"/>
    <mergeCell ref="NUP64:NUR64"/>
    <mergeCell ref="NXN64:NXP64"/>
    <mergeCell ref="NXR64:NXT64"/>
    <mergeCell ref="NXV64:NXX64"/>
    <mergeCell ref="NXZ64:NYB64"/>
    <mergeCell ref="NYD64:NYF64"/>
    <mergeCell ref="NYH64:NYJ64"/>
    <mergeCell ref="NYL64:NYN64"/>
    <mergeCell ref="NYP64:NYR64"/>
    <mergeCell ref="NYT64:NYV64"/>
    <mergeCell ref="NWD64:NWF64"/>
    <mergeCell ref="NWH64:NWJ64"/>
    <mergeCell ref="NWL64:NWN64"/>
    <mergeCell ref="NWP64:NWR64"/>
    <mergeCell ref="NWT64:NWV64"/>
    <mergeCell ref="NWX64:NWZ64"/>
    <mergeCell ref="NXB64:NXD64"/>
    <mergeCell ref="NXF64:NXH64"/>
    <mergeCell ref="NXJ64:NXL64"/>
    <mergeCell ref="OAH64:OAJ64"/>
    <mergeCell ref="OAL64:OAN64"/>
    <mergeCell ref="OAP64:OAR64"/>
    <mergeCell ref="OAT64:OAV64"/>
    <mergeCell ref="OAX64:OAZ64"/>
    <mergeCell ref="OBB64:OBD64"/>
    <mergeCell ref="OBF64:OBH64"/>
    <mergeCell ref="OBJ64:OBL64"/>
    <mergeCell ref="OBN64:OBP64"/>
    <mergeCell ref="NYX64:NYZ64"/>
    <mergeCell ref="NZB64:NZD64"/>
    <mergeCell ref="NZF64:NZH64"/>
    <mergeCell ref="NZJ64:NZL64"/>
    <mergeCell ref="NZN64:NZP64"/>
    <mergeCell ref="NZR64:NZT64"/>
    <mergeCell ref="NZV64:NZX64"/>
    <mergeCell ref="NZZ64:OAB64"/>
    <mergeCell ref="OAD64:OAF64"/>
    <mergeCell ref="ODB64:ODD64"/>
    <mergeCell ref="ODF64:ODH64"/>
    <mergeCell ref="ODJ64:ODL64"/>
    <mergeCell ref="ODN64:ODP64"/>
    <mergeCell ref="ODR64:ODT64"/>
    <mergeCell ref="ODV64:ODX64"/>
    <mergeCell ref="ODZ64:OEB64"/>
    <mergeCell ref="OED64:OEF64"/>
    <mergeCell ref="OEH64:OEJ64"/>
    <mergeCell ref="OBR64:OBT64"/>
    <mergeCell ref="OBV64:OBX64"/>
    <mergeCell ref="OBZ64:OCB64"/>
    <mergeCell ref="OCD64:OCF64"/>
    <mergeCell ref="OCH64:OCJ64"/>
    <mergeCell ref="OCL64:OCN64"/>
    <mergeCell ref="OCP64:OCR64"/>
    <mergeCell ref="OCT64:OCV64"/>
    <mergeCell ref="OCX64:OCZ64"/>
    <mergeCell ref="OFV64:OFX64"/>
    <mergeCell ref="OFZ64:OGB64"/>
    <mergeCell ref="OGD64:OGF64"/>
    <mergeCell ref="OGH64:OGJ64"/>
    <mergeCell ref="OGL64:OGN64"/>
    <mergeCell ref="OGP64:OGR64"/>
    <mergeCell ref="OGT64:OGV64"/>
    <mergeCell ref="OGX64:OGZ64"/>
    <mergeCell ref="OHB64:OHD64"/>
    <mergeCell ref="OEL64:OEN64"/>
    <mergeCell ref="OEP64:OER64"/>
    <mergeCell ref="OET64:OEV64"/>
    <mergeCell ref="OEX64:OEZ64"/>
    <mergeCell ref="OFB64:OFD64"/>
    <mergeCell ref="OFF64:OFH64"/>
    <mergeCell ref="OFJ64:OFL64"/>
    <mergeCell ref="OFN64:OFP64"/>
    <mergeCell ref="OFR64:OFT64"/>
    <mergeCell ref="OIP64:OIR64"/>
    <mergeCell ref="OIT64:OIV64"/>
    <mergeCell ref="OIX64:OIZ64"/>
    <mergeCell ref="OJB64:OJD64"/>
    <mergeCell ref="OJF64:OJH64"/>
    <mergeCell ref="OJJ64:OJL64"/>
    <mergeCell ref="OJN64:OJP64"/>
    <mergeCell ref="OJR64:OJT64"/>
    <mergeCell ref="OJV64:OJX64"/>
    <mergeCell ref="OHF64:OHH64"/>
    <mergeCell ref="OHJ64:OHL64"/>
    <mergeCell ref="OHN64:OHP64"/>
    <mergeCell ref="OHR64:OHT64"/>
    <mergeCell ref="OHV64:OHX64"/>
    <mergeCell ref="OHZ64:OIB64"/>
    <mergeCell ref="OID64:OIF64"/>
    <mergeCell ref="OIH64:OIJ64"/>
    <mergeCell ref="OIL64:OIN64"/>
    <mergeCell ref="OLJ64:OLL64"/>
    <mergeCell ref="OLN64:OLP64"/>
    <mergeCell ref="OLR64:OLT64"/>
    <mergeCell ref="OLV64:OLX64"/>
    <mergeCell ref="OLZ64:OMB64"/>
    <mergeCell ref="OMD64:OMF64"/>
    <mergeCell ref="OMH64:OMJ64"/>
    <mergeCell ref="OML64:OMN64"/>
    <mergeCell ref="OMP64:OMR64"/>
    <mergeCell ref="OJZ64:OKB64"/>
    <mergeCell ref="OKD64:OKF64"/>
    <mergeCell ref="OKH64:OKJ64"/>
    <mergeCell ref="OKL64:OKN64"/>
    <mergeCell ref="OKP64:OKR64"/>
    <mergeCell ref="OKT64:OKV64"/>
    <mergeCell ref="OKX64:OKZ64"/>
    <mergeCell ref="OLB64:OLD64"/>
    <mergeCell ref="OLF64:OLH64"/>
    <mergeCell ref="OOD64:OOF64"/>
    <mergeCell ref="OOH64:OOJ64"/>
    <mergeCell ref="OOL64:OON64"/>
    <mergeCell ref="OOP64:OOR64"/>
    <mergeCell ref="OOT64:OOV64"/>
    <mergeCell ref="OOX64:OOZ64"/>
    <mergeCell ref="OPB64:OPD64"/>
    <mergeCell ref="OPF64:OPH64"/>
    <mergeCell ref="OPJ64:OPL64"/>
    <mergeCell ref="OMT64:OMV64"/>
    <mergeCell ref="OMX64:OMZ64"/>
    <mergeCell ref="ONB64:OND64"/>
    <mergeCell ref="ONF64:ONH64"/>
    <mergeCell ref="ONJ64:ONL64"/>
    <mergeCell ref="ONN64:ONP64"/>
    <mergeCell ref="ONR64:ONT64"/>
    <mergeCell ref="ONV64:ONX64"/>
    <mergeCell ref="ONZ64:OOB64"/>
    <mergeCell ref="OQX64:OQZ64"/>
    <mergeCell ref="ORB64:ORD64"/>
    <mergeCell ref="ORF64:ORH64"/>
    <mergeCell ref="ORJ64:ORL64"/>
    <mergeCell ref="ORN64:ORP64"/>
    <mergeCell ref="ORR64:ORT64"/>
    <mergeCell ref="ORV64:ORX64"/>
    <mergeCell ref="ORZ64:OSB64"/>
    <mergeCell ref="OSD64:OSF64"/>
    <mergeCell ref="OPN64:OPP64"/>
    <mergeCell ref="OPR64:OPT64"/>
    <mergeCell ref="OPV64:OPX64"/>
    <mergeCell ref="OPZ64:OQB64"/>
    <mergeCell ref="OQD64:OQF64"/>
    <mergeCell ref="OQH64:OQJ64"/>
    <mergeCell ref="OQL64:OQN64"/>
    <mergeCell ref="OQP64:OQR64"/>
    <mergeCell ref="OQT64:OQV64"/>
    <mergeCell ref="OTR64:OTT64"/>
    <mergeCell ref="OTV64:OTX64"/>
    <mergeCell ref="OTZ64:OUB64"/>
    <mergeCell ref="OUD64:OUF64"/>
    <mergeCell ref="OUH64:OUJ64"/>
    <mergeCell ref="OUL64:OUN64"/>
    <mergeCell ref="OUP64:OUR64"/>
    <mergeCell ref="OUT64:OUV64"/>
    <mergeCell ref="OUX64:OUZ64"/>
    <mergeCell ref="OSH64:OSJ64"/>
    <mergeCell ref="OSL64:OSN64"/>
    <mergeCell ref="OSP64:OSR64"/>
    <mergeCell ref="OST64:OSV64"/>
    <mergeCell ref="OSX64:OSZ64"/>
    <mergeCell ref="OTB64:OTD64"/>
    <mergeCell ref="OTF64:OTH64"/>
    <mergeCell ref="OTJ64:OTL64"/>
    <mergeCell ref="OTN64:OTP64"/>
    <mergeCell ref="OWL64:OWN64"/>
    <mergeCell ref="OWP64:OWR64"/>
    <mergeCell ref="OWT64:OWV64"/>
    <mergeCell ref="OWX64:OWZ64"/>
    <mergeCell ref="OXB64:OXD64"/>
    <mergeCell ref="OXF64:OXH64"/>
    <mergeCell ref="OXJ64:OXL64"/>
    <mergeCell ref="OXN64:OXP64"/>
    <mergeCell ref="OXR64:OXT64"/>
    <mergeCell ref="OVB64:OVD64"/>
    <mergeCell ref="OVF64:OVH64"/>
    <mergeCell ref="OVJ64:OVL64"/>
    <mergeCell ref="OVN64:OVP64"/>
    <mergeCell ref="OVR64:OVT64"/>
    <mergeCell ref="OVV64:OVX64"/>
    <mergeCell ref="OVZ64:OWB64"/>
    <mergeCell ref="OWD64:OWF64"/>
    <mergeCell ref="OWH64:OWJ64"/>
    <mergeCell ref="OZF64:OZH64"/>
    <mergeCell ref="OZJ64:OZL64"/>
    <mergeCell ref="OZN64:OZP64"/>
    <mergeCell ref="OZR64:OZT64"/>
    <mergeCell ref="OZV64:OZX64"/>
    <mergeCell ref="OZZ64:PAB64"/>
    <mergeCell ref="PAD64:PAF64"/>
    <mergeCell ref="PAH64:PAJ64"/>
    <mergeCell ref="PAL64:PAN64"/>
    <mergeCell ref="OXV64:OXX64"/>
    <mergeCell ref="OXZ64:OYB64"/>
    <mergeCell ref="OYD64:OYF64"/>
    <mergeCell ref="OYH64:OYJ64"/>
    <mergeCell ref="OYL64:OYN64"/>
    <mergeCell ref="OYP64:OYR64"/>
    <mergeCell ref="OYT64:OYV64"/>
    <mergeCell ref="OYX64:OYZ64"/>
    <mergeCell ref="OZB64:OZD64"/>
    <mergeCell ref="PBZ64:PCB64"/>
    <mergeCell ref="PCD64:PCF64"/>
    <mergeCell ref="PCH64:PCJ64"/>
    <mergeCell ref="PCL64:PCN64"/>
    <mergeCell ref="PCP64:PCR64"/>
    <mergeCell ref="PCT64:PCV64"/>
    <mergeCell ref="PCX64:PCZ64"/>
    <mergeCell ref="PDB64:PDD64"/>
    <mergeCell ref="PDF64:PDH64"/>
    <mergeCell ref="PAP64:PAR64"/>
    <mergeCell ref="PAT64:PAV64"/>
    <mergeCell ref="PAX64:PAZ64"/>
    <mergeCell ref="PBB64:PBD64"/>
    <mergeCell ref="PBF64:PBH64"/>
    <mergeCell ref="PBJ64:PBL64"/>
    <mergeCell ref="PBN64:PBP64"/>
    <mergeCell ref="PBR64:PBT64"/>
    <mergeCell ref="PBV64:PBX64"/>
    <mergeCell ref="PET64:PEV64"/>
    <mergeCell ref="PEX64:PEZ64"/>
    <mergeCell ref="PFB64:PFD64"/>
    <mergeCell ref="PFF64:PFH64"/>
    <mergeCell ref="PFJ64:PFL64"/>
    <mergeCell ref="PFN64:PFP64"/>
    <mergeCell ref="PFR64:PFT64"/>
    <mergeCell ref="PFV64:PFX64"/>
    <mergeCell ref="PFZ64:PGB64"/>
    <mergeCell ref="PDJ64:PDL64"/>
    <mergeCell ref="PDN64:PDP64"/>
    <mergeCell ref="PDR64:PDT64"/>
    <mergeCell ref="PDV64:PDX64"/>
    <mergeCell ref="PDZ64:PEB64"/>
    <mergeCell ref="PED64:PEF64"/>
    <mergeCell ref="PEH64:PEJ64"/>
    <mergeCell ref="PEL64:PEN64"/>
    <mergeCell ref="PEP64:PER64"/>
    <mergeCell ref="PHN64:PHP64"/>
    <mergeCell ref="PHR64:PHT64"/>
    <mergeCell ref="PHV64:PHX64"/>
    <mergeCell ref="PHZ64:PIB64"/>
    <mergeCell ref="PID64:PIF64"/>
    <mergeCell ref="PIH64:PIJ64"/>
    <mergeCell ref="PIL64:PIN64"/>
    <mergeCell ref="PIP64:PIR64"/>
    <mergeCell ref="PIT64:PIV64"/>
    <mergeCell ref="PGD64:PGF64"/>
    <mergeCell ref="PGH64:PGJ64"/>
    <mergeCell ref="PGL64:PGN64"/>
    <mergeCell ref="PGP64:PGR64"/>
    <mergeCell ref="PGT64:PGV64"/>
    <mergeCell ref="PGX64:PGZ64"/>
    <mergeCell ref="PHB64:PHD64"/>
    <mergeCell ref="PHF64:PHH64"/>
    <mergeCell ref="PHJ64:PHL64"/>
    <mergeCell ref="PKH64:PKJ64"/>
    <mergeCell ref="PKL64:PKN64"/>
    <mergeCell ref="PKP64:PKR64"/>
    <mergeCell ref="PKT64:PKV64"/>
    <mergeCell ref="PKX64:PKZ64"/>
    <mergeCell ref="PLB64:PLD64"/>
    <mergeCell ref="PLF64:PLH64"/>
    <mergeCell ref="PLJ64:PLL64"/>
    <mergeCell ref="PLN64:PLP64"/>
    <mergeCell ref="PIX64:PIZ64"/>
    <mergeCell ref="PJB64:PJD64"/>
    <mergeCell ref="PJF64:PJH64"/>
    <mergeCell ref="PJJ64:PJL64"/>
    <mergeCell ref="PJN64:PJP64"/>
    <mergeCell ref="PJR64:PJT64"/>
    <mergeCell ref="PJV64:PJX64"/>
    <mergeCell ref="PJZ64:PKB64"/>
    <mergeCell ref="PKD64:PKF64"/>
    <mergeCell ref="PNB64:PND64"/>
    <mergeCell ref="PNF64:PNH64"/>
    <mergeCell ref="PNJ64:PNL64"/>
    <mergeCell ref="PNN64:PNP64"/>
    <mergeCell ref="PNR64:PNT64"/>
    <mergeCell ref="PNV64:PNX64"/>
    <mergeCell ref="PNZ64:POB64"/>
    <mergeCell ref="POD64:POF64"/>
    <mergeCell ref="POH64:POJ64"/>
    <mergeCell ref="PLR64:PLT64"/>
    <mergeCell ref="PLV64:PLX64"/>
    <mergeCell ref="PLZ64:PMB64"/>
    <mergeCell ref="PMD64:PMF64"/>
    <mergeCell ref="PMH64:PMJ64"/>
    <mergeCell ref="PML64:PMN64"/>
    <mergeCell ref="PMP64:PMR64"/>
    <mergeCell ref="PMT64:PMV64"/>
    <mergeCell ref="PMX64:PMZ64"/>
    <mergeCell ref="PPV64:PPX64"/>
    <mergeCell ref="PPZ64:PQB64"/>
    <mergeCell ref="PQD64:PQF64"/>
    <mergeCell ref="PQH64:PQJ64"/>
    <mergeCell ref="PQL64:PQN64"/>
    <mergeCell ref="PQP64:PQR64"/>
    <mergeCell ref="PQT64:PQV64"/>
    <mergeCell ref="PQX64:PQZ64"/>
    <mergeCell ref="PRB64:PRD64"/>
    <mergeCell ref="POL64:PON64"/>
    <mergeCell ref="POP64:POR64"/>
    <mergeCell ref="POT64:POV64"/>
    <mergeCell ref="POX64:POZ64"/>
    <mergeCell ref="PPB64:PPD64"/>
    <mergeCell ref="PPF64:PPH64"/>
    <mergeCell ref="PPJ64:PPL64"/>
    <mergeCell ref="PPN64:PPP64"/>
    <mergeCell ref="PPR64:PPT64"/>
    <mergeCell ref="PSP64:PSR64"/>
    <mergeCell ref="PST64:PSV64"/>
    <mergeCell ref="PSX64:PSZ64"/>
    <mergeCell ref="PTB64:PTD64"/>
    <mergeCell ref="PTF64:PTH64"/>
    <mergeCell ref="PTJ64:PTL64"/>
    <mergeCell ref="PTN64:PTP64"/>
    <mergeCell ref="PTR64:PTT64"/>
    <mergeCell ref="PTV64:PTX64"/>
    <mergeCell ref="PRF64:PRH64"/>
    <mergeCell ref="PRJ64:PRL64"/>
    <mergeCell ref="PRN64:PRP64"/>
    <mergeCell ref="PRR64:PRT64"/>
    <mergeCell ref="PRV64:PRX64"/>
    <mergeCell ref="PRZ64:PSB64"/>
    <mergeCell ref="PSD64:PSF64"/>
    <mergeCell ref="PSH64:PSJ64"/>
    <mergeCell ref="PSL64:PSN64"/>
    <mergeCell ref="PVJ64:PVL64"/>
    <mergeCell ref="PVN64:PVP64"/>
    <mergeCell ref="PVR64:PVT64"/>
    <mergeCell ref="PVV64:PVX64"/>
    <mergeCell ref="PVZ64:PWB64"/>
    <mergeCell ref="PWD64:PWF64"/>
    <mergeCell ref="PWH64:PWJ64"/>
    <mergeCell ref="PWL64:PWN64"/>
    <mergeCell ref="PWP64:PWR64"/>
    <mergeCell ref="PTZ64:PUB64"/>
    <mergeCell ref="PUD64:PUF64"/>
    <mergeCell ref="PUH64:PUJ64"/>
    <mergeCell ref="PUL64:PUN64"/>
    <mergeCell ref="PUP64:PUR64"/>
    <mergeCell ref="PUT64:PUV64"/>
    <mergeCell ref="PUX64:PUZ64"/>
    <mergeCell ref="PVB64:PVD64"/>
    <mergeCell ref="PVF64:PVH64"/>
    <mergeCell ref="PYD64:PYF64"/>
    <mergeCell ref="PYH64:PYJ64"/>
    <mergeCell ref="PYL64:PYN64"/>
    <mergeCell ref="PYP64:PYR64"/>
    <mergeCell ref="PYT64:PYV64"/>
    <mergeCell ref="PYX64:PYZ64"/>
    <mergeCell ref="PZB64:PZD64"/>
    <mergeCell ref="PZF64:PZH64"/>
    <mergeCell ref="PZJ64:PZL64"/>
    <mergeCell ref="PWT64:PWV64"/>
    <mergeCell ref="PWX64:PWZ64"/>
    <mergeCell ref="PXB64:PXD64"/>
    <mergeCell ref="PXF64:PXH64"/>
    <mergeCell ref="PXJ64:PXL64"/>
    <mergeCell ref="PXN64:PXP64"/>
    <mergeCell ref="PXR64:PXT64"/>
    <mergeCell ref="PXV64:PXX64"/>
    <mergeCell ref="PXZ64:PYB64"/>
    <mergeCell ref="QAX64:QAZ64"/>
    <mergeCell ref="QBB64:QBD64"/>
    <mergeCell ref="QBF64:QBH64"/>
    <mergeCell ref="QBJ64:QBL64"/>
    <mergeCell ref="QBN64:QBP64"/>
    <mergeCell ref="QBR64:QBT64"/>
    <mergeCell ref="QBV64:QBX64"/>
    <mergeCell ref="QBZ64:QCB64"/>
    <mergeCell ref="QCD64:QCF64"/>
    <mergeCell ref="PZN64:PZP64"/>
    <mergeCell ref="PZR64:PZT64"/>
    <mergeCell ref="PZV64:PZX64"/>
    <mergeCell ref="PZZ64:QAB64"/>
    <mergeCell ref="QAD64:QAF64"/>
    <mergeCell ref="QAH64:QAJ64"/>
    <mergeCell ref="QAL64:QAN64"/>
    <mergeCell ref="QAP64:QAR64"/>
    <mergeCell ref="QAT64:QAV64"/>
    <mergeCell ref="QDR64:QDT64"/>
    <mergeCell ref="QDV64:QDX64"/>
    <mergeCell ref="QDZ64:QEB64"/>
    <mergeCell ref="QED64:QEF64"/>
    <mergeCell ref="QEH64:QEJ64"/>
    <mergeCell ref="QEL64:QEN64"/>
    <mergeCell ref="QEP64:QER64"/>
    <mergeCell ref="QET64:QEV64"/>
    <mergeCell ref="QEX64:QEZ64"/>
    <mergeCell ref="QCH64:QCJ64"/>
    <mergeCell ref="QCL64:QCN64"/>
    <mergeCell ref="QCP64:QCR64"/>
    <mergeCell ref="QCT64:QCV64"/>
    <mergeCell ref="QCX64:QCZ64"/>
    <mergeCell ref="QDB64:QDD64"/>
    <mergeCell ref="QDF64:QDH64"/>
    <mergeCell ref="QDJ64:QDL64"/>
    <mergeCell ref="QDN64:QDP64"/>
    <mergeCell ref="QGL64:QGN64"/>
    <mergeCell ref="QGP64:QGR64"/>
    <mergeCell ref="QGT64:QGV64"/>
    <mergeCell ref="QGX64:QGZ64"/>
    <mergeCell ref="QHB64:QHD64"/>
    <mergeCell ref="QHF64:QHH64"/>
    <mergeCell ref="QHJ64:QHL64"/>
    <mergeCell ref="QHN64:QHP64"/>
    <mergeCell ref="QHR64:QHT64"/>
    <mergeCell ref="QFB64:QFD64"/>
    <mergeCell ref="QFF64:QFH64"/>
    <mergeCell ref="QFJ64:QFL64"/>
    <mergeCell ref="QFN64:QFP64"/>
    <mergeCell ref="QFR64:QFT64"/>
    <mergeCell ref="QFV64:QFX64"/>
    <mergeCell ref="QFZ64:QGB64"/>
    <mergeCell ref="QGD64:QGF64"/>
    <mergeCell ref="QGH64:QGJ64"/>
    <mergeCell ref="QJF64:QJH64"/>
    <mergeCell ref="QJJ64:QJL64"/>
    <mergeCell ref="QJN64:QJP64"/>
    <mergeCell ref="QJR64:QJT64"/>
    <mergeCell ref="QJV64:QJX64"/>
    <mergeCell ref="QJZ64:QKB64"/>
    <mergeCell ref="QKD64:QKF64"/>
    <mergeCell ref="QKH64:QKJ64"/>
    <mergeCell ref="QKL64:QKN64"/>
    <mergeCell ref="QHV64:QHX64"/>
    <mergeCell ref="QHZ64:QIB64"/>
    <mergeCell ref="QID64:QIF64"/>
    <mergeCell ref="QIH64:QIJ64"/>
    <mergeCell ref="QIL64:QIN64"/>
    <mergeCell ref="QIP64:QIR64"/>
    <mergeCell ref="QIT64:QIV64"/>
    <mergeCell ref="QIX64:QIZ64"/>
    <mergeCell ref="QJB64:QJD64"/>
    <mergeCell ref="QLZ64:QMB64"/>
    <mergeCell ref="QMD64:QMF64"/>
    <mergeCell ref="QMH64:QMJ64"/>
    <mergeCell ref="QML64:QMN64"/>
    <mergeCell ref="QMP64:QMR64"/>
    <mergeCell ref="QMT64:QMV64"/>
    <mergeCell ref="QMX64:QMZ64"/>
    <mergeCell ref="QNB64:QND64"/>
    <mergeCell ref="QNF64:QNH64"/>
    <mergeCell ref="QKP64:QKR64"/>
    <mergeCell ref="QKT64:QKV64"/>
    <mergeCell ref="QKX64:QKZ64"/>
    <mergeCell ref="QLB64:QLD64"/>
    <mergeCell ref="QLF64:QLH64"/>
    <mergeCell ref="QLJ64:QLL64"/>
    <mergeCell ref="QLN64:QLP64"/>
    <mergeCell ref="QLR64:QLT64"/>
    <mergeCell ref="QLV64:QLX64"/>
    <mergeCell ref="QOT64:QOV64"/>
    <mergeCell ref="QOX64:QOZ64"/>
    <mergeCell ref="QPB64:QPD64"/>
    <mergeCell ref="QPF64:QPH64"/>
    <mergeCell ref="QPJ64:QPL64"/>
    <mergeCell ref="QPN64:QPP64"/>
    <mergeCell ref="QPR64:QPT64"/>
    <mergeCell ref="QPV64:QPX64"/>
    <mergeCell ref="QPZ64:QQB64"/>
    <mergeCell ref="QNJ64:QNL64"/>
    <mergeCell ref="QNN64:QNP64"/>
    <mergeCell ref="QNR64:QNT64"/>
    <mergeCell ref="QNV64:QNX64"/>
    <mergeCell ref="QNZ64:QOB64"/>
    <mergeCell ref="QOD64:QOF64"/>
    <mergeCell ref="QOH64:QOJ64"/>
    <mergeCell ref="QOL64:QON64"/>
    <mergeCell ref="QOP64:QOR64"/>
    <mergeCell ref="QRN64:QRP64"/>
    <mergeCell ref="QRR64:QRT64"/>
    <mergeCell ref="QRV64:QRX64"/>
    <mergeCell ref="QRZ64:QSB64"/>
    <mergeCell ref="QSD64:QSF64"/>
    <mergeCell ref="QSH64:QSJ64"/>
    <mergeCell ref="QSL64:QSN64"/>
    <mergeCell ref="QSP64:QSR64"/>
    <mergeCell ref="QST64:QSV64"/>
    <mergeCell ref="QQD64:QQF64"/>
    <mergeCell ref="QQH64:QQJ64"/>
    <mergeCell ref="QQL64:QQN64"/>
    <mergeCell ref="QQP64:QQR64"/>
    <mergeCell ref="QQT64:QQV64"/>
    <mergeCell ref="QQX64:QQZ64"/>
    <mergeCell ref="QRB64:QRD64"/>
    <mergeCell ref="QRF64:QRH64"/>
    <mergeCell ref="QRJ64:QRL64"/>
    <mergeCell ref="QUH64:QUJ64"/>
    <mergeCell ref="QUL64:QUN64"/>
    <mergeCell ref="QUP64:QUR64"/>
    <mergeCell ref="QUT64:QUV64"/>
    <mergeCell ref="QUX64:QUZ64"/>
    <mergeCell ref="QVB64:QVD64"/>
    <mergeCell ref="QVF64:QVH64"/>
    <mergeCell ref="QVJ64:QVL64"/>
    <mergeCell ref="QVN64:QVP64"/>
    <mergeCell ref="QSX64:QSZ64"/>
    <mergeCell ref="QTB64:QTD64"/>
    <mergeCell ref="QTF64:QTH64"/>
    <mergeCell ref="QTJ64:QTL64"/>
    <mergeCell ref="QTN64:QTP64"/>
    <mergeCell ref="QTR64:QTT64"/>
    <mergeCell ref="QTV64:QTX64"/>
    <mergeCell ref="QTZ64:QUB64"/>
    <mergeCell ref="QUD64:QUF64"/>
    <mergeCell ref="QXB64:QXD64"/>
    <mergeCell ref="QXF64:QXH64"/>
    <mergeCell ref="QXJ64:QXL64"/>
    <mergeCell ref="QXN64:QXP64"/>
    <mergeCell ref="QXR64:QXT64"/>
    <mergeCell ref="QXV64:QXX64"/>
    <mergeCell ref="QXZ64:QYB64"/>
    <mergeCell ref="QYD64:QYF64"/>
    <mergeCell ref="QYH64:QYJ64"/>
    <mergeCell ref="QVR64:QVT64"/>
    <mergeCell ref="QVV64:QVX64"/>
    <mergeCell ref="QVZ64:QWB64"/>
    <mergeCell ref="QWD64:QWF64"/>
    <mergeCell ref="QWH64:QWJ64"/>
    <mergeCell ref="QWL64:QWN64"/>
    <mergeCell ref="QWP64:QWR64"/>
    <mergeCell ref="QWT64:QWV64"/>
    <mergeCell ref="QWX64:QWZ64"/>
    <mergeCell ref="QZV64:QZX64"/>
    <mergeCell ref="QZZ64:RAB64"/>
    <mergeCell ref="RAD64:RAF64"/>
    <mergeCell ref="RAH64:RAJ64"/>
    <mergeCell ref="RAL64:RAN64"/>
    <mergeCell ref="RAP64:RAR64"/>
    <mergeCell ref="RAT64:RAV64"/>
    <mergeCell ref="RAX64:RAZ64"/>
    <mergeCell ref="RBB64:RBD64"/>
    <mergeCell ref="QYL64:QYN64"/>
    <mergeCell ref="QYP64:QYR64"/>
    <mergeCell ref="QYT64:QYV64"/>
    <mergeCell ref="QYX64:QYZ64"/>
    <mergeCell ref="QZB64:QZD64"/>
    <mergeCell ref="QZF64:QZH64"/>
    <mergeCell ref="QZJ64:QZL64"/>
    <mergeCell ref="QZN64:QZP64"/>
    <mergeCell ref="QZR64:QZT64"/>
    <mergeCell ref="RCP64:RCR64"/>
    <mergeCell ref="RCT64:RCV64"/>
    <mergeCell ref="RCX64:RCZ64"/>
    <mergeCell ref="RDB64:RDD64"/>
    <mergeCell ref="RDF64:RDH64"/>
    <mergeCell ref="RDJ64:RDL64"/>
    <mergeCell ref="RDN64:RDP64"/>
    <mergeCell ref="RDR64:RDT64"/>
    <mergeCell ref="RDV64:RDX64"/>
    <mergeCell ref="RBF64:RBH64"/>
    <mergeCell ref="RBJ64:RBL64"/>
    <mergeCell ref="RBN64:RBP64"/>
    <mergeCell ref="RBR64:RBT64"/>
    <mergeCell ref="RBV64:RBX64"/>
    <mergeCell ref="RBZ64:RCB64"/>
    <mergeCell ref="RCD64:RCF64"/>
    <mergeCell ref="RCH64:RCJ64"/>
    <mergeCell ref="RCL64:RCN64"/>
    <mergeCell ref="RFJ64:RFL64"/>
    <mergeCell ref="RFN64:RFP64"/>
    <mergeCell ref="RFR64:RFT64"/>
    <mergeCell ref="RFV64:RFX64"/>
    <mergeCell ref="RFZ64:RGB64"/>
    <mergeCell ref="RGD64:RGF64"/>
    <mergeCell ref="RGH64:RGJ64"/>
    <mergeCell ref="RGL64:RGN64"/>
    <mergeCell ref="RGP64:RGR64"/>
    <mergeCell ref="RDZ64:REB64"/>
    <mergeCell ref="RED64:REF64"/>
    <mergeCell ref="REH64:REJ64"/>
    <mergeCell ref="REL64:REN64"/>
    <mergeCell ref="REP64:RER64"/>
    <mergeCell ref="RET64:REV64"/>
    <mergeCell ref="REX64:REZ64"/>
    <mergeCell ref="RFB64:RFD64"/>
    <mergeCell ref="RFF64:RFH64"/>
    <mergeCell ref="RID64:RIF64"/>
    <mergeCell ref="RIH64:RIJ64"/>
    <mergeCell ref="RIL64:RIN64"/>
    <mergeCell ref="RIP64:RIR64"/>
    <mergeCell ref="RIT64:RIV64"/>
    <mergeCell ref="RIX64:RIZ64"/>
    <mergeCell ref="RJB64:RJD64"/>
    <mergeCell ref="RJF64:RJH64"/>
    <mergeCell ref="RJJ64:RJL64"/>
    <mergeCell ref="RGT64:RGV64"/>
    <mergeCell ref="RGX64:RGZ64"/>
    <mergeCell ref="RHB64:RHD64"/>
    <mergeCell ref="RHF64:RHH64"/>
    <mergeCell ref="RHJ64:RHL64"/>
    <mergeCell ref="RHN64:RHP64"/>
    <mergeCell ref="RHR64:RHT64"/>
    <mergeCell ref="RHV64:RHX64"/>
    <mergeCell ref="RHZ64:RIB64"/>
    <mergeCell ref="RKX64:RKZ64"/>
    <mergeCell ref="RLB64:RLD64"/>
    <mergeCell ref="RLF64:RLH64"/>
    <mergeCell ref="RLJ64:RLL64"/>
    <mergeCell ref="RLN64:RLP64"/>
    <mergeCell ref="RLR64:RLT64"/>
    <mergeCell ref="RLV64:RLX64"/>
    <mergeCell ref="RLZ64:RMB64"/>
    <mergeCell ref="RMD64:RMF64"/>
    <mergeCell ref="RJN64:RJP64"/>
    <mergeCell ref="RJR64:RJT64"/>
    <mergeCell ref="RJV64:RJX64"/>
    <mergeCell ref="RJZ64:RKB64"/>
    <mergeCell ref="RKD64:RKF64"/>
    <mergeCell ref="RKH64:RKJ64"/>
    <mergeCell ref="RKL64:RKN64"/>
    <mergeCell ref="RKP64:RKR64"/>
    <mergeCell ref="RKT64:RKV64"/>
    <mergeCell ref="RNR64:RNT64"/>
    <mergeCell ref="RNV64:RNX64"/>
    <mergeCell ref="RNZ64:ROB64"/>
    <mergeCell ref="ROD64:ROF64"/>
    <mergeCell ref="ROH64:ROJ64"/>
    <mergeCell ref="ROL64:RON64"/>
    <mergeCell ref="ROP64:ROR64"/>
    <mergeCell ref="ROT64:ROV64"/>
    <mergeCell ref="ROX64:ROZ64"/>
    <mergeCell ref="RMH64:RMJ64"/>
    <mergeCell ref="RML64:RMN64"/>
    <mergeCell ref="RMP64:RMR64"/>
    <mergeCell ref="RMT64:RMV64"/>
    <mergeCell ref="RMX64:RMZ64"/>
    <mergeCell ref="RNB64:RND64"/>
    <mergeCell ref="RNF64:RNH64"/>
    <mergeCell ref="RNJ64:RNL64"/>
    <mergeCell ref="RNN64:RNP64"/>
    <mergeCell ref="RQL64:RQN64"/>
    <mergeCell ref="RQP64:RQR64"/>
    <mergeCell ref="RQT64:RQV64"/>
    <mergeCell ref="RQX64:RQZ64"/>
    <mergeCell ref="RRB64:RRD64"/>
    <mergeCell ref="RRF64:RRH64"/>
    <mergeCell ref="RRJ64:RRL64"/>
    <mergeCell ref="RRN64:RRP64"/>
    <mergeCell ref="RRR64:RRT64"/>
    <mergeCell ref="RPB64:RPD64"/>
    <mergeCell ref="RPF64:RPH64"/>
    <mergeCell ref="RPJ64:RPL64"/>
    <mergeCell ref="RPN64:RPP64"/>
    <mergeCell ref="RPR64:RPT64"/>
    <mergeCell ref="RPV64:RPX64"/>
    <mergeCell ref="RPZ64:RQB64"/>
    <mergeCell ref="RQD64:RQF64"/>
    <mergeCell ref="RQH64:RQJ64"/>
    <mergeCell ref="RTF64:RTH64"/>
    <mergeCell ref="RTJ64:RTL64"/>
    <mergeCell ref="RTN64:RTP64"/>
    <mergeCell ref="RTR64:RTT64"/>
    <mergeCell ref="RTV64:RTX64"/>
    <mergeCell ref="RTZ64:RUB64"/>
    <mergeCell ref="RUD64:RUF64"/>
    <mergeCell ref="RUH64:RUJ64"/>
    <mergeCell ref="RUL64:RUN64"/>
    <mergeCell ref="RRV64:RRX64"/>
    <mergeCell ref="RRZ64:RSB64"/>
    <mergeCell ref="RSD64:RSF64"/>
    <mergeCell ref="RSH64:RSJ64"/>
    <mergeCell ref="RSL64:RSN64"/>
    <mergeCell ref="RSP64:RSR64"/>
    <mergeCell ref="RST64:RSV64"/>
    <mergeCell ref="RSX64:RSZ64"/>
    <mergeCell ref="RTB64:RTD64"/>
    <mergeCell ref="RVZ64:RWB64"/>
    <mergeCell ref="RWD64:RWF64"/>
    <mergeCell ref="RWH64:RWJ64"/>
    <mergeCell ref="RWL64:RWN64"/>
    <mergeCell ref="RWP64:RWR64"/>
    <mergeCell ref="RWT64:RWV64"/>
    <mergeCell ref="RWX64:RWZ64"/>
    <mergeCell ref="RXB64:RXD64"/>
    <mergeCell ref="RXF64:RXH64"/>
    <mergeCell ref="RUP64:RUR64"/>
    <mergeCell ref="RUT64:RUV64"/>
    <mergeCell ref="RUX64:RUZ64"/>
    <mergeCell ref="RVB64:RVD64"/>
    <mergeCell ref="RVF64:RVH64"/>
    <mergeCell ref="RVJ64:RVL64"/>
    <mergeCell ref="RVN64:RVP64"/>
    <mergeCell ref="RVR64:RVT64"/>
    <mergeCell ref="RVV64:RVX64"/>
    <mergeCell ref="RYT64:RYV64"/>
    <mergeCell ref="RYX64:RYZ64"/>
    <mergeCell ref="RZB64:RZD64"/>
    <mergeCell ref="RZF64:RZH64"/>
    <mergeCell ref="RZJ64:RZL64"/>
    <mergeCell ref="RZN64:RZP64"/>
    <mergeCell ref="RZR64:RZT64"/>
    <mergeCell ref="RZV64:RZX64"/>
    <mergeCell ref="RZZ64:SAB64"/>
    <mergeCell ref="RXJ64:RXL64"/>
    <mergeCell ref="RXN64:RXP64"/>
    <mergeCell ref="RXR64:RXT64"/>
    <mergeCell ref="RXV64:RXX64"/>
    <mergeCell ref="RXZ64:RYB64"/>
    <mergeCell ref="RYD64:RYF64"/>
    <mergeCell ref="RYH64:RYJ64"/>
    <mergeCell ref="RYL64:RYN64"/>
    <mergeCell ref="RYP64:RYR64"/>
    <mergeCell ref="SBN64:SBP64"/>
    <mergeCell ref="SBR64:SBT64"/>
    <mergeCell ref="SBV64:SBX64"/>
    <mergeCell ref="SBZ64:SCB64"/>
    <mergeCell ref="SCD64:SCF64"/>
    <mergeCell ref="SCH64:SCJ64"/>
    <mergeCell ref="SCL64:SCN64"/>
    <mergeCell ref="SCP64:SCR64"/>
    <mergeCell ref="SCT64:SCV64"/>
    <mergeCell ref="SAD64:SAF64"/>
    <mergeCell ref="SAH64:SAJ64"/>
    <mergeCell ref="SAL64:SAN64"/>
    <mergeCell ref="SAP64:SAR64"/>
    <mergeCell ref="SAT64:SAV64"/>
    <mergeCell ref="SAX64:SAZ64"/>
    <mergeCell ref="SBB64:SBD64"/>
    <mergeCell ref="SBF64:SBH64"/>
    <mergeCell ref="SBJ64:SBL64"/>
    <mergeCell ref="SEH64:SEJ64"/>
    <mergeCell ref="SEL64:SEN64"/>
    <mergeCell ref="SEP64:SER64"/>
    <mergeCell ref="SET64:SEV64"/>
    <mergeCell ref="SEX64:SEZ64"/>
    <mergeCell ref="SFB64:SFD64"/>
    <mergeCell ref="SFF64:SFH64"/>
    <mergeCell ref="SFJ64:SFL64"/>
    <mergeCell ref="SFN64:SFP64"/>
    <mergeCell ref="SCX64:SCZ64"/>
    <mergeCell ref="SDB64:SDD64"/>
    <mergeCell ref="SDF64:SDH64"/>
    <mergeCell ref="SDJ64:SDL64"/>
    <mergeCell ref="SDN64:SDP64"/>
    <mergeCell ref="SDR64:SDT64"/>
    <mergeCell ref="SDV64:SDX64"/>
    <mergeCell ref="SDZ64:SEB64"/>
    <mergeCell ref="SED64:SEF64"/>
    <mergeCell ref="SHB64:SHD64"/>
    <mergeCell ref="SHF64:SHH64"/>
    <mergeCell ref="SHJ64:SHL64"/>
    <mergeCell ref="SHN64:SHP64"/>
    <mergeCell ref="SHR64:SHT64"/>
    <mergeCell ref="SHV64:SHX64"/>
    <mergeCell ref="SHZ64:SIB64"/>
    <mergeCell ref="SID64:SIF64"/>
    <mergeCell ref="SIH64:SIJ64"/>
    <mergeCell ref="SFR64:SFT64"/>
    <mergeCell ref="SFV64:SFX64"/>
    <mergeCell ref="SFZ64:SGB64"/>
    <mergeCell ref="SGD64:SGF64"/>
    <mergeCell ref="SGH64:SGJ64"/>
    <mergeCell ref="SGL64:SGN64"/>
    <mergeCell ref="SGP64:SGR64"/>
    <mergeCell ref="SGT64:SGV64"/>
    <mergeCell ref="SGX64:SGZ64"/>
    <mergeCell ref="SJV64:SJX64"/>
    <mergeCell ref="SJZ64:SKB64"/>
    <mergeCell ref="SKD64:SKF64"/>
    <mergeCell ref="SKH64:SKJ64"/>
    <mergeCell ref="SKL64:SKN64"/>
    <mergeCell ref="SKP64:SKR64"/>
    <mergeCell ref="SKT64:SKV64"/>
    <mergeCell ref="SKX64:SKZ64"/>
    <mergeCell ref="SLB64:SLD64"/>
    <mergeCell ref="SIL64:SIN64"/>
    <mergeCell ref="SIP64:SIR64"/>
    <mergeCell ref="SIT64:SIV64"/>
    <mergeCell ref="SIX64:SIZ64"/>
    <mergeCell ref="SJB64:SJD64"/>
    <mergeCell ref="SJF64:SJH64"/>
    <mergeCell ref="SJJ64:SJL64"/>
    <mergeCell ref="SJN64:SJP64"/>
    <mergeCell ref="SJR64:SJT64"/>
    <mergeCell ref="SMP64:SMR64"/>
    <mergeCell ref="SMT64:SMV64"/>
    <mergeCell ref="SMX64:SMZ64"/>
    <mergeCell ref="SNB64:SND64"/>
    <mergeCell ref="SNF64:SNH64"/>
    <mergeCell ref="SNJ64:SNL64"/>
    <mergeCell ref="SNN64:SNP64"/>
    <mergeCell ref="SNR64:SNT64"/>
    <mergeCell ref="SNV64:SNX64"/>
    <mergeCell ref="SLF64:SLH64"/>
    <mergeCell ref="SLJ64:SLL64"/>
    <mergeCell ref="SLN64:SLP64"/>
    <mergeCell ref="SLR64:SLT64"/>
    <mergeCell ref="SLV64:SLX64"/>
    <mergeCell ref="SLZ64:SMB64"/>
    <mergeCell ref="SMD64:SMF64"/>
    <mergeCell ref="SMH64:SMJ64"/>
    <mergeCell ref="SML64:SMN64"/>
    <mergeCell ref="SPJ64:SPL64"/>
    <mergeCell ref="SPN64:SPP64"/>
    <mergeCell ref="SPR64:SPT64"/>
    <mergeCell ref="SPV64:SPX64"/>
    <mergeCell ref="SPZ64:SQB64"/>
    <mergeCell ref="SQD64:SQF64"/>
    <mergeCell ref="SQH64:SQJ64"/>
    <mergeCell ref="SQL64:SQN64"/>
    <mergeCell ref="SQP64:SQR64"/>
    <mergeCell ref="SNZ64:SOB64"/>
    <mergeCell ref="SOD64:SOF64"/>
    <mergeCell ref="SOH64:SOJ64"/>
    <mergeCell ref="SOL64:SON64"/>
    <mergeCell ref="SOP64:SOR64"/>
    <mergeCell ref="SOT64:SOV64"/>
    <mergeCell ref="SOX64:SOZ64"/>
    <mergeCell ref="SPB64:SPD64"/>
    <mergeCell ref="SPF64:SPH64"/>
    <mergeCell ref="SSD64:SSF64"/>
    <mergeCell ref="SSH64:SSJ64"/>
    <mergeCell ref="SSL64:SSN64"/>
    <mergeCell ref="SSP64:SSR64"/>
    <mergeCell ref="SST64:SSV64"/>
    <mergeCell ref="SSX64:SSZ64"/>
    <mergeCell ref="STB64:STD64"/>
    <mergeCell ref="STF64:STH64"/>
    <mergeCell ref="STJ64:STL64"/>
    <mergeCell ref="SQT64:SQV64"/>
    <mergeCell ref="SQX64:SQZ64"/>
    <mergeCell ref="SRB64:SRD64"/>
    <mergeCell ref="SRF64:SRH64"/>
    <mergeCell ref="SRJ64:SRL64"/>
    <mergeCell ref="SRN64:SRP64"/>
    <mergeCell ref="SRR64:SRT64"/>
    <mergeCell ref="SRV64:SRX64"/>
    <mergeCell ref="SRZ64:SSB64"/>
    <mergeCell ref="SUX64:SUZ64"/>
    <mergeCell ref="SVB64:SVD64"/>
    <mergeCell ref="SVF64:SVH64"/>
    <mergeCell ref="SVJ64:SVL64"/>
    <mergeCell ref="SVN64:SVP64"/>
    <mergeCell ref="SVR64:SVT64"/>
    <mergeCell ref="SVV64:SVX64"/>
    <mergeCell ref="SVZ64:SWB64"/>
    <mergeCell ref="SWD64:SWF64"/>
    <mergeCell ref="STN64:STP64"/>
    <mergeCell ref="STR64:STT64"/>
    <mergeCell ref="STV64:STX64"/>
    <mergeCell ref="STZ64:SUB64"/>
    <mergeCell ref="SUD64:SUF64"/>
    <mergeCell ref="SUH64:SUJ64"/>
    <mergeCell ref="SUL64:SUN64"/>
    <mergeCell ref="SUP64:SUR64"/>
    <mergeCell ref="SUT64:SUV64"/>
    <mergeCell ref="SXR64:SXT64"/>
    <mergeCell ref="SXV64:SXX64"/>
    <mergeCell ref="SXZ64:SYB64"/>
    <mergeCell ref="SYD64:SYF64"/>
    <mergeCell ref="SYH64:SYJ64"/>
    <mergeCell ref="SYL64:SYN64"/>
    <mergeCell ref="SYP64:SYR64"/>
    <mergeCell ref="SYT64:SYV64"/>
    <mergeCell ref="SYX64:SYZ64"/>
    <mergeCell ref="SWH64:SWJ64"/>
    <mergeCell ref="SWL64:SWN64"/>
    <mergeCell ref="SWP64:SWR64"/>
    <mergeCell ref="SWT64:SWV64"/>
    <mergeCell ref="SWX64:SWZ64"/>
    <mergeCell ref="SXB64:SXD64"/>
    <mergeCell ref="SXF64:SXH64"/>
    <mergeCell ref="SXJ64:SXL64"/>
    <mergeCell ref="SXN64:SXP64"/>
    <mergeCell ref="TAL64:TAN64"/>
    <mergeCell ref="TAP64:TAR64"/>
    <mergeCell ref="TAT64:TAV64"/>
    <mergeCell ref="TAX64:TAZ64"/>
    <mergeCell ref="TBB64:TBD64"/>
    <mergeCell ref="TBF64:TBH64"/>
    <mergeCell ref="TBJ64:TBL64"/>
    <mergeCell ref="TBN64:TBP64"/>
    <mergeCell ref="TBR64:TBT64"/>
    <mergeCell ref="SZB64:SZD64"/>
    <mergeCell ref="SZF64:SZH64"/>
    <mergeCell ref="SZJ64:SZL64"/>
    <mergeCell ref="SZN64:SZP64"/>
    <mergeCell ref="SZR64:SZT64"/>
    <mergeCell ref="SZV64:SZX64"/>
    <mergeCell ref="SZZ64:TAB64"/>
    <mergeCell ref="TAD64:TAF64"/>
    <mergeCell ref="TAH64:TAJ64"/>
    <mergeCell ref="TDF64:TDH64"/>
    <mergeCell ref="TDJ64:TDL64"/>
    <mergeCell ref="TDN64:TDP64"/>
    <mergeCell ref="TDR64:TDT64"/>
    <mergeCell ref="TDV64:TDX64"/>
    <mergeCell ref="TDZ64:TEB64"/>
    <mergeCell ref="TED64:TEF64"/>
    <mergeCell ref="TEH64:TEJ64"/>
    <mergeCell ref="TEL64:TEN64"/>
    <mergeCell ref="TBV64:TBX64"/>
    <mergeCell ref="TBZ64:TCB64"/>
    <mergeCell ref="TCD64:TCF64"/>
    <mergeCell ref="TCH64:TCJ64"/>
    <mergeCell ref="TCL64:TCN64"/>
    <mergeCell ref="TCP64:TCR64"/>
    <mergeCell ref="TCT64:TCV64"/>
    <mergeCell ref="TCX64:TCZ64"/>
    <mergeCell ref="TDB64:TDD64"/>
    <mergeCell ref="TFZ64:TGB64"/>
    <mergeCell ref="TGD64:TGF64"/>
    <mergeCell ref="TGH64:TGJ64"/>
    <mergeCell ref="TGL64:TGN64"/>
    <mergeCell ref="TGP64:TGR64"/>
    <mergeCell ref="TGT64:TGV64"/>
    <mergeCell ref="TGX64:TGZ64"/>
    <mergeCell ref="THB64:THD64"/>
    <mergeCell ref="THF64:THH64"/>
    <mergeCell ref="TEP64:TER64"/>
    <mergeCell ref="TET64:TEV64"/>
    <mergeCell ref="TEX64:TEZ64"/>
    <mergeCell ref="TFB64:TFD64"/>
    <mergeCell ref="TFF64:TFH64"/>
    <mergeCell ref="TFJ64:TFL64"/>
    <mergeCell ref="TFN64:TFP64"/>
    <mergeCell ref="TFR64:TFT64"/>
    <mergeCell ref="TFV64:TFX64"/>
    <mergeCell ref="TIT64:TIV64"/>
    <mergeCell ref="TIX64:TIZ64"/>
    <mergeCell ref="TJB64:TJD64"/>
    <mergeCell ref="TJF64:TJH64"/>
    <mergeCell ref="TJJ64:TJL64"/>
    <mergeCell ref="TJN64:TJP64"/>
    <mergeCell ref="TJR64:TJT64"/>
    <mergeCell ref="TJV64:TJX64"/>
    <mergeCell ref="TJZ64:TKB64"/>
    <mergeCell ref="THJ64:THL64"/>
    <mergeCell ref="THN64:THP64"/>
    <mergeCell ref="THR64:THT64"/>
    <mergeCell ref="THV64:THX64"/>
    <mergeCell ref="THZ64:TIB64"/>
    <mergeCell ref="TID64:TIF64"/>
    <mergeCell ref="TIH64:TIJ64"/>
    <mergeCell ref="TIL64:TIN64"/>
    <mergeCell ref="TIP64:TIR64"/>
    <mergeCell ref="TLN64:TLP64"/>
    <mergeCell ref="TLR64:TLT64"/>
    <mergeCell ref="TLV64:TLX64"/>
    <mergeCell ref="TLZ64:TMB64"/>
    <mergeCell ref="TMD64:TMF64"/>
    <mergeCell ref="TMH64:TMJ64"/>
    <mergeCell ref="TML64:TMN64"/>
    <mergeCell ref="TMP64:TMR64"/>
    <mergeCell ref="TMT64:TMV64"/>
    <mergeCell ref="TKD64:TKF64"/>
    <mergeCell ref="TKH64:TKJ64"/>
    <mergeCell ref="TKL64:TKN64"/>
    <mergeCell ref="TKP64:TKR64"/>
    <mergeCell ref="TKT64:TKV64"/>
    <mergeCell ref="TKX64:TKZ64"/>
    <mergeCell ref="TLB64:TLD64"/>
    <mergeCell ref="TLF64:TLH64"/>
    <mergeCell ref="TLJ64:TLL64"/>
    <mergeCell ref="TOH64:TOJ64"/>
    <mergeCell ref="TOL64:TON64"/>
    <mergeCell ref="TOP64:TOR64"/>
    <mergeCell ref="TOT64:TOV64"/>
    <mergeCell ref="TOX64:TOZ64"/>
    <mergeCell ref="TPB64:TPD64"/>
    <mergeCell ref="TPF64:TPH64"/>
    <mergeCell ref="TPJ64:TPL64"/>
    <mergeCell ref="TPN64:TPP64"/>
    <mergeCell ref="TMX64:TMZ64"/>
    <mergeCell ref="TNB64:TND64"/>
    <mergeCell ref="TNF64:TNH64"/>
    <mergeCell ref="TNJ64:TNL64"/>
    <mergeCell ref="TNN64:TNP64"/>
    <mergeCell ref="TNR64:TNT64"/>
    <mergeCell ref="TNV64:TNX64"/>
    <mergeCell ref="TNZ64:TOB64"/>
    <mergeCell ref="TOD64:TOF64"/>
    <mergeCell ref="TRB64:TRD64"/>
    <mergeCell ref="TRF64:TRH64"/>
    <mergeCell ref="TRJ64:TRL64"/>
    <mergeCell ref="TRN64:TRP64"/>
    <mergeCell ref="TRR64:TRT64"/>
    <mergeCell ref="TRV64:TRX64"/>
    <mergeCell ref="TRZ64:TSB64"/>
    <mergeCell ref="TSD64:TSF64"/>
    <mergeCell ref="TSH64:TSJ64"/>
    <mergeCell ref="TPR64:TPT64"/>
    <mergeCell ref="TPV64:TPX64"/>
    <mergeCell ref="TPZ64:TQB64"/>
    <mergeCell ref="TQD64:TQF64"/>
    <mergeCell ref="TQH64:TQJ64"/>
    <mergeCell ref="TQL64:TQN64"/>
    <mergeCell ref="TQP64:TQR64"/>
    <mergeCell ref="TQT64:TQV64"/>
    <mergeCell ref="TQX64:TQZ64"/>
    <mergeCell ref="TTV64:TTX64"/>
    <mergeCell ref="TTZ64:TUB64"/>
    <mergeCell ref="TUD64:TUF64"/>
    <mergeCell ref="TUH64:TUJ64"/>
    <mergeCell ref="TUL64:TUN64"/>
    <mergeCell ref="TUP64:TUR64"/>
    <mergeCell ref="TUT64:TUV64"/>
    <mergeCell ref="TUX64:TUZ64"/>
    <mergeCell ref="TVB64:TVD64"/>
    <mergeCell ref="TSL64:TSN64"/>
    <mergeCell ref="TSP64:TSR64"/>
    <mergeCell ref="TST64:TSV64"/>
    <mergeCell ref="TSX64:TSZ64"/>
    <mergeCell ref="TTB64:TTD64"/>
    <mergeCell ref="TTF64:TTH64"/>
    <mergeCell ref="TTJ64:TTL64"/>
    <mergeCell ref="TTN64:TTP64"/>
    <mergeCell ref="TTR64:TTT64"/>
    <mergeCell ref="TWP64:TWR64"/>
    <mergeCell ref="TWT64:TWV64"/>
    <mergeCell ref="TWX64:TWZ64"/>
    <mergeCell ref="TXB64:TXD64"/>
    <mergeCell ref="TXF64:TXH64"/>
    <mergeCell ref="TXJ64:TXL64"/>
    <mergeCell ref="TXN64:TXP64"/>
    <mergeCell ref="TXR64:TXT64"/>
    <mergeCell ref="TXV64:TXX64"/>
    <mergeCell ref="TVF64:TVH64"/>
    <mergeCell ref="TVJ64:TVL64"/>
    <mergeCell ref="TVN64:TVP64"/>
    <mergeCell ref="TVR64:TVT64"/>
    <mergeCell ref="TVV64:TVX64"/>
    <mergeCell ref="TVZ64:TWB64"/>
    <mergeCell ref="TWD64:TWF64"/>
    <mergeCell ref="TWH64:TWJ64"/>
    <mergeCell ref="TWL64:TWN64"/>
    <mergeCell ref="TZJ64:TZL64"/>
    <mergeCell ref="TZN64:TZP64"/>
    <mergeCell ref="TZR64:TZT64"/>
    <mergeCell ref="TZV64:TZX64"/>
    <mergeCell ref="TZZ64:UAB64"/>
    <mergeCell ref="UAD64:UAF64"/>
    <mergeCell ref="UAH64:UAJ64"/>
    <mergeCell ref="UAL64:UAN64"/>
    <mergeCell ref="UAP64:UAR64"/>
    <mergeCell ref="TXZ64:TYB64"/>
    <mergeCell ref="TYD64:TYF64"/>
    <mergeCell ref="TYH64:TYJ64"/>
    <mergeCell ref="TYL64:TYN64"/>
    <mergeCell ref="TYP64:TYR64"/>
    <mergeCell ref="TYT64:TYV64"/>
    <mergeCell ref="TYX64:TYZ64"/>
    <mergeCell ref="TZB64:TZD64"/>
    <mergeCell ref="TZF64:TZH64"/>
    <mergeCell ref="UCD64:UCF64"/>
    <mergeCell ref="UCH64:UCJ64"/>
    <mergeCell ref="UCL64:UCN64"/>
    <mergeCell ref="UCP64:UCR64"/>
    <mergeCell ref="UCT64:UCV64"/>
    <mergeCell ref="UCX64:UCZ64"/>
    <mergeCell ref="UDB64:UDD64"/>
    <mergeCell ref="UDF64:UDH64"/>
    <mergeCell ref="UDJ64:UDL64"/>
    <mergeCell ref="UAT64:UAV64"/>
    <mergeCell ref="UAX64:UAZ64"/>
    <mergeCell ref="UBB64:UBD64"/>
    <mergeCell ref="UBF64:UBH64"/>
    <mergeCell ref="UBJ64:UBL64"/>
    <mergeCell ref="UBN64:UBP64"/>
    <mergeCell ref="UBR64:UBT64"/>
    <mergeCell ref="UBV64:UBX64"/>
    <mergeCell ref="UBZ64:UCB64"/>
    <mergeCell ref="UEX64:UEZ64"/>
    <mergeCell ref="UFB64:UFD64"/>
    <mergeCell ref="UFF64:UFH64"/>
    <mergeCell ref="UFJ64:UFL64"/>
    <mergeCell ref="UFN64:UFP64"/>
    <mergeCell ref="UFR64:UFT64"/>
    <mergeCell ref="UFV64:UFX64"/>
    <mergeCell ref="UFZ64:UGB64"/>
    <mergeCell ref="UGD64:UGF64"/>
    <mergeCell ref="UDN64:UDP64"/>
    <mergeCell ref="UDR64:UDT64"/>
    <mergeCell ref="UDV64:UDX64"/>
    <mergeCell ref="UDZ64:UEB64"/>
    <mergeCell ref="UED64:UEF64"/>
    <mergeCell ref="UEH64:UEJ64"/>
    <mergeCell ref="UEL64:UEN64"/>
    <mergeCell ref="UEP64:UER64"/>
    <mergeCell ref="UET64:UEV64"/>
    <mergeCell ref="UHR64:UHT64"/>
    <mergeCell ref="UHV64:UHX64"/>
    <mergeCell ref="UHZ64:UIB64"/>
    <mergeCell ref="UID64:UIF64"/>
    <mergeCell ref="UIH64:UIJ64"/>
    <mergeCell ref="UIL64:UIN64"/>
    <mergeCell ref="UIP64:UIR64"/>
    <mergeCell ref="UIT64:UIV64"/>
    <mergeCell ref="UIX64:UIZ64"/>
    <mergeCell ref="UGH64:UGJ64"/>
    <mergeCell ref="UGL64:UGN64"/>
    <mergeCell ref="UGP64:UGR64"/>
    <mergeCell ref="UGT64:UGV64"/>
    <mergeCell ref="UGX64:UGZ64"/>
    <mergeCell ref="UHB64:UHD64"/>
    <mergeCell ref="UHF64:UHH64"/>
    <mergeCell ref="UHJ64:UHL64"/>
    <mergeCell ref="UHN64:UHP64"/>
    <mergeCell ref="UKL64:UKN64"/>
    <mergeCell ref="UKP64:UKR64"/>
    <mergeCell ref="UKT64:UKV64"/>
    <mergeCell ref="UKX64:UKZ64"/>
    <mergeCell ref="ULB64:ULD64"/>
    <mergeCell ref="ULF64:ULH64"/>
    <mergeCell ref="ULJ64:ULL64"/>
    <mergeCell ref="ULN64:ULP64"/>
    <mergeCell ref="ULR64:ULT64"/>
    <mergeCell ref="UJB64:UJD64"/>
    <mergeCell ref="UJF64:UJH64"/>
    <mergeCell ref="UJJ64:UJL64"/>
    <mergeCell ref="UJN64:UJP64"/>
    <mergeCell ref="UJR64:UJT64"/>
    <mergeCell ref="UJV64:UJX64"/>
    <mergeCell ref="UJZ64:UKB64"/>
    <mergeCell ref="UKD64:UKF64"/>
    <mergeCell ref="UKH64:UKJ64"/>
    <mergeCell ref="UNF64:UNH64"/>
    <mergeCell ref="UNJ64:UNL64"/>
    <mergeCell ref="UNN64:UNP64"/>
    <mergeCell ref="UNR64:UNT64"/>
    <mergeCell ref="UNV64:UNX64"/>
    <mergeCell ref="UNZ64:UOB64"/>
    <mergeCell ref="UOD64:UOF64"/>
    <mergeCell ref="UOH64:UOJ64"/>
    <mergeCell ref="UOL64:UON64"/>
    <mergeCell ref="ULV64:ULX64"/>
    <mergeCell ref="ULZ64:UMB64"/>
    <mergeCell ref="UMD64:UMF64"/>
    <mergeCell ref="UMH64:UMJ64"/>
    <mergeCell ref="UML64:UMN64"/>
    <mergeCell ref="UMP64:UMR64"/>
    <mergeCell ref="UMT64:UMV64"/>
    <mergeCell ref="UMX64:UMZ64"/>
    <mergeCell ref="UNB64:UND64"/>
    <mergeCell ref="UPZ64:UQB64"/>
    <mergeCell ref="UQD64:UQF64"/>
    <mergeCell ref="UQH64:UQJ64"/>
    <mergeCell ref="UQL64:UQN64"/>
    <mergeCell ref="UQP64:UQR64"/>
    <mergeCell ref="UQT64:UQV64"/>
    <mergeCell ref="UQX64:UQZ64"/>
    <mergeCell ref="URB64:URD64"/>
    <mergeCell ref="URF64:URH64"/>
    <mergeCell ref="UOP64:UOR64"/>
    <mergeCell ref="UOT64:UOV64"/>
    <mergeCell ref="UOX64:UOZ64"/>
    <mergeCell ref="UPB64:UPD64"/>
    <mergeCell ref="UPF64:UPH64"/>
    <mergeCell ref="UPJ64:UPL64"/>
    <mergeCell ref="UPN64:UPP64"/>
    <mergeCell ref="UPR64:UPT64"/>
    <mergeCell ref="UPV64:UPX64"/>
    <mergeCell ref="UST64:USV64"/>
    <mergeCell ref="USX64:USZ64"/>
    <mergeCell ref="UTB64:UTD64"/>
    <mergeCell ref="UTF64:UTH64"/>
    <mergeCell ref="UTJ64:UTL64"/>
    <mergeCell ref="UTN64:UTP64"/>
    <mergeCell ref="UTR64:UTT64"/>
    <mergeCell ref="UTV64:UTX64"/>
    <mergeCell ref="UTZ64:UUB64"/>
    <mergeCell ref="URJ64:URL64"/>
    <mergeCell ref="URN64:URP64"/>
    <mergeCell ref="URR64:URT64"/>
    <mergeCell ref="URV64:URX64"/>
    <mergeCell ref="URZ64:USB64"/>
    <mergeCell ref="USD64:USF64"/>
    <mergeCell ref="USH64:USJ64"/>
    <mergeCell ref="USL64:USN64"/>
    <mergeCell ref="USP64:USR64"/>
    <mergeCell ref="UVN64:UVP64"/>
    <mergeCell ref="UVR64:UVT64"/>
    <mergeCell ref="UVV64:UVX64"/>
    <mergeCell ref="UVZ64:UWB64"/>
    <mergeCell ref="UWD64:UWF64"/>
    <mergeCell ref="UWH64:UWJ64"/>
    <mergeCell ref="UWL64:UWN64"/>
    <mergeCell ref="UWP64:UWR64"/>
    <mergeCell ref="UWT64:UWV64"/>
    <mergeCell ref="UUD64:UUF64"/>
    <mergeCell ref="UUH64:UUJ64"/>
    <mergeCell ref="UUL64:UUN64"/>
    <mergeCell ref="UUP64:UUR64"/>
    <mergeCell ref="UUT64:UUV64"/>
    <mergeCell ref="UUX64:UUZ64"/>
    <mergeCell ref="UVB64:UVD64"/>
    <mergeCell ref="UVF64:UVH64"/>
    <mergeCell ref="UVJ64:UVL64"/>
    <mergeCell ref="UYH64:UYJ64"/>
    <mergeCell ref="UYL64:UYN64"/>
    <mergeCell ref="UYP64:UYR64"/>
    <mergeCell ref="UYT64:UYV64"/>
    <mergeCell ref="UYX64:UYZ64"/>
    <mergeCell ref="UZB64:UZD64"/>
    <mergeCell ref="UZF64:UZH64"/>
    <mergeCell ref="UZJ64:UZL64"/>
    <mergeCell ref="UZN64:UZP64"/>
    <mergeCell ref="UWX64:UWZ64"/>
    <mergeCell ref="UXB64:UXD64"/>
    <mergeCell ref="UXF64:UXH64"/>
    <mergeCell ref="UXJ64:UXL64"/>
    <mergeCell ref="UXN64:UXP64"/>
    <mergeCell ref="UXR64:UXT64"/>
    <mergeCell ref="UXV64:UXX64"/>
    <mergeCell ref="UXZ64:UYB64"/>
    <mergeCell ref="UYD64:UYF64"/>
    <mergeCell ref="VBB64:VBD64"/>
    <mergeCell ref="VBF64:VBH64"/>
    <mergeCell ref="VBJ64:VBL64"/>
    <mergeCell ref="VBN64:VBP64"/>
    <mergeCell ref="VBR64:VBT64"/>
    <mergeCell ref="VBV64:VBX64"/>
    <mergeCell ref="VBZ64:VCB64"/>
    <mergeCell ref="VCD64:VCF64"/>
    <mergeCell ref="VCH64:VCJ64"/>
    <mergeCell ref="UZR64:UZT64"/>
    <mergeCell ref="UZV64:UZX64"/>
    <mergeCell ref="UZZ64:VAB64"/>
    <mergeCell ref="VAD64:VAF64"/>
    <mergeCell ref="VAH64:VAJ64"/>
    <mergeCell ref="VAL64:VAN64"/>
    <mergeCell ref="VAP64:VAR64"/>
    <mergeCell ref="VAT64:VAV64"/>
    <mergeCell ref="VAX64:VAZ64"/>
    <mergeCell ref="VDV64:VDX64"/>
    <mergeCell ref="VDZ64:VEB64"/>
    <mergeCell ref="VED64:VEF64"/>
    <mergeCell ref="VEH64:VEJ64"/>
    <mergeCell ref="VEL64:VEN64"/>
    <mergeCell ref="VEP64:VER64"/>
    <mergeCell ref="VET64:VEV64"/>
    <mergeCell ref="VEX64:VEZ64"/>
    <mergeCell ref="VFB64:VFD64"/>
    <mergeCell ref="VCL64:VCN64"/>
    <mergeCell ref="VCP64:VCR64"/>
    <mergeCell ref="VCT64:VCV64"/>
    <mergeCell ref="VCX64:VCZ64"/>
    <mergeCell ref="VDB64:VDD64"/>
    <mergeCell ref="VDF64:VDH64"/>
    <mergeCell ref="VDJ64:VDL64"/>
    <mergeCell ref="VDN64:VDP64"/>
    <mergeCell ref="VDR64:VDT64"/>
    <mergeCell ref="VGP64:VGR64"/>
    <mergeCell ref="VGT64:VGV64"/>
    <mergeCell ref="VGX64:VGZ64"/>
    <mergeCell ref="VHB64:VHD64"/>
    <mergeCell ref="VHF64:VHH64"/>
    <mergeCell ref="VHJ64:VHL64"/>
    <mergeCell ref="VHN64:VHP64"/>
    <mergeCell ref="VHR64:VHT64"/>
    <mergeCell ref="VHV64:VHX64"/>
    <mergeCell ref="VFF64:VFH64"/>
    <mergeCell ref="VFJ64:VFL64"/>
    <mergeCell ref="VFN64:VFP64"/>
    <mergeCell ref="VFR64:VFT64"/>
    <mergeCell ref="VFV64:VFX64"/>
    <mergeCell ref="VFZ64:VGB64"/>
    <mergeCell ref="VGD64:VGF64"/>
    <mergeCell ref="VGH64:VGJ64"/>
    <mergeCell ref="VGL64:VGN64"/>
    <mergeCell ref="VJJ64:VJL64"/>
    <mergeCell ref="VJN64:VJP64"/>
    <mergeCell ref="VJR64:VJT64"/>
    <mergeCell ref="VJV64:VJX64"/>
    <mergeCell ref="VJZ64:VKB64"/>
    <mergeCell ref="VKD64:VKF64"/>
    <mergeCell ref="VKH64:VKJ64"/>
    <mergeCell ref="VKL64:VKN64"/>
    <mergeCell ref="VKP64:VKR64"/>
    <mergeCell ref="VHZ64:VIB64"/>
    <mergeCell ref="VID64:VIF64"/>
    <mergeCell ref="VIH64:VIJ64"/>
    <mergeCell ref="VIL64:VIN64"/>
    <mergeCell ref="VIP64:VIR64"/>
    <mergeCell ref="VIT64:VIV64"/>
    <mergeCell ref="VIX64:VIZ64"/>
    <mergeCell ref="VJB64:VJD64"/>
    <mergeCell ref="VJF64:VJH64"/>
    <mergeCell ref="VMD64:VMF64"/>
    <mergeCell ref="VMH64:VMJ64"/>
    <mergeCell ref="VML64:VMN64"/>
    <mergeCell ref="VMP64:VMR64"/>
    <mergeCell ref="VMT64:VMV64"/>
    <mergeCell ref="VMX64:VMZ64"/>
    <mergeCell ref="VNB64:VND64"/>
    <mergeCell ref="VNF64:VNH64"/>
    <mergeCell ref="VNJ64:VNL64"/>
    <mergeCell ref="VKT64:VKV64"/>
    <mergeCell ref="VKX64:VKZ64"/>
    <mergeCell ref="VLB64:VLD64"/>
    <mergeCell ref="VLF64:VLH64"/>
    <mergeCell ref="VLJ64:VLL64"/>
    <mergeCell ref="VLN64:VLP64"/>
    <mergeCell ref="VLR64:VLT64"/>
    <mergeCell ref="VLV64:VLX64"/>
    <mergeCell ref="VLZ64:VMB64"/>
    <mergeCell ref="VOX64:VOZ64"/>
    <mergeCell ref="VPB64:VPD64"/>
    <mergeCell ref="VPF64:VPH64"/>
    <mergeCell ref="VPJ64:VPL64"/>
    <mergeCell ref="VPN64:VPP64"/>
    <mergeCell ref="VPR64:VPT64"/>
    <mergeCell ref="VPV64:VPX64"/>
    <mergeCell ref="VPZ64:VQB64"/>
    <mergeCell ref="VQD64:VQF64"/>
    <mergeCell ref="VNN64:VNP64"/>
    <mergeCell ref="VNR64:VNT64"/>
    <mergeCell ref="VNV64:VNX64"/>
    <mergeCell ref="VNZ64:VOB64"/>
    <mergeCell ref="VOD64:VOF64"/>
    <mergeCell ref="VOH64:VOJ64"/>
    <mergeCell ref="VOL64:VON64"/>
    <mergeCell ref="VOP64:VOR64"/>
    <mergeCell ref="VOT64:VOV64"/>
    <mergeCell ref="VRR64:VRT64"/>
    <mergeCell ref="VRV64:VRX64"/>
    <mergeCell ref="VRZ64:VSB64"/>
    <mergeCell ref="VSD64:VSF64"/>
    <mergeCell ref="VSH64:VSJ64"/>
    <mergeCell ref="VSL64:VSN64"/>
    <mergeCell ref="VSP64:VSR64"/>
    <mergeCell ref="VST64:VSV64"/>
    <mergeCell ref="VSX64:VSZ64"/>
    <mergeCell ref="VQH64:VQJ64"/>
    <mergeCell ref="VQL64:VQN64"/>
    <mergeCell ref="VQP64:VQR64"/>
    <mergeCell ref="VQT64:VQV64"/>
    <mergeCell ref="VQX64:VQZ64"/>
    <mergeCell ref="VRB64:VRD64"/>
    <mergeCell ref="VRF64:VRH64"/>
    <mergeCell ref="VRJ64:VRL64"/>
    <mergeCell ref="VRN64:VRP64"/>
    <mergeCell ref="VUL64:VUN64"/>
    <mergeCell ref="VUP64:VUR64"/>
    <mergeCell ref="VUT64:VUV64"/>
    <mergeCell ref="VUX64:VUZ64"/>
    <mergeCell ref="VVB64:VVD64"/>
    <mergeCell ref="VVF64:VVH64"/>
    <mergeCell ref="VVJ64:VVL64"/>
    <mergeCell ref="VVN64:VVP64"/>
    <mergeCell ref="VVR64:VVT64"/>
    <mergeCell ref="VTB64:VTD64"/>
    <mergeCell ref="VTF64:VTH64"/>
    <mergeCell ref="VTJ64:VTL64"/>
    <mergeCell ref="VTN64:VTP64"/>
    <mergeCell ref="VTR64:VTT64"/>
    <mergeCell ref="VTV64:VTX64"/>
    <mergeCell ref="VTZ64:VUB64"/>
    <mergeCell ref="VUD64:VUF64"/>
    <mergeCell ref="VUH64:VUJ64"/>
    <mergeCell ref="VXF64:VXH64"/>
    <mergeCell ref="VXJ64:VXL64"/>
    <mergeCell ref="VXN64:VXP64"/>
    <mergeCell ref="VXR64:VXT64"/>
    <mergeCell ref="VXV64:VXX64"/>
    <mergeCell ref="VXZ64:VYB64"/>
    <mergeCell ref="VYD64:VYF64"/>
    <mergeCell ref="VYH64:VYJ64"/>
    <mergeCell ref="VYL64:VYN64"/>
    <mergeCell ref="VVV64:VVX64"/>
    <mergeCell ref="VVZ64:VWB64"/>
    <mergeCell ref="VWD64:VWF64"/>
    <mergeCell ref="VWH64:VWJ64"/>
    <mergeCell ref="VWL64:VWN64"/>
    <mergeCell ref="VWP64:VWR64"/>
    <mergeCell ref="VWT64:VWV64"/>
    <mergeCell ref="VWX64:VWZ64"/>
    <mergeCell ref="VXB64:VXD64"/>
    <mergeCell ref="VZZ64:WAB64"/>
    <mergeCell ref="WAD64:WAF64"/>
    <mergeCell ref="WAH64:WAJ64"/>
    <mergeCell ref="WAL64:WAN64"/>
    <mergeCell ref="WAP64:WAR64"/>
    <mergeCell ref="WAT64:WAV64"/>
    <mergeCell ref="WAX64:WAZ64"/>
    <mergeCell ref="WBB64:WBD64"/>
    <mergeCell ref="WBF64:WBH64"/>
    <mergeCell ref="VYP64:VYR64"/>
    <mergeCell ref="VYT64:VYV64"/>
    <mergeCell ref="VYX64:VYZ64"/>
    <mergeCell ref="VZB64:VZD64"/>
    <mergeCell ref="VZF64:VZH64"/>
    <mergeCell ref="VZJ64:VZL64"/>
    <mergeCell ref="VZN64:VZP64"/>
    <mergeCell ref="VZR64:VZT64"/>
    <mergeCell ref="VZV64:VZX64"/>
    <mergeCell ref="WCT64:WCV64"/>
    <mergeCell ref="WCX64:WCZ64"/>
    <mergeCell ref="WDB64:WDD64"/>
    <mergeCell ref="WDF64:WDH64"/>
    <mergeCell ref="WDJ64:WDL64"/>
    <mergeCell ref="WDN64:WDP64"/>
    <mergeCell ref="WDR64:WDT64"/>
    <mergeCell ref="WDV64:WDX64"/>
    <mergeCell ref="WDZ64:WEB64"/>
    <mergeCell ref="WBJ64:WBL64"/>
    <mergeCell ref="WBN64:WBP64"/>
    <mergeCell ref="WBR64:WBT64"/>
    <mergeCell ref="WBV64:WBX64"/>
    <mergeCell ref="WBZ64:WCB64"/>
    <mergeCell ref="WCD64:WCF64"/>
    <mergeCell ref="WCH64:WCJ64"/>
    <mergeCell ref="WCL64:WCN64"/>
    <mergeCell ref="WCP64:WCR64"/>
    <mergeCell ref="WFN64:WFP64"/>
    <mergeCell ref="WFR64:WFT64"/>
    <mergeCell ref="WFV64:WFX64"/>
    <mergeCell ref="WFZ64:WGB64"/>
    <mergeCell ref="WGD64:WGF64"/>
    <mergeCell ref="WGH64:WGJ64"/>
    <mergeCell ref="WGL64:WGN64"/>
    <mergeCell ref="WGP64:WGR64"/>
    <mergeCell ref="WGT64:WGV64"/>
    <mergeCell ref="WED64:WEF64"/>
    <mergeCell ref="WEH64:WEJ64"/>
    <mergeCell ref="WEL64:WEN64"/>
    <mergeCell ref="WEP64:WER64"/>
    <mergeCell ref="WET64:WEV64"/>
    <mergeCell ref="WEX64:WEZ64"/>
    <mergeCell ref="WFB64:WFD64"/>
    <mergeCell ref="WFF64:WFH64"/>
    <mergeCell ref="WFJ64:WFL64"/>
    <mergeCell ref="WIH64:WIJ64"/>
    <mergeCell ref="WIL64:WIN64"/>
    <mergeCell ref="WIP64:WIR64"/>
    <mergeCell ref="WIT64:WIV64"/>
    <mergeCell ref="WIX64:WIZ64"/>
    <mergeCell ref="WJB64:WJD64"/>
    <mergeCell ref="WJF64:WJH64"/>
    <mergeCell ref="WJJ64:WJL64"/>
    <mergeCell ref="WJN64:WJP64"/>
    <mergeCell ref="WGX64:WGZ64"/>
    <mergeCell ref="WHB64:WHD64"/>
    <mergeCell ref="WHF64:WHH64"/>
    <mergeCell ref="WHJ64:WHL64"/>
    <mergeCell ref="WHN64:WHP64"/>
    <mergeCell ref="WHR64:WHT64"/>
    <mergeCell ref="WHV64:WHX64"/>
    <mergeCell ref="WHZ64:WIB64"/>
    <mergeCell ref="WID64:WIF64"/>
    <mergeCell ref="WLB64:WLD64"/>
    <mergeCell ref="WLF64:WLH64"/>
    <mergeCell ref="WLJ64:WLL64"/>
    <mergeCell ref="WLN64:WLP64"/>
    <mergeCell ref="WLR64:WLT64"/>
    <mergeCell ref="WLV64:WLX64"/>
    <mergeCell ref="WLZ64:WMB64"/>
    <mergeCell ref="WMD64:WMF64"/>
    <mergeCell ref="WMH64:WMJ64"/>
    <mergeCell ref="WJR64:WJT64"/>
    <mergeCell ref="WJV64:WJX64"/>
    <mergeCell ref="WJZ64:WKB64"/>
    <mergeCell ref="WKD64:WKF64"/>
    <mergeCell ref="WKH64:WKJ64"/>
    <mergeCell ref="WKL64:WKN64"/>
    <mergeCell ref="WKP64:WKR64"/>
    <mergeCell ref="WKT64:WKV64"/>
    <mergeCell ref="WKX64:WKZ64"/>
    <mergeCell ref="WNV64:WNX64"/>
    <mergeCell ref="WNZ64:WOB64"/>
    <mergeCell ref="WOD64:WOF64"/>
    <mergeCell ref="WOH64:WOJ64"/>
    <mergeCell ref="WOL64:WON64"/>
    <mergeCell ref="WOP64:WOR64"/>
    <mergeCell ref="WOT64:WOV64"/>
    <mergeCell ref="WOX64:WOZ64"/>
    <mergeCell ref="WPB64:WPD64"/>
    <mergeCell ref="WML64:WMN64"/>
    <mergeCell ref="WMP64:WMR64"/>
    <mergeCell ref="WMT64:WMV64"/>
    <mergeCell ref="WMX64:WMZ64"/>
    <mergeCell ref="WNB64:WND64"/>
    <mergeCell ref="WNF64:WNH64"/>
    <mergeCell ref="WNJ64:WNL64"/>
    <mergeCell ref="WNN64:WNP64"/>
    <mergeCell ref="WNR64:WNT64"/>
    <mergeCell ref="WQP64:WQR64"/>
    <mergeCell ref="WQT64:WQV64"/>
    <mergeCell ref="WQX64:WQZ64"/>
    <mergeCell ref="WRB64:WRD64"/>
    <mergeCell ref="WRF64:WRH64"/>
    <mergeCell ref="WRJ64:WRL64"/>
    <mergeCell ref="WRN64:WRP64"/>
    <mergeCell ref="WRR64:WRT64"/>
    <mergeCell ref="WRV64:WRX64"/>
    <mergeCell ref="WPF64:WPH64"/>
    <mergeCell ref="WPJ64:WPL64"/>
    <mergeCell ref="WPN64:WPP64"/>
    <mergeCell ref="WPR64:WPT64"/>
    <mergeCell ref="WPV64:WPX64"/>
    <mergeCell ref="WPZ64:WQB64"/>
    <mergeCell ref="WQD64:WQF64"/>
    <mergeCell ref="WQH64:WQJ64"/>
    <mergeCell ref="WQL64:WQN64"/>
    <mergeCell ref="WTJ64:WTL64"/>
    <mergeCell ref="WTN64:WTP64"/>
    <mergeCell ref="WTR64:WTT64"/>
    <mergeCell ref="WTV64:WTX64"/>
    <mergeCell ref="WTZ64:WUB64"/>
    <mergeCell ref="WUD64:WUF64"/>
    <mergeCell ref="WUH64:WUJ64"/>
    <mergeCell ref="WUL64:WUN64"/>
    <mergeCell ref="WUP64:WUR64"/>
    <mergeCell ref="WRZ64:WSB64"/>
    <mergeCell ref="WSD64:WSF64"/>
    <mergeCell ref="WSH64:WSJ64"/>
    <mergeCell ref="WSL64:WSN64"/>
    <mergeCell ref="WSP64:WSR64"/>
    <mergeCell ref="WST64:WSV64"/>
    <mergeCell ref="WSX64:WSZ64"/>
    <mergeCell ref="WTB64:WTD64"/>
    <mergeCell ref="WTF64:WTH64"/>
    <mergeCell ref="WWD64:WWF64"/>
    <mergeCell ref="WWH64:WWJ64"/>
    <mergeCell ref="WWL64:WWN64"/>
    <mergeCell ref="WWP64:WWR64"/>
    <mergeCell ref="WWT64:WWV64"/>
    <mergeCell ref="WWX64:WWZ64"/>
    <mergeCell ref="WXB64:WXD64"/>
    <mergeCell ref="WXF64:WXH64"/>
    <mergeCell ref="WXJ64:WXL64"/>
    <mergeCell ref="WUT64:WUV64"/>
    <mergeCell ref="WUX64:WUZ64"/>
    <mergeCell ref="WVB64:WVD64"/>
    <mergeCell ref="WVF64:WVH64"/>
    <mergeCell ref="WVJ64:WVL64"/>
    <mergeCell ref="WVN64:WVP64"/>
    <mergeCell ref="WVR64:WVT64"/>
    <mergeCell ref="WVV64:WVX64"/>
    <mergeCell ref="WVZ64:WWB64"/>
    <mergeCell ref="XBN64:XBP64"/>
    <mergeCell ref="WYX64:WYZ64"/>
    <mergeCell ref="WZB64:WZD64"/>
    <mergeCell ref="WZF64:WZH64"/>
    <mergeCell ref="WZJ64:WZL64"/>
    <mergeCell ref="WZN64:WZP64"/>
    <mergeCell ref="WZR64:WZT64"/>
    <mergeCell ref="WZV64:WZX64"/>
    <mergeCell ref="WZZ64:XAB64"/>
    <mergeCell ref="XAD64:XAF64"/>
    <mergeCell ref="WXN64:WXP64"/>
    <mergeCell ref="WXR64:WXT64"/>
    <mergeCell ref="WXV64:WXX64"/>
    <mergeCell ref="WXZ64:WYB64"/>
    <mergeCell ref="WYD64:WYF64"/>
    <mergeCell ref="WYH64:WYJ64"/>
    <mergeCell ref="WYL64:WYN64"/>
    <mergeCell ref="WYP64:WYR64"/>
    <mergeCell ref="WYT64:WYV64"/>
    <mergeCell ref="XEL64:XEN64"/>
    <mergeCell ref="XEP64:XER64"/>
    <mergeCell ref="XET64:XEV64"/>
    <mergeCell ref="XEX64:XEZ64"/>
    <mergeCell ref="XFB64:XFD64"/>
    <mergeCell ref="B117:D117"/>
    <mergeCell ref="XDB64:XDD64"/>
    <mergeCell ref="XDF64:XDH64"/>
    <mergeCell ref="XDJ64:XDL64"/>
    <mergeCell ref="XDN64:XDP64"/>
    <mergeCell ref="XDR64:XDT64"/>
    <mergeCell ref="XDV64:XDX64"/>
    <mergeCell ref="XDZ64:XEB64"/>
    <mergeCell ref="XED64:XEF64"/>
    <mergeCell ref="XEH64:XEJ64"/>
    <mergeCell ref="XBR64:XBT64"/>
    <mergeCell ref="XBV64:XBX64"/>
    <mergeCell ref="XBZ64:XCB64"/>
    <mergeCell ref="XCD64:XCF64"/>
    <mergeCell ref="XCH64:XCJ64"/>
    <mergeCell ref="XCL64:XCN64"/>
    <mergeCell ref="XCP64:XCR64"/>
    <mergeCell ref="XCT64:XCV64"/>
    <mergeCell ref="XCX64:XCZ64"/>
    <mergeCell ref="XAH64:XAJ64"/>
    <mergeCell ref="XAL64:XAN64"/>
    <mergeCell ref="XAP64:XAR64"/>
    <mergeCell ref="XAT64:XAV64"/>
    <mergeCell ref="XAX64:XAZ64"/>
    <mergeCell ref="XBB64:XBD64"/>
    <mergeCell ref="XBF64:XBH64"/>
    <mergeCell ref="XBJ64:XBL64"/>
  </mergeCells>
  <conditionalFormatting sqref="R14:U63 R67:U117">
    <cfRule type="cellIs" dxfId="16" priority="4" operator="lessThan">
      <formula>75</formula>
    </cfRule>
  </conditionalFormatting>
  <conditionalFormatting sqref="V14:Y63 V65:Y117">
    <cfRule type="containsText" dxfId="15" priority="2" operator="containsText" text="Developing">
      <formula>NOT(ISERROR(SEARCH("Developing",V14)))</formula>
    </cfRule>
    <cfRule type="containsText" dxfId="14" priority="3" operator="containsText" text="Emerging">
      <formula>NOT(ISERROR(SEARCH("Emerging",V14)))</formula>
    </cfRule>
  </conditionalFormatting>
  <conditionalFormatting sqref="Z14:AB63 Z65:AB117">
    <cfRule type="containsText" dxfId="13" priority="1" operator="containsText" text="FAILED">
      <formula>NOT(ISERROR(SEARCH("FAILED",Z14)))</formula>
    </cfRule>
  </conditionalFormatting>
  <dataValidations count="39">
    <dataValidation allowBlank="1" showInputMessage="1" showErrorMessage="1" prompt="Written work total raw score" sqref="P65553:P65653 P131089:P131189 P196625:P196725 P262161:P262261 P327697:P327797 P393233:P393333 P458769:P458869 P524305:P524405 P589841:P589941 P655377:P655477 P720913:P721013 P786449:P786549 P851985:P852085 P917521:P917621 P983057:P983157 JK14:JK64 JK67:JK117 JK65553:JK65653 JK131089:JK131189 JK196625:JK196725 JK262161:JK262261 JK327697:JK327797 JK393233:JK393333 JK458769:JK458869 JK524305:JK524405 JK589841:JK589941 JK655377:JK655477 JK720913:JK721013 JK786449:JK786549 JK851985:JK852085 JK917521:JK917621 JK983057:JK983157 TG14:TG64 TG67:TG117 TG65553:TG65653 TG131089:TG131189 TG196625:TG196725 TG262161:TG262261 TG327697:TG327797 TG393233:TG393333 TG458769:TG458869 TG524305:TG524405 TG589841:TG589941 TG655377:TG655477 TG720913:TG721013 TG786449:TG786549 TG851985:TG852085 TG917521:TG917621 TG983057:TG983157 ADC14:ADC64 ADC67:ADC117 ADC65553:ADC65653 ADC131089:ADC131189 ADC196625:ADC196725 ADC262161:ADC262261 ADC327697:ADC327797 ADC393233:ADC393333 ADC458769:ADC458869 ADC524305:ADC524405 ADC589841:ADC589941 ADC655377:ADC655477 ADC720913:ADC721013 ADC786449:ADC786549 ADC851985:ADC852085 ADC917521:ADC917621 ADC983057:ADC983157 AMY14:AMY64 AMY67:AMY117 AMY65553:AMY65653 AMY131089:AMY131189 AMY196625:AMY196725 AMY262161:AMY262261 AMY327697:AMY327797 AMY393233:AMY393333 AMY458769:AMY458869 AMY524305:AMY524405 AMY589841:AMY589941 AMY655377:AMY655477 AMY720913:AMY721013 AMY786449:AMY786549 AMY851985:AMY852085 AMY917521:AMY917621 AMY983057:AMY983157 AWU14:AWU64 AWU67:AWU117 AWU65553:AWU65653 AWU131089:AWU131189 AWU196625:AWU196725 AWU262161:AWU262261 AWU327697:AWU327797 AWU393233:AWU393333 AWU458769:AWU458869 AWU524305:AWU524405 AWU589841:AWU589941 AWU655377:AWU655477 AWU720913:AWU721013 AWU786449:AWU786549 AWU851985:AWU852085 AWU917521:AWU917621 AWU983057:AWU983157 BGQ14:BGQ64 BGQ67:BGQ117 BGQ65553:BGQ65653 BGQ131089:BGQ131189 BGQ196625:BGQ196725 BGQ262161:BGQ262261 BGQ327697:BGQ327797 BGQ393233:BGQ393333 BGQ458769:BGQ458869 BGQ524305:BGQ524405 BGQ589841:BGQ589941 BGQ655377:BGQ655477 BGQ720913:BGQ721013 BGQ786449:BGQ786549 BGQ851985:BGQ852085 BGQ917521:BGQ917621 BGQ983057:BGQ983157 BQM14:BQM64 BQM67:BQM117 BQM65553:BQM65653 BQM131089:BQM131189 BQM196625:BQM196725 BQM262161:BQM262261 BQM327697:BQM327797 BQM393233:BQM393333 BQM458769:BQM458869 BQM524305:BQM524405 BQM589841:BQM589941 BQM655377:BQM655477 BQM720913:BQM721013 BQM786449:BQM786549 BQM851985:BQM852085 BQM917521:BQM917621 BQM983057:BQM983157 CAI14:CAI64 CAI67:CAI117 CAI65553:CAI65653 CAI131089:CAI131189 CAI196625:CAI196725 CAI262161:CAI262261 CAI327697:CAI327797 CAI393233:CAI393333 CAI458769:CAI458869 CAI524305:CAI524405 CAI589841:CAI589941 CAI655377:CAI655477 CAI720913:CAI721013 CAI786449:CAI786549 CAI851985:CAI852085 CAI917521:CAI917621 CAI983057:CAI983157 CKE14:CKE64 CKE67:CKE117 CKE65553:CKE65653 CKE131089:CKE131189 CKE196625:CKE196725 CKE262161:CKE262261 CKE327697:CKE327797 CKE393233:CKE393333 CKE458769:CKE458869 CKE524305:CKE524405 CKE589841:CKE589941 CKE655377:CKE655477 CKE720913:CKE721013 CKE786449:CKE786549 CKE851985:CKE852085 CKE917521:CKE917621 CKE983057:CKE983157 CUA14:CUA64 CUA67:CUA117 CUA65553:CUA65653 CUA131089:CUA131189 CUA196625:CUA196725 CUA262161:CUA262261 CUA327697:CUA327797 CUA393233:CUA393333 CUA458769:CUA458869 CUA524305:CUA524405 CUA589841:CUA589941 CUA655377:CUA655477 CUA720913:CUA721013 CUA786449:CUA786549 CUA851985:CUA852085 CUA917521:CUA917621 CUA983057:CUA983157 DDW14:DDW64 DDW67:DDW117 DDW65553:DDW65653 DDW131089:DDW131189 DDW196625:DDW196725 DDW262161:DDW262261 DDW327697:DDW327797 DDW393233:DDW393333 DDW458769:DDW458869 DDW524305:DDW524405 DDW589841:DDW589941 DDW655377:DDW655477 DDW720913:DDW721013 DDW786449:DDW786549 DDW851985:DDW852085 DDW917521:DDW917621 DDW983057:DDW983157 DNS14:DNS64 DNS67:DNS117 DNS65553:DNS65653 DNS131089:DNS131189 DNS196625:DNS196725 DNS262161:DNS262261 DNS327697:DNS327797 DNS393233:DNS393333 DNS458769:DNS458869 DNS524305:DNS524405 DNS589841:DNS589941 DNS655377:DNS655477 DNS720913:DNS721013 DNS786449:DNS786549 DNS851985:DNS852085 DNS917521:DNS917621 DNS983057:DNS983157 DXO14:DXO64 DXO67:DXO117 DXO65553:DXO65653 DXO131089:DXO131189 DXO196625:DXO196725 DXO262161:DXO262261 DXO327697:DXO327797 DXO393233:DXO393333 DXO458769:DXO458869 DXO524305:DXO524405 DXO589841:DXO589941 DXO655377:DXO655477 DXO720913:DXO721013 DXO786449:DXO786549 DXO851985:DXO852085 DXO917521:DXO917621 DXO983057:DXO983157 EHK14:EHK64 EHK67:EHK117 EHK65553:EHK65653 EHK131089:EHK131189 EHK196625:EHK196725 EHK262161:EHK262261 EHK327697:EHK327797 EHK393233:EHK393333 EHK458769:EHK458869 EHK524305:EHK524405 EHK589841:EHK589941 EHK655377:EHK655477 EHK720913:EHK721013 EHK786449:EHK786549 EHK851985:EHK852085 EHK917521:EHK917621 EHK983057:EHK983157 ERG14:ERG64 ERG67:ERG117 ERG65553:ERG65653 ERG131089:ERG131189 ERG196625:ERG196725 ERG262161:ERG262261 ERG327697:ERG327797 ERG393233:ERG393333 ERG458769:ERG458869 ERG524305:ERG524405 ERG589841:ERG589941 ERG655377:ERG655477 ERG720913:ERG721013 ERG786449:ERG786549 ERG851985:ERG852085 ERG917521:ERG917621 ERG983057:ERG983157 FBC14:FBC64 FBC67:FBC117 FBC65553:FBC65653 FBC131089:FBC131189 FBC196625:FBC196725 FBC262161:FBC262261 FBC327697:FBC327797 FBC393233:FBC393333 FBC458769:FBC458869 FBC524305:FBC524405 FBC589841:FBC589941 FBC655377:FBC655477 FBC720913:FBC721013 FBC786449:FBC786549 FBC851985:FBC852085 FBC917521:FBC917621 FBC983057:FBC983157 FKY14:FKY64 FKY67:FKY117 FKY65553:FKY65653 FKY131089:FKY131189 FKY196625:FKY196725 FKY262161:FKY262261 FKY327697:FKY327797 FKY393233:FKY393333 FKY458769:FKY458869 FKY524305:FKY524405 FKY589841:FKY589941 FKY655377:FKY655477 FKY720913:FKY721013 FKY786449:FKY786549 FKY851985:FKY852085 FKY917521:FKY917621 FKY983057:FKY983157 FUU14:FUU64 FUU67:FUU117 FUU65553:FUU65653 FUU131089:FUU131189 FUU196625:FUU196725 FUU262161:FUU262261 FUU327697:FUU327797 FUU393233:FUU393333 FUU458769:FUU458869 FUU524305:FUU524405 FUU589841:FUU589941 FUU655377:FUU655477 FUU720913:FUU721013 FUU786449:FUU786549 FUU851985:FUU852085 FUU917521:FUU917621 FUU983057:FUU983157 GEQ14:GEQ64 GEQ67:GEQ117 GEQ65553:GEQ65653 GEQ131089:GEQ131189 GEQ196625:GEQ196725 GEQ262161:GEQ262261 GEQ327697:GEQ327797 GEQ393233:GEQ393333 GEQ458769:GEQ458869 GEQ524305:GEQ524405 GEQ589841:GEQ589941 GEQ655377:GEQ655477 GEQ720913:GEQ721013 GEQ786449:GEQ786549 GEQ851985:GEQ852085 GEQ917521:GEQ917621 GEQ983057:GEQ983157 GOM14:GOM64 GOM67:GOM117 GOM65553:GOM65653 GOM131089:GOM131189 GOM196625:GOM196725 GOM262161:GOM262261 GOM327697:GOM327797 GOM393233:GOM393333 GOM458769:GOM458869 GOM524305:GOM524405 GOM589841:GOM589941 GOM655377:GOM655477 GOM720913:GOM721013 GOM786449:GOM786549 GOM851985:GOM852085 GOM917521:GOM917621 GOM983057:GOM983157 GYI14:GYI64 GYI67:GYI117 GYI65553:GYI65653 GYI131089:GYI131189 GYI196625:GYI196725 GYI262161:GYI262261 GYI327697:GYI327797 GYI393233:GYI393333 GYI458769:GYI458869 GYI524305:GYI524405 GYI589841:GYI589941 GYI655377:GYI655477 GYI720913:GYI721013 GYI786449:GYI786549 GYI851985:GYI852085 GYI917521:GYI917621 GYI983057:GYI983157 HIE14:HIE64 HIE67:HIE117 HIE65553:HIE65653 HIE131089:HIE131189 HIE196625:HIE196725 HIE262161:HIE262261 HIE327697:HIE327797 HIE393233:HIE393333 HIE458769:HIE458869 HIE524305:HIE524405 HIE589841:HIE589941 HIE655377:HIE655477 HIE720913:HIE721013 HIE786449:HIE786549 HIE851985:HIE852085 HIE917521:HIE917621 HIE983057:HIE983157 HSA14:HSA64 HSA67:HSA117 HSA65553:HSA65653 HSA131089:HSA131189 HSA196625:HSA196725 HSA262161:HSA262261 HSA327697:HSA327797 HSA393233:HSA393333 HSA458769:HSA458869 HSA524305:HSA524405 HSA589841:HSA589941 HSA655377:HSA655477 HSA720913:HSA721013 HSA786449:HSA786549 HSA851985:HSA852085 HSA917521:HSA917621 HSA983057:HSA983157 IBW14:IBW64 IBW67:IBW117 IBW65553:IBW65653 IBW131089:IBW131189 IBW196625:IBW196725 IBW262161:IBW262261 IBW327697:IBW327797 IBW393233:IBW393333 IBW458769:IBW458869 IBW524305:IBW524405 IBW589841:IBW589941 IBW655377:IBW655477 IBW720913:IBW721013 IBW786449:IBW786549 IBW851985:IBW852085 IBW917521:IBW917621 IBW983057:IBW983157 ILS14:ILS64 ILS67:ILS117 ILS65553:ILS65653 ILS131089:ILS131189 ILS196625:ILS196725 ILS262161:ILS262261 ILS327697:ILS327797 ILS393233:ILS393333 ILS458769:ILS458869 ILS524305:ILS524405 ILS589841:ILS589941 ILS655377:ILS655477 ILS720913:ILS721013 ILS786449:ILS786549 ILS851985:ILS852085 ILS917521:ILS917621 ILS983057:ILS983157 IVO14:IVO64 IVO67:IVO117 IVO65553:IVO65653 IVO131089:IVO131189 IVO196625:IVO196725 IVO262161:IVO262261 IVO327697:IVO327797 IVO393233:IVO393333 IVO458769:IVO458869 IVO524305:IVO524405 IVO589841:IVO589941 IVO655377:IVO655477 IVO720913:IVO721013 IVO786449:IVO786549 IVO851985:IVO852085 IVO917521:IVO917621 IVO983057:IVO983157 JFK14:JFK64 JFK67:JFK117 JFK65553:JFK65653 JFK131089:JFK131189 JFK196625:JFK196725 JFK262161:JFK262261 JFK327697:JFK327797 JFK393233:JFK393333 JFK458769:JFK458869 JFK524305:JFK524405 JFK589841:JFK589941 JFK655377:JFK655477 JFK720913:JFK721013 JFK786449:JFK786549 JFK851985:JFK852085 JFK917521:JFK917621 JFK983057:JFK983157 JPG14:JPG64 JPG67:JPG117 JPG65553:JPG65653 JPG131089:JPG131189 JPG196625:JPG196725 JPG262161:JPG262261 JPG327697:JPG327797 JPG393233:JPG393333 JPG458769:JPG458869 JPG524305:JPG524405 JPG589841:JPG589941 JPG655377:JPG655477 JPG720913:JPG721013 JPG786449:JPG786549 JPG851985:JPG852085 JPG917521:JPG917621 JPG983057:JPG983157 JZC14:JZC64 JZC67:JZC117 JZC65553:JZC65653 JZC131089:JZC131189 JZC196625:JZC196725 JZC262161:JZC262261 JZC327697:JZC327797 JZC393233:JZC393333 JZC458769:JZC458869 JZC524305:JZC524405 JZC589841:JZC589941 JZC655377:JZC655477 JZC720913:JZC721013 JZC786449:JZC786549 JZC851985:JZC852085 JZC917521:JZC917621 JZC983057:JZC983157 KIY14:KIY64 KIY67:KIY117 KIY65553:KIY65653 KIY131089:KIY131189 KIY196625:KIY196725 KIY262161:KIY262261 KIY327697:KIY327797 KIY393233:KIY393333 KIY458769:KIY458869 KIY524305:KIY524405 KIY589841:KIY589941 KIY655377:KIY655477 KIY720913:KIY721013 KIY786449:KIY786549 KIY851985:KIY852085 KIY917521:KIY917621 KIY983057:KIY983157 KSU14:KSU64 KSU67:KSU117 KSU65553:KSU65653 KSU131089:KSU131189 KSU196625:KSU196725 KSU262161:KSU262261 KSU327697:KSU327797 KSU393233:KSU393333 KSU458769:KSU458869 KSU524305:KSU524405 KSU589841:KSU589941 KSU655377:KSU655477 KSU720913:KSU721013 KSU786449:KSU786549 KSU851985:KSU852085 KSU917521:KSU917621 KSU983057:KSU983157 LCQ14:LCQ64 LCQ67:LCQ117 LCQ65553:LCQ65653 LCQ131089:LCQ131189 LCQ196625:LCQ196725 LCQ262161:LCQ262261 LCQ327697:LCQ327797 LCQ393233:LCQ393333 LCQ458769:LCQ458869 LCQ524305:LCQ524405 LCQ589841:LCQ589941 LCQ655377:LCQ655477 LCQ720913:LCQ721013 LCQ786449:LCQ786549 LCQ851985:LCQ852085 LCQ917521:LCQ917621 LCQ983057:LCQ983157 LMM14:LMM64 LMM67:LMM117 LMM65553:LMM65653 LMM131089:LMM131189 LMM196625:LMM196725 LMM262161:LMM262261 LMM327697:LMM327797 LMM393233:LMM393333 LMM458769:LMM458869 LMM524305:LMM524405 LMM589841:LMM589941 LMM655377:LMM655477 LMM720913:LMM721013 LMM786449:LMM786549 LMM851985:LMM852085 LMM917521:LMM917621 LMM983057:LMM983157 LWI14:LWI64 LWI67:LWI117 LWI65553:LWI65653 LWI131089:LWI131189 LWI196625:LWI196725 LWI262161:LWI262261 LWI327697:LWI327797 LWI393233:LWI393333 LWI458769:LWI458869 LWI524305:LWI524405 LWI589841:LWI589941 LWI655377:LWI655477 LWI720913:LWI721013 LWI786449:LWI786549 LWI851985:LWI852085 LWI917521:LWI917621 LWI983057:LWI983157 MGE14:MGE64 MGE67:MGE117 MGE65553:MGE65653 MGE131089:MGE131189 MGE196625:MGE196725 MGE262161:MGE262261 MGE327697:MGE327797 MGE393233:MGE393333 MGE458769:MGE458869 MGE524305:MGE524405 MGE589841:MGE589941 MGE655377:MGE655477 MGE720913:MGE721013 MGE786449:MGE786549 MGE851985:MGE852085 MGE917521:MGE917621 MGE983057:MGE983157 MQA14:MQA64 MQA67:MQA117 MQA65553:MQA65653 MQA131089:MQA131189 MQA196625:MQA196725 MQA262161:MQA262261 MQA327697:MQA327797 MQA393233:MQA393333 MQA458769:MQA458869 MQA524305:MQA524405 MQA589841:MQA589941 MQA655377:MQA655477 MQA720913:MQA721013 MQA786449:MQA786549 MQA851985:MQA852085 MQA917521:MQA917621 MQA983057:MQA983157 MZW14:MZW64 MZW67:MZW117 MZW65553:MZW65653 MZW131089:MZW131189 MZW196625:MZW196725 MZW262161:MZW262261 MZW327697:MZW327797 MZW393233:MZW393333 MZW458769:MZW458869 MZW524305:MZW524405 MZW589841:MZW589941 MZW655377:MZW655477 MZW720913:MZW721013 MZW786449:MZW786549 MZW851985:MZW852085 MZW917521:MZW917621 MZW983057:MZW983157 NJS14:NJS64 NJS67:NJS117 NJS65553:NJS65653 NJS131089:NJS131189 NJS196625:NJS196725 NJS262161:NJS262261 NJS327697:NJS327797 NJS393233:NJS393333 NJS458769:NJS458869 NJS524305:NJS524405 NJS589841:NJS589941 NJS655377:NJS655477 NJS720913:NJS721013 NJS786449:NJS786549 NJS851985:NJS852085 NJS917521:NJS917621 NJS983057:NJS983157 NTO14:NTO64 NTO67:NTO117 NTO65553:NTO65653 NTO131089:NTO131189 NTO196625:NTO196725 NTO262161:NTO262261 NTO327697:NTO327797 NTO393233:NTO393333 NTO458769:NTO458869 NTO524305:NTO524405 NTO589841:NTO589941 NTO655377:NTO655477 NTO720913:NTO721013 NTO786449:NTO786549 NTO851985:NTO852085 NTO917521:NTO917621 NTO983057:NTO983157 ODK14:ODK64 ODK67:ODK117 ODK65553:ODK65653 ODK131089:ODK131189 ODK196625:ODK196725 ODK262161:ODK262261 ODK327697:ODK327797 ODK393233:ODK393333 ODK458769:ODK458869 ODK524305:ODK524405 ODK589841:ODK589941 ODK655377:ODK655477 ODK720913:ODK721013 ODK786449:ODK786549 ODK851985:ODK852085 ODK917521:ODK917621 ODK983057:ODK983157 ONG14:ONG64 ONG67:ONG117 ONG65553:ONG65653 ONG131089:ONG131189 ONG196625:ONG196725 ONG262161:ONG262261 ONG327697:ONG327797 ONG393233:ONG393333 ONG458769:ONG458869 ONG524305:ONG524405 ONG589841:ONG589941 ONG655377:ONG655477 ONG720913:ONG721013 ONG786449:ONG786549 ONG851985:ONG852085 ONG917521:ONG917621 ONG983057:ONG983157 OXC14:OXC64 OXC67:OXC117 OXC65553:OXC65653 OXC131089:OXC131189 OXC196625:OXC196725 OXC262161:OXC262261 OXC327697:OXC327797 OXC393233:OXC393333 OXC458769:OXC458869 OXC524305:OXC524405 OXC589841:OXC589941 OXC655377:OXC655477 OXC720913:OXC721013 OXC786449:OXC786549 OXC851985:OXC852085 OXC917521:OXC917621 OXC983057:OXC983157 PGY14:PGY64 PGY67:PGY117 PGY65553:PGY65653 PGY131089:PGY131189 PGY196625:PGY196725 PGY262161:PGY262261 PGY327697:PGY327797 PGY393233:PGY393333 PGY458769:PGY458869 PGY524305:PGY524405 PGY589841:PGY589941 PGY655377:PGY655477 PGY720913:PGY721013 PGY786449:PGY786549 PGY851985:PGY852085 PGY917521:PGY917621 PGY983057:PGY983157 PQU14:PQU64 PQU67:PQU117 PQU65553:PQU65653 PQU131089:PQU131189 PQU196625:PQU196725 PQU262161:PQU262261 PQU327697:PQU327797 PQU393233:PQU393333 PQU458769:PQU458869 PQU524305:PQU524405 PQU589841:PQU589941 PQU655377:PQU655477 PQU720913:PQU721013 PQU786449:PQU786549 PQU851985:PQU852085 PQU917521:PQU917621 PQU983057:PQU983157 QAQ14:QAQ64 QAQ67:QAQ117 QAQ65553:QAQ65653 QAQ131089:QAQ131189 QAQ196625:QAQ196725 QAQ262161:QAQ262261 QAQ327697:QAQ327797 QAQ393233:QAQ393333 QAQ458769:QAQ458869 QAQ524305:QAQ524405 QAQ589841:QAQ589941 QAQ655377:QAQ655477 QAQ720913:QAQ721013 QAQ786449:QAQ786549 QAQ851985:QAQ852085 QAQ917521:QAQ917621 QAQ983057:QAQ983157 QKM14:QKM64 QKM67:QKM117 QKM65553:QKM65653 QKM131089:QKM131189 QKM196625:QKM196725 QKM262161:QKM262261 QKM327697:QKM327797 QKM393233:QKM393333 QKM458769:QKM458869 QKM524305:QKM524405 QKM589841:QKM589941 QKM655377:QKM655477 QKM720913:QKM721013 QKM786449:QKM786549 QKM851985:QKM852085 QKM917521:QKM917621 QKM983057:QKM983157 QUI14:QUI64 QUI67:QUI117 QUI65553:QUI65653 QUI131089:QUI131189 QUI196625:QUI196725 QUI262161:QUI262261 QUI327697:QUI327797 QUI393233:QUI393333 QUI458769:QUI458869 QUI524305:QUI524405 QUI589841:QUI589941 QUI655377:QUI655477 QUI720913:QUI721013 QUI786449:QUI786549 QUI851985:QUI852085 QUI917521:QUI917621 QUI983057:QUI983157 REE14:REE64 REE67:REE117 REE65553:REE65653 REE131089:REE131189 REE196625:REE196725 REE262161:REE262261 REE327697:REE327797 REE393233:REE393333 REE458769:REE458869 REE524305:REE524405 REE589841:REE589941 REE655377:REE655477 REE720913:REE721013 REE786449:REE786549 REE851985:REE852085 REE917521:REE917621 REE983057:REE983157 ROA14:ROA64 ROA67:ROA117 ROA65553:ROA65653 ROA131089:ROA131189 ROA196625:ROA196725 ROA262161:ROA262261 ROA327697:ROA327797 ROA393233:ROA393333 ROA458769:ROA458869 ROA524305:ROA524405 ROA589841:ROA589941 ROA655377:ROA655477 ROA720913:ROA721013 ROA786449:ROA786549 ROA851985:ROA852085 ROA917521:ROA917621 ROA983057:ROA983157 RXW14:RXW64 RXW67:RXW117 RXW65553:RXW65653 RXW131089:RXW131189 RXW196625:RXW196725 RXW262161:RXW262261 RXW327697:RXW327797 RXW393233:RXW393333 RXW458769:RXW458869 RXW524305:RXW524405 RXW589841:RXW589941 RXW655377:RXW655477 RXW720913:RXW721013 RXW786449:RXW786549 RXW851985:RXW852085 RXW917521:RXW917621 RXW983057:RXW983157 SHS14:SHS64 SHS67:SHS117 SHS65553:SHS65653 SHS131089:SHS131189 SHS196625:SHS196725 SHS262161:SHS262261 SHS327697:SHS327797 SHS393233:SHS393333 SHS458769:SHS458869 SHS524305:SHS524405 SHS589841:SHS589941 SHS655377:SHS655477 SHS720913:SHS721013 SHS786449:SHS786549 SHS851985:SHS852085 SHS917521:SHS917621 SHS983057:SHS983157 SRO14:SRO64 SRO67:SRO117 SRO65553:SRO65653 SRO131089:SRO131189 SRO196625:SRO196725 SRO262161:SRO262261 SRO327697:SRO327797 SRO393233:SRO393333 SRO458769:SRO458869 SRO524305:SRO524405 SRO589841:SRO589941 SRO655377:SRO655477 SRO720913:SRO721013 SRO786449:SRO786549 SRO851985:SRO852085 SRO917521:SRO917621 SRO983057:SRO983157 TBK14:TBK64 TBK67:TBK117 TBK65553:TBK65653 TBK131089:TBK131189 TBK196625:TBK196725 TBK262161:TBK262261 TBK327697:TBK327797 TBK393233:TBK393333 TBK458769:TBK458869 TBK524305:TBK524405 TBK589841:TBK589941 TBK655377:TBK655477 TBK720913:TBK721013 TBK786449:TBK786549 TBK851985:TBK852085 TBK917521:TBK917621 TBK983057:TBK983157 TLG14:TLG64 TLG67:TLG117 TLG65553:TLG65653 TLG131089:TLG131189 TLG196625:TLG196725 TLG262161:TLG262261 TLG327697:TLG327797 TLG393233:TLG393333 TLG458769:TLG458869 TLG524305:TLG524405 TLG589841:TLG589941 TLG655377:TLG655477 TLG720913:TLG721013 TLG786449:TLG786549 TLG851985:TLG852085 TLG917521:TLG917621 TLG983057:TLG983157 TVC14:TVC64 TVC67:TVC117 TVC65553:TVC65653 TVC131089:TVC131189 TVC196625:TVC196725 TVC262161:TVC262261 TVC327697:TVC327797 TVC393233:TVC393333 TVC458769:TVC458869 TVC524305:TVC524405 TVC589841:TVC589941 TVC655377:TVC655477 TVC720913:TVC721013 TVC786449:TVC786549 TVC851985:TVC852085 TVC917521:TVC917621 TVC983057:TVC983157 UEY14:UEY64 UEY67:UEY117 UEY65553:UEY65653 UEY131089:UEY131189 UEY196625:UEY196725 UEY262161:UEY262261 UEY327697:UEY327797 UEY393233:UEY393333 UEY458769:UEY458869 UEY524305:UEY524405 UEY589841:UEY589941 UEY655377:UEY655477 UEY720913:UEY721013 UEY786449:UEY786549 UEY851985:UEY852085 UEY917521:UEY917621 UEY983057:UEY983157 UOU14:UOU64 UOU67:UOU117 UOU65553:UOU65653 UOU131089:UOU131189 UOU196625:UOU196725 UOU262161:UOU262261 UOU327697:UOU327797 UOU393233:UOU393333 UOU458769:UOU458869 UOU524305:UOU524405 UOU589841:UOU589941 UOU655377:UOU655477 UOU720913:UOU721013 UOU786449:UOU786549 UOU851985:UOU852085 UOU917521:UOU917621 UOU983057:UOU983157 UYQ14:UYQ64 UYQ67:UYQ117 UYQ65553:UYQ65653 UYQ131089:UYQ131189 UYQ196625:UYQ196725 UYQ262161:UYQ262261 UYQ327697:UYQ327797 UYQ393233:UYQ393333 UYQ458769:UYQ458869 UYQ524305:UYQ524405 UYQ589841:UYQ589941 UYQ655377:UYQ655477 UYQ720913:UYQ721013 UYQ786449:UYQ786549 UYQ851985:UYQ852085 UYQ917521:UYQ917621 UYQ983057:UYQ983157 VIM14:VIM64 VIM67:VIM117 VIM65553:VIM65653 VIM131089:VIM131189 VIM196625:VIM196725 VIM262161:VIM262261 VIM327697:VIM327797 VIM393233:VIM393333 VIM458769:VIM458869 VIM524305:VIM524405 VIM589841:VIM589941 VIM655377:VIM655477 VIM720913:VIM721013 VIM786449:VIM786549 VIM851985:VIM852085 VIM917521:VIM917621 VIM983057:VIM983157 VSI14:VSI64 VSI67:VSI117 VSI65553:VSI65653 VSI131089:VSI131189 VSI196625:VSI196725 VSI262161:VSI262261 VSI327697:VSI327797 VSI393233:VSI393333 VSI458769:VSI458869 VSI524305:VSI524405 VSI589841:VSI589941 VSI655377:VSI655477 VSI720913:VSI721013 VSI786449:VSI786549 VSI851985:VSI852085 VSI917521:VSI917621 VSI983057:VSI983157 WCE14:WCE64 WCE67:WCE117 WCE65553:WCE65653 WCE131089:WCE131189 WCE196625:WCE196725 WCE262161:WCE262261 WCE327697:WCE327797 WCE393233:WCE393333 WCE458769:WCE458869 WCE524305:WCE524405 WCE589841:WCE589941 WCE655377:WCE655477 WCE720913:WCE721013 WCE786449:WCE786549 WCE851985:WCE852085 WCE917521:WCE917621 WCE983057:WCE983157 WMA14:WMA64 WMA67:WMA117 WMA65553:WMA65653 WMA131089:WMA131189 WMA196625:WMA196725 WMA262161:WMA262261 WMA327697:WMA327797 WMA393233:WMA393333 WMA458769:WMA458869 WMA524305:WMA524405 WMA589841:WMA589941 WMA655377:WMA655477 WMA720913:WMA721013 WMA786449:WMA786549 WMA851985:WMA852085 WMA917521:WMA917621 WMA983057:WMA983157 WVW14:WVW64 WVW67:WVW117 WVW65553:WVW65653 WVW131089:WVW131189 WVW196625:WVW196725 WVW262161:WVW262261 WVW327697:WVW327797 WVW393233:WVW393333 WVW458769:WVW458869 WVW524305:WVW524405 WVW589841:WVW589941 WVW655377:WVW655477 WVW720913:WVW721013 WVW786449:WVW786549 WVW851985:WVW852085 WVW917521:WVW917621 WVW983057:WVW983157" xr:uid="{00000000-0002-0000-0500-000000000000}"/>
    <dataValidation allowBlank="1" showInputMessage="1" showErrorMessage="1" prompt="Written Work TOTAL Highest Possible Score" sqref="P65551:P65552 P131087:P131088 P196623:P196624 P262159:P262160 P327695:P327696 P393231:P393232 P458767:P458768 P524303:P524304 P589839:P589840 P655375:P655376 P720911:P720912 P786447:P786448 P851983:P851984 P917519:P917520 P983055:P983056 JK11 JK65551:JK65552 JK131087:JK131088 JK196623:JK196624 JK262159:JK262160 JK327695:JK327696 JK393231:JK393232 JK458767:JK458768 JK524303:JK524304 JK589839:JK589840 JK655375:JK655376 JK720911:JK720912 JK786447:JK786448 JK851983:JK851984 JK917519:JK917520 JK983055:JK983056 TG11 TG65551:TG65552 TG131087:TG131088 TG196623:TG196624 TG262159:TG262160 TG327695:TG327696 TG393231:TG393232 TG458767:TG458768 TG524303:TG524304 TG589839:TG589840 TG655375:TG655376 TG720911:TG720912 TG786447:TG786448 TG851983:TG851984 TG917519:TG917520 TG983055:TG983056 ADC11 ADC65551:ADC65552 ADC131087:ADC131088 ADC196623:ADC196624 ADC262159:ADC262160 ADC327695:ADC327696 ADC393231:ADC393232 ADC458767:ADC458768 ADC524303:ADC524304 ADC589839:ADC589840 ADC655375:ADC655376 ADC720911:ADC720912 ADC786447:ADC786448 ADC851983:ADC851984 ADC917519:ADC917520 ADC983055:ADC983056 AMY11 AMY65551:AMY65552 AMY131087:AMY131088 AMY196623:AMY196624 AMY262159:AMY262160 AMY327695:AMY327696 AMY393231:AMY393232 AMY458767:AMY458768 AMY524303:AMY524304 AMY589839:AMY589840 AMY655375:AMY655376 AMY720911:AMY720912 AMY786447:AMY786448 AMY851983:AMY851984 AMY917519:AMY917520 AMY983055:AMY983056 AWU11 AWU65551:AWU65552 AWU131087:AWU131088 AWU196623:AWU196624 AWU262159:AWU262160 AWU327695:AWU327696 AWU393231:AWU393232 AWU458767:AWU458768 AWU524303:AWU524304 AWU589839:AWU589840 AWU655375:AWU655376 AWU720911:AWU720912 AWU786447:AWU786448 AWU851983:AWU851984 AWU917519:AWU917520 AWU983055:AWU983056 BGQ11 BGQ65551:BGQ65552 BGQ131087:BGQ131088 BGQ196623:BGQ196624 BGQ262159:BGQ262160 BGQ327695:BGQ327696 BGQ393231:BGQ393232 BGQ458767:BGQ458768 BGQ524303:BGQ524304 BGQ589839:BGQ589840 BGQ655375:BGQ655376 BGQ720911:BGQ720912 BGQ786447:BGQ786448 BGQ851983:BGQ851984 BGQ917519:BGQ917520 BGQ983055:BGQ983056 BQM11 BQM65551:BQM65552 BQM131087:BQM131088 BQM196623:BQM196624 BQM262159:BQM262160 BQM327695:BQM327696 BQM393231:BQM393232 BQM458767:BQM458768 BQM524303:BQM524304 BQM589839:BQM589840 BQM655375:BQM655376 BQM720911:BQM720912 BQM786447:BQM786448 BQM851983:BQM851984 BQM917519:BQM917520 BQM983055:BQM983056 CAI11 CAI65551:CAI65552 CAI131087:CAI131088 CAI196623:CAI196624 CAI262159:CAI262160 CAI327695:CAI327696 CAI393231:CAI393232 CAI458767:CAI458768 CAI524303:CAI524304 CAI589839:CAI589840 CAI655375:CAI655376 CAI720911:CAI720912 CAI786447:CAI786448 CAI851983:CAI851984 CAI917519:CAI917520 CAI983055:CAI983056 CKE11 CKE65551:CKE65552 CKE131087:CKE131088 CKE196623:CKE196624 CKE262159:CKE262160 CKE327695:CKE327696 CKE393231:CKE393232 CKE458767:CKE458768 CKE524303:CKE524304 CKE589839:CKE589840 CKE655375:CKE655376 CKE720911:CKE720912 CKE786447:CKE786448 CKE851983:CKE851984 CKE917519:CKE917520 CKE983055:CKE983056 CUA11 CUA65551:CUA65552 CUA131087:CUA131088 CUA196623:CUA196624 CUA262159:CUA262160 CUA327695:CUA327696 CUA393231:CUA393232 CUA458767:CUA458768 CUA524303:CUA524304 CUA589839:CUA589840 CUA655375:CUA655376 CUA720911:CUA720912 CUA786447:CUA786448 CUA851983:CUA851984 CUA917519:CUA917520 CUA983055:CUA983056 DDW11 DDW65551:DDW65552 DDW131087:DDW131088 DDW196623:DDW196624 DDW262159:DDW262160 DDW327695:DDW327696 DDW393231:DDW393232 DDW458767:DDW458768 DDW524303:DDW524304 DDW589839:DDW589840 DDW655375:DDW655376 DDW720911:DDW720912 DDW786447:DDW786448 DDW851983:DDW851984 DDW917519:DDW917520 DDW983055:DDW983056 DNS11 DNS65551:DNS65552 DNS131087:DNS131088 DNS196623:DNS196624 DNS262159:DNS262160 DNS327695:DNS327696 DNS393231:DNS393232 DNS458767:DNS458768 DNS524303:DNS524304 DNS589839:DNS589840 DNS655375:DNS655376 DNS720911:DNS720912 DNS786447:DNS786448 DNS851983:DNS851984 DNS917519:DNS917520 DNS983055:DNS983056 DXO11 DXO65551:DXO65552 DXO131087:DXO131088 DXO196623:DXO196624 DXO262159:DXO262160 DXO327695:DXO327696 DXO393231:DXO393232 DXO458767:DXO458768 DXO524303:DXO524304 DXO589839:DXO589840 DXO655375:DXO655376 DXO720911:DXO720912 DXO786447:DXO786448 DXO851983:DXO851984 DXO917519:DXO917520 DXO983055:DXO983056 EHK11 EHK65551:EHK65552 EHK131087:EHK131088 EHK196623:EHK196624 EHK262159:EHK262160 EHK327695:EHK327696 EHK393231:EHK393232 EHK458767:EHK458768 EHK524303:EHK524304 EHK589839:EHK589840 EHK655375:EHK655376 EHK720911:EHK720912 EHK786447:EHK786448 EHK851983:EHK851984 EHK917519:EHK917520 EHK983055:EHK983056 ERG11 ERG65551:ERG65552 ERG131087:ERG131088 ERG196623:ERG196624 ERG262159:ERG262160 ERG327695:ERG327696 ERG393231:ERG393232 ERG458767:ERG458768 ERG524303:ERG524304 ERG589839:ERG589840 ERG655375:ERG655376 ERG720911:ERG720912 ERG786447:ERG786448 ERG851983:ERG851984 ERG917519:ERG917520 ERG983055:ERG983056 FBC11 FBC65551:FBC65552 FBC131087:FBC131088 FBC196623:FBC196624 FBC262159:FBC262160 FBC327695:FBC327696 FBC393231:FBC393232 FBC458767:FBC458768 FBC524303:FBC524304 FBC589839:FBC589840 FBC655375:FBC655376 FBC720911:FBC720912 FBC786447:FBC786448 FBC851983:FBC851984 FBC917519:FBC917520 FBC983055:FBC983056 FKY11 FKY65551:FKY65552 FKY131087:FKY131088 FKY196623:FKY196624 FKY262159:FKY262160 FKY327695:FKY327696 FKY393231:FKY393232 FKY458767:FKY458768 FKY524303:FKY524304 FKY589839:FKY589840 FKY655375:FKY655376 FKY720911:FKY720912 FKY786447:FKY786448 FKY851983:FKY851984 FKY917519:FKY917520 FKY983055:FKY983056 FUU11 FUU65551:FUU65552 FUU131087:FUU131088 FUU196623:FUU196624 FUU262159:FUU262160 FUU327695:FUU327696 FUU393231:FUU393232 FUU458767:FUU458768 FUU524303:FUU524304 FUU589839:FUU589840 FUU655375:FUU655376 FUU720911:FUU720912 FUU786447:FUU786448 FUU851983:FUU851984 FUU917519:FUU917520 FUU983055:FUU983056 GEQ11 GEQ65551:GEQ65552 GEQ131087:GEQ131088 GEQ196623:GEQ196624 GEQ262159:GEQ262160 GEQ327695:GEQ327696 GEQ393231:GEQ393232 GEQ458767:GEQ458768 GEQ524303:GEQ524304 GEQ589839:GEQ589840 GEQ655375:GEQ655376 GEQ720911:GEQ720912 GEQ786447:GEQ786448 GEQ851983:GEQ851984 GEQ917519:GEQ917520 GEQ983055:GEQ983056 GOM11 GOM65551:GOM65552 GOM131087:GOM131088 GOM196623:GOM196624 GOM262159:GOM262160 GOM327695:GOM327696 GOM393231:GOM393232 GOM458767:GOM458768 GOM524303:GOM524304 GOM589839:GOM589840 GOM655375:GOM655376 GOM720911:GOM720912 GOM786447:GOM786448 GOM851983:GOM851984 GOM917519:GOM917520 GOM983055:GOM983056 GYI11 GYI65551:GYI65552 GYI131087:GYI131088 GYI196623:GYI196624 GYI262159:GYI262160 GYI327695:GYI327696 GYI393231:GYI393232 GYI458767:GYI458768 GYI524303:GYI524304 GYI589839:GYI589840 GYI655375:GYI655376 GYI720911:GYI720912 GYI786447:GYI786448 GYI851983:GYI851984 GYI917519:GYI917520 GYI983055:GYI983056 HIE11 HIE65551:HIE65552 HIE131087:HIE131088 HIE196623:HIE196624 HIE262159:HIE262160 HIE327695:HIE327696 HIE393231:HIE393232 HIE458767:HIE458768 HIE524303:HIE524304 HIE589839:HIE589840 HIE655375:HIE655376 HIE720911:HIE720912 HIE786447:HIE786448 HIE851983:HIE851984 HIE917519:HIE917520 HIE983055:HIE983056 HSA11 HSA65551:HSA65552 HSA131087:HSA131088 HSA196623:HSA196624 HSA262159:HSA262160 HSA327695:HSA327696 HSA393231:HSA393232 HSA458767:HSA458768 HSA524303:HSA524304 HSA589839:HSA589840 HSA655375:HSA655376 HSA720911:HSA720912 HSA786447:HSA786448 HSA851983:HSA851984 HSA917519:HSA917520 HSA983055:HSA983056 IBW11 IBW65551:IBW65552 IBW131087:IBW131088 IBW196623:IBW196624 IBW262159:IBW262160 IBW327695:IBW327696 IBW393231:IBW393232 IBW458767:IBW458768 IBW524303:IBW524304 IBW589839:IBW589840 IBW655375:IBW655376 IBW720911:IBW720912 IBW786447:IBW786448 IBW851983:IBW851984 IBW917519:IBW917520 IBW983055:IBW983056 ILS11 ILS65551:ILS65552 ILS131087:ILS131088 ILS196623:ILS196624 ILS262159:ILS262160 ILS327695:ILS327696 ILS393231:ILS393232 ILS458767:ILS458768 ILS524303:ILS524304 ILS589839:ILS589840 ILS655375:ILS655376 ILS720911:ILS720912 ILS786447:ILS786448 ILS851983:ILS851984 ILS917519:ILS917520 ILS983055:ILS983056 IVO11 IVO65551:IVO65552 IVO131087:IVO131088 IVO196623:IVO196624 IVO262159:IVO262160 IVO327695:IVO327696 IVO393231:IVO393232 IVO458767:IVO458768 IVO524303:IVO524304 IVO589839:IVO589840 IVO655375:IVO655376 IVO720911:IVO720912 IVO786447:IVO786448 IVO851983:IVO851984 IVO917519:IVO917520 IVO983055:IVO983056 JFK11 JFK65551:JFK65552 JFK131087:JFK131088 JFK196623:JFK196624 JFK262159:JFK262160 JFK327695:JFK327696 JFK393231:JFK393232 JFK458767:JFK458768 JFK524303:JFK524304 JFK589839:JFK589840 JFK655375:JFK655376 JFK720911:JFK720912 JFK786447:JFK786448 JFK851983:JFK851984 JFK917519:JFK917520 JFK983055:JFK983056 JPG11 JPG65551:JPG65552 JPG131087:JPG131088 JPG196623:JPG196624 JPG262159:JPG262160 JPG327695:JPG327696 JPG393231:JPG393232 JPG458767:JPG458768 JPG524303:JPG524304 JPG589839:JPG589840 JPG655375:JPG655376 JPG720911:JPG720912 JPG786447:JPG786448 JPG851983:JPG851984 JPG917519:JPG917520 JPG983055:JPG983056 JZC11 JZC65551:JZC65552 JZC131087:JZC131088 JZC196623:JZC196624 JZC262159:JZC262160 JZC327695:JZC327696 JZC393231:JZC393232 JZC458767:JZC458768 JZC524303:JZC524304 JZC589839:JZC589840 JZC655375:JZC655376 JZC720911:JZC720912 JZC786447:JZC786448 JZC851983:JZC851984 JZC917519:JZC917520 JZC983055:JZC983056 KIY11 KIY65551:KIY65552 KIY131087:KIY131088 KIY196623:KIY196624 KIY262159:KIY262160 KIY327695:KIY327696 KIY393231:KIY393232 KIY458767:KIY458768 KIY524303:KIY524304 KIY589839:KIY589840 KIY655375:KIY655376 KIY720911:KIY720912 KIY786447:KIY786448 KIY851983:KIY851984 KIY917519:KIY917520 KIY983055:KIY983056 KSU11 KSU65551:KSU65552 KSU131087:KSU131088 KSU196623:KSU196624 KSU262159:KSU262160 KSU327695:KSU327696 KSU393231:KSU393232 KSU458767:KSU458768 KSU524303:KSU524304 KSU589839:KSU589840 KSU655375:KSU655376 KSU720911:KSU720912 KSU786447:KSU786448 KSU851983:KSU851984 KSU917519:KSU917520 KSU983055:KSU983056 LCQ11 LCQ65551:LCQ65552 LCQ131087:LCQ131088 LCQ196623:LCQ196624 LCQ262159:LCQ262160 LCQ327695:LCQ327696 LCQ393231:LCQ393232 LCQ458767:LCQ458768 LCQ524303:LCQ524304 LCQ589839:LCQ589840 LCQ655375:LCQ655376 LCQ720911:LCQ720912 LCQ786447:LCQ786448 LCQ851983:LCQ851984 LCQ917519:LCQ917520 LCQ983055:LCQ983056 LMM11 LMM65551:LMM65552 LMM131087:LMM131088 LMM196623:LMM196624 LMM262159:LMM262160 LMM327695:LMM327696 LMM393231:LMM393232 LMM458767:LMM458768 LMM524303:LMM524304 LMM589839:LMM589840 LMM655375:LMM655376 LMM720911:LMM720912 LMM786447:LMM786448 LMM851983:LMM851984 LMM917519:LMM917520 LMM983055:LMM983056 LWI11 LWI65551:LWI65552 LWI131087:LWI131088 LWI196623:LWI196624 LWI262159:LWI262160 LWI327695:LWI327696 LWI393231:LWI393232 LWI458767:LWI458768 LWI524303:LWI524304 LWI589839:LWI589840 LWI655375:LWI655376 LWI720911:LWI720912 LWI786447:LWI786448 LWI851983:LWI851984 LWI917519:LWI917520 LWI983055:LWI983056 MGE11 MGE65551:MGE65552 MGE131087:MGE131088 MGE196623:MGE196624 MGE262159:MGE262160 MGE327695:MGE327696 MGE393231:MGE393232 MGE458767:MGE458768 MGE524303:MGE524304 MGE589839:MGE589840 MGE655375:MGE655376 MGE720911:MGE720912 MGE786447:MGE786448 MGE851983:MGE851984 MGE917519:MGE917520 MGE983055:MGE983056 MQA11 MQA65551:MQA65552 MQA131087:MQA131088 MQA196623:MQA196624 MQA262159:MQA262160 MQA327695:MQA327696 MQA393231:MQA393232 MQA458767:MQA458768 MQA524303:MQA524304 MQA589839:MQA589840 MQA655375:MQA655376 MQA720911:MQA720912 MQA786447:MQA786448 MQA851983:MQA851984 MQA917519:MQA917520 MQA983055:MQA983056 MZW11 MZW65551:MZW65552 MZW131087:MZW131088 MZW196623:MZW196624 MZW262159:MZW262160 MZW327695:MZW327696 MZW393231:MZW393232 MZW458767:MZW458768 MZW524303:MZW524304 MZW589839:MZW589840 MZW655375:MZW655376 MZW720911:MZW720912 MZW786447:MZW786448 MZW851983:MZW851984 MZW917519:MZW917520 MZW983055:MZW983056 NJS11 NJS65551:NJS65552 NJS131087:NJS131088 NJS196623:NJS196624 NJS262159:NJS262160 NJS327695:NJS327696 NJS393231:NJS393232 NJS458767:NJS458768 NJS524303:NJS524304 NJS589839:NJS589840 NJS655375:NJS655376 NJS720911:NJS720912 NJS786447:NJS786448 NJS851983:NJS851984 NJS917519:NJS917520 NJS983055:NJS983056 NTO11 NTO65551:NTO65552 NTO131087:NTO131088 NTO196623:NTO196624 NTO262159:NTO262160 NTO327695:NTO327696 NTO393231:NTO393232 NTO458767:NTO458768 NTO524303:NTO524304 NTO589839:NTO589840 NTO655375:NTO655376 NTO720911:NTO720912 NTO786447:NTO786448 NTO851983:NTO851984 NTO917519:NTO917520 NTO983055:NTO983056 ODK11 ODK65551:ODK65552 ODK131087:ODK131088 ODK196623:ODK196624 ODK262159:ODK262160 ODK327695:ODK327696 ODK393231:ODK393232 ODK458767:ODK458768 ODK524303:ODK524304 ODK589839:ODK589840 ODK655375:ODK655376 ODK720911:ODK720912 ODK786447:ODK786448 ODK851983:ODK851984 ODK917519:ODK917520 ODK983055:ODK983056 ONG11 ONG65551:ONG65552 ONG131087:ONG131088 ONG196623:ONG196624 ONG262159:ONG262160 ONG327695:ONG327696 ONG393231:ONG393232 ONG458767:ONG458768 ONG524303:ONG524304 ONG589839:ONG589840 ONG655375:ONG655376 ONG720911:ONG720912 ONG786447:ONG786448 ONG851983:ONG851984 ONG917519:ONG917520 ONG983055:ONG983056 OXC11 OXC65551:OXC65552 OXC131087:OXC131088 OXC196623:OXC196624 OXC262159:OXC262160 OXC327695:OXC327696 OXC393231:OXC393232 OXC458767:OXC458768 OXC524303:OXC524304 OXC589839:OXC589840 OXC655375:OXC655376 OXC720911:OXC720912 OXC786447:OXC786448 OXC851983:OXC851984 OXC917519:OXC917520 OXC983055:OXC983056 PGY11 PGY65551:PGY65552 PGY131087:PGY131088 PGY196623:PGY196624 PGY262159:PGY262160 PGY327695:PGY327696 PGY393231:PGY393232 PGY458767:PGY458768 PGY524303:PGY524304 PGY589839:PGY589840 PGY655375:PGY655376 PGY720911:PGY720912 PGY786447:PGY786448 PGY851983:PGY851984 PGY917519:PGY917520 PGY983055:PGY983056 PQU11 PQU65551:PQU65552 PQU131087:PQU131088 PQU196623:PQU196624 PQU262159:PQU262160 PQU327695:PQU327696 PQU393231:PQU393232 PQU458767:PQU458768 PQU524303:PQU524304 PQU589839:PQU589840 PQU655375:PQU655376 PQU720911:PQU720912 PQU786447:PQU786448 PQU851983:PQU851984 PQU917519:PQU917520 PQU983055:PQU983056 QAQ11 QAQ65551:QAQ65552 QAQ131087:QAQ131088 QAQ196623:QAQ196624 QAQ262159:QAQ262160 QAQ327695:QAQ327696 QAQ393231:QAQ393232 QAQ458767:QAQ458768 QAQ524303:QAQ524304 QAQ589839:QAQ589840 QAQ655375:QAQ655376 QAQ720911:QAQ720912 QAQ786447:QAQ786448 QAQ851983:QAQ851984 QAQ917519:QAQ917520 QAQ983055:QAQ983056 QKM11 QKM65551:QKM65552 QKM131087:QKM131088 QKM196623:QKM196624 QKM262159:QKM262160 QKM327695:QKM327696 QKM393231:QKM393232 QKM458767:QKM458768 QKM524303:QKM524304 QKM589839:QKM589840 QKM655375:QKM655376 QKM720911:QKM720912 QKM786447:QKM786448 QKM851983:QKM851984 QKM917519:QKM917520 QKM983055:QKM983056 QUI11 QUI65551:QUI65552 QUI131087:QUI131088 QUI196623:QUI196624 QUI262159:QUI262160 QUI327695:QUI327696 QUI393231:QUI393232 QUI458767:QUI458768 QUI524303:QUI524304 QUI589839:QUI589840 QUI655375:QUI655376 QUI720911:QUI720912 QUI786447:QUI786448 QUI851983:QUI851984 QUI917519:QUI917520 QUI983055:QUI983056 REE11 REE65551:REE65552 REE131087:REE131088 REE196623:REE196624 REE262159:REE262160 REE327695:REE327696 REE393231:REE393232 REE458767:REE458768 REE524303:REE524304 REE589839:REE589840 REE655375:REE655376 REE720911:REE720912 REE786447:REE786448 REE851983:REE851984 REE917519:REE917520 REE983055:REE983056 ROA11 ROA65551:ROA65552 ROA131087:ROA131088 ROA196623:ROA196624 ROA262159:ROA262160 ROA327695:ROA327696 ROA393231:ROA393232 ROA458767:ROA458768 ROA524303:ROA524304 ROA589839:ROA589840 ROA655375:ROA655376 ROA720911:ROA720912 ROA786447:ROA786448 ROA851983:ROA851984 ROA917519:ROA917520 ROA983055:ROA983056 RXW11 RXW65551:RXW65552 RXW131087:RXW131088 RXW196623:RXW196624 RXW262159:RXW262160 RXW327695:RXW327696 RXW393231:RXW393232 RXW458767:RXW458768 RXW524303:RXW524304 RXW589839:RXW589840 RXW655375:RXW655376 RXW720911:RXW720912 RXW786447:RXW786448 RXW851983:RXW851984 RXW917519:RXW917520 RXW983055:RXW983056 SHS11 SHS65551:SHS65552 SHS131087:SHS131088 SHS196623:SHS196624 SHS262159:SHS262160 SHS327695:SHS327696 SHS393231:SHS393232 SHS458767:SHS458768 SHS524303:SHS524304 SHS589839:SHS589840 SHS655375:SHS655376 SHS720911:SHS720912 SHS786447:SHS786448 SHS851983:SHS851984 SHS917519:SHS917520 SHS983055:SHS983056 SRO11 SRO65551:SRO65552 SRO131087:SRO131088 SRO196623:SRO196624 SRO262159:SRO262160 SRO327695:SRO327696 SRO393231:SRO393232 SRO458767:SRO458768 SRO524303:SRO524304 SRO589839:SRO589840 SRO655375:SRO655376 SRO720911:SRO720912 SRO786447:SRO786448 SRO851983:SRO851984 SRO917519:SRO917520 SRO983055:SRO983056 TBK11 TBK65551:TBK65552 TBK131087:TBK131088 TBK196623:TBK196624 TBK262159:TBK262160 TBK327695:TBK327696 TBK393231:TBK393232 TBK458767:TBK458768 TBK524303:TBK524304 TBK589839:TBK589840 TBK655375:TBK655376 TBK720911:TBK720912 TBK786447:TBK786448 TBK851983:TBK851984 TBK917519:TBK917520 TBK983055:TBK983056 TLG11 TLG65551:TLG65552 TLG131087:TLG131088 TLG196623:TLG196624 TLG262159:TLG262160 TLG327695:TLG327696 TLG393231:TLG393232 TLG458767:TLG458768 TLG524303:TLG524304 TLG589839:TLG589840 TLG655375:TLG655376 TLG720911:TLG720912 TLG786447:TLG786448 TLG851983:TLG851984 TLG917519:TLG917520 TLG983055:TLG983056 TVC11 TVC65551:TVC65552 TVC131087:TVC131088 TVC196623:TVC196624 TVC262159:TVC262160 TVC327695:TVC327696 TVC393231:TVC393232 TVC458767:TVC458768 TVC524303:TVC524304 TVC589839:TVC589840 TVC655375:TVC655376 TVC720911:TVC720912 TVC786447:TVC786448 TVC851983:TVC851984 TVC917519:TVC917520 TVC983055:TVC983056 UEY11 UEY65551:UEY65552 UEY131087:UEY131088 UEY196623:UEY196624 UEY262159:UEY262160 UEY327695:UEY327696 UEY393231:UEY393232 UEY458767:UEY458768 UEY524303:UEY524304 UEY589839:UEY589840 UEY655375:UEY655376 UEY720911:UEY720912 UEY786447:UEY786448 UEY851983:UEY851984 UEY917519:UEY917520 UEY983055:UEY983056 UOU11 UOU65551:UOU65552 UOU131087:UOU131088 UOU196623:UOU196624 UOU262159:UOU262160 UOU327695:UOU327696 UOU393231:UOU393232 UOU458767:UOU458768 UOU524303:UOU524304 UOU589839:UOU589840 UOU655375:UOU655376 UOU720911:UOU720912 UOU786447:UOU786448 UOU851983:UOU851984 UOU917519:UOU917520 UOU983055:UOU983056 UYQ11 UYQ65551:UYQ65552 UYQ131087:UYQ131088 UYQ196623:UYQ196624 UYQ262159:UYQ262160 UYQ327695:UYQ327696 UYQ393231:UYQ393232 UYQ458767:UYQ458768 UYQ524303:UYQ524304 UYQ589839:UYQ589840 UYQ655375:UYQ655376 UYQ720911:UYQ720912 UYQ786447:UYQ786448 UYQ851983:UYQ851984 UYQ917519:UYQ917520 UYQ983055:UYQ983056 VIM11 VIM65551:VIM65552 VIM131087:VIM131088 VIM196623:VIM196624 VIM262159:VIM262160 VIM327695:VIM327696 VIM393231:VIM393232 VIM458767:VIM458768 VIM524303:VIM524304 VIM589839:VIM589840 VIM655375:VIM655376 VIM720911:VIM720912 VIM786447:VIM786448 VIM851983:VIM851984 VIM917519:VIM917520 VIM983055:VIM983056 VSI11 VSI65551:VSI65552 VSI131087:VSI131088 VSI196623:VSI196624 VSI262159:VSI262160 VSI327695:VSI327696 VSI393231:VSI393232 VSI458767:VSI458768 VSI524303:VSI524304 VSI589839:VSI589840 VSI655375:VSI655376 VSI720911:VSI720912 VSI786447:VSI786448 VSI851983:VSI851984 VSI917519:VSI917520 VSI983055:VSI983056 WCE11 WCE65551:WCE65552 WCE131087:WCE131088 WCE196623:WCE196624 WCE262159:WCE262160 WCE327695:WCE327696 WCE393231:WCE393232 WCE458767:WCE458768 WCE524303:WCE524304 WCE589839:WCE589840 WCE655375:WCE655376 WCE720911:WCE720912 WCE786447:WCE786448 WCE851983:WCE851984 WCE917519:WCE917520 WCE983055:WCE983056 WMA11 WMA65551:WMA65552 WMA131087:WMA131088 WMA196623:WMA196624 WMA262159:WMA262160 WMA327695:WMA327696 WMA393231:WMA393232 WMA458767:WMA458768 WMA524303:WMA524304 WMA589839:WMA589840 WMA655375:WMA655376 WMA720911:WMA720912 WMA786447:WMA786448 WMA851983:WMA851984 WMA917519:WMA917520 WMA983055:WMA983056 WVW11 WVW65551:WVW65552 WVW131087:WVW131088 WVW196623:WVW196624 WVW262159:WVW262160 WVW327695:WVW327696 WVW393231:WVW393232 WVW458767:WVW458768 WVW524303:WVW524304 WVW589839:WVW589840 WVW655375:WVW655376 WVW720911:WVW720912 WVW786447:WVW786448 WVW851983:WVW851984 WVW917519:WVW917520 WVW983055:WVW983056" xr:uid="{00000000-0002-0000-0500-000001000000}"/>
    <dataValidation allowBlank="1" showInputMessage="1" showErrorMessage="1" prompt="Written Work Percentage Score" sqref="Q65551:Q65653 Q131087:Q131189 Q196623:Q196725 Q262159:Q262261 Q327695:Q327797 Q393231:Q393333 Q458767:Q458869 Q524303:Q524405 Q589839:Q589941 Q655375:Q655477 Q720911:Q721013 Q786447:Q786549 Q851983:Q852085 Q917519:Q917621 Q983055:Q983157 JL11 JL14:JL64 JL67:JL117 JL65551:JL65653 JL131087:JL131189 JL196623:JL196725 JL262159:JL262261 JL327695:JL327797 JL393231:JL393333 JL458767:JL458869 JL524303:JL524405 JL589839:JL589941 JL655375:JL655477 JL720911:JL721013 JL786447:JL786549 JL851983:JL852085 JL917519:JL917621 JL983055:JL983157 TH11 TH14:TH64 TH67:TH117 TH65551:TH65653 TH131087:TH131189 TH196623:TH196725 TH262159:TH262261 TH327695:TH327797 TH393231:TH393333 TH458767:TH458869 TH524303:TH524405 TH589839:TH589941 TH655375:TH655477 TH720911:TH721013 TH786447:TH786549 TH851983:TH852085 TH917519:TH917621 TH983055:TH983157 ADD11 ADD14:ADD64 ADD67:ADD117 ADD65551:ADD65653 ADD131087:ADD131189 ADD196623:ADD196725 ADD262159:ADD262261 ADD327695:ADD327797 ADD393231:ADD393333 ADD458767:ADD458869 ADD524303:ADD524405 ADD589839:ADD589941 ADD655375:ADD655477 ADD720911:ADD721013 ADD786447:ADD786549 ADD851983:ADD852085 ADD917519:ADD917621 ADD983055:ADD983157 AMZ11 AMZ14:AMZ64 AMZ67:AMZ117 AMZ65551:AMZ65653 AMZ131087:AMZ131189 AMZ196623:AMZ196725 AMZ262159:AMZ262261 AMZ327695:AMZ327797 AMZ393231:AMZ393333 AMZ458767:AMZ458869 AMZ524303:AMZ524405 AMZ589839:AMZ589941 AMZ655375:AMZ655477 AMZ720911:AMZ721013 AMZ786447:AMZ786549 AMZ851983:AMZ852085 AMZ917519:AMZ917621 AMZ983055:AMZ983157 AWV11 AWV14:AWV64 AWV67:AWV117 AWV65551:AWV65653 AWV131087:AWV131189 AWV196623:AWV196725 AWV262159:AWV262261 AWV327695:AWV327797 AWV393231:AWV393333 AWV458767:AWV458869 AWV524303:AWV524405 AWV589839:AWV589941 AWV655375:AWV655477 AWV720911:AWV721013 AWV786447:AWV786549 AWV851983:AWV852085 AWV917519:AWV917621 AWV983055:AWV983157 BGR11 BGR14:BGR64 BGR67:BGR117 BGR65551:BGR65653 BGR131087:BGR131189 BGR196623:BGR196725 BGR262159:BGR262261 BGR327695:BGR327797 BGR393231:BGR393333 BGR458767:BGR458869 BGR524303:BGR524405 BGR589839:BGR589941 BGR655375:BGR655477 BGR720911:BGR721013 BGR786447:BGR786549 BGR851983:BGR852085 BGR917519:BGR917621 BGR983055:BGR983157 BQN11 BQN14:BQN64 BQN67:BQN117 BQN65551:BQN65653 BQN131087:BQN131189 BQN196623:BQN196725 BQN262159:BQN262261 BQN327695:BQN327797 BQN393231:BQN393333 BQN458767:BQN458869 BQN524303:BQN524405 BQN589839:BQN589941 BQN655375:BQN655477 BQN720911:BQN721013 BQN786447:BQN786549 BQN851983:BQN852085 BQN917519:BQN917621 BQN983055:BQN983157 CAJ11 CAJ14:CAJ64 CAJ67:CAJ117 CAJ65551:CAJ65653 CAJ131087:CAJ131189 CAJ196623:CAJ196725 CAJ262159:CAJ262261 CAJ327695:CAJ327797 CAJ393231:CAJ393333 CAJ458767:CAJ458869 CAJ524303:CAJ524405 CAJ589839:CAJ589941 CAJ655375:CAJ655477 CAJ720911:CAJ721013 CAJ786447:CAJ786549 CAJ851983:CAJ852085 CAJ917519:CAJ917621 CAJ983055:CAJ983157 CKF11 CKF14:CKF64 CKF67:CKF117 CKF65551:CKF65653 CKF131087:CKF131189 CKF196623:CKF196725 CKF262159:CKF262261 CKF327695:CKF327797 CKF393231:CKF393333 CKF458767:CKF458869 CKF524303:CKF524405 CKF589839:CKF589941 CKF655375:CKF655477 CKF720911:CKF721013 CKF786447:CKF786549 CKF851983:CKF852085 CKF917519:CKF917621 CKF983055:CKF983157 CUB11 CUB14:CUB64 CUB67:CUB117 CUB65551:CUB65653 CUB131087:CUB131189 CUB196623:CUB196725 CUB262159:CUB262261 CUB327695:CUB327797 CUB393231:CUB393333 CUB458767:CUB458869 CUB524303:CUB524405 CUB589839:CUB589941 CUB655375:CUB655477 CUB720911:CUB721013 CUB786447:CUB786549 CUB851983:CUB852085 CUB917519:CUB917621 CUB983055:CUB983157 DDX11 DDX14:DDX64 DDX67:DDX117 DDX65551:DDX65653 DDX131087:DDX131189 DDX196623:DDX196725 DDX262159:DDX262261 DDX327695:DDX327797 DDX393231:DDX393333 DDX458767:DDX458869 DDX524303:DDX524405 DDX589839:DDX589941 DDX655375:DDX655477 DDX720911:DDX721013 DDX786447:DDX786549 DDX851983:DDX852085 DDX917519:DDX917621 DDX983055:DDX983157 DNT11 DNT14:DNT64 DNT67:DNT117 DNT65551:DNT65653 DNT131087:DNT131189 DNT196623:DNT196725 DNT262159:DNT262261 DNT327695:DNT327797 DNT393231:DNT393333 DNT458767:DNT458869 DNT524303:DNT524405 DNT589839:DNT589941 DNT655375:DNT655477 DNT720911:DNT721013 DNT786447:DNT786549 DNT851983:DNT852085 DNT917519:DNT917621 DNT983055:DNT983157 DXP11 DXP14:DXP64 DXP67:DXP117 DXP65551:DXP65653 DXP131087:DXP131189 DXP196623:DXP196725 DXP262159:DXP262261 DXP327695:DXP327797 DXP393231:DXP393333 DXP458767:DXP458869 DXP524303:DXP524405 DXP589839:DXP589941 DXP655375:DXP655477 DXP720911:DXP721013 DXP786447:DXP786549 DXP851983:DXP852085 DXP917519:DXP917621 DXP983055:DXP983157 EHL11 EHL14:EHL64 EHL67:EHL117 EHL65551:EHL65653 EHL131087:EHL131189 EHL196623:EHL196725 EHL262159:EHL262261 EHL327695:EHL327797 EHL393231:EHL393333 EHL458767:EHL458869 EHL524303:EHL524405 EHL589839:EHL589941 EHL655375:EHL655477 EHL720911:EHL721013 EHL786447:EHL786549 EHL851983:EHL852085 EHL917519:EHL917621 EHL983055:EHL983157 ERH11 ERH14:ERH64 ERH67:ERH117 ERH65551:ERH65653 ERH131087:ERH131189 ERH196623:ERH196725 ERH262159:ERH262261 ERH327695:ERH327797 ERH393231:ERH393333 ERH458767:ERH458869 ERH524303:ERH524405 ERH589839:ERH589941 ERH655375:ERH655477 ERH720911:ERH721013 ERH786447:ERH786549 ERH851983:ERH852085 ERH917519:ERH917621 ERH983055:ERH983157 FBD11 FBD14:FBD64 FBD67:FBD117 FBD65551:FBD65653 FBD131087:FBD131189 FBD196623:FBD196725 FBD262159:FBD262261 FBD327695:FBD327797 FBD393231:FBD393333 FBD458767:FBD458869 FBD524303:FBD524405 FBD589839:FBD589941 FBD655375:FBD655477 FBD720911:FBD721013 FBD786447:FBD786549 FBD851983:FBD852085 FBD917519:FBD917621 FBD983055:FBD983157 FKZ11 FKZ14:FKZ64 FKZ67:FKZ117 FKZ65551:FKZ65653 FKZ131087:FKZ131189 FKZ196623:FKZ196725 FKZ262159:FKZ262261 FKZ327695:FKZ327797 FKZ393231:FKZ393333 FKZ458767:FKZ458869 FKZ524303:FKZ524405 FKZ589839:FKZ589941 FKZ655375:FKZ655477 FKZ720911:FKZ721013 FKZ786447:FKZ786549 FKZ851983:FKZ852085 FKZ917519:FKZ917621 FKZ983055:FKZ983157 FUV11 FUV14:FUV64 FUV67:FUV117 FUV65551:FUV65653 FUV131087:FUV131189 FUV196623:FUV196725 FUV262159:FUV262261 FUV327695:FUV327797 FUV393231:FUV393333 FUV458767:FUV458869 FUV524303:FUV524405 FUV589839:FUV589941 FUV655375:FUV655477 FUV720911:FUV721013 FUV786447:FUV786549 FUV851983:FUV852085 FUV917519:FUV917621 FUV983055:FUV983157 GER11 GER14:GER64 GER67:GER117 GER65551:GER65653 GER131087:GER131189 GER196623:GER196725 GER262159:GER262261 GER327695:GER327797 GER393231:GER393333 GER458767:GER458869 GER524303:GER524405 GER589839:GER589941 GER655375:GER655477 GER720911:GER721013 GER786447:GER786549 GER851983:GER852085 GER917519:GER917621 GER983055:GER983157 GON11 GON14:GON64 GON67:GON117 GON65551:GON65653 GON131087:GON131189 GON196623:GON196725 GON262159:GON262261 GON327695:GON327797 GON393231:GON393333 GON458767:GON458869 GON524303:GON524405 GON589839:GON589941 GON655375:GON655477 GON720911:GON721013 GON786447:GON786549 GON851983:GON852085 GON917519:GON917621 GON983055:GON983157 GYJ11 GYJ14:GYJ64 GYJ67:GYJ117 GYJ65551:GYJ65653 GYJ131087:GYJ131189 GYJ196623:GYJ196725 GYJ262159:GYJ262261 GYJ327695:GYJ327797 GYJ393231:GYJ393333 GYJ458767:GYJ458869 GYJ524303:GYJ524405 GYJ589839:GYJ589941 GYJ655375:GYJ655477 GYJ720911:GYJ721013 GYJ786447:GYJ786549 GYJ851983:GYJ852085 GYJ917519:GYJ917621 GYJ983055:GYJ983157 HIF11 HIF14:HIF64 HIF67:HIF117 HIF65551:HIF65653 HIF131087:HIF131189 HIF196623:HIF196725 HIF262159:HIF262261 HIF327695:HIF327797 HIF393231:HIF393333 HIF458767:HIF458869 HIF524303:HIF524405 HIF589839:HIF589941 HIF655375:HIF655477 HIF720911:HIF721013 HIF786447:HIF786549 HIF851983:HIF852085 HIF917519:HIF917621 HIF983055:HIF983157 HSB11 HSB14:HSB64 HSB67:HSB117 HSB65551:HSB65653 HSB131087:HSB131189 HSB196623:HSB196725 HSB262159:HSB262261 HSB327695:HSB327797 HSB393231:HSB393333 HSB458767:HSB458869 HSB524303:HSB524405 HSB589839:HSB589941 HSB655375:HSB655477 HSB720911:HSB721013 HSB786447:HSB786549 HSB851983:HSB852085 HSB917519:HSB917621 HSB983055:HSB983157 IBX11 IBX14:IBX64 IBX67:IBX117 IBX65551:IBX65653 IBX131087:IBX131189 IBX196623:IBX196725 IBX262159:IBX262261 IBX327695:IBX327797 IBX393231:IBX393333 IBX458767:IBX458869 IBX524303:IBX524405 IBX589839:IBX589941 IBX655375:IBX655477 IBX720911:IBX721013 IBX786447:IBX786549 IBX851983:IBX852085 IBX917519:IBX917621 IBX983055:IBX983157 ILT11 ILT14:ILT64 ILT67:ILT117 ILT65551:ILT65653 ILT131087:ILT131189 ILT196623:ILT196725 ILT262159:ILT262261 ILT327695:ILT327797 ILT393231:ILT393333 ILT458767:ILT458869 ILT524303:ILT524405 ILT589839:ILT589941 ILT655375:ILT655477 ILT720911:ILT721013 ILT786447:ILT786549 ILT851983:ILT852085 ILT917519:ILT917621 ILT983055:ILT983157 IVP11 IVP14:IVP64 IVP67:IVP117 IVP65551:IVP65653 IVP131087:IVP131189 IVP196623:IVP196725 IVP262159:IVP262261 IVP327695:IVP327797 IVP393231:IVP393333 IVP458767:IVP458869 IVP524303:IVP524405 IVP589839:IVP589941 IVP655375:IVP655477 IVP720911:IVP721013 IVP786447:IVP786549 IVP851983:IVP852085 IVP917519:IVP917621 IVP983055:IVP983157 JFL11 JFL14:JFL64 JFL67:JFL117 JFL65551:JFL65653 JFL131087:JFL131189 JFL196623:JFL196725 JFL262159:JFL262261 JFL327695:JFL327797 JFL393231:JFL393333 JFL458767:JFL458869 JFL524303:JFL524405 JFL589839:JFL589941 JFL655375:JFL655477 JFL720911:JFL721013 JFL786447:JFL786549 JFL851983:JFL852085 JFL917519:JFL917621 JFL983055:JFL983157 JPH11 JPH14:JPH64 JPH67:JPH117 JPH65551:JPH65653 JPH131087:JPH131189 JPH196623:JPH196725 JPH262159:JPH262261 JPH327695:JPH327797 JPH393231:JPH393333 JPH458767:JPH458869 JPH524303:JPH524405 JPH589839:JPH589941 JPH655375:JPH655477 JPH720911:JPH721013 JPH786447:JPH786549 JPH851983:JPH852085 JPH917519:JPH917621 JPH983055:JPH983157 JZD11 JZD14:JZD64 JZD67:JZD117 JZD65551:JZD65653 JZD131087:JZD131189 JZD196623:JZD196725 JZD262159:JZD262261 JZD327695:JZD327797 JZD393231:JZD393333 JZD458767:JZD458869 JZD524303:JZD524405 JZD589839:JZD589941 JZD655375:JZD655477 JZD720911:JZD721013 JZD786447:JZD786549 JZD851983:JZD852085 JZD917519:JZD917621 JZD983055:JZD983157 KIZ11 KIZ14:KIZ64 KIZ67:KIZ117 KIZ65551:KIZ65653 KIZ131087:KIZ131189 KIZ196623:KIZ196725 KIZ262159:KIZ262261 KIZ327695:KIZ327797 KIZ393231:KIZ393333 KIZ458767:KIZ458869 KIZ524303:KIZ524405 KIZ589839:KIZ589941 KIZ655375:KIZ655477 KIZ720911:KIZ721013 KIZ786447:KIZ786549 KIZ851983:KIZ852085 KIZ917519:KIZ917621 KIZ983055:KIZ983157 KSV11 KSV14:KSV64 KSV67:KSV117 KSV65551:KSV65653 KSV131087:KSV131189 KSV196623:KSV196725 KSV262159:KSV262261 KSV327695:KSV327797 KSV393231:KSV393333 KSV458767:KSV458869 KSV524303:KSV524405 KSV589839:KSV589941 KSV655375:KSV655477 KSV720911:KSV721013 KSV786447:KSV786549 KSV851983:KSV852085 KSV917519:KSV917621 KSV983055:KSV983157 LCR11 LCR14:LCR64 LCR67:LCR117 LCR65551:LCR65653 LCR131087:LCR131189 LCR196623:LCR196725 LCR262159:LCR262261 LCR327695:LCR327797 LCR393231:LCR393333 LCR458767:LCR458869 LCR524303:LCR524405 LCR589839:LCR589941 LCR655375:LCR655477 LCR720911:LCR721013 LCR786447:LCR786549 LCR851983:LCR852085 LCR917519:LCR917621 LCR983055:LCR983157 LMN11 LMN14:LMN64 LMN67:LMN117 LMN65551:LMN65653 LMN131087:LMN131189 LMN196623:LMN196725 LMN262159:LMN262261 LMN327695:LMN327797 LMN393231:LMN393333 LMN458767:LMN458869 LMN524303:LMN524405 LMN589839:LMN589941 LMN655375:LMN655477 LMN720911:LMN721013 LMN786447:LMN786549 LMN851983:LMN852085 LMN917519:LMN917621 LMN983055:LMN983157 LWJ11 LWJ14:LWJ64 LWJ67:LWJ117 LWJ65551:LWJ65653 LWJ131087:LWJ131189 LWJ196623:LWJ196725 LWJ262159:LWJ262261 LWJ327695:LWJ327797 LWJ393231:LWJ393333 LWJ458767:LWJ458869 LWJ524303:LWJ524405 LWJ589839:LWJ589941 LWJ655375:LWJ655477 LWJ720911:LWJ721013 LWJ786447:LWJ786549 LWJ851983:LWJ852085 LWJ917519:LWJ917621 LWJ983055:LWJ983157 MGF11 MGF14:MGF64 MGF67:MGF117 MGF65551:MGF65653 MGF131087:MGF131189 MGF196623:MGF196725 MGF262159:MGF262261 MGF327695:MGF327797 MGF393231:MGF393333 MGF458767:MGF458869 MGF524303:MGF524405 MGF589839:MGF589941 MGF655375:MGF655477 MGF720911:MGF721013 MGF786447:MGF786549 MGF851983:MGF852085 MGF917519:MGF917621 MGF983055:MGF983157 MQB11 MQB14:MQB64 MQB67:MQB117 MQB65551:MQB65653 MQB131087:MQB131189 MQB196623:MQB196725 MQB262159:MQB262261 MQB327695:MQB327797 MQB393231:MQB393333 MQB458767:MQB458869 MQB524303:MQB524405 MQB589839:MQB589941 MQB655375:MQB655477 MQB720911:MQB721013 MQB786447:MQB786549 MQB851983:MQB852085 MQB917519:MQB917621 MQB983055:MQB983157 MZX11 MZX14:MZX64 MZX67:MZX117 MZX65551:MZX65653 MZX131087:MZX131189 MZX196623:MZX196725 MZX262159:MZX262261 MZX327695:MZX327797 MZX393231:MZX393333 MZX458767:MZX458869 MZX524303:MZX524405 MZX589839:MZX589941 MZX655375:MZX655477 MZX720911:MZX721013 MZX786447:MZX786549 MZX851983:MZX852085 MZX917519:MZX917621 MZX983055:MZX983157 NJT11 NJT14:NJT64 NJT67:NJT117 NJT65551:NJT65653 NJT131087:NJT131189 NJT196623:NJT196725 NJT262159:NJT262261 NJT327695:NJT327797 NJT393231:NJT393333 NJT458767:NJT458869 NJT524303:NJT524405 NJT589839:NJT589941 NJT655375:NJT655477 NJT720911:NJT721013 NJT786447:NJT786549 NJT851983:NJT852085 NJT917519:NJT917621 NJT983055:NJT983157 NTP11 NTP14:NTP64 NTP67:NTP117 NTP65551:NTP65653 NTP131087:NTP131189 NTP196623:NTP196725 NTP262159:NTP262261 NTP327695:NTP327797 NTP393231:NTP393333 NTP458767:NTP458869 NTP524303:NTP524405 NTP589839:NTP589941 NTP655375:NTP655477 NTP720911:NTP721013 NTP786447:NTP786549 NTP851983:NTP852085 NTP917519:NTP917621 NTP983055:NTP983157 ODL11 ODL14:ODL64 ODL67:ODL117 ODL65551:ODL65653 ODL131087:ODL131189 ODL196623:ODL196725 ODL262159:ODL262261 ODL327695:ODL327797 ODL393231:ODL393333 ODL458767:ODL458869 ODL524303:ODL524405 ODL589839:ODL589941 ODL655375:ODL655477 ODL720911:ODL721013 ODL786447:ODL786549 ODL851983:ODL852085 ODL917519:ODL917621 ODL983055:ODL983157 ONH11 ONH14:ONH64 ONH67:ONH117 ONH65551:ONH65653 ONH131087:ONH131189 ONH196623:ONH196725 ONH262159:ONH262261 ONH327695:ONH327797 ONH393231:ONH393333 ONH458767:ONH458869 ONH524303:ONH524405 ONH589839:ONH589941 ONH655375:ONH655477 ONH720911:ONH721013 ONH786447:ONH786549 ONH851983:ONH852085 ONH917519:ONH917621 ONH983055:ONH983157 OXD11 OXD14:OXD64 OXD67:OXD117 OXD65551:OXD65653 OXD131087:OXD131189 OXD196623:OXD196725 OXD262159:OXD262261 OXD327695:OXD327797 OXD393231:OXD393333 OXD458767:OXD458869 OXD524303:OXD524405 OXD589839:OXD589941 OXD655375:OXD655477 OXD720911:OXD721013 OXD786447:OXD786549 OXD851983:OXD852085 OXD917519:OXD917621 OXD983055:OXD983157 PGZ11 PGZ14:PGZ64 PGZ67:PGZ117 PGZ65551:PGZ65653 PGZ131087:PGZ131189 PGZ196623:PGZ196725 PGZ262159:PGZ262261 PGZ327695:PGZ327797 PGZ393231:PGZ393333 PGZ458767:PGZ458869 PGZ524303:PGZ524405 PGZ589839:PGZ589941 PGZ655375:PGZ655477 PGZ720911:PGZ721013 PGZ786447:PGZ786549 PGZ851983:PGZ852085 PGZ917519:PGZ917621 PGZ983055:PGZ983157 PQV11 PQV14:PQV64 PQV67:PQV117 PQV65551:PQV65653 PQV131087:PQV131189 PQV196623:PQV196725 PQV262159:PQV262261 PQV327695:PQV327797 PQV393231:PQV393333 PQV458767:PQV458869 PQV524303:PQV524405 PQV589839:PQV589941 PQV655375:PQV655477 PQV720911:PQV721013 PQV786447:PQV786549 PQV851983:PQV852085 PQV917519:PQV917621 PQV983055:PQV983157 QAR11 QAR14:QAR64 QAR67:QAR117 QAR65551:QAR65653 QAR131087:QAR131189 QAR196623:QAR196725 QAR262159:QAR262261 QAR327695:QAR327797 QAR393231:QAR393333 QAR458767:QAR458869 QAR524303:QAR524405 QAR589839:QAR589941 QAR655375:QAR655477 QAR720911:QAR721013 QAR786447:QAR786549 QAR851983:QAR852085 QAR917519:QAR917621 QAR983055:QAR983157 QKN11 QKN14:QKN64 QKN67:QKN117 QKN65551:QKN65653 QKN131087:QKN131189 QKN196623:QKN196725 QKN262159:QKN262261 QKN327695:QKN327797 QKN393231:QKN393333 QKN458767:QKN458869 QKN524303:QKN524405 QKN589839:QKN589941 QKN655375:QKN655477 QKN720911:QKN721013 QKN786447:QKN786549 QKN851983:QKN852085 QKN917519:QKN917621 QKN983055:QKN983157 QUJ11 QUJ14:QUJ64 QUJ67:QUJ117 QUJ65551:QUJ65653 QUJ131087:QUJ131189 QUJ196623:QUJ196725 QUJ262159:QUJ262261 QUJ327695:QUJ327797 QUJ393231:QUJ393333 QUJ458767:QUJ458869 QUJ524303:QUJ524405 QUJ589839:QUJ589941 QUJ655375:QUJ655477 QUJ720911:QUJ721013 QUJ786447:QUJ786549 QUJ851983:QUJ852085 QUJ917519:QUJ917621 QUJ983055:QUJ983157 REF11 REF14:REF64 REF67:REF117 REF65551:REF65653 REF131087:REF131189 REF196623:REF196725 REF262159:REF262261 REF327695:REF327797 REF393231:REF393333 REF458767:REF458869 REF524303:REF524405 REF589839:REF589941 REF655375:REF655477 REF720911:REF721013 REF786447:REF786549 REF851983:REF852085 REF917519:REF917621 REF983055:REF983157 ROB11 ROB14:ROB64 ROB67:ROB117 ROB65551:ROB65653 ROB131087:ROB131189 ROB196623:ROB196725 ROB262159:ROB262261 ROB327695:ROB327797 ROB393231:ROB393333 ROB458767:ROB458869 ROB524303:ROB524405 ROB589839:ROB589941 ROB655375:ROB655477 ROB720911:ROB721013 ROB786447:ROB786549 ROB851983:ROB852085 ROB917519:ROB917621 ROB983055:ROB983157 RXX11 RXX14:RXX64 RXX67:RXX117 RXX65551:RXX65653 RXX131087:RXX131189 RXX196623:RXX196725 RXX262159:RXX262261 RXX327695:RXX327797 RXX393231:RXX393333 RXX458767:RXX458869 RXX524303:RXX524405 RXX589839:RXX589941 RXX655375:RXX655477 RXX720911:RXX721013 RXX786447:RXX786549 RXX851983:RXX852085 RXX917519:RXX917621 RXX983055:RXX983157 SHT11 SHT14:SHT64 SHT67:SHT117 SHT65551:SHT65653 SHT131087:SHT131189 SHT196623:SHT196725 SHT262159:SHT262261 SHT327695:SHT327797 SHT393231:SHT393333 SHT458767:SHT458869 SHT524303:SHT524405 SHT589839:SHT589941 SHT655375:SHT655477 SHT720911:SHT721013 SHT786447:SHT786549 SHT851983:SHT852085 SHT917519:SHT917621 SHT983055:SHT983157 SRP11 SRP14:SRP64 SRP67:SRP117 SRP65551:SRP65653 SRP131087:SRP131189 SRP196623:SRP196725 SRP262159:SRP262261 SRP327695:SRP327797 SRP393231:SRP393333 SRP458767:SRP458869 SRP524303:SRP524405 SRP589839:SRP589941 SRP655375:SRP655477 SRP720911:SRP721013 SRP786447:SRP786549 SRP851983:SRP852085 SRP917519:SRP917621 SRP983055:SRP983157 TBL11 TBL14:TBL64 TBL67:TBL117 TBL65551:TBL65653 TBL131087:TBL131189 TBL196623:TBL196725 TBL262159:TBL262261 TBL327695:TBL327797 TBL393231:TBL393333 TBL458767:TBL458869 TBL524303:TBL524405 TBL589839:TBL589941 TBL655375:TBL655477 TBL720911:TBL721013 TBL786447:TBL786549 TBL851983:TBL852085 TBL917519:TBL917621 TBL983055:TBL983157 TLH11 TLH14:TLH64 TLH67:TLH117 TLH65551:TLH65653 TLH131087:TLH131189 TLH196623:TLH196725 TLH262159:TLH262261 TLH327695:TLH327797 TLH393231:TLH393333 TLH458767:TLH458869 TLH524303:TLH524405 TLH589839:TLH589941 TLH655375:TLH655477 TLH720911:TLH721013 TLH786447:TLH786549 TLH851983:TLH852085 TLH917519:TLH917621 TLH983055:TLH983157 TVD11 TVD14:TVD64 TVD67:TVD117 TVD65551:TVD65653 TVD131087:TVD131189 TVD196623:TVD196725 TVD262159:TVD262261 TVD327695:TVD327797 TVD393231:TVD393333 TVD458767:TVD458869 TVD524303:TVD524405 TVD589839:TVD589941 TVD655375:TVD655477 TVD720911:TVD721013 TVD786447:TVD786549 TVD851983:TVD852085 TVD917519:TVD917621 TVD983055:TVD983157 UEZ11 UEZ14:UEZ64 UEZ67:UEZ117 UEZ65551:UEZ65653 UEZ131087:UEZ131189 UEZ196623:UEZ196725 UEZ262159:UEZ262261 UEZ327695:UEZ327797 UEZ393231:UEZ393333 UEZ458767:UEZ458869 UEZ524303:UEZ524405 UEZ589839:UEZ589941 UEZ655375:UEZ655477 UEZ720911:UEZ721013 UEZ786447:UEZ786549 UEZ851983:UEZ852085 UEZ917519:UEZ917621 UEZ983055:UEZ983157 UOV11 UOV14:UOV64 UOV67:UOV117 UOV65551:UOV65653 UOV131087:UOV131189 UOV196623:UOV196725 UOV262159:UOV262261 UOV327695:UOV327797 UOV393231:UOV393333 UOV458767:UOV458869 UOV524303:UOV524405 UOV589839:UOV589941 UOV655375:UOV655477 UOV720911:UOV721013 UOV786447:UOV786549 UOV851983:UOV852085 UOV917519:UOV917621 UOV983055:UOV983157 UYR11 UYR14:UYR64 UYR67:UYR117 UYR65551:UYR65653 UYR131087:UYR131189 UYR196623:UYR196725 UYR262159:UYR262261 UYR327695:UYR327797 UYR393231:UYR393333 UYR458767:UYR458869 UYR524303:UYR524405 UYR589839:UYR589941 UYR655375:UYR655477 UYR720911:UYR721013 UYR786447:UYR786549 UYR851983:UYR852085 UYR917519:UYR917621 UYR983055:UYR983157 VIN11 VIN14:VIN64 VIN67:VIN117 VIN65551:VIN65653 VIN131087:VIN131189 VIN196623:VIN196725 VIN262159:VIN262261 VIN327695:VIN327797 VIN393231:VIN393333 VIN458767:VIN458869 VIN524303:VIN524405 VIN589839:VIN589941 VIN655375:VIN655477 VIN720911:VIN721013 VIN786447:VIN786549 VIN851983:VIN852085 VIN917519:VIN917621 VIN983055:VIN983157 VSJ11 VSJ14:VSJ64 VSJ67:VSJ117 VSJ65551:VSJ65653 VSJ131087:VSJ131189 VSJ196623:VSJ196725 VSJ262159:VSJ262261 VSJ327695:VSJ327797 VSJ393231:VSJ393333 VSJ458767:VSJ458869 VSJ524303:VSJ524405 VSJ589839:VSJ589941 VSJ655375:VSJ655477 VSJ720911:VSJ721013 VSJ786447:VSJ786549 VSJ851983:VSJ852085 VSJ917519:VSJ917621 VSJ983055:VSJ983157 WCF11 WCF14:WCF64 WCF67:WCF117 WCF65551:WCF65653 WCF131087:WCF131189 WCF196623:WCF196725 WCF262159:WCF262261 WCF327695:WCF327797 WCF393231:WCF393333 WCF458767:WCF458869 WCF524303:WCF524405 WCF589839:WCF589941 WCF655375:WCF655477 WCF720911:WCF721013 WCF786447:WCF786549 WCF851983:WCF852085 WCF917519:WCF917621 WCF983055:WCF983157 WMB11 WMB14:WMB64 WMB67:WMB117 WMB65551:WMB65653 WMB131087:WMB131189 WMB196623:WMB196725 WMB262159:WMB262261 WMB327695:WMB327797 WMB393231:WMB393333 WMB458767:WMB458869 WMB524303:WMB524405 WMB589839:WMB589941 WMB655375:WMB655477 WMB720911:WMB721013 WMB786447:WMB786549 WMB851983:WMB852085 WMB917519:WMB917621 WMB983055:WMB983157 WVX11 WVX14:WVX64 WVX67:WVX117 WVX65551:WVX65653 WVX131087:WVX131189 WVX196623:WVX196725 WVX262159:WVX262261 WVX327695:WVX327797 WVX393231:WVX393333 WVX458767:WVX458869 WVX524303:WVX524405 WVX589839:WVX589941 WVX655375:WVX655477 WVX720911:WVX721013 WVX786447:WVX786549 WVX851983:WVX852085 WVX917519:WVX917621 WVX983055:WVX983157" xr:uid="{00000000-0002-0000-0500-000002000000}"/>
    <dataValidation allowBlank="1" showInputMessage="1" showErrorMessage="1" prompt="Written Work Weighted Score" sqref="R65551:R65653 R131087:R131189 R196623:R196725 R262159:R262261 R327695:R327797 R393231:R393333 R458767:R458869 R524303:R524405 R589839:R589941 R655375:R655477 R720911:R721013 R786447:R786549 R851983:R852085 R917519:R917621 R983055:R983157 JM11 JM14:JM64 JM67:JM117 JM65551:JM65653 JM131087:JM131189 JM196623:JM196725 JM262159:JM262261 JM327695:JM327797 JM393231:JM393333 JM458767:JM458869 JM524303:JM524405 JM589839:JM589941 JM655375:JM655477 JM720911:JM721013 JM786447:JM786549 JM851983:JM852085 JM917519:JM917621 JM983055:JM983157 TI11 TI14:TI64 TI67:TI117 TI65551:TI65653 TI131087:TI131189 TI196623:TI196725 TI262159:TI262261 TI327695:TI327797 TI393231:TI393333 TI458767:TI458869 TI524303:TI524405 TI589839:TI589941 TI655375:TI655477 TI720911:TI721013 TI786447:TI786549 TI851983:TI852085 TI917519:TI917621 TI983055:TI983157 ADE11 ADE14:ADE64 ADE67:ADE117 ADE65551:ADE65653 ADE131087:ADE131189 ADE196623:ADE196725 ADE262159:ADE262261 ADE327695:ADE327797 ADE393231:ADE393333 ADE458767:ADE458869 ADE524303:ADE524405 ADE589839:ADE589941 ADE655375:ADE655477 ADE720911:ADE721013 ADE786447:ADE786549 ADE851983:ADE852085 ADE917519:ADE917621 ADE983055:ADE983157 ANA11 ANA14:ANA64 ANA67:ANA117 ANA65551:ANA65653 ANA131087:ANA131189 ANA196623:ANA196725 ANA262159:ANA262261 ANA327695:ANA327797 ANA393231:ANA393333 ANA458767:ANA458869 ANA524303:ANA524405 ANA589839:ANA589941 ANA655375:ANA655477 ANA720911:ANA721013 ANA786447:ANA786549 ANA851983:ANA852085 ANA917519:ANA917621 ANA983055:ANA983157 AWW11 AWW14:AWW64 AWW67:AWW117 AWW65551:AWW65653 AWW131087:AWW131189 AWW196623:AWW196725 AWW262159:AWW262261 AWW327695:AWW327797 AWW393231:AWW393333 AWW458767:AWW458869 AWW524303:AWW524405 AWW589839:AWW589941 AWW655375:AWW655477 AWW720911:AWW721013 AWW786447:AWW786549 AWW851983:AWW852085 AWW917519:AWW917621 AWW983055:AWW983157 BGS11 BGS14:BGS64 BGS67:BGS117 BGS65551:BGS65653 BGS131087:BGS131189 BGS196623:BGS196725 BGS262159:BGS262261 BGS327695:BGS327797 BGS393231:BGS393333 BGS458767:BGS458869 BGS524303:BGS524405 BGS589839:BGS589941 BGS655375:BGS655477 BGS720911:BGS721013 BGS786447:BGS786549 BGS851983:BGS852085 BGS917519:BGS917621 BGS983055:BGS983157 BQO11 BQO14:BQO64 BQO67:BQO117 BQO65551:BQO65653 BQO131087:BQO131189 BQO196623:BQO196725 BQO262159:BQO262261 BQO327695:BQO327797 BQO393231:BQO393333 BQO458767:BQO458869 BQO524303:BQO524405 BQO589839:BQO589941 BQO655375:BQO655477 BQO720911:BQO721013 BQO786447:BQO786549 BQO851983:BQO852085 BQO917519:BQO917621 BQO983055:BQO983157 CAK11 CAK14:CAK64 CAK67:CAK117 CAK65551:CAK65653 CAK131087:CAK131189 CAK196623:CAK196725 CAK262159:CAK262261 CAK327695:CAK327797 CAK393231:CAK393333 CAK458767:CAK458869 CAK524303:CAK524405 CAK589839:CAK589941 CAK655375:CAK655477 CAK720911:CAK721013 CAK786447:CAK786549 CAK851983:CAK852085 CAK917519:CAK917621 CAK983055:CAK983157 CKG11 CKG14:CKG64 CKG67:CKG117 CKG65551:CKG65653 CKG131087:CKG131189 CKG196623:CKG196725 CKG262159:CKG262261 CKG327695:CKG327797 CKG393231:CKG393333 CKG458767:CKG458869 CKG524303:CKG524405 CKG589839:CKG589941 CKG655375:CKG655477 CKG720911:CKG721013 CKG786447:CKG786549 CKG851983:CKG852085 CKG917519:CKG917621 CKG983055:CKG983157 CUC11 CUC14:CUC64 CUC67:CUC117 CUC65551:CUC65653 CUC131087:CUC131189 CUC196623:CUC196725 CUC262159:CUC262261 CUC327695:CUC327797 CUC393231:CUC393333 CUC458767:CUC458869 CUC524303:CUC524405 CUC589839:CUC589941 CUC655375:CUC655477 CUC720911:CUC721013 CUC786447:CUC786549 CUC851983:CUC852085 CUC917519:CUC917621 CUC983055:CUC983157 DDY11 DDY14:DDY64 DDY67:DDY117 DDY65551:DDY65653 DDY131087:DDY131189 DDY196623:DDY196725 DDY262159:DDY262261 DDY327695:DDY327797 DDY393231:DDY393333 DDY458767:DDY458869 DDY524303:DDY524405 DDY589839:DDY589941 DDY655375:DDY655477 DDY720911:DDY721013 DDY786447:DDY786549 DDY851983:DDY852085 DDY917519:DDY917621 DDY983055:DDY983157 DNU11 DNU14:DNU64 DNU67:DNU117 DNU65551:DNU65653 DNU131087:DNU131189 DNU196623:DNU196725 DNU262159:DNU262261 DNU327695:DNU327797 DNU393231:DNU393333 DNU458767:DNU458869 DNU524303:DNU524405 DNU589839:DNU589941 DNU655375:DNU655477 DNU720911:DNU721013 DNU786447:DNU786549 DNU851983:DNU852085 DNU917519:DNU917621 DNU983055:DNU983157 DXQ11 DXQ14:DXQ64 DXQ67:DXQ117 DXQ65551:DXQ65653 DXQ131087:DXQ131189 DXQ196623:DXQ196725 DXQ262159:DXQ262261 DXQ327695:DXQ327797 DXQ393231:DXQ393333 DXQ458767:DXQ458869 DXQ524303:DXQ524405 DXQ589839:DXQ589941 DXQ655375:DXQ655477 DXQ720911:DXQ721013 DXQ786447:DXQ786549 DXQ851983:DXQ852085 DXQ917519:DXQ917621 DXQ983055:DXQ983157 EHM11 EHM14:EHM64 EHM67:EHM117 EHM65551:EHM65653 EHM131087:EHM131189 EHM196623:EHM196725 EHM262159:EHM262261 EHM327695:EHM327797 EHM393231:EHM393333 EHM458767:EHM458869 EHM524303:EHM524405 EHM589839:EHM589941 EHM655375:EHM655477 EHM720911:EHM721013 EHM786447:EHM786549 EHM851983:EHM852085 EHM917519:EHM917621 EHM983055:EHM983157 ERI11 ERI14:ERI64 ERI67:ERI117 ERI65551:ERI65653 ERI131087:ERI131189 ERI196623:ERI196725 ERI262159:ERI262261 ERI327695:ERI327797 ERI393231:ERI393333 ERI458767:ERI458869 ERI524303:ERI524405 ERI589839:ERI589941 ERI655375:ERI655477 ERI720911:ERI721013 ERI786447:ERI786549 ERI851983:ERI852085 ERI917519:ERI917621 ERI983055:ERI983157 FBE11 FBE14:FBE64 FBE67:FBE117 FBE65551:FBE65653 FBE131087:FBE131189 FBE196623:FBE196725 FBE262159:FBE262261 FBE327695:FBE327797 FBE393231:FBE393333 FBE458767:FBE458869 FBE524303:FBE524405 FBE589839:FBE589941 FBE655375:FBE655477 FBE720911:FBE721013 FBE786447:FBE786549 FBE851983:FBE852085 FBE917519:FBE917621 FBE983055:FBE983157 FLA11 FLA14:FLA64 FLA67:FLA117 FLA65551:FLA65653 FLA131087:FLA131189 FLA196623:FLA196725 FLA262159:FLA262261 FLA327695:FLA327797 FLA393231:FLA393333 FLA458767:FLA458869 FLA524303:FLA524405 FLA589839:FLA589941 FLA655375:FLA655477 FLA720911:FLA721013 FLA786447:FLA786549 FLA851983:FLA852085 FLA917519:FLA917621 FLA983055:FLA983157 FUW11 FUW14:FUW64 FUW67:FUW117 FUW65551:FUW65653 FUW131087:FUW131189 FUW196623:FUW196725 FUW262159:FUW262261 FUW327695:FUW327797 FUW393231:FUW393333 FUW458767:FUW458869 FUW524303:FUW524405 FUW589839:FUW589941 FUW655375:FUW655477 FUW720911:FUW721013 FUW786447:FUW786549 FUW851983:FUW852085 FUW917519:FUW917621 FUW983055:FUW983157 GES11 GES14:GES64 GES67:GES117 GES65551:GES65653 GES131087:GES131189 GES196623:GES196725 GES262159:GES262261 GES327695:GES327797 GES393231:GES393333 GES458767:GES458869 GES524303:GES524405 GES589839:GES589941 GES655375:GES655477 GES720911:GES721013 GES786447:GES786549 GES851983:GES852085 GES917519:GES917621 GES983055:GES983157 GOO11 GOO14:GOO64 GOO67:GOO117 GOO65551:GOO65653 GOO131087:GOO131189 GOO196623:GOO196725 GOO262159:GOO262261 GOO327695:GOO327797 GOO393231:GOO393333 GOO458767:GOO458869 GOO524303:GOO524405 GOO589839:GOO589941 GOO655375:GOO655477 GOO720911:GOO721013 GOO786447:GOO786549 GOO851983:GOO852085 GOO917519:GOO917621 GOO983055:GOO983157 GYK11 GYK14:GYK64 GYK67:GYK117 GYK65551:GYK65653 GYK131087:GYK131189 GYK196623:GYK196725 GYK262159:GYK262261 GYK327695:GYK327797 GYK393231:GYK393333 GYK458767:GYK458869 GYK524303:GYK524405 GYK589839:GYK589941 GYK655375:GYK655477 GYK720911:GYK721013 GYK786447:GYK786549 GYK851983:GYK852085 GYK917519:GYK917621 GYK983055:GYK983157 HIG11 HIG14:HIG64 HIG67:HIG117 HIG65551:HIG65653 HIG131087:HIG131189 HIG196623:HIG196725 HIG262159:HIG262261 HIG327695:HIG327797 HIG393231:HIG393333 HIG458767:HIG458869 HIG524303:HIG524405 HIG589839:HIG589941 HIG655375:HIG655477 HIG720911:HIG721013 HIG786447:HIG786549 HIG851983:HIG852085 HIG917519:HIG917621 HIG983055:HIG983157 HSC11 HSC14:HSC64 HSC67:HSC117 HSC65551:HSC65653 HSC131087:HSC131189 HSC196623:HSC196725 HSC262159:HSC262261 HSC327695:HSC327797 HSC393231:HSC393333 HSC458767:HSC458869 HSC524303:HSC524405 HSC589839:HSC589941 HSC655375:HSC655477 HSC720911:HSC721013 HSC786447:HSC786549 HSC851983:HSC852085 HSC917519:HSC917621 HSC983055:HSC983157 IBY11 IBY14:IBY64 IBY67:IBY117 IBY65551:IBY65653 IBY131087:IBY131189 IBY196623:IBY196725 IBY262159:IBY262261 IBY327695:IBY327797 IBY393231:IBY393333 IBY458767:IBY458869 IBY524303:IBY524405 IBY589839:IBY589941 IBY655375:IBY655477 IBY720911:IBY721013 IBY786447:IBY786549 IBY851983:IBY852085 IBY917519:IBY917621 IBY983055:IBY983157 ILU11 ILU14:ILU64 ILU67:ILU117 ILU65551:ILU65653 ILU131087:ILU131189 ILU196623:ILU196725 ILU262159:ILU262261 ILU327695:ILU327797 ILU393231:ILU393333 ILU458767:ILU458869 ILU524303:ILU524405 ILU589839:ILU589941 ILU655375:ILU655477 ILU720911:ILU721013 ILU786447:ILU786549 ILU851983:ILU852085 ILU917519:ILU917621 ILU983055:ILU983157 IVQ11 IVQ14:IVQ64 IVQ67:IVQ117 IVQ65551:IVQ65653 IVQ131087:IVQ131189 IVQ196623:IVQ196725 IVQ262159:IVQ262261 IVQ327695:IVQ327797 IVQ393231:IVQ393333 IVQ458767:IVQ458869 IVQ524303:IVQ524405 IVQ589839:IVQ589941 IVQ655375:IVQ655477 IVQ720911:IVQ721013 IVQ786447:IVQ786549 IVQ851983:IVQ852085 IVQ917519:IVQ917621 IVQ983055:IVQ983157 JFM11 JFM14:JFM64 JFM67:JFM117 JFM65551:JFM65653 JFM131087:JFM131189 JFM196623:JFM196725 JFM262159:JFM262261 JFM327695:JFM327797 JFM393231:JFM393333 JFM458767:JFM458869 JFM524303:JFM524405 JFM589839:JFM589941 JFM655375:JFM655477 JFM720911:JFM721013 JFM786447:JFM786549 JFM851983:JFM852085 JFM917519:JFM917621 JFM983055:JFM983157 JPI11 JPI14:JPI64 JPI67:JPI117 JPI65551:JPI65653 JPI131087:JPI131189 JPI196623:JPI196725 JPI262159:JPI262261 JPI327695:JPI327797 JPI393231:JPI393333 JPI458767:JPI458869 JPI524303:JPI524405 JPI589839:JPI589941 JPI655375:JPI655477 JPI720911:JPI721013 JPI786447:JPI786549 JPI851983:JPI852085 JPI917519:JPI917621 JPI983055:JPI983157 JZE11 JZE14:JZE64 JZE67:JZE117 JZE65551:JZE65653 JZE131087:JZE131189 JZE196623:JZE196725 JZE262159:JZE262261 JZE327695:JZE327797 JZE393231:JZE393333 JZE458767:JZE458869 JZE524303:JZE524405 JZE589839:JZE589941 JZE655375:JZE655477 JZE720911:JZE721013 JZE786447:JZE786549 JZE851983:JZE852085 JZE917519:JZE917621 JZE983055:JZE983157 KJA11 KJA14:KJA64 KJA67:KJA117 KJA65551:KJA65653 KJA131087:KJA131189 KJA196623:KJA196725 KJA262159:KJA262261 KJA327695:KJA327797 KJA393231:KJA393333 KJA458767:KJA458869 KJA524303:KJA524405 KJA589839:KJA589941 KJA655375:KJA655477 KJA720911:KJA721013 KJA786447:KJA786549 KJA851983:KJA852085 KJA917519:KJA917621 KJA983055:KJA983157 KSW11 KSW14:KSW64 KSW67:KSW117 KSW65551:KSW65653 KSW131087:KSW131189 KSW196623:KSW196725 KSW262159:KSW262261 KSW327695:KSW327797 KSW393231:KSW393333 KSW458767:KSW458869 KSW524303:KSW524405 KSW589839:KSW589941 KSW655375:KSW655477 KSW720911:KSW721013 KSW786447:KSW786549 KSW851983:KSW852085 KSW917519:KSW917621 KSW983055:KSW983157 LCS11 LCS14:LCS64 LCS67:LCS117 LCS65551:LCS65653 LCS131087:LCS131189 LCS196623:LCS196725 LCS262159:LCS262261 LCS327695:LCS327797 LCS393231:LCS393333 LCS458767:LCS458869 LCS524303:LCS524405 LCS589839:LCS589941 LCS655375:LCS655477 LCS720911:LCS721013 LCS786447:LCS786549 LCS851983:LCS852085 LCS917519:LCS917621 LCS983055:LCS983157 LMO11 LMO14:LMO64 LMO67:LMO117 LMO65551:LMO65653 LMO131087:LMO131189 LMO196623:LMO196725 LMO262159:LMO262261 LMO327695:LMO327797 LMO393231:LMO393333 LMO458767:LMO458869 LMO524303:LMO524405 LMO589839:LMO589941 LMO655375:LMO655477 LMO720911:LMO721013 LMO786447:LMO786549 LMO851983:LMO852085 LMO917519:LMO917621 LMO983055:LMO983157 LWK11 LWK14:LWK64 LWK67:LWK117 LWK65551:LWK65653 LWK131087:LWK131189 LWK196623:LWK196725 LWK262159:LWK262261 LWK327695:LWK327797 LWK393231:LWK393333 LWK458767:LWK458869 LWK524303:LWK524405 LWK589839:LWK589941 LWK655375:LWK655477 LWK720911:LWK721013 LWK786447:LWK786549 LWK851983:LWK852085 LWK917519:LWK917621 LWK983055:LWK983157 MGG11 MGG14:MGG64 MGG67:MGG117 MGG65551:MGG65653 MGG131087:MGG131189 MGG196623:MGG196725 MGG262159:MGG262261 MGG327695:MGG327797 MGG393231:MGG393333 MGG458767:MGG458869 MGG524303:MGG524405 MGG589839:MGG589941 MGG655375:MGG655477 MGG720911:MGG721013 MGG786447:MGG786549 MGG851983:MGG852085 MGG917519:MGG917621 MGG983055:MGG983157 MQC11 MQC14:MQC64 MQC67:MQC117 MQC65551:MQC65653 MQC131087:MQC131189 MQC196623:MQC196725 MQC262159:MQC262261 MQC327695:MQC327797 MQC393231:MQC393333 MQC458767:MQC458869 MQC524303:MQC524405 MQC589839:MQC589941 MQC655375:MQC655477 MQC720911:MQC721013 MQC786447:MQC786549 MQC851983:MQC852085 MQC917519:MQC917621 MQC983055:MQC983157 MZY11 MZY14:MZY64 MZY67:MZY117 MZY65551:MZY65653 MZY131087:MZY131189 MZY196623:MZY196725 MZY262159:MZY262261 MZY327695:MZY327797 MZY393231:MZY393333 MZY458767:MZY458869 MZY524303:MZY524405 MZY589839:MZY589941 MZY655375:MZY655477 MZY720911:MZY721013 MZY786447:MZY786549 MZY851983:MZY852085 MZY917519:MZY917621 MZY983055:MZY983157 NJU11 NJU14:NJU64 NJU67:NJU117 NJU65551:NJU65653 NJU131087:NJU131189 NJU196623:NJU196725 NJU262159:NJU262261 NJU327695:NJU327797 NJU393231:NJU393333 NJU458767:NJU458869 NJU524303:NJU524405 NJU589839:NJU589941 NJU655375:NJU655477 NJU720911:NJU721013 NJU786447:NJU786549 NJU851983:NJU852085 NJU917519:NJU917621 NJU983055:NJU983157 NTQ11 NTQ14:NTQ64 NTQ67:NTQ117 NTQ65551:NTQ65653 NTQ131087:NTQ131189 NTQ196623:NTQ196725 NTQ262159:NTQ262261 NTQ327695:NTQ327797 NTQ393231:NTQ393333 NTQ458767:NTQ458869 NTQ524303:NTQ524405 NTQ589839:NTQ589941 NTQ655375:NTQ655477 NTQ720911:NTQ721013 NTQ786447:NTQ786549 NTQ851983:NTQ852085 NTQ917519:NTQ917621 NTQ983055:NTQ983157 ODM11 ODM14:ODM64 ODM67:ODM117 ODM65551:ODM65653 ODM131087:ODM131189 ODM196623:ODM196725 ODM262159:ODM262261 ODM327695:ODM327797 ODM393231:ODM393333 ODM458767:ODM458869 ODM524303:ODM524405 ODM589839:ODM589941 ODM655375:ODM655477 ODM720911:ODM721013 ODM786447:ODM786549 ODM851983:ODM852085 ODM917519:ODM917621 ODM983055:ODM983157 ONI11 ONI14:ONI64 ONI67:ONI117 ONI65551:ONI65653 ONI131087:ONI131189 ONI196623:ONI196725 ONI262159:ONI262261 ONI327695:ONI327797 ONI393231:ONI393333 ONI458767:ONI458869 ONI524303:ONI524405 ONI589839:ONI589941 ONI655375:ONI655477 ONI720911:ONI721013 ONI786447:ONI786549 ONI851983:ONI852085 ONI917519:ONI917621 ONI983055:ONI983157 OXE11 OXE14:OXE64 OXE67:OXE117 OXE65551:OXE65653 OXE131087:OXE131189 OXE196623:OXE196725 OXE262159:OXE262261 OXE327695:OXE327797 OXE393231:OXE393333 OXE458767:OXE458869 OXE524303:OXE524405 OXE589839:OXE589941 OXE655375:OXE655477 OXE720911:OXE721013 OXE786447:OXE786549 OXE851983:OXE852085 OXE917519:OXE917621 OXE983055:OXE983157 PHA11 PHA14:PHA64 PHA67:PHA117 PHA65551:PHA65653 PHA131087:PHA131189 PHA196623:PHA196725 PHA262159:PHA262261 PHA327695:PHA327797 PHA393231:PHA393333 PHA458767:PHA458869 PHA524303:PHA524405 PHA589839:PHA589941 PHA655375:PHA655477 PHA720911:PHA721013 PHA786447:PHA786549 PHA851983:PHA852085 PHA917519:PHA917621 PHA983055:PHA983157 PQW11 PQW14:PQW64 PQW67:PQW117 PQW65551:PQW65653 PQW131087:PQW131189 PQW196623:PQW196725 PQW262159:PQW262261 PQW327695:PQW327797 PQW393231:PQW393333 PQW458767:PQW458869 PQW524303:PQW524405 PQW589839:PQW589941 PQW655375:PQW655477 PQW720911:PQW721013 PQW786447:PQW786549 PQW851983:PQW852085 PQW917519:PQW917621 PQW983055:PQW983157 QAS11 QAS14:QAS64 QAS67:QAS117 QAS65551:QAS65653 QAS131087:QAS131189 QAS196623:QAS196725 QAS262159:QAS262261 QAS327695:QAS327797 QAS393231:QAS393333 QAS458767:QAS458869 QAS524303:QAS524405 QAS589839:QAS589941 QAS655375:QAS655477 QAS720911:QAS721013 QAS786447:QAS786549 QAS851983:QAS852085 QAS917519:QAS917621 QAS983055:QAS983157 QKO11 QKO14:QKO64 QKO67:QKO117 QKO65551:QKO65653 QKO131087:QKO131189 QKO196623:QKO196725 QKO262159:QKO262261 QKO327695:QKO327797 QKO393231:QKO393333 QKO458767:QKO458869 QKO524303:QKO524405 QKO589839:QKO589941 QKO655375:QKO655477 QKO720911:QKO721013 QKO786447:QKO786549 QKO851983:QKO852085 QKO917519:QKO917621 QKO983055:QKO983157 QUK11 QUK14:QUK64 QUK67:QUK117 QUK65551:QUK65653 QUK131087:QUK131189 QUK196623:QUK196725 QUK262159:QUK262261 QUK327695:QUK327797 QUK393231:QUK393333 QUK458767:QUK458869 QUK524303:QUK524405 QUK589839:QUK589941 QUK655375:QUK655477 QUK720911:QUK721013 QUK786447:QUK786549 QUK851983:QUK852085 QUK917519:QUK917621 QUK983055:QUK983157 REG11 REG14:REG64 REG67:REG117 REG65551:REG65653 REG131087:REG131189 REG196623:REG196725 REG262159:REG262261 REG327695:REG327797 REG393231:REG393333 REG458767:REG458869 REG524303:REG524405 REG589839:REG589941 REG655375:REG655477 REG720911:REG721013 REG786447:REG786549 REG851983:REG852085 REG917519:REG917621 REG983055:REG983157 ROC11 ROC14:ROC64 ROC67:ROC117 ROC65551:ROC65653 ROC131087:ROC131189 ROC196623:ROC196725 ROC262159:ROC262261 ROC327695:ROC327797 ROC393231:ROC393333 ROC458767:ROC458869 ROC524303:ROC524405 ROC589839:ROC589941 ROC655375:ROC655477 ROC720911:ROC721013 ROC786447:ROC786549 ROC851983:ROC852085 ROC917519:ROC917621 ROC983055:ROC983157 RXY11 RXY14:RXY64 RXY67:RXY117 RXY65551:RXY65653 RXY131087:RXY131189 RXY196623:RXY196725 RXY262159:RXY262261 RXY327695:RXY327797 RXY393231:RXY393333 RXY458767:RXY458869 RXY524303:RXY524405 RXY589839:RXY589941 RXY655375:RXY655477 RXY720911:RXY721013 RXY786447:RXY786549 RXY851983:RXY852085 RXY917519:RXY917621 RXY983055:RXY983157 SHU11 SHU14:SHU64 SHU67:SHU117 SHU65551:SHU65653 SHU131087:SHU131189 SHU196623:SHU196725 SHU262159:SHU262261 SHU327695:SHU327797 SHU393231:SHU393333 SHU458767:SHU458869 SHU524303:SHU524405 SHU589839:SHU589941 SHU655375:SHU655477 SHU720911:SHU721013 SHU786447:SHU786549 SHU851983:SHU852085 SHU917519:SHU917621 SHU983055:SHU983157 SRQ11 SRQ14:SRQ64 SRQ67:SRQ117 SRQ65551:SRQ65653 SRQ131087:SRQ131189 SRQ196623:SRQ196725 SRQ262159:SRQ262261 SRQ327695:SRQ327797 SRQ393231:SRQ393333 SRQ458767:SRQ458869 SRQ524303:SRQ524405 SRQ589839:SRQ589941 SRQ655375:SRQ655477 SRQ720911:SRQ721013 SRQ786447:SRQ786549 SRQ851983:SRQ852085 SRQ917519:SRQ917621 SRQ983055:SRQ983157 TBM11 TBM14:TBM64 TBM67:TBM117 TBM65551:TBM65653 TBM131087:TBM131189 TBM196623:TBM196725 TBM262159:TBM262261 TBM327695:TBM327797 TBM393231:TBM393333 TBM458767:TBM458869 TBM524303:TBM524405 TBM589839:TBM589941 TBM655375:TBM655477 TBM720911:TBM721013 TBM786447:TBM786549 TBM851983:TBM852085 TBM917519:TBM917621 TBM983055:TBM983157 TLI11 TLI14:TLI64 TLI67:TLI117 TLI65551:TLI65653 TLI131087:TLI131189 TLI196623:TLI196725 TLI262159:TLI262261 TLI327695:TLI327797 TLI393231:TLI393333 TLI458767:TLI458869 TLI524303:TLI524405 TLI589839:TLI589941 TLI655375:TLI655477 TLI720911:TLI721013 TLI786447:TLI786549 TLI851983:TLI852085 TLI917519:TLI917621 TLI983055:TLI983157 TVE11 TVE14:TVE64 TVE67:TVE117 TVE65551:TVE65653 TVE131087:TVE131189 TVE196623:TVE196725 TVE262159:TVE262261 TVE327695:TVE327797 TVE393231:TVE393333 TVE458767:TVE458869 TVE524303:TVE524405 TVE589839:TVE589941 TVE655375:TVE655477 TVE720911:TVE721013 TVE786447:TVE786549 TVE851983:TVE852085 TVE917519:TVE917621 TVE983055:TVE983157 UFA11 UFA14:UFA64 UFA67:UFA117 UFA65551:UFA65653 UFA131087:UFA131189 UFA196623:UFA196725 UFA262159:UFA262261 UFA327695:UFA327797 UFA393231:UFA393333 UFA458767:UFA458869 UFA524303:UFA524405 UFA589839:UFA589941 UFA655375:UFA655477 UFA720911:UFA721013 UFA786447:UFA786549 UFA851983:UFA852085 UFA917519:UFA917621 UFA983055:UFA983157 UOW11 UOW14:UOW64 UOW67:UOW117 UOW65551:UOW65653 UOW131087:UOW131189 UOW196623:UOW196725 UOW262159:UOW262261 UOW327695:UOW327797 UOW393231:UOW393333 UOW458767:UOW458869 UOW524303:UOW524405 UOW589839:UOW589941 UOW655375:UOW655477 UOW720911:UOW721013 UOW786447:UOW786549 UOW851983:UOW852085 UOW917519:UOW917621 UOW983055:UOW983157 UYS11 UYS14:UYS64 UYS67:UYS117 UYS65551:UYS65653 UYS131087:UYS131189 UYS196623:UYS196725 UYS262159:UYS262261 UYS327695:UYS327797 UYS393231:UYS393333 UYS458767:UYS458869 UYS524303:UYS524405 UYS589839:UYS589941 UYS655375:UYS655477 UYS720911:UYS721013 UYS786447:UYS786549 UYS851983:UYS852085 UYS917519:UYS917621 UYS983055:UYS983157 VIO11 VIO14:VIO64 VIO67:VIO117 VIO65551:VIO65653 VIO131087:VIO131189 VIO196623:VIO196725 VIO262159:VIO262261 VIO327695:VIO327797 VIO393231:VIO393333 VIO458767:VIO458869 VIO524303:VIO524405 VIO589839:VIO589941 VIO655375:VIO655477 VIO720911:VIO721013 VIO786447:VIO786549 VIO851983:VIO852085 VIO917519:VIO917621 VIO983055:VIO983157 VSK11 VSK14:VSK64 VSK67:VSK117 VSK65551:VSK65653 VSK131087:VSK131189 VSK196623:VSK196725 VSK262159:VSK262261 VSK327695:VSK327797 VSK393231:VSK393333 VSK458767:VSK458869 VSK524303:VSK524405 VSK589839:VSK589941 VSK655375:VSK655477 VSK720911:VSK721013 VSK786447:VSK786549 VSK851983:VSK852085 VSK917519:VSK917621 VSK983055:VSK983157 WCG11 WCG14:WCG64 WCG67:WCG117 WCG65551:WCG65653 WCG131087:WCG131189 WCG196623:WCG196725 WCG262159:WCG262261 WCG327695:WCG327797 WCG393231:WCG393333 WCG458767:WCG458869 WCG524303:WCG524405 WCG589839:WCG589941 WCG655375:WCG655477 WCG720911:WCG721013 WCG786447:WCG786549 WCG851983:WCG852085 WCG917519:WCG917621 WCG983055:WCG983157 WMC11 WMC14:WMC64 WMC67:WMC117 WMC65551:WMC65653 WMC131087:WMC131189 WMC196623:WMC196725 WMC262159:WMC262261 WMC327695:WMC327797 WMC393231:WMC393333 WMC458767:WMC458869 WMC524303:WMC524405 WMC589839:WMC589941 WMC655375:WMC655477 WMC720911:WMC721013 WMC786447:WMC786549 WMC851983:WMC852085 WMC917519:WMC917621 WMC983055:WMC983157 WVY11 WVY14:WVY64 WVY67:WVY117 WVY65551:WVY65653 WVY131087:WVY131189 WVY196623:WVY196725 WVY262159:WVY262261 WVY327695:WVY327797 WVY393231:WVY393333 WVY458767:WVY458869 WVY524303:WVY524405 WVY589839:WVY589941 WVY655375:WVY655477 WVY720911:WVY721013 WVY786447:WVY786549 WVY851983:WVY852085 WVY917519:WVY917621 WVY983055:WVY983157" xr:uid="{00000000-0002-0000-0500-000003000000}"/>
    <dataValidation allowBlank="1" showInputMessage="1" showErrorMessage="1" prompt="Performance Tasks Total Highest Possible Score" sqref="AB65551:AB65552 AB131087:AB131088 AB196623:AB196624 AB262159:AB262160 AB327695:AB327696 AB393231:AB393232 AB458767:AB458768 AB524303:AB524304 AB589839:AB589840 AB655375:AB655376 AB720911:AB720912 AB786447:AB786448 AB851983:AB851984 AB917519:AB917520 AB983055:AB983056 JX11 JX65551:JX65552 JX131087:JX131088 JX196623:JX196624 JX262159:JX262160 JX327695:JX327696 JX393231:JX393232 JX458767:JX458768 JX524303:JX524304 JX589839:JX589840 JX655375:JX655376 JX720911:JX720912 JX786447:JX786448 JX851983:JX851984 JX917519:JX917520 JX983055:JX983056 TT11 TT65551:TT65552 TT131087:TT131088 TT196623:TT196624 TT262159:TT262160 TT327695:TT327696 TT393231:TT393232 TT458767:TT458768 TT524303:TT524304 TT589839:TT589840 TT655375:TT655376 TT720911:TT720912 TT786447:TT786448 TT851983:TT851984 TT917519:TT917520 TT983055:TT983056 ADP11 ADP65551:ADP65552 ADP131087:ADP131088 ADP196623:ADP196624 ADP262159:ADP262160 ADP327695:ADP327696 ADP393231:ADP393232 ADP458767:ADP458768 ADP524303:ADP524304 ADP589839:ADP589840 ADP655375:ADP655376 ADP720911:ADP720912 ADP786447:ADP786448 ADP851983:ADP851984 ADP917519:ADP917520 ADP983055:ADP983056 ANL11 ANL65551:ANL65552 ANL131087:ANL131088 ANL196623:ANL196624 ANL262159:ANL262160 ANL327695:ANL327696 ANL393231:ANL393232 ANL458767:ANL458768 ANL524303:ANL524304 ANL589839:ANL589840 ANL655375:ANL655376 ANL720911:ANL720912 ANL786447:ANL786448 ANL851983:ANL851984 ANL917519:ANL917520 ANL983055:ANL983056 AXH11 AXH65551:AXH65552 AXH131087:AXH131088 AXH196623:AXH196624 AXH262159:AXH262160 AXH327695:AXH327696 AXH393231:AXH393232 AXH458767:AXH458768 AXH524303:AXH524304 AXH589839:AXH589840 AXH655375:AXH655376 AXH720911:AXH720912 AXH786447:AXH786448 AXH851983:AXH851984 AXH917519:AXH917520 AXH983055:AXH983056 BHD11 BHD65551:BHD65552 BHD131087:BHD131088 BHD196623:BHD196624 BHD262159:BHD262160 BHD327695:BHD327696 BHD393231:BHD393232 BHD458767:BHD458768 BHD524303:BHD524304 BHD589839:BHD589840 BHD655375:BHD655376 BHD720911:BHD720912 BHD786447:BHD786448 BHD851983:BHD851984 BHD917519:BHD917520 BHD983055:BHD983056 BQZ11 BQZ65551:BQZ65552 BQZ131087:BQZ131088 BQZ196623:BQZ196624 BQZ262159:BQZ262160 BQZ327695:BQZ327696 BQZ393231:BQZ393232 BQZ458767:BQZ458768 BQZ524303:BQZ524304 BQZ589839:BQZ589840 BQZ655375:BQZ655376 BQZ720911:BQZ720912 BQZ786447:BQZ786448 BQZ851983:BQZ851984 BQZ917519:BQZ917520 BQZ983055:BQZ983056 CAV11 CAV65551:CAV65552 CAV131087:CAV131088 CAV196623:CAV196624 CAV262159:CAV262160 CAV327695:CAV327696 CAV393231:CAV393232 CAV458767:CAV458768 CAV524303:CAV524304 CAV589839:CAV589840 CAV655375:CAV655376 CAV720911:CAV720912 CAV786447:CAV786448 CAV851983:CAV851984 CAV917519:CAV917520 CAV983055:CAV983056 CKR11 CKR65551:CKR65552 CKR131087:CKR131088 CKR196623:CKR196624 CKR262159:CKR262160 CKR327695:CKR327696 CKR393231:CKR393232 CKR458767:CKR458768 CKR524303:CKR524304 CKR589839:CKR589840 CKR655375:CKR655376 CKR720911:CKR720912 CKR786447:CKR786448 CKR851983:CKR851984 CKR917519:CKR917520 CKR983055:CKR983056 CUN11 CUN65551:CUN65552 CUN131087:CUN131088 CUN196623:CUN196624 CUN262159:CUN262160 CUN327695:CUN327696 CUN393231:CUN393232 CUN458767:CUN458768 CUN524303:CUN524304 CUN589839:CUN589840 CUN655375:CUN655376 CUN720911:CUN720912 CUN786447:CUN786448 CUN851983:CUN851984 CUN917519:CUN917520 CUN983055:CUN983056 DEJ11 DEJ65551:DEJ65552 DEJ131087:DEJ131088 DEJ196623:DEJ196624 DEJ262159:DEJ262160 DEJ327695:DEJ327696 DEJ393231:DEJ393232 DEJ458767:DEJ458768 DEJ524303:DEJ524304 DEJ589839:DEJ589840 DEJ655375:DEJ655376 DEJ720911:DEJ720912 DEJ786447:DEJ786448 DEJ851983:DEJ851984 DEJ917519:DEJ917520 DEJ983055:DEJ983056 DOF11 DOF65551:DOF65552 DOF131087:DOF131088 DOF196623:DOF196624 DOF262159:DOF262160 DOF327695:DOF327696 DOF393231:DOF393232 DOF458767:DOF458768 DOF524303:DOF524304 DOF589839:DOF589840 DOF655375:DOF655376 DOF720911:DOF720912 DOF786447:DOF786448 DOF851983:DOF851984 DOF917519:DOF917520 DOF983055:DOF983056 DYB11 DYB65551:DYB65552 DYB131087:DYB131088 DYB196623:DYB196624 DYB262159:DYB262160 DYB327695:DYB327696 DYB393231:DYB393232 DYB458767:DYB458768 DYB524303:DYB524304 DYB589839:DYB589840 DYB655375:DYB655376 DYB720911:DYB720912 DYB786447:DYB786448 DYB851983:DYB851984 DYB917519:DYB917520 DYB983055:DYB983056 EHX11 EHX65551:EHX65552 EHX131087:EHX131088 EHX196623:EHX196624 EHX262159:EHX262160 EHX327695:EHX327696 EHX393231:EHX393232 EHX458767:EHX458768 EHX524303:EHX524304 EHX589839:EHX589840 EHX655375:EHX655376 EHX720911:EHX720912 EHX786447:EHX786448 EHX851983:EHX851984 EHX917519:EHX917520 EHX983055:EHX983056 ERT11 ERT65551:ERT65552 ERT131087:ERT131088 ERT196623:ERT196624 ERT262159:ERT262160 ERT327695:ERT327696 ERT393231:ERT393232 ERT458767:ERT458768 ERT524303:ERT524304 ERT589839:ERT589840 ERT655375:ERT655376 ERT720911:ERT720912 ERT786447:ERT786448 ERT851983:ERT851984 ERT917519:ERT917520 ERT983055:ERT983056 FBP11 FBP65551:FBP65552 FBP131087:FBP131088 FBP196623:FBP196624 FBP262159:FBP262160 FBP327695:FBP327696 FBP393231:FBP393232 FBP458767:FBP458768 FBP524303:FBP524304 FBP589839:FBP589840 FBP655375:FBP655376 FBP720911:FBP720912 FBP786447:FBP786448 FBP851983:FBP851984 FBP917519:FBP917520 FBP983055:FBP983056 FLL11 FLL65551:FLL65552 FLL131087:FLL131088 FLL196623:FLL196624 FLL262159:FLL262160 FLL327695:FLL327696 FLL393231:FLL393232 FLL458767:FLL458768 FLL524303:FLL524304 FLL589839:FLL589840 FLL655375:FLL655376 FLL720911:FLL720912 FLL786447:FLL786448 FLL851983:FLL851984 FLL917519:FLL917520 FLL983055:FLL983056 FVH11 FVH65551:FVH65552 FVH131087:FVH131088 FVH196623:FVH196624 FVH262159:FVH262160 FVH327695:FVH327696 FVH393231:FVH393232 FVH458767:FVH458768 FVH524303:FVH524304 FVH589839:FVH589840 FVH655375:FVH655376 FVH720911:FVH720912 FVH786447:FVH786448 FVH851983:FVH851984 FVH917519:FVH917520 FVH983055:FVH983056 GFD11 GFD65551:GFD65552 GFD131087:GFD131088 GFD196623:GFD196624 GFD262159:GFD262160 GFD327695:GFD327696 GFD393231:GFD393232 GFD458767:GFD458768 GFD524303:GFD524304 GFD589839:GFD589840 GFD655375:GFD655376 GFD720911:GFD720912 GFD786447:GFD786448 GFD851983:GFD851984 GFD917519:GFD917520 GFD983055:GFD983056 GOZ11 GOZ65551:GOZ65552 GOZ131087:GOZ131088 GOZ196623:GOZ196624 GOZ262159:GOZ262160 GOZ327695:GOZ327696 GOZ393231:GOZ393232 GOZ458767:GOZ458768 GOZ524303:GOZ524304 GOZ589839:GOZ589840 GOZ655375:GOZ655376 GOZ720911:GOZ720912 GOZ786447:GOZ786448 GOZ851983:GOZ851984 GOZ917519:GOZ917520 GOZ983055:GOZ983056 GYV11 GYV65551:GYV65552 GYV131087:GYV131088 GYV196623:GYV196624 GYV262159:GYV262160 GYV327695:GYV327696 GYV393231:GYV393232 GYV458767:GYV458768 GYV524303:GYV524304 GYV589839:GYV589840 GYV655375:GYV655376 GYV720911:GYV720912 GYV786447:GYV786448 GYV851983:GYV851984 GYV917519:GYV917520 GYV983055:GYV983056 HIR11 HIR65551:HIR65552 HIR131087:HIR131088 HIR196623:HIR196624 HIR262159:HIR262160 HIR327695:HIR327696 HIR393231:HIR393232 HIR458767:HIR458768 HIR524303:HIR524304 HIR589839:HIR589840 HIR655375:HIR655376 HIR720911:HIR720912 HIR786447:HIR786448 HIR851983:HIR851984 HIR917519:HIR917520 HIR983055:HIR983056 HSN11 HSN65551:HSN65552 HSN131087:HSN131088 HSN196623:HSN196624 HSN262159:HSN262160 HSN327695:HSN327696 HSN393231:HSN393232 HSN458767:HSN458768 HSN524303:HSN524304 HSN589839:HSN589840 HSN655375:HSN655376 HSN720911:HSN720912 HSN786447:HSN786448 HSN851983:HSN851984 HSN917519:HSN917520 HSN983055:HSN983056 ICJ11 ICJ65551:ICJ65552 ICJ131087:ICJ131088 ICJ196623:ICJ196624 ICJ262159:ICJ262160 ICJ327695:ICJ327696 ICJ393231:ICJ393232 ICJ458767:ICJ458768 ICJ524303:ICJ524304 ICJ589839:ICJ589840 ICJ655375:ICJ655376 ICJ720911:ICJ720912 ICJ786447:ICJ786448 ICJ851983:ICJ851984 ICJ917519:ICJ917520 ICJ983055:ICJ983056 IMF11 IMF65551:IMF65552 IMF131087:IMF131088 IMF196623:IMF196624 IMF262159:IMF262160 IMF327695:IMF327696 IMF393231:IMF393232 IMF458767:IMF458768 IMF524303:IMF524304 IMF589839:IMF589840 IMF655375:IMF655376 IMF720911:IMF720912 IMF786447:IMF786448 IMF851983:IMF851984 IMF917519:IMF917520 IMF983055:IMF983056 IWB11 IWB65551:IWB65552 IWB131087:IWB131088 IWB196623:IWB196624 IWB262159:IWB262160 IWB327695:IWB327696 IWB393231:IWB393232 IWB458767:IWB458768 IWB524303:IWB524304 IWB589839:IWB589840 IWB655375:IWB655376 IWB720911:IWB720912 IWB786447:IWB786448 IWB851983:IWB851984 IWB917519:IWB917520 IWB983055:IWB983056 JFX11 JFX65551:JFX65552 JFX131087:JFX131088 JFX196623:JFX196624 JFX262159:JFX262160 JFX327695:JFX327696 JFX393231:JFX393232 JFX458767:JFX458768 JFX524303:JFX524304 JFX589839:JFX589840 JFX655375:JFX655376 JFX720911:JFX720912 JFX786447:JFX786448 JFX851983:JFX851984 JFX917519:JFX917520 JFX983055:JFX983056 JPT11 JPT65551:JPT65552 JPT131087:JPT131088 JPT196623:JPT196624 JPT262159:JPT262160 JPT327695:JPT327696 JPT393231:JPT393232 JPT458767:JPT458768 JPT524303:JPT524304 JPT589839:JPT589840 JPT655375:JPT655376 JPT720911:JPT720912 JPT786447:JPT786448 JPT851983:JPT851984 JPT917519:JPT917520 JPT983055:JPT983056 JZP11 JZP65551:JZP65552 JZP131087:JZP131088 JZP196623:JZP196624 JZP262159:JZP262160 JZP327695:JZP327696 JZP393231:JZP393232 JZP458767:JZP458768 JZP524303:JZP524304 JZP589839:JZP589840 JZP655375:JZP655376 JZP720911:JZP720912 JZP786447:JZP786448 JZP851983:JZP851984 JZP917519:JZP917520 JZP983055:JZP983056 KJL11 KJL65551:KJL65552 KJL131087:KJL131088 KJL196623:KJL196624 KJL262159:KJL262160 KJL327695:KJL327696 KJL393231:KJL393232 KJL458767:KJL458768 KJL524303:KJL524304 KJL589839:KJL589840 KJL655375:KJL655376 KJL720911:KJL720912 KJL786447:KJL786448 KJL851983:KJL851984 KJL917519:KJL917520 KJL983055:KJL983056 KTH11 KTH65551:KTH65552 KTH131087:KTH131088 KTH196623:KTH196624 KTH262159:KTH262160 KTH327695:KTH327696 KTH393231:KTH393232 KTH458767:KTH458768 KTH524303:KTH524304 KTH589839:KTH589840 KTH655375:KTH655376 KTH720911:KTH720912 KTH786447:KTH786448 KTH851983:KTH851984 KTH917519:KTH917520 KTH983055:KTH983056 LDD11 LDD65551:LDD65552 LDD131087:LDD131088 LDD196623:LDD196624 LDD262159:LDD262160 LDD327695:LDD327696 LDD393231:LDD393232 LDD458767:LDD458768 LDD524303:LDD524304 LDD589839:LDD589840 LDD655375:LDD655376 LDD720911:LDD720912 LDD786447:LDD786448 LDD851983:LDD851984 LDD917519:LDD917520 LDD983055:LDD983056 LMZ11 LMZ65551:LMZ65552 LMZ131087:LMZ131088 LMZ196623:LMZ196624 LMZ262159:LMZ262160 LMZ327695:LMZ327696 LMZ393231:LMZ393232 LMZ458767:LMZ458768 LMZ524303:LMZ524304 LMZ589839:LMZ589840 LMZ655375:LMZ655376 LMZ720911:LMZ720912 LMZ786447:LMZ786448 LMZ851983:LMZ851984 LMZ917519:LMZ917520 LMZ983055:LMZ983056 LWV11 LWV65551:LWV65552 LWV131087:LWV131088 LWV196623:LWV196624 LWV262159:LWV262160 LWV327695:LWV327696 LWV393231:LWV393232 LWV458767:LWV458768 LWV524303:LWV524304 LWV589839:LWV589840 LWV655375:LWV655376 LWV720911:LWV720912 LWV786447:LWV786448 LWV851983:LWV851984 LWV917519:LWV917520 LWV983055:LWV983056 MGR11 MGR65551:MGR65552 MGR131087:MGR131088 MGR196623:MGR196624 MGR262159:MGR262160 MGR327695:MGR327696 MGR393231:MGR393232 MGR458767:MGR458768 MGR524303:MGR524304 MGR589839:MGR589840 MGR655375:MGR655376 MGR720911:MGR720912 MGR786447:MGR786448 MGR851983:MGR851984 MGR917519:MGR917520 MGR983055:MGR983056 MQN11 MQN65551:MQN65552 MQN131087:MQN131088 MQN196623:MQN196624 MQN262159:MQN262160 MQN327695:MQN327696 MQN393231:MQN393232 MQN458767:MQN458768 MQN524303:MQN524304 MQN589839:MQN589840 MQN655375:MQN655376 MQN720911:MQN720912 MQN786447:MQN786448 MQN851983:MQN851984 MQN917519:MQN917520 MQN983055:MQN983056 NAJ11 NAJ65551:NAJ65552 NAJ131087:NAJ131088 NAJ196623:NAJ196624 NAJ262159:NAJ262160 NAJ327695:NAJ327696 NAJ393231:NAJ393232 NAJ458767:NAJ458768 NAJ524303:NAJ524304 NAJ589839:NAJ589840 NAJ655375:NAJ655376 NAJ720911:NAJ720912 NAJ786447:NAJ786448 NAJ851983:NAJ851984 NAJ917519:NAJ917520 NAJ983055:NAJ983056 NKF11 NKF65551:NKF65552 NKF131087:NKF131088 NKF196623:NKF196624 NKF262159:NKF262160 NKF327695:NKF327696 NKF393231:NKF393232 NKF458767:NKF458768 NKF524303:NKF524304 NKF589839:NKF589840 NKF655375:NKF655376 NKF720911:NKF720912 NKF786447:NKF786448 NKF851983:NKF851984 NKF917519:NKF917520 NKF983055:NKF983056 NUB11 NUB65551:NUB65552 NUB131087:NUB131088 NUB196623:NUB196624 NUB262159:NUB262160 NUB327695:NUB327696 NUB393231:NUB393232 NUB458767:NUB458768 NUB524303:NUB524304 NUB589839:NUB589840 NUB655375:NUB655376 NUB720911:NUB720912 NUB786447:NUB786448 NUB851983:NUB851984 NUB917519:NUB917520 NUB983055:NUB983056 ODX11 ODX65551:ODX65552 ODX131087:ODX131088 ODX196623:ODX196624 ODX262159:ODX262160 ODX327695:ODX327696 ODX393231:ODX393232 ODX458767:ODX458768 ODX524303:ODX524304 ODX589839:ODX589840 ODX655375:ODX655376 ODX720911:ODX720912 ODX786447:ODX786448 ODX851983:ODX851984 ODX917519:ODX917520 ODX983055:ODX983056 ONT11 ONT65551:ONT65552 ONT131087:ONT131088 ONT196623:ONT196624 ONT262159:ONT262160 ONT327695:ONT327696 ONT393231:ONT393232 ONT458767:ONT458768 ONT524303:ONT524304 ONT589839:ONT589840 ONT655375:ONT655376 ONT720911:ONT720912 ONT786447:ONT786448 ONT851983:ONT851984 ONT917519:ONT917520 ONT983055:ONT983056 OXP11 OXP65551:OXP65552 OXP131087:OXP131088 OXP196623:OXP196624 OXP262159:OXP262160 OXP327695:OXP327696 OXP393231:OXP393232 OXP458767:OXP458768 OXP524303:OXP524304 OXP589839:OXP589840 OXP655375:OXP655376 OXP720911:OXP720912 OXP786447:OXP786448 OXP851983:OXP851984 OXP917519:OXP917520 OXP983055:OXP983056 PHL11 PHL65551:PHL65552 PHL131087:PHL131088 PHL196623:PHL196624 PHL262159:PHL262160 PHL327695:PHL327696 PHL393231:PHL393232 PHL458767:PHL458768 PHL524303:PHL524304 PHL589839:PHL589840 PHL655375:PHL655376 PHL720911:PHL720912 PHL786447:PHL786448 PHL851983:PHL851984 PHL917519:PHL917520 PHL983055:PHL983056 PRH11 PRH65551:PRH65552 PRH131087:PRH131088 PRH196623:PRH196624 PRH262159:PRH262160 PRH327695:PRH327696 PRH393231:PRH393232 PRH458767:PRH458768 PRH524303:PRH524304 PRH589839:PRH589840 PRH655375:PRH655376 PRH720911:PRH720912 PRH786447:PRH786448 PRH851983:PRH851984 PRH917519:PRH917520 PRH983055:PRH983056 QBD11 QBD65551:QBD65552 QBD131087:QBD131088 QBD196623:QBD196624 QBD262159:QBD262160 QBD327695:QBD327696 QBD393231:QBD393232 QBD458767:QBD458768 QBD524303:QBD524304 QBD589839:QBD589840 QBD655375:QBD655376 QBD720911:QBD720912 QBD786447:QBD786448 QBD851983:QBD851984 QBD917519:QBD917520 QBD983055:QBD983056 QKZ11 QKZ65551:QKZ65552 QKZ131087:QKZ131088 QKZ196623:QKZ196624 QKZ262159:QKZ262160 QKZ327695:QKZ327696 QKZ393231:QKZ393232 QKZ458767:QKZ458768 QKZ524303:QKZ524304 QKZ589839:QKZ589840 QKZ655375:QKZ655376 QKZ720911:QKZ720912 QKZ786447:QKZ786448 QKZ851983:QKZ851984 QKZ917519:QKZ917520 QKZ983055:QKZ983056 QUV11 QUV65551:QUV65552 QUV131087:QUV131088 QUV196623:QUV196624 QUV262159:QUV262160 QUV327695:QUV327696 QUV393231:QUV393232 QUV458767:QUV458768 QUV524303:QUV524304 QUV589839:QUV589840 QUV655375:QUV655376 QUV720911:QUV720912 QUV786447:QUV786448 QUV851983:QUV851984 QUV917519:QUV917520 QUV983055:QUV983056 RER11 RER65551:RER65552 RER131087:RER131088 RER196623:RER196624 RER262159:RER262160 RER327695:RER327696 RER393231:RER393232 RER458767:RER458768 RER524303:RER524304 RER589839:RER589840 RER655375:RER655376 RER720911:RER720912 RER786447:RER786448 RER851983:RER851984 RER917519:RER917520 RER983055:RER983056 RON11 RON65551:RON65552 RON131087:RON131088 RON196623:RON196624 RON262159:RON262160 RON327695:RON327696 RON393231:RON393232 RON458767:RON458768 RON524303:RON524304 RON589839:RON589840 RON655375:RON655376 RON720911:RON720912 RON786447:RON786448 RON851983:RON851984 RON917519:RON917520 RON983055:RON983056 RYJ11 RYJ65551:RYJ65552 RYJ131087:RYJ131088 RYJ196623:RYJ196624 RYJ262159:RYJ262160 RYJ327695:RYJ327696 RYJ393231:RYJ393232 RYJ458767:RYJ458768 RYJ524303:RYJ524304 RYJ589839:RYJ589840 RYJ655375:RYJ655376 RYJ720911:RYJ720912 RYJ786447:RYJ786448 RYJ851983:RYJ851984 RYJ917519:RYJ917520 RYJ983055:RYJ983056 SIF11 SIF65551:SIF65552 SIF131087:SIF131088 SIF196623:SIF196624 SIF262159:SIF262160 SIF327695:SIF327696 SIF393231:SIF393232 SIF458767:SIF458768 SIF524303:SIF524304 SIF589839:SIF589840 SIF655375:SIF655376 SIF720911:SIF720912 SIF786447:SIF786448 SIF851983:SIF851984 SIF917519:SIF917520 SIF983055:SIF983056 SSB11 SSB65551:SSB65552 SSB131087:SSB131088 SSB196623:SSB196624 SSB262159:SSB262160 SSB327695:SSB327696 SSB393231:SSB393232 SSB458767:SSB458768 SSB524303:SSB524304 SSB589839:SSB589840 SSB655375:SSB655376 SSB720911:SSB720912 SSB786447:SSB786448 SSB851983:SSB851984 SSB917519:SSB917520 SSB983055:SSB983056 TBX11 TBX65551:TBX65552 TBX131087:TBX131088 TBX196623:TBX196624 TBX262159:TBX262160 TBX327695:TBX327696 TBX393231:TBX393232 TBX458767:TBX458768 TBX524303:TBX524304 TBX589839:TBX589840 TBX655375:TBX655376 TBX720911:TBX720912 TBX786447:TBX786448 TBX851983:TBX851984 TBX917519:TBX917520 TBX983055:TBX983056 TLT11 TLT65551:TLT65552 TLT131087:TLT131088 TLT196623:TLT196624 TLT262159:TLT262160 TLT327695:TLT327696 TLT393231:TLT393232 TLT458767:TLT458768 TLT524303:TLT524304 TLT589839:TLT589840 TLT655375:TLT655376 TLT720911:TLT720912 TLT786447:TLT786448 TLT851983:TLT851984 TLT917519:TLT917520 TLT983055:TLT983056 TVP11 TVP65551:TVP65552 TVP131087:TVP131088 TVP196623:TVP196624 TVP262159:TVP262160 TVP327695:TVP327696 TVP393231:TVP393232 TVP458767:TVP458768 TVP524303:TVP524304 TVP589839:TVP589840 TVP655375:TVP655376 TVP720911:TVP720912 TVP786447:TVP786448 TVP851983:TVP851984 TVP917519:TVP917520 TVP983055:TVP983056 UFL11 UFL65551:UFL65552 UFL131087:UFL131088 UFL196623:UFL196624 UFL262159:UFL262160 UFL327695:UFL327696 UFL393231:UFL393232 UFL458767:UFL458768 UFL524303:UFL524304 UFL589839:UFL589840 UFL655375:UFL655376 UFL720911:UFL720912 UFL786447:UFL786448 UFL851983:UFL851984 UFL917519:UFL917520 UFL983055:UFL983056 UPH11 UPH65551:UPH65552 UPH131087:UPH131088 UPH196623:UPH196624 UPH262159:UPH262160 UPH327695:UPH327696 UPH393231:UPH393232 UPH458767:UPH458768 UPH524303:UPH524304 UPH589839:UPH589840 UPH655375:UPH655376 UPH720911:UPH720912 UPH786447:UPH786448 UPH851983:UPH851984 UPH917519:UPH917520 UPH983055:UPH983056 UZD11 UZD65551:UZD65552 UZD131087:UZD131088 UZD196623:UZD196624 UZD262159:UZD262160 UZD327695:UZD327696 UZD393231:UZD393232 UZD458767:UZD458768 UZD524303:UZD524304 UZD589839:UZD589840 UZD655375:UZD655376 UZD720911:UZD720912 UZD786447:UZD786448 UZD851983:UZD851984 UZD917519:UZD917520 UZD983055:UZD983056 VIZ11 VIZ65551:VIZ65552 VIZ131087:VIZ131088 VIZ196623:VIZ196624 VIZ262159:VIZ262160 VIZ327695:VIZ327696 VIZ393231:VIZ393232 VIZ458767:VIZ458768 VIZ524303:VIZ524304 VIZ589839:VIZ589840 VIZ655375:VIZ655376 VIZ720911:VIZ720912 VIZ786447:VIZ786448 VIZ851983:VIZ851984 VIZ917519:VIZ917520 VIZ983055:VIZ983056 VSV11 VSV65551:VSV65552 VSV131087:VSV131088 VSV196623:VSV196624 VSV262159:VSV262160 VSV327695:VSV327696 VSV393231:VSV393232 VSV458767:VSV458768 VSV524303:VSV524304 VSV589839:VSV589840 VSV655375:VSV655376 VSV720911:VSV720912 VSV786447:VSV786448 VSV851983:VSV851984 VSV917519:VSV917520 VSV983055:VSV983056 WCR11 WCR65551:WCR65552 WCR131087:WCR131088 WCR196623:WCR196624 WCR262159:WCR262160 WCR327695:WCR327696 WCR393231:WCR393232 WCR458767:WCR458768 WCR524303:WCR524304 WCR589839:WCR589840 WCR655375:WCR655376 WCR720911:WCR720912 WCR786447:WCR786448 WCR851983:WCR851984 WCR917519:WCR917520 WCR983055:WCR983056 WMN11 WMN65551:WMN65552 WMN131087:WMN131088 WMN196623:WMN196624 WMN262159:WMN262160 WMN327695:WMN327696 WMN393231:WMN393232 WMN458767:WMN458768 WMN524303:WMN524304 WMN589839:WMN589840 WMN655375:WMN655376 WMN720911:WMN720912 WMN786447:WMN786448 WMN851983:WMN851984 WMN917519:WMN917520 WMN983055:WMN983056 WWJ11 WWJ65551:WWJ65552 WWJ131087:WWJ131088 WWJ196623:WWJ196624 WWJ262159:WWJ262160 WWJ327695:WWJ327696 WWJ393231:WWJ393232 WWJ458767:WWJ458768 WWJ524303:WWJ524304 WWJ589839:WWJ589840 WWJ655375:WWJ655376 WWJ720911:WWJ720912 WWJ786447:WWJ786448 WWJ851983:WWJ851984 WWJ917519:WWJ917520 WWJ983055:WWJ983056" xr:uid="{00000000-0002-0000-0500-000004000000}"/>
    <dataValidation allowBlank="1" showInputMessage="1" showErrorMessage="1" prompt="Performance Tasks Total Raw Score" sqref="AB65553:AB65653 AB131089:AB131189 AB196625:AB196725 AB262161:AB262261 AB327697:AB327797 AB393233:AB393333 AB458769:AB458869 AB524305:AB524405 AB589841:AB589941 AB655377:AB655477 AB720913:AB721013 AB786449:AB786549 AB851985:AB852085 AB917521:AB917621 AB983057:AB983157 JX14:JX64 JX67:JX117 JX65553:JX65653 JX131089:JX131189 JX196625:JX196725 JX262161:JX262261 JX327697:JX327797 JX393233:JX393333 JX458769:JX458869 JX524305:JX524405 JX589841:JX589941 JX655377:JX655477 JX720913:JX721013 JX786449:JX786549 JX851985:JX852085 JX917521:JX917621 JX983057:JX983157 TT14:TT64 TT67:TT117 TT65553:TT65653 TT131089:TT131189 TT196625:TT196725 TT262161:TT262261 TT327697:TT327797 TT393233:TT393333 TT458769:TT458869 TT524305:TT524405 TT589841:TT589941 TT655377:TT655477 TT720913:TT721013 TT786449:TT786549 TT851985:TT852085 TT917521:TT917621 TT983057:TT983157 ADP14:ADP64 ADP67:ADP117 ADP65553:ADP65653 ADP131089:ADP131189 ADP196625:ADP196725 ADP262161:ADP262261 ADP327697:ADP327797 ADP393233:ADP393333 ADP458769:ADP458869 ADP524305:ADP524405 ADP589841:ADP589941 ADP655377:ADP655477 ADP720913:ADP721013 ADP786449:ADP786549 ADP851985:ADP852085 ADP917521:ADP917621 ADP983057:ADP983157 ANL14:ANL64 ANL67:ANL117 ANL65553:ANL65653 ANL131089:ANL131189 ANL196625:ANL196725 ANL262161:ANL262261 ANL327697:ANL327797 ANL393233:ANL393333 ANL458769:ANL458869 ANL524305:ANL524405 ANL589841:ANL589941 ANL655377:ANL655477 ANL720913:ANL721013 ANL786449:ANL786549 ANL851985:ANL852085 ANL917521:ANL917621 ANL983057:ANL983157 AXH14:AXH64 AXH67:AXH117 AXH65553:AXH65653 AXH131089:AXH131189 AXH196625:AXH196725 AXH262161:AXH262261 AXH327697:AXH327797 AXH393233:AXH393333 AXH458769:AXH458869 AXH524305:AXH524405 AXH589841:AXH589941 AXH655377:AXH655477 AXH720913:AXH721013 AXH786449:AXH786549 AXH851985:AXH852085 AXH917521:AXH917621 AXH983057:AXH983157 BHD14:BHD64 BHD67:BHD117 BHD65553:BHD65653 BHD131089:BHD131189 BHD196625:BHD196725 BHD262161:BHD262261 BHD327697:BHD327797 BHD393233:BHD393333 BHD458769:BHD458869 BHD524305:BHD524405 BHD589841:BHD589941 BHD655377:BHD655477 BHD720913:BHD721013 BHD786449:BHD786549 BHD851985:BHD852085 BHD917521:BHD917621 BHD983057:BHD983157 BQZ14:BQZ64 BQZ67:BQZ117 BQZ65553:BQZ65653 BQZ131089:BQZ131189 BQZ196625:BQZ196725 BQZ262161:BQZ262261 BQZ327697:BQZ327797 BQZ393233:BQZ393333 BQZ458769:BQZ458869 BQZ524305:BQZ524405 BQZ589841:BQZ589941 BQZ655377:BQZ655477 BQZ720913:BQZ721013 BQZ786449:BQZ786549 BQZ851985:BQZ852085 BQZ917521:BQZ917621 BQZ983057:BQZ983157 CAV14:CAV64 CAV67:CAV117 CAV65553:CAV65653 CAV131089:CAV131189 CAV196625:CAV196725 CAV262161:CAV262261 CAV327697:CAV327797 CAV393233:CAV393333 CAV458769:CAV458869 CAV524305:CAV524405 CAV589841:CAV589941 CAV655377:CAV655477 CAV720913:CAV721013 CAV786449:CAV786549 CAV851985:CAV852085 CAV917521:CAV917621 CAV983057:CAV983157 CKR14:CKR64 CKR67:CKR117 CKR65553:CKR65653 CKR131089:CKR131189 CKR196625:CKR196725 CKR262161:CKR262261 CKR327697:CKR327797 CKR393233:CKR393333 CKR458769:CKR458869 CKR524305:CKR524405 CKR589841:CKR589941 CKR655377:CKR655477 CKR720913:CKR721013 CKR786449:CKR786549 CKR851985:CKR852085 CKR917521:CKR917621 CKR983057:CKR983157 CUN14:CUN64 CUN67:CUN117 CUN65553:CUN65653 CUN131089:CUN131189 CUN196625:CUN196725 CUN262161:CUN262261 CUN327697:CUN327797 CUN393233:CUN393333 CUN458769:CUN458869 CUN524305:CUN524405 CUN589841:CUN589941 CUN655377:CUN655477 CUN720913:CUN721013 CUN786449:CUN786549 CUN851985:CUN852085 CUN917521:CUN917621 CUN983057:CUN983157 DEJ14:DEJ64 DEJ67:DEJ117 DEJ65553:DEJ65653 DEJ131089:DEJ131189 DEJ196625:DEJ196725 DEJ262161:DEJ262261 DEJ327697:DEJ327797 DEJ393233:DEJ393333 DEJ458769:DEJ458869 DEJ524305:DEJ524405 DEJ589841:DEJ589941 DEJ655377:DEJ655477 DEJ720913:DEJ721013 DEJ786449:DEJ786549 DEJ851985:DEJ852085 DEJ917521:DEJ917621 DEJ983057:DEJ983157 DOF14:DOF64 DOF67:DOF117 DOF65553:DOF65653 DOF131089:DOF131189 DOF196625:DOF196725 DOF262161:DOF262261 DOF327697:DOF327797 DOF393233:DOF393333 DOF458769:DOF458869 DOF524305:DOF524405 DOF589841:DOF589941 DOF655377:DOF655477 DOF720913:DOF721013 DOF786449:DOF786549 DOF851985:DOF852085 DOF917521:DOF917621 DOF983057:DOF983157 DYB14:DYB64 DYB67:DYB117 DYB65553:DYB65653 DYB131089:DYB131189 DYB196625:DYB196725 DYB262161:DYB262261 DYB327697:DYB327797 DYB393233:DYB393333 DYB458769:DYB458869 DYB524305:DYB524405 DYB589841:DYB589941 DYB655377:DYB655477 DYB720913:DYB721013 DYB786449:DYB786549 DYB851985:DYB852085 DYB917521:DYB917621 DYB983057:DYB983157 EHX14:EHX64 EHX67:EHX117 EHX65553:EHX65653 EHX131089:EHX131189 EHX196625:EHX196725 EHX262161:EHX262261 EHX327697:EHX327797 EHX393233:EHX393333 EHX458769:EHX458869 EHX524305:EHX524405 EHX589841:EHX589941 EHX655377:EHX655477 EHX720913:EHX721013 EHX786449:EHX786549 EHX851985:EHX852085 EHX917521:EHX917621 EHX983057:EHX983157 ERT14:ERT64 ERT67:ERT117 ERT65553:ERT65653 ERT131089:ERT131189 ERT196625:ERT196725 ERT262161:ERT262261 ERT327697:ERT327797 ERT393233:ERT393333 ERT458769:ERT458869 ERT524305:ERT524405 ERT589841:ERT589941 ERT655377:ERT655477 ERT720913:ERT721013 ERT786449:ERT786549 ERT851985:ERT852085 ERT917521:ERT917621 ERT983057:ERT983157 FBP14:FBP64 FBP67:FBP117 FBP65553:FBP65653 FBP131089:FBP131189 FBP196625:FBP196725 FBP262161:FBP262261 FBP327697:FBP327797 FBP393233:FBP393333 FBP458769:FBP458869 FBP524305:FBP524405 FBP589841:FBP589941 FBP655377:FBP655477 FBP720913:FBP721013 FBP786449:FBP786549 FBP851985:FBP852085 FBP917521:FBP917621 FBP983057:FBP983157 FLL14:FLL64 FLL67:FLL117 FLL65553:FLL65653 FLL131089:FLL131189 FLL196625:FLL196725 FLL262161:FLL262261 FLL327697:FLL327797 FLL393233:FLL393333 FLL458769:FLL458869 FLL524305:FLL524405 FLL589841:FLL589941 FLL655377:FLL655477 FLL720913:FLL721013 FLL786449:FLL786549 FLL851985:FLL852085 FLL917521:FLL917621 FLL983057:FLL983157 FVH14:FVH64 FVH67:FVH117 FVH65553:FVH65653 FVH131089:FVH131189 FVH196625:FVH196725 FVH262161:FVH262261 FVH327697:FVH327797 FVH393233:FVH393333 FVH458769:FVH458869 FVH524305:FVH524405 FVH589841:FVH589941 FVH655377:FVH655477 FVH720913:FVH721013 FVH786449:FVH786549 FVH851985:FVH852085 FVH917521:FVH917621 FVH983057:FVH983157 GFD14:GFD64 GFD67:GFD117 GFD65553:GFD65653 GFD131089:GFD131189 GFD196625:GFD196725 GFD262161:GFD262261 GFD327697:GFD327797 GFD393233:GFD393333 GFD458769:GFD458869 GFD524305:GFD524405 GFD589841:GFD589941 GFD655377:GFD655477 GFD720913:GFD721013 GFD786449:GFD786549 GFD851985:GFD852085 GFD917521:GFD917621 GFD983057:GFD983157 GOZ14:GOZ64 GOZ67:GOZ117 GOZ65553:GOZ65653 GOZ131089:GOZ131189 GOZ196625:GOZ196725 GOZ262161:GOZ262261 GOZ327697:GOZ327797 GOZ393233:GOZ393333 GOZ458769:GOZ458869 GOZ524305:GOZ524405 GOZ589841:GOZ589941 GOZ655377:GOZ655477 GOZ720913:GOZ721013 GOZ786449:GOZ786549 GOZ851985:GOZ852085 GOZ917521:GOZ917621 GOZ983057:GOZ983157 GYV14:GYV64 GYV67:GYV117 GYV65553:GYV65653 GYV131089:GYV131189 GYV196625:GYV196725 GYV262161:GYV262261 GYV327697:GYV327797 GYV393233:GYV393333 GYV458769:GYV458869 GYV524305:GYV524405 GYV589841:GYV589941 GYV655377:GYV655477 GYV720913:GYV721013 GYV786449:GYV786549 GYV851985:GYV852085 GYV917521:GYV917621 GYV983057:GYV983157 HIR14:HIR64 HIR67:HIR117 HIR65553:HIR65653 HIR131089:HIR131189 HIR196625:HIR196725 HIR262161:HIR262261 HIR327697:HIR327797 HIR393233:HIR393333 HIR458769:HIR458869 HIR524305:HIR524405 HIR589841:HIR589941 HIR655377:HIR655477 HIR720913:HIR721013 HIR786449:HIR786549 HIR851985:HIR852085 HIR917521:HIR917621 HIR983057:HIR983157 HSN14:HSN64 HSN67:HSN117 HSN65553:HSN65653 HSN131089:HSN131189 HSN196625:HSN196725 HSN262161:HSN262261 HSN327697:HSN327797 HSN393233:HSN393333 HSN458769:HSN458869 HSN524305:HSN524405 HSN589841:HSN589941 HSN655377:HSN655477 HSN720913:HSN721013 HSN786449:HSN786549 HSN851985:HSN852085 HSN917521:HSN917621 HSN983057:HSN983157 ICJ14:ICJ64 ICJ67:ICJ117 ICJ65553:ICJ65653 ICJ131089:ICJ131189 ICJ196625:ICJ196725 ICJ262161:ICJ262261 ICJ327697:ICJ327797 ICJ393233:ICJ393333 ICJ458769:ICJ458869 ICJ524305:ICJ524405 ICJ589841:ICJ589941 ICJ655377:ICJ655477 ICJ720913:ICJ721013 ICJ786449:ICJ786549 ICJ851985:ICJ852085 ICJ917521:ICJ917621 ICJ983057:ICJ983157 IMF14:IMF64 IMF67:IMF117 IMF65553:IMF65653 IMF131089:IMF131189 IMF196625:IMF196725 IMF262161:IMF262261 IMF327697:IMF327797 IMF393233:IMF393333 IMF458769:IMF458869 IMF524305:IMF524405 IMF589841:IMF589941 IMF655377:IMF655477 IMF720913:IMF721013 IMF786449:IMF786549 IMF851985:IMF852085 IMF917521:IMF917621 IMF983057:IMF983157 IWB14:IWB64 IWB67:IWB117 IWB65553:IWB65653 IWB131089:IWB131189 IWB196625:IWB196725 IWB262161:IWB262261 IWB327697:IWB327797 IWB393233:IWB393333 IWB458769:IWB458869 IWB524305:IWB524405 IWB589841:IWB589941 IWB655377:IWB655477 IWB720913:IWB721013 IWB786449:IWB786549 IWB851985:IWB852085 IWB917521:IWB917621 IWB983057:IWB983157 JFX14:JFX64 JFX67:JFX117 JFX65553:JFX65653 JFX131089:JFX131189 JFX196625:JFX196725 JFX262161:JFX262261 JFX327697:JFX327797 JFX393233:JFX393333 JFX458769:JFX458869 JFX524305:JFX524405 JFX589841:JFX589941 JFX655377:JFX655477 JFX720913:JFX721013 JFX786449:JFX786549 JFX851985:JFX852085 JFX917521:JFX917621 JFX983057:JFX983157 JPT14:JPT64 JPT67:JPT117 JPT65553:JPT65653 JPT131089:JPT131189 JPT196625:JPT196725 JPT262161:JPT262261 JPT327697:JPT327797 JPT393233:JPT393333 JPT458769:JPT458869 JPT524305:JPT524405 JPT589841:JPT589941 JPT655377:JPT655477 JPT720913:JPT721013 JPT786449:JPT786549 JPT851985:JPT852085 JPT917521:JPT917621 JPT983057:JPT983157 JZP14:JZP64 JZP67:JZP117 JZP65553:JZP65653 JZP131089:JZP131189 JZP196625:JZP196725 JZP262161:JZP262261 JZP327697:JZP327797 JZP393233:JZP393333 JZP458769:JZP458869 JZP524305:JZP524405 JZP589841:JZP589941 JZP655377:JZP655477 JZP720913:JZP721013 JZP786449:JZP786549 JZP851985:JZP852085 JZP917521:JZP917621 JZP983057:JZP983157 KJL14:KJL64 KJL67:KJL117 KJL65553:KJL65653 KJL131089:KJL131189 KJL196625:KJL196725 KJL262161:KJL262261 KJL327697:KJL327797 KJL393233:KJL393333 KJL458769:KJL458869 KJL524305:KJL524405 KJL589841:KJL589941 KJL655377:KJL655477 KJL720913:KJL721013 KJL786449:KJL786549 KJL851985:KJL852085 KJL917521:KJL917621 KJL983057:KJL983157 KTH14:KTH64 KTH67:KTH117 KTH65553:KTH65653 KTH131089:KTH131189 KTH196625:KTH196725 KTH262161:KTH262261 KTH327697:KTH327797 KTH393233:KTH393333 KTH458769:KTH458869 KTH524305:KTH524405 KTH589841:KTH589941 KTH655377:KTH655477 KTH720913:KTH721013 KTH786449:KTH786549 KTH851985:KTH852085 KTH917521:KTH917621 KTH983057:KTH983157 LDD14:LDD64 LDD67:LDD117 LDD65553:LDD65653 LDD131089:LDD131189 LDD196625:LDD196725 LDD262161:LDD262261 LDD327697:LDD327797 LDD393233:LDD393333 LDD458769:LDD458869 LDD524305:LDD524405 LDD589841:LDD589941 LDD655377:LDD655477 LDD720913:LDD721013 LDD786449:LDD786549 LDD851985:LDD852085 LDD917521:LDD917621 LDD983057:LDD983157 LMZ14:LMZ64 LMZ67:LMZ117 LMZ65553:LMZ65653 LMZ131089:LMZ131189 LMZ196625:LMZ196725 LMZ262161:LMZ262261 LMZ327697:LMZ327797 LMZ393233:LMZ393333 LMZ458769:LMZ458869 LMZ524305:LMZ524405 LMZ589841:LMZ589941 LMZ655377:LMZ655477 LMZ720913:LMZ721013 LMZ786449:LMZ786549 LMZ851985:LMZ852085 LMZ917521:LMZ917621 LMZ983057:LMZ983157 LWV14:LWV64 LWV67:LWV117 LWV65553:LWV65653 LWV131089:LWV131189 LWV196625:LWV196725 LWV262161:LWV262261 LWV327697:LWV327797 LWV393233:LWV393333 LWV458769:LWV458869 LWV524305:LWV524405 LWV589841:LWV589941 LWV655377:LWV655477 LWV720913:LWV721013 LWV786449:LWV786549 LWV851985:LWV852085 LWV917521:LWV917621 LWV983057:LWV983157 MGR14:MGR64 MGR67:MGR117 MGR65553:MGR65653 MGR131089:MGR131189 MGR196625:MGR196725 MGR262161:MGR262261 MGR327697:MGR327797 MGR393233:MGR393333 MGR458769:MGR458869 MGR524305:MGR524405 MGR589841:MGR589941 MGR655377:MGR655477 MGR720913:MGR721013 MGR786449:MGR786549 MGR851985:MGR852085 MGR917521:MGR917621 MGR983057:MGR983157 MQN14:MQN64 MQN67:MQN117 MQN65553:MQN65653 MQN131089:MQN131189 MQN196625:MQN196725 MQN262161:MQN262261 MQN327697:MQN327797 MQN393233:MQN393333 MQN458769:MQN458869 MQN524305:MQN524405 MQN589841:MQN589941 MQN655377:MQN655477 MQN720913:MQN721013 MQN786449:MQN786549 MQN851985:MQN852085 MQN917521:MQN917621 MQN983057:MQN983157 NAJ14:NAJ64 NAJ67:NAJ117 NAJ65553:NAJ65653 NAJ131089:NAJ131189 NAJ196625:NAJ196725 NAJ262161:NAJ262261 NAJ327697:NAJ327797 NAJ393233:NAJ393333 NAJ458769:NAJ458869 NAJ524305:NAJ524405 NAJ589841:NAJ589941 NAJ655377:NAJ655477 NAJ720913:NAJ721013 NAJ786449:NAJ786549 NAJ851985:NAJ852085 NAJ917521:NAJ917621 NAJ983057:NAJ983157 NKF14:NKF64 NKF67:NKF117 NKF65553:NKF65653 NKF131089:NKF131189 NKF196625:NKF196725 NKF262161:NKF262261 NKF327697:NKF327797 NKF393233:NKF393333 NKF458769:NKF458869 NKF524305:NKF524405 NKF589841:NKF589941 NKF655377:NKF655477 NKF720913:NKF721013 NKF786449:NKF786549 NKF851985:NKF852085 NKF917521:NKF917621 NKF983057:NKF983157 NUB14:NUB64 NUB67:NUB117 NUB65553:NUB65653 NUB131089:NUB131189 NUB196625:NUB196725 NUB262161:NUB262261 NUB327697:NUB327797 NUB393233:NUB393333 NUB458769:NUB458869 NUB524305:NUB524405 NUB589841:NUB589941 NUB655377:NUB655477 NUB720913:NUB721013 NUB786449:NUB786549 NUB851985:NUB852085 NUB917521:NUB917621 NUB983057:NUB983157 ODX14:ODX64 ODX67:ODX117 ODX65553:ODX65653 ODX131089:ODX131189 ODX196625:ODX196725 ODX262161:ODX262261 ODX327697:ODX327797 ODX393233:ODX393333 ODX458769:ODX458869 ODX524305:ODX524405 ODX589841:ODX589941 ODX655377:ODX655477 ODX720913:ODX721013 ODX786449:ODX786549 ODX851985:ODX852085 ODX917521:ODX917621 ODX983057:ODX983157 ONT14:ONT64 ONT67:ONT117 ONT65553:ONT65653 ONT131089:ONT131189 ONT196625:ONT196725 ONT262161:ONT262261 ONT327697:ONT327797 ONT393233:ONT393333 ONT458769:ONT458869 ONT524305:ONT524405 ONT589841:ONT589941 ONT655377:ONT655477 ONT720913:ONT721013 ONT786449:ONT786549 ONT851985:ONT852085 ONT917521:ONT917621 ONT983057:ONT983157 OXP14:OXP64 OXP67:OXP117 OXP65553:OXP65653 OXP131089:OXP131189 OXP196625:OXP196725 OXP262161:OXP262261 OXP327697:OXP327797 OXP393233:OXP393333 OXP458769:OXP458869 OXP524305:OXP524405 OXP589841:OXP589941 OXP655377:OXP655477 OXP720913:OXP721013 OXP786449:OXP786549 OXP851985:OXP852085 OXP917521:OXP917621 OXP983057:OXP983157 PHL14:PHL64 PHL67:PHL117 PHL65553:PHL65653 PHL131089:PHL131189 PHL196625:PHL196725 PHL262161:PHL262261 PHL327697:PHL327797 PHL393233:PHL393333 PHL458769:PHL458869 PHL524305:PHL524405 PHL589841:PHL589941 PHL655377:PHL655477 PHL720913:PHL721013 PHL786449:PHL786549 PHL851985:PHL852085 PHL917521:PHL917621 PHL983057:PHL983157 PRH14:PRH64 PRH67:PRH117 PRH65553:PRH65653 PRH131089:PRH131189 PRH196625:PRH196725 PRH262161:PRH262261 PRH327697:PRH327797 PRH393233:PRH393333 PRH458769:PRH458869 PRH524305:PRH524405 PRH589841:PRH589941 PRH655377:PRH655477 PRH720913:PRH721013 PRH786449:PRH786549 PRH851985:PRH852085 PRH917521:PRH917621 PRH983057:PRH983157 QBD14:QBD64 QBD67:QBD117 QBD65553:QBD65653 QBD131089:QBD131189 QBD196625:QBD196725 QBD262161:QBD262261 QBD327697:QBD327797 QBD393233:QBD393333 QBD458769:QBD458869 QBD524305:QBD524405 QBD589841:QBD589941 QBD655377:QBD655477 QBD720913:QBD721013 QBD786449:QBD786549 QBD851985:QBD852085 QBD917521:QBD917621 QBD983057:QBD983157 QKZ14:QKZ64 QKZ67:QKZ117 QKZ65553:QKZ65653 QKZ131089:QKZ131189 QKZ196625:QKZ196725 QKZ262161:QKZ262261 QKZ327697:QKZ327797 QKZ393233:QKZ393333 QKZ458769:QKZ458869 QKZ524305:QKZ524405 QKZ589841:QKZ589941 QKZ655377:QKZ655477 QKZ720913:QKZ721013 QKZ786449:QKZ786549 QKZ851985:QKZ852085 QKZ917521:QKZ917621 QKZ983057:QKZ983157 QUV14:QUV64 QUV67:QUV117 QUV65553:QUV65653 QUV131089:QUV131189 QUV196625:QUV196725 QUV262161:QUV262261 QUV327697:QUV327797 QUV393233:QUV393333 QUV458769:QUV458869 QUV524305:QUV524405 QUV589841:QUV589941 QUV655377:QUV655477 QUV720913:QUV721013 QUV786449:QUV786549 QUV851985:QUV852085 QUV917521:QUV917621 QUV983057:QUV983157 RER14:RER64 RER67:RER117 RER65553:RER65653 RER131089:RER131189 RER196625:RER196725 RER262161:RER262261 RER327697:RER327797 RER393233:RER393333 RER458769:RER458869 RER524305:RER524405 RER589841:RER589941 RER655377:RER655477 RER720913:RER721013 RER786449:RER786549 RER851985:RER852085 RER917521:RER917621 RER983057:RER983157 RON14:RON64 RON67:RON117 RON65553:RON65653 RON131089:RON131189 RON196625:RON196725 RON262161:RON262261 RON327697:RON327797 RON393233:RON393333 RON458769:RON458869 RON524305:RON524405 RON589841:RON589941 RON655377:RON655477 RON720913:RON721013 RON786449:RON786549 RON851985:RON852085 RON917521:RON917621 RON983057:RON983157 RYJ14:RYJ64 RYJ67:RYJ117 RYJ65553:RYJ65653 RYJ131089:RYJ131189 RYJ196625:RYJ196725 RYJ262161:RYJ262261 RYJ327697:RYJ327797 RYJ393233:RYJ393333 RYJ458769:RYJ458869 RYJ524305:RYJ524405 RYJ589841:RYJ589941 RYJ655377:RYJ655477 RYJ720913:RYJ721013 RYJ786449:RYJ786549 RYJ851985:RYJ852085 RYJ917521:RYJ917621 RYJ983057:RYJ983157 SIF14:SIF64 SIF67:SIF117 SIF65553:SIF65653 SIF131089:SIF131189 SIF196625:SIF196725 SIF262161:SIF262261 SIF327697:SIF327797 SIF393233:SIF393333 SIF458769:SIF458869 SIF524305:SIF524405 SIF589841:SIF589941 SIF655377:SIF655477 SIF720913:SIF721013 SIF786449:SIF786549 SIF851985:SIF852085 SIF917521:SIF917621 SIF983057:SIF983157 SSB14:SSB64 SSB67:SSB117 SSB65553:SSB65653 SSB131089:SSB131189 SSB196625:SSB196725 SSB262161:SSB262261 SSB327697:SSB327797 SSB393233:SSB393333 SSB458769:SSB458869 SSB524305:SSB524405 SSB589841:SSB589941 SSB655377:SSB655477 SSB720913:SSB721013 SSB786449:SSB786549 SSB851985:SSB852085 SSB917521:SSB917621 SSB983057:SSB983157 TBX14:TBX64 TBX67:TBX117 TBX65553:TBX65653 TBX131089:TBX131189 TBX196625:TBX196725 TBX262161:TBX262261 TBX327697:TBX327797 TBX393233:TBX393333 TBX458769:TBX458869 TBX524305:TBX524405 TBX589841:TBX589941 TBX655377:TBX655477 TBX720913:TBX721013 TBX786449:TBX786549 TBX851985:TBX852085 TBX917521:TBX917621 TBX983057:TBX983157 TLT14:TLT64 TLT67:TLT117 TLT65553:TLT65653 TLT131089:TLT131189 TLT196625:TLT196725 TLT262161:TLT262261 TLT327697:TLT327797 TLT393233:TLT393333 TLT458769:TLT458869 TLT524305:TLT524405 TLT589841:TLT589941 TLT655377:TLT655477 TLT720913:TLT721013 TLT786449:TLT786549 TLT851985:TLT852085 TLT917521:TLT917621 TLT983057:TLT983157 TVP14:TVP64 TVP67:TVP117 TVP65553:TVP65653 TVP131089:TVP131189 TVP196625:TVP196725 TVP262161:TVP262261 TVP327697:TVP327797 TVP393233:TVP393333 TVP458769:TVP458869 TVP524305:TVP524405 TVP589841:TVP589941 TVP655377:TVP655477 TVP720913:TVP721013 TVP786449:TVP786549 TVP851985:TVP852085 TVP917521:TVP917621 TVP983057:TVP983157 UFL14:UFL64 UFL67:UFL117 UFL65553:UFL65653 UFL131089:UFL131189 UFL196625:UFL196725 UFL262161:UFL262261 UFL327697:UFL327797 UFL393233:UFL393333 UFL458769:UFL458869 UFL524305:UFL524405 UFL589841:UFL589941 UFL655377:UFL655477 UFL720913:UFL721013 UFL786449:UFL786549 UFL851985:UFL852085 UFL917521:UFL917621 UFL983057:UFL983157 UPH14:UPH64 UPH67:UPH117 UPH65553:UPH65653 UPH131089:UPH131189 UPH196625:UPH196725 UPH262161:UPH262261 UPH327697:UPH327797 UPH393233:UPH393333 UPH458769:UPH458869 UPH524305:UPH524405 UPH589841:UPH589941 UPH655377:UPH655477 UPH720913:UPH721013 UPH786449:UPH786549 UPH851985:UPH852085 UPH917521:UPH917621 UPH983057:UPH983157 UZD14:UZD64 UZD67:UZD117 UZD65553:UZD65653 UZD131089:UZD131189 UZD196625:UZD196725 UZD262161:UZD262261 UZD327697:UZD327797 UZD393233:UZD393333 UZD458769:UZD458869 UZD524305:UZD524405 UZD589841:UZD589941 UZD655377:UZD655477 UZD720913:UZD721013 UZD786449:UZD786549 UZD851985:UZD852085 UZD917521:UZD917621 UZD983057:UZD983157 VIZ14:VIZ64 VIZ67:VIZ117 VIZ65553:VIZ65653 VIZ131089:VIZ131189 VIZ196625:VIZ196725 VIZ262161:VIZ262261 VIZ327697:VIZ327797 VIZ393233:VIZ393333 VIZ458769:VIZ458869 VIZ524305:VIZ524405 VIZ589841:VIZ589941 VIZ655377:VIZ655477 VIZ720913:VIZ721013 VIZ786449:VIZ786549 VIZ851985:VIZ852085 VIZ917521:VIZ917621 VIZ983057:VIZ983157 VSV14:VSV64 VSV67:VSV117 VSV65553:VSV65653 VSV131089:VSV131189 VSV196625:VSV196725 VSV262161:VSV262261 VSV327697:VSV327797 VSV393233:VSV393333 VSV458769:VSV458869 VSV524305:VSV524405 VSV589841:VSV589941 VSV655377:VSV655477 VSV720913:VSV721013 VSV786449:VSV786549 VSV851985:VSV852085 VSV917521:VSV917621 VSV983057:VSV983157 WCR14:WCR64 WCR67:WCR117 WCR65553:WCR65653 WCR131089:WCR131189 WCR196625:WCR196725 WCR262161:WCR262261 WCR327697:WCR327797 WCR393233:WCR393333 WCR458769:WCR458869 WCR524305:WCR524405 WCR589841:WCR589941 WCR655377:WCR655477 WCR720913:WCR721013 WCR786449:WCR786549 WCR851985:WCR852085 WCR917521:WCR917621 WCR983057:WCR983157 WMN14:WMN64 WMN67:WMN117 WMN65553:WMN65653 WMN131089:WMN131189 WMN196625:WMN196725 WMN262161:WMN262261 WMN327697:WMN327797 WMN393233:WMN393333 WMN458769:WMN458869 WMN524305:WMN524405 WMN589841:WMN589941 WMN655377:WMN655477 WMN720913:WMN721013 WMN786449:WMN786549 WMN851985:WMN852085 WMN917521:WMN917621 WMN983057:WMN983157 WWJ14:WWJ64 WWJ67:WWJ117 WWJ65553:WWJ65653 WWJ131089:WWJ131189 WWJ196625:WWJ196725 WWJ262161:WWJ262261 WWJ327697:WWJ327797 WWJ393233:WWJ393333 WWJ458769:WWJ458869 WWJ524305:WWJ524405 WWJ589841:WWJ589941 WWJ655377:WWJ655477 WWJ720913:WWJ721013 WWJ786449:WWJ786549 WWJ851985:WWJ852085 WWJ917521:WWJ917621 WWJ983057:WWJ983157" xr:uid="{00000000-0002-0000-0500-000005000000}"/>
    <dataValidation allowBlank="1" showInputMessage="1" showErrorMessage="1" prompt="Performance Tasks Percentage Score" sqref="JY11 JY14:JY64 JY67:JY117 JY65551:JY65653 JY131087:JY131189 JY196623:JY196725 JY262159:JY262261 JY327695:JY327797 JY393231:JY393333 JY458767:JY458869 JY524303:JY524405 JY589839:JY589941 JY655375:JY655477 JY720911:JY721013 JY786447:JY786549 JY851983:JY852085 JY917519:JY917621 JY983055:JY983157 TU11 TU14:TU64 TU67:TU117 TU65551:TU65653 TU131087:TU131189 TU196623:TU196725 TU262159:TU262261 TU327695:TU327797 TU393231:TU393333 TU458767:TU458869 TU524303:TU524405 TU589839:TU589941 TU655375:TU655477 TU720911:TU721013 TU786447:TU786549 TU851983:TU852085 TU917519:TU917621 TU983055:TU983157 ADQ11 ADQ14:ADQ64 ADQ67:ADQ117 ADQ65551:ADQ65653 ADQ131087:ADQ131189 ADQ196623:ADQ196725 ADQ262159:ADQ262261 ADQ327695:ADQ327797 ADQ393231:ADQ393333 ADQ458767:ADQ458869 ADQ524303:ADQ524405 ADQ589839:ADQ589941 ADQ655375:ADQ655477 ADQ720911:ADQ721013 ADQ786447:ADQ786549 ADQ851983:ADQ852085 ADQ917519:ADQ917621 ADQ983055:ADQ983157 ANM11 ANM14:ANM64 ANM67:ANM117 ANM65551:ANM65653 ANM131087:ANM131189 ANM196623:ANM196725 ANM262159:ANM262261 ANM327695:ANM327797 ANM393231:ANM393333 ANM458767:ANM458869 ANM524303:ANM524405 ANM589839:ANM589941 ANM655375:ANM655477 ANM720911:ANM721013 ANM786447:ANM786549 ANM851983:ANM852085 ANM917519:ANM917621 ANM983055:ANM983157 AXI11 AXI14:AXI64 AXI67:AXI117 AXI65551:AXI65653 AXI131087:AXI131189 AXI196623:AXI196725 AXI262159:AXI262261 AXI327695:AXI327797 AXI393231:AXI393333 AXI458767:AXI458869 AXI524303:AXI524405 AXI589839:AXI589941 AXI655375:AXI655477 AXI720911:AXI721013 AXI786447:AXI786549 AXI851983:AXI852085 AXI917519:AXI917621 AXI983055:AXI983157 BHE11 BHE14:BHE64 BHE67:BHE117 BHE65551:BHE65653 BHE131087:BHE131189 BHE196623:BHE196725 BHE262159:BHE262261 BHE327695:BHE327797 BHE393231:BHE393333 BHE458767:BHE458869 BHE524303:BHE524405 BHE589839:BHE589941 BHE655375:BHE655477 BHE720911:BHE721013 BHE786447:BHE786549 BHE851983:BHE852085 BHE917519:BHE917621 BHE983055:BHE983157 BRA11 BRA14:BRA64 BRA67:BRA117 BRA65551:BRA65653 BRA131087:BRA131189 BRA196623:BRA196725 BRA262159:BRA262261 BRA327695:BRA327797 BRA393231:BRA393333 BRA458767:BRA458869 BRA524303:BRA524405 BRA589839:BRA589941 BRA655375:BRA655477 BRA720911:BRA721013 BRA786447:BRA786549 BRA851983:BRA852085 BRA917519:BRA917621 BRA983055:BRA983157 CAW11 CAW14:CAW64 CAW67:CAW117 CAW65551:CAW65653 CAW131087:CAW131189 CAW196623:CAW196725 CAW262159:CAW262261 CAW327695:CAW327797 CAW393231:CAW393333 CAW458767:CAW458869 CAW524303:CAW524405 CAW589839:CAW589941 CAW655375:CAW655477 CAW720911:CAW721013 CAW786447:CAW786549 CAW851983:CAW852085 CAW917519:CAW917621 CAW983055:CAW983157 CKS11 CKS14:CKS64 CKS67:CKS117 CKS65551:CKS65653 CKS131087:CKS131189 CKS196623:CKS196725 CKS262159:CKS262261 CKS327695:CKS327797 CKS393231:CKS393333 CKS458767:CKS458869 CKS524303:CKS524405 CKS589839:CKS589941 CKS655375:CKS655477 CKS720911:CKS721013 CKS786447:CKS786549 CKS851983:CKS852085 CKS917519:CKS917621 CKS983055:CKS983157 CUO11 CUO14:CUO64 CUO67:CUO117 CUO65551:CUO65653 CUO131087:CUO131189 CUO196623:CUO196725 CUO262159:CUO262261 CUO327695:CUO327797 CUO393231:CUO393333 CUO458767:CUO458869 CUO524303:CUO524405 CUO589839:CUO589941 CUO655375:CUO655477 CUO720911:CUO721013 CUO786447:CUO786549 CUO851983:CUO852085 CUO917519:CUO917621 CUO983055:CUO983157 DEK11 DEK14:DEK64 DEK67:DEK117 DEK65551:DEK65653 DEK131087:DEK131189 DEK196623:DEK196725 DEK262159:DEK262261 DEK327695:DEK327797 DEK393231:DEK393333 DEK458767:DEK458869 DEK524303:DEK524405 DEK589839:DEK589941 DEK655375:DEK655477 DEK720911:DEK721013 DEK786447:DEK786549 DEK851983:DEK852085 DEK917519:DEK917621 DEK983055:DEK983157 DOG11 DOG14:DOG64 DOG67:DOG117 DOG65551:DOG65653 DOG131087:DOG131189 DOG196623:DOG196725 DOG262159:DOG262261 DOG327695:DOG327797 DOG393231:DOG393333 DOG458767:DOG458869 DOG524303:DOG524405 DOG589839:DOG589941 DOG655375:DOG655477 DOG720911:DOG721013 DOG786447:DOG786549 DOG851983:DOG852085 DOG917519:DOG917621 DOG983055:DOG983157 DYC11 DYC14:DYC64 DYC67:DYC117 DYC65551:DYC65653 DYC131087:DYC131189 DYC196623:DYC196725 DYC262159:DYC262261 DYC327695:DYC327797 DYC393231:DYC393333 DYC458767:DYC458869 DYC524303:DYC524405 DYC589839:DYC589941 DYC655375:DYC655477 DYC720911:DYC721013 DYC786447:DYC786549 DYC851983:DYC852085 DYC917519:DYC917621 DYC983055:DYC983157 EHY11 EHY14:EHY64 EHY67:EHY117 EHY65551:EHY65653 EHY131087:EHY131189 EHY196623:EHY196725 EHY262159:EHY262261 EHY327695:EHY327797 EHY393231:EHY393333 EHY458767:EHY458869 EHY524303:EHY524405 EHY589839:EHY589941 EHY655375:EHY655477 EHY720911:EHY721013 EHY786447:EHY786549 EHY851983:EHY852085 EHY917519:EHY917621 EHY983055:EHY983157 ERU11 ERU14:ERU64 ERU67:ERU117 ERU65551:ERU65653 ERU131087:ERU131189 ERU196623:ERU196725 ERU262159:ERU262261 ERU327695:ERU327797 ERU393231:ERU393333 ERU458767:ERU458869 ERU524303:ERU524405 ERU589839:ERU589941 ERU655375:ERU655477 ERU720911:ERU721013 ERU786447:ERU786549 ERU851983:ERU852085 ERU917519:ERU917621 ERU983055:ERU983157 FBQ11 FBQ14:FBQ64 FBQ67:FBQ117 FBQ65551:FBQ65653 FBQ131087:FBQ131189 FBQ196623:FBQ196725 FBQ262159:FBQ262261 FBQ327695:FBQ327797 FBQ393231:FBQ393333 FBQ458767:FBQ458869 FBQ524303:FBQ524405 FBQ589839:FBQ589941 FBQ655375:FBQ655477 FBQ720911:FBQ721013 FBQ786447:FBQ786549 FBQ851983:FBQ852085 FBQ917519:FBQ917621 FBQ983055:FBQ983157 FLM11 FLM14:FLM64 FLM67:FLM117 FLM65551:FLM65653 FLM131087:FLM131189 FLM196623:FLM196725 FLM262159:FLM262261 FLM327695:FLM327797 FLM393231:FLM393333 FLM458767:FLM458869 FLM524303:FLM524405 FLM589839:FLM589941 FLM655375:FLM655477 FLM720911:FLM721013 FLM786447:FLM786549 FLM851983:FLM852085 FLM917519:FLM917621 FLM983055:FLM983157 FVI11 FVI14:FVI64 FVI67:FVI117 FVI65551:FVI65653 FVI131087:FVI131189 FVI196623:FVI196725 FVI262159:FVI262261 FVI327695:FVI327797 FVI393231:FVI393333 FVI458767:FVI458869 FVI524303:FVI524405 FVI589839:FVI589941 FVI655375:FVI655477 FVI720911:FVI721013 FVI786447:FVI786549 FVI851983:FVI852085 FVI917519:FVI917621 FVI983055:FVI983157 GFE11 GFE14:GFE64 GFE67:GFE117 GFE65551:GFE65653 GFE131087:GFE131189 GFE196623:GFE196725 GFE262159:GFE262261 GFE327695:GFE327797 GFE393231:GFE393333 GFE458767:GFE458869 GFE524303:GFE524405 GFE589839:GFE589941 GFE655375:GFE655477 GFE720911:GFE721013 GFE786447:GFE786549 GFE851983:GFE852085 GFE917519:GFE917621 GFE983055:GFE983157 GPA11 GPA14:GPA64 GPA67:GPA117 GPA65551:GPA65653 GPA131087:GPA131189 GPA196623:GPA196725 GPA262159:GPA262261 GPA327695:GPA327797 GPA393231:GPA393333 GPA458767:GPA458869 GPA524303:GPA524405 GPA589839:GPA589941 GPA655375:GPA655477 GPA720911:GPA721013 GPA786447:GPA786549 GPA851983:GPA852085 GPA917519:GPA917621 GPA983055:GPA983157 GYW11 GYW14:GYW64 GYW67:GYW117 GYW65551:GYW65653 GYW131087:GYW131189 GYW196623:GYW196725 GYW262159:GYW262261 GYW327695:GYW327797 GYW393231:GYW393333 GYW458767:GYW458869 GYW524303:GYW524405 GYW589839:GYW589941 GYW655375:GYW655477 GYW720911:GYW721013 GYW786447:GYW786549 GYW851983:GYW852085 GYW917519:GYW917621 GYW983055:GYW983157 HIS11 HIS14:HIS64 HIS67:HIS117 HIS65551:HIS65653 HIS131087:HIS131189 HIS196623:HIS196725 HIS262159:HIS262261 HIS327695:HIS327797 HIS393231:HIS393333 HIS458767:HIS458869 HIS524303:HIS524405 HIS589839:HIS589941 HIS655375:HIS655477 HIS720911:HIS721013 HIS786447:HIS786549 HIS851983:HIS852085 HIS917519:HIS917621 HIS983055:HIS983157 HSO11 HSO14:HSO64 HSO67:HSO117 HSO65551:HSO65653 HSO131087:HSO131189 HSO196623:HSO196725 HSO262159:HSO262261 HSO327695:HSO327797 HSO393231:HSO393333 HSO458767:HSO458869 HSO524303:HSO524405 HSO589839:HSO589941 HSO655375:HSO655477 HSO720911:HSO721013 HSO786447:HSO786549 HSO851983:HSO852085 HSO917519:HSO917621 HSO983055:HSO983157 ICK11 ICK14:ICK64 ICK67:ICK117 ICK65551:ICK65653 ICK131087:ICK131189 ICK196623:ICK196725 ICK262159:ICK262261 ICK327695:ICK327797 ICK393231:ICK393333 ICK458767:ICK458869 ICK524303:ICK524405 ICK589839:ICK589941 ICK655375:ICK655477 ICK720911:ICK721013 ICK786447:ICK786549 ICK851983:ICK852085 ICK917519:ICK917621 ICK983055:ICK983157 IMG11 IMG14:IMG64 IMG67:IMG117 IMG65551:IMG65653 IMG131087:IMG131189 IMG196623:IMG196725 IMG262159:IMG262261 IMG327695:IMG327797 IMG393231:IMG393333 IMG458767:IMG458869 IMG524303:IMG524405 IMG589839:IMG589941 IMG655375:IMG655477 IMG720911:IMG721013 IMG786447:IMG786549 IMG851983:IMG852085 IMG917519:IMG917621 IMG983055:IMG983157 IWC11 IWC14:IWC64 IWC67:IWC117 IWC65551:IWC65653 IWC131087:IWC131189 IWC196623:IWC196725 IWC262159:IWC262261 IWC327695:IWC327797 IWC393231:IWC393333 IWC458767:IWC458869 IWC524303:IWC524405 IWC589839:IWC589941 IWC655375:IWC655477 IWC720911:IWC721013 IWC786447:IWC786549 IWC851983:IWC852085 IWC917519:IWC917621 IWC983055:IWC983157 JFY11 JFY14:JFY64 JFY67:JFY117 JFY65551:JFY65653 JFY131087:JFY131189 JFY196623:JFY196725 JFY262159:JFY262261 JFY327695:JFY327797 JFY393231:JFY393333 JFY458767:JFY458869 JFY524303:JFY524405 JFY589839:JFY589941 JFY655375:JFY655477 JFY720911:JFY721013 JFY786447:JFY786549 JFY851983:JFY852085 JFY917519:JFY917621 JFY983055:JFY983157 JPU11 JPU14:JPU64 JPU67:JPU117 JPU65551:JPU65653 JPU131087:JPU131189 JPU196623:JPU196725 JPU262159:JPU262261 JPU327695:JPU327797 JPU393231:JPU393333 JPU458767:JPU458869 JPU524303:JPU524405 JPU589839:JPU589941 JPU655375:JPU655477 JPU720911:JPU721013 JPU786447:JPU786549 JPU851983:JPU852085 JPU917519:JPU917621 JPU983055:JPU983157 JZQ11 JZQ14:JZQ64 JZQ67:JZQ117 JZQ65551:JZQ65653 JZQ131087:JZQ131189 JZQ196623:JZQ196725 JZQ262159:JZQ262261 JZQ327695:JZQ327797 JZQ393231:JZQ393333 JZQ458767:JZQ458869 JZQ524303:JZQ524405 JZQ589839:JZQ589941 JZQ655375:JZQ655477 JZQ720911:JZQ721013 JZQ786447:JZQ786549 JZQ851983:JZQ852085 JZQ917519:JZQ917621 JZQ983055:JZQ983157 KJM11 KJM14:KJM64 KJM67:KJM117 KJM65551:KJM65653 KJM131087:KJM131189 KJM196623:KJM196725 KJM262159:KJM262261 KJM327695:KJM327797 KJM393231:KJM393333 KJM458767:KJM458869 KJM524303:KJM524405 KJM589839:KJM589941 KJM655375:KJM655477 KJM720911:KJM721013 KJM786447:KJM786549 KJM851983:KJM852085 KJM917519:KJM917621 KJM983055:KJM983157 KTI11 KTI14:KTI64 KTI67:KTI117 KTI65551:KTI65653 KTI131087:KTI131189 KTI196623:KTI196725 KTI262159:KTI262261 KTI327695:KTI327797 KTI393231:KTI393333 KTI458767:KTI458869 KTI524303:KTI524405 KTI589839:KTI589941 KTI655375:KTI655477 KTI720911:KTI721013 KTI786447:KTI786549 KTI851983:KTI852085 KTI917519:KTI917621 KTI983055:KTI983157 LDE11 LDE14:LDE64 LDE67:LDE117 LDE65551:LDE65653 LDE131087:LDE131189 LDE196623:LDE196725 LDE262159:LDE262261 LDE327695:LDE327797 LDE393231:LDE393333 LDE458767:LDE458869 LDE524303:LDE524405 LDE589839:LDE589941 LDE655375:LDE655477 LDE720911:LDE721013 LDE786447:LDE786549 LDE851983:LDE852085 LDE917519:LDE917621 LDE983055:LDE983157 LNA11 LNA14:LNA64 LNA67:LNA117 LNA65551:LNA65653 LNA131087:LNA131189 LNA196623:LNA196725 LNA262159:LNA262261 LNA327695:LNA327797 LNA393231:LNA393333 LNA458767:LNA458869 LNA524303:LNA524405 LNA589839:LNA589941 LNA655375:LNA655477 LNA720911:LNA721013 LNA786447:LNA786549 LNA851983:LNA852085 LNA917519:LNA917621 LNA983055:LNA983157 LWW11 LWW14:LWW64 LWW67:LWW117 LWW65551:LWW65653 LWW131087:LWW131189 LWW196623:LWW196725 LWW262159:LWW262261 LWW327695:LWW327797 LWW393231:LWW393333 LWW458767:LWW458869 LWW524303:LWW524405 LWW589839:LWW589941 LWW655375:LWW655477 LWW720911:LWW721013 LWW786447:LWW786549 LWW851983:LWW852085 LWW917519:LWW917621 LWW983055:LWW983157 MGS11 MGS14:MGS64 MGS67:MGS117 MGS65551:MGS65653 MGS131087:MGS131189 MGS196623:MGS196725 MGS262159:MGS262261 MGS327695:MGS327797 MGS393231:MGS393333 MGS458767:MGS458869 MGS524303:MGS524405 MGS589839:MGS589941 MGS655375:MGS655477 MGS720911:MGS721013 MGS786447:MGS786549 MGS851983:MGS852085 MGS917519:MGS917621 MGS983055:MGS983157 MQO11 MQO14:MQO64 MQO67:MQO117 MQO65551:MQO65653 MQO131087:MQO131189 MQO196623:MQO196725 MQO262159:MQO262261 MQO327695:MQO327797 MQO393231:MQO393333 MQO458767:MQO458869 MQO524303:MQO524405 MQO589839:MQO589941 MQO655375:MQO655477 MQO720911:MQO721013 MQO786447:MQO786549 MQO851983:MQO852085 MQO917519:MQO917621 MQO983055:MQO983157 NAK11 NAK14:NAK64 NAK67:NAK117 NAK65551:NAK65653 NAK131087:NAK131189 NAK196623:NAK196725 NAK262159:NAK262261 NAK327695:NAK327797 NAK393231:NAK393333 NAK458767:NAK458869 NAK524303:NAK524405 NAK589839:NAK589941 NAK655375:NAK655477 NAK720911:NAK721013 NAK786447:NAK786549 NAK851983:NAK852085 NAK917519:NAK917621 NAK983055:NAK983157 NKG11 NKG14:NKG64 NKG67:NKG117 NKG65551:NKG65653 NKG131087:NKG131189 NKG196623:NKG196725 NKG262159:NKG262261 NKG327695:NKG327797 NKG393231:NKG393333 NKG458767:NKG458869 NKG524303:NKG524405 NKG589839:NKG589941 NKG655375:NKG655477 NKG720911:NKG721013 NKG786447:NKG786549 NKG851983:NKG852085 NKG917519:NKG917621 NKG983055:NKG983157 NUC11 NUC14:NUC64 NUC67:NUC117 NUC65551:NUC65653 NUC131087:NUC131189 NUC196623:NUC196725 NUC262159:NUC262261 NUC327695:NUC327797 NUC393231:NUC393333 NUC458767:NUC458869 NUC524303:NUC524405 NUC589839:NUC589941 NUC655375:NUC655477 NUC720911:NUC721013 NUC786447:NUC786549 NUC851983:NUC852085 NUC917519:NUC917621 NUC983055:NUC983157 ODY11 ODY14:ODY64 ODY67:ODY117 ODY65551:ODY65653 ODY131087:ODY131189 ODY196623:ODY196725 ODY262159:ODY262261 ODY327695:ODY327797 ODY393231:ODY393333 ODY458767:ODY458869 ODY524303:ODY524405 ODY589839:ODY589941 ODY655375:ODY655477 ODY720911:ODY721013 ODY786447:ODY786549 ODY851983:ODY852085 ODY917519:ODY917621 ODY983055:ODY983157 ONU11 ONU14:ONU64 ONU67:ONU117 ONU65551:ONU65653 ONU131087:ONU131189 ONU196623:ONU196725 ONU262159:ONU262261 ONU327695:ONU327797 ONU393231:ONU393333 ONU458767:ONU458869 ONU524303:ONU524405 ONU589839:ONU589941 ONU655375:ONU655477 ONU720911:ONU721013 ONU786447:ONU786549 ONU851983:ONU852085 ONU917519:ONU917621 ONU983055:ONU983157 OXQ11 OXQ14:OXQ64 OXQ67:OXQ117 OXQ65551:OXQ65653 OXQ131087:OXQ131189 OXQ196623:OXQ196725 OXQ262159:OXQ262261 OXQ327695:OXQ327797 OXQ393231:OXQ393333 OXQ458767:OXQ458869 OXQ524303:OXQ524405 OXQ589839:OXQ589941 OXQ655375:OXQ655477 OXQ720911:OXQ721013 OXQ786447:OXQ786549 OXQ851983:OXQ852085 OXQ917519:OXQ917621 OXQ983055:OXQ983157 PHM11 PHM14:PHM64 PHM67:PHM117 PHM65551:PHM65653 PHM131087:PHM131189 PHM196623:PHM196725 PHM262159:PHM262261 PHM327695:PHM327797 PHM393231:PHM393333 PHM458767:PHM458869 PHM524303:PHM524405 PHM589839:PHM589941 PHM655375:PHM655477 PHM720911:PHM721013 PHM786447:PHM786549 PHM851983:PHM852085 PHM917519:PHM917621 PHM983055:PHM983157 PRI11 PRI14:PRI64 PRI67:PRI117 PRI65551:PRI65653 PRI131087:PRI131189 PRI196623:PRI196725 PRI262159:PRI262261 PRI327695:PRI327797 PRI393231:PRI393333 PRI458767:PRI458869 PRI524303:PRI524405 PRI589839:PRI589941 PRI655375:PRI655477 PRI720911:PRI721013 PRI786447:PRI786549 PRI851983:PRI852085 PRI917519:PRI917621 PRI983055:PRI983157 QBE11 QBE14:QBE64 QBE67:QBE117 QBE65551:QBE65653 QBE131087:QBE131189 QBE196623:QBE196725 QBE262159:QBE262261 QBE327695:QBE327797 QBE393231:QBE393333 QBE458767:QBE458869 QBE524303:QBE524405 QBE589839:QBE589941 QBE655375:QBE655477 QBE720911:QBE721013 QBE786447:QBE786549 QBE851983:QBE852085 QBE917519:QBE917621 QBE983055:QBE983157 QLA11 QLA14:QLA64 QLA67:QLA117 QLA65551:QLA65653 QLA131087:QLA131189 QLA196623:QLA196725 QLA262159:QLA262261 QLA327695:QLA327797 QLA393231:QLA393333 QLA458767:QLA458869 QLA524303:QLA524405 QLA589839:QLA589941 QLA655375:QLA655477 QLA720911:QLA721013 QLA786447:QLA786549 QLA851983:QLA852085 QLA917519:QLA917621 QLA983055:QLA983157 QUW11 QUW14:QUW64 QUW67:QUW117 QUW65551:QUW65653 QUW131087:QUW131189 QUW196623:QUW196725 QUW262159:QUW262261 QUW327695:QUW327797 QUW393231:QUW393333 QUW458767:QUW458869 QUW524303:QUW524405 QUW589839:QUW589941 QUW655375:QUW655477 QUW720911:QUW721013 QUW786447:QUW786549 QUW851983:QUW852085 QUW917519:QUW917621 QUW983055:QUW983157 RES11 RES14:RES64 RES67:RES117 RES65551:RES65653 RES131087:RES131189 RES196623:RES196725 RES262159:RES262261 RES327695:RES327797 RES393231:RES393333 RES458767:RES458869 RES524303:RES524405 RES589839:RES589941 RES655375:RES655477 RES720911:RES721013 RES786447:RES786549 RES851983:RES852085 RES917519:RES917621 RES983055:RES983157 ROO11 ROO14:ROO64 ROO67:ROO117 ROO65551:ROO65653 ROO131087:ROO131189 ROO196623:ROO196725 ROO262159:ROO262261 ROO327695:ROO327797 ROO393231:ROO393333 ROO458767:ROO458869 ROO524303:ROO524405 ROO589839:ROO589941 ROO655375:ROO655477 ROO720911:ROO721013 ROO786447:ROO786549 ROO851983:ROO852085 ROO917519:ROO917621 ROO983055:ROO983157 RYK11 RYK14:RYK64 RYK67:RYK117 RYK65551:RYK65653 RYK131087:RYK131189 RYK196623:RYK196725 RYK262159:RYK262261 RYK327695:RYK327797 RYK393231:RYK393333 RYK458767:RYK458869 RYK524303:RYK524405 RYK589839:RYK589941 RYK655375:RYK655477 RYK720911:RYK721013 RYK786447:RYK786549 RYK851983:RYK852085 RYK917519:RYK917621 RYK983055:RYK983157 SIG11 SIG14:SIG64 SIG67:SIG117 SIG65551:SIG65653 SIG131087:SIG131189 SIG196623:SIG196725 SIG262159:SIG262261 SIG327695:SIG327797 SIG393231:SIG393333 SIG458767:SIG458869 SIG524303:SIG524405 SIG589839:SIG589941 SIG655375:SIG655477 SIG720911:SIG721013 SIG786447:SIG786549 SIG851983:SIG852085 SIG917519:SIG917621 SIG983055:SIG983157 SSC11 SSC14:SSC64 SSC67:SSC117 SSC65551:SSC65653 SSC131087:SSC131189 SSC196623:SSC196725 SSC262159:SSC262261 SSC327695:SSC327797 SSC393231:SSC393333 SSC458767:SSC458869 SSC524303:SSC524405 SSC589839:SSC589941 SSC655375:SSC655477 SSC720911:SSC721013 SSC786447:SSC786549 SSC851983:SSC852085 SSC917519:SSC917621 SSC983055:SSC983157 TBY11 TBY14:TBY64 TBY67:TBY117 TBY65551:TBY65653 TBY131087:TBY131189 TBY196623:TBY196725 TBY262159:TBY262261 TBY327695:TBY327797 TBY393231:TBY393333 TBY458767:TBY458869 TBY524303:TBY524405 TBY589839:TBY589941 TBY655375:TBY655477 TBY720911:TBY721013 TBY786447:TBY786549 TBY851983:TBY852085 TBY917519:TBY917621 TBY983055:TBY983157 TLU11 TLU14:TLU64 TLU67:TLU117 TLU65551:TLU65653 TLU131087:TLU131189 TLU196623:TLU196725 TLU262159:TLU262261 TLU327695:TLU327797 TLU393231:TLU393333 TLU458767:TLU458869 TLU524303:TLU524405 TLU589839:TLU589941 TLU655375:TLU655477 TLU720911:TLU721013 TLU786447:TLU786549 TLU851983:TLU852085 TLU917519:TLU917621 TLU983055:TLU983157 TVQ11 TVQ14:TVQ64 TVQ67:TVQ117 TVQ65551:TVQ65653 TVQ131087:TVQ131189 TVQ196623:TVQ196725 TVQ262159:TVQ262261 TVQ327695:TVQ327797 TVQ393231:TVQ393333 TVQ458767:TVQ458869 TVQ524303:TVQ524405 TVQ589839:TVQ589941 TVQ655375:TVQ655477 TVQ720911:TVQ721013 TVQ786447:TVQ786549 TVQ851983:TVQ852085 TVQ917519:TVQ917621 TVQ983055:TVQ983157 UFM11 UFM14:UFM64 UFM67:UFM117 UFM65551:UFM65653 UFM131087:UFM131189 UFM196623:UFM196725 UFM262159:UFM262261 UFM327695:UFM327797 UFM393231:UFM393333 UFM458767:UFM458869 UFM524303:UFM524405 UFM589839:UFM589941 UFM655375:UFM655477 UFM720911:UFM721013 UFM786447:UFM786549 UFM851983:UFM852085 UFM917519:UFM917621 UFM983055:UFM983157 UPI11 UPI14:UPI64 UPI67:UPI117 UPI65551:UPI65653 UPI131087:UPI131189 UPI196623:UPI196725 UPI262159:UPI262261 UPI327695:UPI327797 UPI393231:UPI393333 UPI458767:UPI458869 UPI524303:UPI524405 UPI589839:UPI589941 UPI655375:UPI655477 UPI720911:UPI721013 UPI786447:UPI786549 UPI851983:UPI852085 UPI917519:UPI917621 UPI983055:UPI983157 UZE11 UZE14:UZE64 UZE67:UZE117 UZE65551:UZE65653 UZE131087:UZE131189 UZE196623:UZE196725 UZE262159:UZE262261 UZE327695:UZE327797 UZE393231:UZE393333 UZE458767:UZE458869 UZE524303:UZE524405 UZE589839:UZE589941 UZE655375:UZE655477 UZE720911:UZE721013 UZE786447:UZE786549 UZE851983:UZE852085 UZE917519:UZE917621 UZE983055:UZE983157 VJA11 VJA14:VJA64 VJA67:VJA117 VJA65551:VJA65653 VJA131087:VJA131189 VJA196623:VJA196725 VJA262159:VJA262261 VJA327695:VJA327797 VJA393231:VJA393333 VJA458767:VJA458869 VJA524303:VJA524405 VJA589839:VJA589941 VJA655375:VJA655477 VJA720911:VJA721013 VJA786447:VJA786549 VJA851983:VJA852085 VJA917519:VJA917621 VJA983055:VJA983157 VSW11 VSW14:VSW64 VSW67:VSW117 VSW65551:VSW65653 VSW131087:VSW131189 VSW196623:VSW196725 VSW262159:VSW262261 VSW327695:VSW327797 VSW393231:VSW393333 VSW458767:VSW458869 VSW524303:VSW524405 VSW589839:VSW589941 VSW655375:VSW655477 VSW720911:VSW721013 VSW786447:VSW786549 VSW851983:VSW852085 VSW917519:VSW917621 VSW983055:VSW983157 WCS11 WCS14:WCS64 WCS67:WCS117 WCS65551:WCS65653 WCS131087:WCS131189 WCS196623:WCS196725 WCS262159:WCS262261 WCS327695:WCS327797 WCS393231:WCS393333 WCS458767:WCS458869 WCS524303:WCS524405 WCS589839:WCS589941 WCS655375:WCS655477 WCS720911:WCS721013 WCS786447:WCS786549 WCS851983:WCS852085 WCS917519:WCS917621 WCS983055:WCS983157 WMO11 WMO14:WMO64 WMO67:WMO117 WMO65551:WMO65653 WMO131087:WMO131189 WMO196623:WMO196725 WMO262159:WMO262261 WMO327695:WMO327797 WMO393231:WMO393333 WMO458767:WMO458869 WMO524303:WMO524405 WMO589839:WMO589941 WMO655375:WMO655477 WMO720911:WMO721013 WMO786447:WMO786549 WMO851983:WMO852085 WMO917519:WMO917621 WMO983055:WMO983157 WWK11 WWK14:WWK64 WWK67:WWK117 WWK65551:WWK65653 WWK131087:WWK131189 WWK196623:WWK196725 WWK262159:WWK262261 WWK327695:WWK327797 WWK393231:WWK393333 WWK458767:WWK458869 WWK524303:WWK524405 WWK589839:WWK589941 WWK655375:WWK655477 WWK720911:WWK721013 WWK786447:WWK786549 WWK851983:WWK852085 WWK917519:WWK917621 WWK983055:WWK983157" xr:uid="{00000000-0002-0000-0500-000006000000}"/>
    <dataValidation allowBlank="1" showInputMessage="1" showErrorMessage="1" prompt="Performance tasks Weighted Score" sqref="JZ11 JZ14:JZ64 JZ67:JZ117 JZ65551:JZ65653 JZ131087:JZ131189 JZ196623:JZ196725 JZ262159:JZ262261 JZ327695:JZ327797 JZ393231:JZ393333 JZ458767:JZ458869 JZ524303:JZ524405 JZ589839:JZ589941 JZ655375:JZ655477 JZ720911:JZ721013 JZ786447:JZ786549 JZ851983:JZ852085 JZ917519:JZ917621 JZ983055:JZ983157 TV11 TV14:TV64 TV67:TV117 TV65551:TV65653 TV131087:TV131189 TV196623:TV196725 TV262159:TV262261 TV327695:TV327797 TV393231:TV393333 TV458767:TV458869 TV524303:TV524405 TV589839:TV589941 TV655375:TV655477 TV720911:TV721013 TV786447:TV786549 TV851983:TV852085 TV917519:TV917621 TV983055:TV983157 ADR11 ADR14:ADR64 ADR67:ADR117 ADR65551:ADR65653 ADR131087:ADR131189 ADR196623:ADR196725 ADR262159:ADR262261 ADR327695:ADR327797 ADR393231:ADR393333 ADR458767:ADR458869 ADR524303:ADR524405 ADR589839:ADR589941 ADR655375:ADR655477 ADR720911:ADR721013 ADR786447:ADR786549 ADR851983:ADR852085 ADR917519:ADR917621 ADR983055:ADR983157 ANN11 ANN14:ANN64 ANN67:ANN117 ANN65551:ANN65653 ANN131087:ANN131189 ANN196623:ANN196725 ANN262159:ANN262261 ANN327695:ANN327797 ANN393231:ANN393333 ANN458767:ANN458869 ANN524303:ANN524405 ANN589839:ANN589941 ANN655375:ANN655477 ANN720911:ANN721013 ANN786447:ANN786549 ANN851983:ANN852085 ANN917519:ANN917621 ANN983055:ANN983157 AXJ11 AXJ14:AXJ64 AXJ67:AXJ117 AXJ65551:AXJ65653 AXJ131087:AXJ131189 AXJ196623:AXJ196725 AXJ262159:AXJ262261 AXJ327695:AXJ327797 AXJ393231:AXJ393333 AXJ458767:AXJ458869 AXJ524303:AXJ524405 AXJ589839:AXJ589941 AXJ655375:AXJ655477 AXJ720911:AXJ721013 AXJ786447:AXJ786549 AXJ851983:AXJ852085 AXJ917519:AXJ917621 AXJ983055:AXJ983157 BHF11 BHF14:BHF64 BHF67:BHF117 BHF65551:BHF65653 BHF131087:BHF131189 BHF196623:BHF196725 BHF262159:BHF262261 BHF327695:BHF327797 BHF393231:BHF393333 BHF458767:BHF458869 BHF524303:BHF524405 BHF589839:BHF589941 BHF655375:BHF655477 BHF720911:BHF721013 BHF786447:BHF786549 BHF851983:BHF852085 BHF917519:BHF917621 BHF983055:BHF983157 BRB11 BRB14:BRB64 BRB67:BRB117 BRB65551:BRB65653 BRB131087:BRB131189 BRB196623:BRB196725 BRB262159:BRB262261 BRB327695:BRB327797 BRB393231:BRB393333 BRB458767:BRB458869 BRB524303:BRB524405 BRB589839:BRB589941 BRB655375:BRB655477 BRB720911:BRB721013 BRB786447:BRB786549 BRB851983:BRB852085 BRB917519:BRB917621 BRB983055:BRB983157 CAX11 CAX14:CAX64 CAX67:CAX117 CAX65551:CAX65653 CAX131087:CAX131189 CAX196623:CAX196725 CAX262159:CAX262261 CAX327695:CAX327797 CAX393231:CAX393333 CAX458767:CAX458869 CAX524303:CAX524405 CAX589839:CAX589941 CAX655375:CAX655477 CAX720911:CAX721013 CAX786447:CAX786549 CAX851983:CAX852085 CAX917519:CAX917621 CAX983055:CAX983157 CKT11 CKT14:CKT64 CKT67:CKT117 CKT65551:CKT65653 CKT131087:CKT131189 CKT196623:CKT196725 CKT262159:CKT262261 CKT327695:CKT327797 CKT393231:CKT393333 CKT458767:CKT458869 CKT524303:CKT524405 CKT589839:CKT589941 CKT655375:CKT655477 CKT720911:CKT721013 CKT786447:CKT786549 CKT851983:CKT852085 CKT917519:CKT917621 CKT983055:CKT983157 CUP11 CUP14:CUP64 CUP67:CUP117 CUP65551:CUP65653 CUP131087:CUP131189 CUP196623:CUP196725 CUP262159:CUP262261 CUP327695:CUP327797 CUP393231:CUP393333 CUP458767:CUP458869 CUP524303:CUP524405 CUP589839:CUP589941 CUP655375:CUP655477 CUP720911:CUP721013 CUP786447:CUP786549 CUP851983:CUP852085 CUP917519:CUP917621 CUP983055:CUP983157 DEL11 DEL14:DEL64 DEL67:DEL117 DEL65551:DEL65653 DEL131087:DEL131189 DEL196623:DEL196725 DEL262159:DEL262261 DEL327695:DEL327797 DEL393231:DEL393333 DEL458767:DEL458869 DEL524303:DEL524405 DEL589839:DEL589941 DEL655375:DEL655477 DEL720911:DEL721013 DEL786447:DEL786549 DEL851983:DEL852085 DEL917519:DEL917621 DEL983055:DEL983157 DOH11 DOH14:DOH64 DOH67:DOH117 DOH65551:DOH65653 DOH131087:DOH131189 DOH196623:DOH196725 DOH262159:DOH262261 DOH327695:DOH327797 DOH393231:DOH393333 DOH458767:DOH458869 DOH524303:DOH524405 DOH589839:DOH589941 DOH655375:DOH655477 DOH720911:DOH721013 DOH786447:DOH786549 DOH851983:DOH852085 DOH917519:DOH917621 DOH983055:DOH983157 DYD11 DYD14:DYD64 DYD67:DYD117 DYD65551:DYD65653 DYD131087:DYD131189 DYD196623:DYD196725 DYD262159:DYD262261 DYD327695:DYD327797 DYD393231:DYD393333 DYD458767:DYD458869 DYD524303:DYD524405 DYD589839:DYD589941 DYD655375:DYD655477 DYD720911:DYD721013 DYD786447:DYD786549 DYD851983:DYD852085 DYD917519:DYD917621 DYD983055:DYD983157 EHZ11 EHZ14:EHZ64 EHZ67:EHZ117 EHZ65551:EHZ65653 EHZ131087:EHZ131189 EHZ196623:EHZ196725 EHZ262159:EHZ262261 EHZ327695:EHZ327797 EHZ393231:EHZ393333 EHZ458767:EHZ458869 EHZ524303:EHZ524405 EHZ589839:EHZ589941 EHZ655375:EHZ655477 EHZ720911:EHZ721013 EHZ786447:EHZ786549 EHZ851983:EHZ852085 EHZ917519:EHZ917621 EHZ983055:EHZ983157 ERV11 ERV14:ERV64 ERV67:ERV117 ERV65551:ERV65653 ERV131087:ERV131189 ERV196623:ERV196725 ERV262159:ERV262261 ERV327695:ERV327797 ERV393231:ERV393333 ERV458767:ERV458869 ERV524303:ERV524405 ERV589839:ERV589941 ERV655375:ERV655477 ERV720911:ERV721013 ERV786447:ERV786549 ERV851983:ERV852085 ERV917519:ERV917621 ERV983055:ERV983157 FBR11 FBR14:FBR64 FBR67:FBR117 FBR65551:FBR65653 FBR131087:FBR131189 FBR196623:FBR196725 FBR262159:FBR262261 FBR327695:FBR327797 FBR393231:FBR393333 FBR458767:FBR458869 FBR524303:FBR524405 FBR589839:FBR589941 FBR655375:FBR655477 FBR720911:FBR721013 FBR786447:FBR786549 FBR851983:FBR852085 FBR917519:FBR917621 FBR983055:FBR983157 FLN11 FLN14:FLN64 FLN67:FLN117 FLN65551:FLN65653 FLN131087:FLN131189 FLN196623:FLN196725 FLN262159:FLN262261 FLN327695:FLN327797 FLN393231:FLN393333 FLN458767:FLN458869 FLN524303:FLN524405 FLN589839:FLN589941 FLN655375:FLN655477 FLN720911:FLN721013 FLN786447:FLN786549 FLN851983:FLN852085 FLN917519:FLN917621 FLN983055:FLN983157 FVJ11 FVJ14:FVJ64 FVJ67:FVJ117 FVJ65551:FVJ65653 FVJ131087:FVJ131189 FVJ196623:FVJ196725 FVJ262159:FVJ262261 FVJ327695:FVJ327797 FVJ393231:FVJ393333 FVJ458767:FVJ458869 FVJ524303:FVJ524405 FVJ589839:FVJ589941 FVJ655375:FVJ655477 FVJ720911:FVJ721013 FVJ786447:FVJ786549 FVJ851983:FVJ852085 FVJ917519:FVJ917621 FVJ983055:FVJ983157 GFF11 GFF14:GFF64 GFF67:GFF117 GFF65551:GFF65653 GFF131087:GFF131189 GFF196623:GFF196725 GFF262159:GFF262261 GFF327695:GFF327797 GFF393231:GFF393333 GFF458767:GFF458869 GFF524303:GFF524405 GFF589839:GFF589941 GFF655375:GFF655477 GFF720911:GFF721013 GFF786447:GFF786549 GFF851983:GFF852085 GFF917519:GFF917621 GFF983055:GFF983157 GPB11 GPB14:GPB64 GPB67:GPB117 GPB65551:GPB65653 GPB131087:GPB131189 GPB196623:GPB196725 GPB262159:GPB262261 GPB327695:GPB327797 GPB393231:GPB393333 GPB458767:GPB458869 GPB524303:GPB524405 GPB589839:GPB589941 GPB655375:GPB655477 GPB720911:GPB721013 GPB786447:GPB786549 GPB851983:GPB852085 GPB917519:GPB917621 GPB983055:GPB983157 GYX11 GYX14:GYX64 GYX67:GYX117 GYX65551:GYX65653 GYX131087:GYX131189 GYX196623:GYX196725 GYX262159:GYX262261 GYX327695:GYX327797 GYX393231:GYX393333 GYX458767:GYX458869 GYX524303:GYX524405 GYX589839:GYX589941 GYX655375:GYX655477 GYX720911:GYX721013 GYX786447:GYX786549 GYX851983:GYX852085 GYX917519:GYX917621 GYX983055:GYX983157 HIT11 HIT14:HIT64 HIT67:HIT117 HIT65551:HIT65653 HIT131087:HIT131189 HIT196623:HIT196725 HIT262159:HIT262261 HIT327695:HIT327797 HIT393231:HIT393333 HIT458767:HIT458869 HIT524303:HIT524405 HIT589839:HIT589941 HIT655375:HIT655477 HIT720911:HIT721013 HIT786447:HIT786549 HIT851983:HIT852085 HIT917519:HIT917621 HIT983055:HIT983157 HSP11 HSP14:HSP64 HSP67:HSP117 HSP65551:HSP65653 HSP131087:HSP131189 HSP196623:HSP196725 HSP262159:HSP262261 HSP327695:HSP327797 HSP393231:HSP393333 HSP458767:HSP458869 HSP524303:HSP524405 HSP589839:HSP589941 HSP655375:HSP655477 HSP720911:HSP721013 HSP786447:HSP786549 HSP851983:HSP852085 HSP917519:HSP917621 HSP983055:HSP983157 ICL11 ICL14:ICL64 ICL67:ICL117 ICL65551:ICL65653 ICL131087:ICL131189 ICL196623:ICL196725 ICL262159:ICL262261 ICL327695:ICL327797 ICL393231:ICL393333 ICL458767:ICL458869 ICL524303:ICL524405 ICL589839:ICL589941 ICL655375:ICL655477 ICL720911:ICL721013 ICL786447:ICL786549 ICL851983:ICL852085 ICL917519:ICL917621 ICL983055:ICL983157 IMH11 IMH14:IMH64 IMH67:IMH117 IMH65551:IMH65653 IMH131087:IMH131189 IMH196623:IMH196725 IMH262159:IMH262261 IMH327695:IMH327797 IMH393231:IMH393333 IMH458767:IMH458869 IMH524303:IMH524405 IMH589839:IMH589941 IMH655375:IMH655477 IMH720911:IMH721013 IMH786447:IMH786549 IMH851983:IMH852085 IMH917519:IMH917621 IMH983055:IMH983157 IWD11 IWD14:IWD64 IWD67:IWD117 IWD65551:IWD65653 IWD131087:IWD131189 IWD196623:IWD196725 IWD262159:IWD262261 IWD327695:IWD327797 IWD393231:IWD393333 IWD458767:IWD458869 IWD524303:IWD524405 IWD589839:IWD589941 IWD655375:IWD655477 IWD720911:IWD721013 IWD786447:IWD786549 IWD851983:IWD852085 IWD917519:IWD917621 IWD983055:IWD983157 JFZ11 JFZ14:JFZ64 JFZ67:JFZ117 JFZ65551:JFZ65653 JFZ131087:JFZ131189 JFZ196623:JFZ196725 JFZ262159:JFZ262261 JFZ327695:JFZ327797 JFZ393231:JFZ393333 JFZ458767:JFZ458869 JFZ524303:JFZ524405 JFZ589839:JFZ589941 JFZ655375:JFZ655477 JFZ720911:JFZ721013 JFZ786447:JFZ786549 JFZ851983:JFZ852085 JFZ917519:JFZ917621 JFZ983055:JFZ983157 JPV11 JPV14:JPV64 JPV67:JPV117 JPV65551:JPV65653 JPV131087:JPV131189 JPV196623:JPV196725 JPV262159:JPV262261 JPV327695:JPV327797 JPV393231:JPV393333 JPV458767:JPV458869 JPV524303:JPV524405 JPV589839:JPV589941 JPV655375:JPV655477 JPV720911:JPV721013 JPV786447:JPV786549 JPV851983:JPV852085 JPV917519:JPV917621 JPV983055:JPV983157 JZR11 JZR14:JZR64 JZR67:JZR117 JZR65551:JZR65653 JZR131087:JZR131189 JZR196623:JZR196725 JZR262159:JZR262261 JZR327695:JZR327797 JZR393231:JZR393333 JZR458767:JZR458869 JZR524303:JZR524405 JZR589839:JZR589941 JZR655375:JZR655477 JZR720911:JZR721013 JZR786447:JZR786549 JZR851983:JZR852085 JZR917519:JZR917621 JZR983055:JZR983157 KJN11 KJN14:KJN64 KJN67:KJN117 KJN65551:KJN65653 KJN131087:KJN131189 KJN196623:KJN196725 KJN262159:KJN262261 KJN327695:KJN327797 KJN393231:KJN393333 KJN458767:KJN458869 KJN524303:KJN524405 KJN589839:KJN589941 KJN655375:KJN655477 KJN720911:KJN721013 KJN786447:KJN786549 KJN851983:KJN852085 KJN917519:KJN917621 KJN983055:KJN983157 KTJ11 KTJ14:KTJ64 KTJ67:KTJ117 KTJ65551:KTJ65653 KTJ131087:KTJ131189 KTJ196623:KTJ196725 KTJ262159:KTJ262261 KTJ327695:KTJ327797 KTJ393231:KTJ393333 KTJ458767:KTJ458869 KTJ524303:KTJ524405 KTJ589839:KTJ589941 KTJ655375:KTJ655477 KTJ720911:KTJ721013 KTJ786447:KTJ786549 KTJ851983:KTJ852085 KTJ917519:KTJ917621 KTJ983055:KTJ983157 LDF11 LDF14:LDF64 LDF67:LDF117 LDF65551:LDF65653 LDF131087:LDF131189 LDF196623:LDF196725 LDF262159:LDF262261 LDF327695:LDF327797 LDF393231:LDF393333 LDF458767:LDF458869 LDF524303:LDF524405 LDF589839:LDF589941 LDF655375:LDF655477 LDF720911:LDF721013 LDF786447:LDF786549 LDF851983:LDF852085 LDF917519:LDF917621 LDF983055:LDF983157 LNB11 LNB14:LNB64 LNB67:LNB117 LNB65551:LNB65653 LNB131087:LNB131189 LNB196623:LNB196725 LNB262159:LNB262261 LNB327695:LNB327797 LNB393231:LNB393333 LNB458767:LNB458869 LNB524303:LNB524405 LNB589839:LNB589941 LNB655375:LNB655477 LNB720911:LNB721013 LNB786447:LNB786549 LNB851983:LNB852085 LNB917519:LNB917621 LNB983055:LNB983157 LWX11 LWX14:LWX64 LWX67:LWX117 LWX65551:LWX65653 LWX131087:LWX131189 LWX196623:LWX196725 LWX262159:LWX262261 LWX327695:LWX327797 LWX393231:LWX393333 LWX458767:LWX458869 LWX524303:LWX524405 LWX589839:LWX589941 LWX655375:LWX655477 LWX720911:LWX721013 LWX786447:LWX786549 LWX851983:LWX852085 LWX917519:LWX917621 LWX983055:LWX983157 MGT11 MGT14:MGT64 MGT67:MGT117 MGT65551:MGT65653 MGT131087:MGT131189 MGT196623:MGT196725 MGT262159:MGT262261 MGT327695:MGT327797 MGT393231:MGT393333 MGT458767:MGT458869 MGT524303:MGT524405 MGT589839:MGT589941 MGT655375:MGT655477 MGT720911:MGT721013 MGT786447:MGT786549 MGT851983:MGT852085 MGT917519:MGT917621 MGT983055:MGT983157 MQP11 MQP14:MQP64 MQP67:MQP117 MQP65551:MQP65653 MQP131087:MQP131189 MQP196623:MQP196725 MQP262159:MQP262261 MQP327695:MQP327797 MQP393231:MQP393333 MQP458767:MQP458869 MQP524303:MQP524405 MQP589839:MQP589941 MQP655375:MQP655477 MQP720911:MQP721013 MQP786447:MQP786549 MQP851983:MQP852085 MQP917519:MQP917621 MQP983055:MQP983157 NAL11 NAL14:NAL64 NAL67:NAL117 NAL65551:NAL65653 NAL131087:NAL131189 NAL196623:NAL196725 NAL262159:NAL262261 NAL327695:NAL327797 NAL393231:NAL393333 NAL458767:NAL458869 NAL524303:NAL524405 NAL589839:NAL589941 NAL655375:NAL655477 NAL720911:NAL721013 NAL786447:NAL786549 NAL851983:NAL852085 NAL917519:NAL917621 NAL983055:NAL983157 NKH11 NKH14:NKH64 NKH67:NKH117 NKH65551:NKH65653 NKH131087:NKH131189 NKH196623:NKH196725 NKH262159:NKH262261 NKH327695:NKH327797 NKH393231:NKH393333 NKH458767:NKH458869 NKH524303:NKH524405 NKH589839:NKH589941 NKH655375:NKH655477 NKH720911:NKH721013 NKH786447:NKH786549 NKH851983:NKH852085 NKH917519:NKH917621 NKH983055:NKH983157 NUD11 NUD14:NUD64 NUD67:NUD117 NUD65551:NUD65653 NUD131087:NUD131189 NUD196623:NUD196725 NUD262159:NUD262261 NUD327695:NUD327797 NUD393231:NUD393333 NUD458767:NUD458869 NUD524303:NUD524405 NUD589839:NUD589941 NUD655375:NUD655477 NUD720911:NUD721013 NUD786447:NUD786549 NUD851983:NUD852085 NUD917519:NUD917621 NUD983055:NUD983157 ODZ11 ODZ14:ODZ64 ODZ67:ODZ117 ODZ65551:ODZ65653 ODZ131087:ODZ131189 ODZ196623:ODZ196725 ODZ262159:ODZ262261 ODZ327695:ODZ327797 ODZ393231:ODZ393333 ODZ458767:ODZ458869 ODZ524303:ODZ524405 ODZ589839:ODZ589941 ODZ655375:ODZ655477 ODZ720911:ODZ721013 ODZ786447:ODZ786549 ODZ851983:ODZ852085 ODZ917519:ODZ917621 ODZ983055:ODZ983157 ONV11 ONV14:ONV64 ONV67:ONV117 ONV65551:ONV65653 ONV131087:ONV131189 ONV196623:ONV196725 ONV262159:ONV262261 ONV327695:ONV327797 ONV393231:ONV393333 ONV458767:ONV458869 ONV524303:ONV524405 ONV589839:ONV589941 ONV655375:ONV655477 ONV720911:ONV721013 ONV786447:ONV786549 ONV851983:ONV852085 ONV917519:ONV917621 ONV983055:ONV983157 OXR11 OXR14:OXR64 OXR67:OXR117 OXR65551:OXR65653 OXR131087:OXR131189 OXR196623:OXR196725 OXR262159:OXR262261 OXR327695:OXR327797 OXR393231:OXR393333 OXR458767:OXR458869 OXR524303:OXR524405 OXR589839:OXR589941 OXR655375:OXR655477 OXR720911:OXR721013 OXR786447:OXR786549 OXR851983:OXR852085 OXR917519:OXR917621 OXR983055:OXR983157 PHN11 PHN14:PHN64 PHN67:PHN117 PHN65551:PHN65653 PHN131087:PHN131189 PHN196623:PHN196725 PHN262159:PHN262261 PHN327695:PHN327797 PHN393231:PHN393333 PHN458767:PHN458869 PHN524303:PHN524405 PHN589839:PHN589941 PHN655375:PHN655477 PHN720911:PHN721013 PHN786447:PHN786549 PHN851983:PHN852085 PHN917519:PHN917621 PHN983055:PHN983157 PRJ11 PRJ14:PRJ64 PRJ67:PRJ117 PRJ65551:PRJ65653 PRJ131087:PRJ131189 PRJ196623:PRJ196725 PRJ262159:PRJ262261 PRJ327695:PRJ327797 PRJ393231:PRJ393333 PRJ458767:PRJ458869 PRJ524303:PRJ524405 PRJ589839:PRJ589941 PRJ655375:PRJ655477 PRJ720911:PRJ721013 PRJ786447:PRJ786549 PRJ851983:PRJ852085 PRJ917519:PRJ917621 PRJ983055:PRJ983157 QBF11 QBF14:QBF64 QBF67:QBF117 QBF65551:QBF65653 QBF131087:QBF131189 QBF196623:QBF196725 QBF262159:QBF262261 QBF327695:QBF327797 QBF393231:QBF393333 QBF458767:QBF458869 QBF524303:QBF524405 QBF589839:QBF589941 QBF655375:QBF655477 QBF720911:QBF721013 QBF786447:QBF786549 QBF851983:QBF852085 QBF917519:QBF917621 QBF983055:QBF983157 QLB11 QLB14:QLB64 QLB67:QLB117 QLB65551:QLB65653 QLB131087:QLB131189 QLB196623:QLB196725 QLB262159:QLB262261 QLB327695:QLB327797 QLB393231:QLB393333 QLB458767:QLB458869 QLB524303:QLB524405 QLB589839:QLB589941 QLB655375:QLB655477 QLB720911:QLB721013 QLB786447:QLB786549 QLB851983:QLB852085 QLB917519:QLB917621 QLB983055:QLB983157 QUX11 QUX14:QUX64 QUX67:QUX117 QUX65551:QUX65653 QUX131087:QUX131189 QUX196623:QUX196725 QUX262159:QUX262261 QUX327695:QUX327797 QUX393231:QUX393333 QUX458767:QUX458869 QUX524303:QUX524405 QUX589839:QUX589941 QUX655375:QUX655477 QUX720911:QUX721013 QUX786447:QUX786549 QUX851983:QUX852085 QUX917519:QUX917621 QUX983055:QUX983157 RET11 RET14:RET64 RET67:RET117 RET65551:RET65653 RET131087:RET131189 RET196623:RET196725 RET262159:RET262261 RET327695:RET327797 RET393231:RET393333 RET458767:RET458869 RET524303:RET524405 RET589839:RET589941 RET655375:RET655477 RET720911:RET721013 RET786447:RET786549 RET851983:RET852085 RET917519:RET917621 RET983055:RET983157 ROP11 ROP14:ROP64 ROP67:ROP117 ROP65551:ROP65653 ROP131087:ROP131189 ROP196623:ROP196725 ROP262159:ROP262261 ROP327695:ROP327797 ROP393231:ROP393333 ROP458767:ROP458869 ROP524303:ROP524405 ROP589839:ROP589941 ROP655375:ROP655477 ROP720911:ROP721013 ROP786447:ROP786549 ROP851983:ROP852085 ROP917519:ROP917621 ROP983055:ROP983157 RYL11 RYL14:RYL64 RYL67:RYL117 RYL65551:RYL65653 RYL131087:RYL131189 RYL196623:RYL196725 RYL262159:RYL262261 RYL327695:RYL327797 RYL393231:RYL393333 RYL458767:RYL458869 RYL524303:RYL524405 RYL589839:RYL589941 RYL655375:RYL655477 RYL720911:RYL721013 RYL786447:RYL786549 RYL851983:RYL852085 RYL917519:RYL917621 RYL983055:RYL983157 SIH11 SIH14:SIH64 SIH67:SIH117 SIH65551:SIH65653 SIH131087:SIH131189 SIH196623:SIH196725 SIH262159:SIH262261 SIH327695:SIH327797 SIH393231:SIH393333 SIH458767:SIH458869 SIH524303:SIH524405 SIH589839:SIH589941 SIH655375:SIH655477 SIH720911:SIH721013 SIH786447:SIH786549 SIH851983:SIH852085 SIH917519:SIH917621 SIH983055:SIH983157 SSD11 SSD14:SSD64 SSD67:SSD117 SSD65551:SSD65653 SSD131087:SSD131189 SSD196623:SSD196725 SSD262159:SSD262261 SSD327695:SSD327797 SSD393231:SSD393333 SSD458767:SSD458869 SSD524303:SSD524405 SSD589839:SSD589941 SSD655375:SSD655477 SSD720911:SSD721013 SSD786447:SSD786549 SSD851983:SSD852085 SSD917519:SSD917621 SSD983055:SSD983157 TBZ11 TBZ14:TBZ64 TBZ67:TBZ117 TBZ65551:TBZ65653 TBZ131087:TBZ131189 TBZ196623:TBZ196725 TBZ262159:TBZ262261 TBZ327695:TBZ327797 TBZ393231:TBZ393333 TBZ458767:TBZ458869 TBZ524303:TBZ524405 TBZ589839:TBZ589941 TBZ655375:TBZ655477 TBZ720911:TBZ721013 TBZ786447:TBZ786549 TBZ851983:TBZ852085 TBZ917519:TBZ917621 TBZ983055:TBZ983157 TLV11 TLV14:TLV64 TLV67:TLV117 TLV65551:TLV65653 TLV131087:TLV131189 TLV196623:TLV196725 TLV262159:TLV262261 TLV327695:TLV327797 TLV393231:TLV393333 TLV458767:TLV458869 TLV524303:TLV524405 TLV589839:TLV589941 TLV655375:TLV655477 TLV720911:TLV721013 TLV786447:TLV786549 TLV851983:TLV852085 TLV917519:TLV917621 TLV983055:TLV983157 TVR11 TVR14:TVR64 TVR67:TVR117 TVR65551:TVR65653 TVR131087:TVR131189 TVR196623:TVR196725 TVR262159:TVR262261 TVR327695:TVR327797 TVR393231:TVR393333 TVR458767:TVR458869 TVR524303:TVR524405 TVR589839:TVR589941 TVR655375:TVR655477 TVR720911:TVR721013 TVR786447:TVR786549 TVR851983:TVR852085 TVR917519:TVR917621 TVR983055:TVR983157 UFN11 UFN14:UFN64 UFN67:UFN117 UFN65551:UFN65653 UFN131087:UFN131189 UFN196623:UFN196725 UFN262159:UFN262261 UFN327695:UFN327797 UFN393231:UFN393333 UFN458767:UFN458869 UFN524303:UFN524405 UFN589839:UFN589941 UFN655375:UFN655477 UFN720911:UFN721013 UFN786447:UFN786549 UFN851983:UFN852085 UFN917519:UFN917621 UFN983055:UFN983157 UPJ11 UPJ14:UPJ64 UPJ67:UPJ117 UPJ65551:UPJ65653 UPJ131087:UPJ131189 UPJ196623:UPJ196725 UPJ262159:UPJ262261 UPJ327695:UPJ327797 UPJ393231:UPJ393333 UPJ458767:UPJ458869 UPJ524303:UPJ524405 UPJ589839:UPJ589941 UPJ655375:UPJ655477 UPJ720911:UPJ721013 UPJ786447:UPJ786549 UPJ851983:UPJ852085 UPJ917519:UPJ917621 UPJ983055:UPJ983157 UZF11 UZF14:UZF64 UZF67:UZF117 UZF65551:UZF65653 UZF131087:UZF131189 UZF196623:UZF196725 UZF262159:UZF262261 UZF327695:UZF327797 UZF393231:UZF393333 UZF458767:UZF458869 UZF524303:UZF524405 UZF589839:UZF589941 UZF655375:UZF655477 UZF720911:UZF721013 UZF786447:UZF786549 UZF851983:UZF852085 UZF917519:UZF917621 UZF983055:UZF983157 VJB11 VJB14:VJB64 VJB67:VJB117 VJB65551:VJB65653 VJB131087:VJB131189 VJB196623:VJB196725 VJB262159:VJB262261 VJB327695:VJB327797 VJB393231:VJB393333 VJB458767:VJB458869 VJB524303:VJB524405 VJB589839:VJB589941 VJB655375:VJB655477 VJB720911:VJB721013 VJB786447:VJB786549 VJB851983:VJB852085 VJB917519:VJB917621 VJB983055:VJB983157 VSX11 VSX14:VSX64 VSX67:VSX117 VSX65551:VSX65653 VSX131087:VSX131189 VSX196623:VSX196725 VSX262159:VSX262261 VSX327695:VSX327797 VSX393231:VSX393333 VSX458767:VSX458869 VSX524303:VSX524405 VSX589839:VSX589941 VSX655375:VSX655477 VSX720911:VSX721013 VSX786447:VSX786549 VSX851983:VSX852085 VSX917519:VSX917621 VSX983055:VSX983157 WCT11 WCT14:WCT64 WCT67:WCT117 WCT65551:WCT65653 WCT131087:WCT131189 WCT196623:WCT196725 WCT262159:WCT262261 WCT327695:WCT327797 WCT393231:WCT393333 WCT458767:WCT458869 WCT524303:WCT524405 WCT589839:WCT589941 WCT655375:WCT655477 WCT720911:WCT721013 WCT786447:WCT786549 WCT851983:WCT852085 WCT917519:WCT917621 WCT983055:WCT983157 WMP11 WMP14:WMP64 WMP67:WMP117 WMP65551:WMP65653 WMP131087:WMP131189 WMP196623:WMP196725 WMP262159:WMP262261 WMP327695:WMP327797 WMP393231:WMP393333 WMP458767:WMP458869 WMP524303:WMP524405 WMP589839:WMP589941 WMP655375:WMP655477 WMP720911:WMP721013 WMP786447:WMP786549 WMP851983:WMP852085 WMP917519:WMP917621 WMP983055:WMP983157 WWL11 WWL14:WWL64 WWL67:WWL117 WWL65551:WWL65653 WWL131087:WWL131189 WWL196623:WWL196725 WWL262159:WWL262261 WWL327695:WWL327797 WWL393231:WWL393333 WWL458767:WWL458869 WWL524303:WWL524405 WWL589839:WWL589941 WWL655375:WWL655477 WWL720911:WWL721013 WWL786447:WWL786549 WWL851983:WWL852085 WWL917519:WWL917621 WWL983055:WWL983157" xr:uid="{00000000-0002-0000-0500-000007000000}"/>
    <dataValidation allowBlank="1" showInputMessage="1" showErrorMessage="1" prompt="INPUT Quarterly Assessment Highest Possible Score" sqref="KA11 KA65551:KA65552 KA131087:KA131088 KA196623:KA196624 KA262159:KA262160 KA327695:KA327696 KA393231:KA393232 KA458767:KA458768 KA524303:KA524304 KA589839:KA589840 KA655375:KA655376 KA720911:KA720912 KA786447:KA786448 KA851983:KA851984 KA917519:KA917520 KA983055:KA983056 TW11 TW65551:TW65552 TW131087:TW131088 TW196623:TW196624 TW262159:TW262160 TW327695:TW327696 TW393231:TW393232 TW458767:TW458768 TW524303:TW524304 TW589839:TW589840 TW655375:TW655376 TW720911:TW720912 TW786447:TW786448 TW851983:TW851984 TW917519:TW917520 TW983055:TW983056 ADS11 ADS65551:ADS65552 ADS131087:ADS131088 ADS196623:ADS196624 ADS262159:ADS262160 ADS327695:ADS327696 ADS393231:ADS393232 ADS458767:ADS458768 ADS524303:ADS524304 ADS589839:ADS589840 ADS655375:ADS655376 ADS720911:ADS720912 ADS786447:ADS786448 ADS851983:ADS851984 ADS917519:ADS917520 ADS983055:ADS983056 ANO11 ANO65551:ANO65552 ANO131087:ANO131088 ANO196623:ANO196624 ANO262159:ANO262160 ANO327695:ANO327696 ANO393231:ANO393232 ANO458767:ANO458768 ANO524303:ANO524304 ANO589839:ANO589840 ANO655375:ANO655376 ANO720911:ANO720912 ANO786447:ANO786448 ANO851983:ANO851984 ANO917519:ANO917520 ANO983055:ANO983056 AXK11 AXK65551:AXK65552 AXK131087:AXK131088 AXK196623:AXK196624 AXK262159:AXK262160 AXK327695:AXK327696 AXK393231:AXK393232 AXK458767:AXK458768 AXK524303:AXK524304 AXK589839:AXK589840 AXK655375:AXK655376 AXK720911:AXK720912 AXK786447:AXK786448 AXK851983:AXK851984 AXK917519:AXK917520 AXK983055:AXK983056 BHG11 BHG65551:BHG65552 BHG131087:BHG131088 BHG196623:BHG196624 BHG262159:BHG262160 BHG327695:BHG327696 BHG393231:BHG393232 BHG458767:BHG458768 BHG524303:BHG524304 BHG589839:BHG589840 BHG655375:BHG655376 BHG720911:BHG720912 BHG786447:BHG786448 BHG851983:BHG851984 BHG917519:BHG917520 BHG983055:BHG983056 BRC11 BRC65551:BRC65552 BRC131087:BRC131088 BRC196623:BRC196624 BRC262159:BRC262160 BRC327695:BRC327696 BRC393231:BRC393232 BRC458767:BRC458768 BRC524303:BRC524304 BRC589839:BRC589840 BRC655375:BRC655376 BRC720911:BRC720912 BRC786447:BRC786448 BRC851983:BRC851984 BRC917519:BRC917520 BRC983055:BRC983056 CAY11 CAY65551:CAY65552 CAY131087:CAY131088 CAY196623:CAY196624 CAY262159:CAY262160 CAY327695:CAY327696 CAY393231:CAY393232 CAY458767:CAY458768 CAY524303:CAY524304 CAY589839:CAY589840 CAY655375:CAY655376 CAY720911:CAY720912 CAY786447:CAY786448 CAY851983:CAY851984 CAY917519:CAY917520 CAY983055:CAY983056 CKU11 CKU65551:CKU65552 CKU131087:CKU131088 CKU196623:CKU196624 CKU262159:CKU262160 CKU327695:CKU327696 CKU393231:CKU393232 CKU458767:CKU458768 CKU524303:CKU524304 CKU589839:CKU589840 CKU655375:CKU655376 CKU720911:CKU720912 CKU786447:CKU786448 CKU851983:CKU851984 CKU917519:CKU917520 CKU983055:CKU983056 CUQ11 CUQ65551:CUQ65552 CUQ131087:CUQ131088 CUQ196623:CUQ196624 CUQ262159:CUQ262160 CUQ327695:CUQ327696 CUQ393231:CUQ393232 CUQ458767:CUQ458768 CUQ524303:CUQ524304 CUQ589839:CUQ589840 CUQ655375:CUQ655376 CUQ720911:CUQ720912 CUQ786447:CUQ786448 CUQ851983:CUQ851984 CUQ917519:CUQ917520 CUQ983055:CUQ983056 DEM11 DEM65551:DEM65552 DEM131087:DEM131088 DEM196623:DEM196624 DEM262159:DEM262160 DEM327695:DEM327696 DEM393231:DEM393232 DEM458767:DEM458768 DEM524303:DEM524304 DEM589839:DEM589840 DEM655375:DEM655376 DEM720911:DEM720912 DEM786447:DEM786448 DEM851983:DEM851984 DEM917519:DEM917520 DEM983055:DEM983056 DOI11 DOI65551:DOI65552 DOI131087:DOI131088 DOI196623:DOI196624 DOI262159:DOI262160 DOI327695:DOI327696 DOI393231:DOI393232 DOI458767:DOI458768 DOI524303:DOI524304 DOI589839:DOI589840 DOI655375:DOI655376 DOI720911:DOI720912 DOI786447:DOI786448 DOI851983:DOI851984 DOI917519:DOI917520 DOI983055:DOI983056 DYE11 DYE65551:DYE65552 DYE131087:DYE131088 DYE196623:DYE196624 DYE262159:DYE262160 DYE327695:DYE327696 DYE393231:DYE393232 DYE458767:DYE458768 DYE524303:DYE524304 DYE589839:DYE589840 DYE655375:DYE655376 DYE720911:DYE720912 DYE786447:DYE786448 DYE851983:DYE851984 DYE917519:DYE917520 DYE983055:DYE983056 EIA11 EIA65551:EIA65552 EIA131087:EIA131088 EIA196623:EIA196624 EIA262159:EIA262160 EIA327695:EIA327696 EIA393231:EIA393232 EIA458767:EIA458768 EIA524303:EIA524304 EIA589839:EIA589840 EIA655375:EIA655376 EIA720911:EIA720912 EIA786447:EIA786448 EIA851983:EIA851984 EIA917519:EIA917520 EIA983055:EIA983056 ERW11 ERW65551:ERW65552 ERW131087:ERW131088 ERW196623:ERW196624 ERW262159:ERW262160 ERW327695:ERW327696 ERW393231:ERW393232 ERW458767:ERW458768 ERW524303:ERW524304 ERW589839:ERW589840 ERW655375:ERW655376 ERW720911:ERW720912 ERW786447:ERW786448 ERW851983:ERW851984 ERW917519:ERW917520 ERW983055:ERW983056 FBS11 FBS65551:FBS65552 FBS131087:FBS131088 FBS196623:FBS196624 FBS262159:FBS262160 FBS327695:FBS327696 FBS393231:FBS393232 FBS458767:FBS458768 FBS524303:FBS524304 FBS589839:FBS589840 FBS655375:FBS655376 FBS720911:FBS720912 FBS786447:FBS786448 FBS851983:FBS851984 FBS917519:FBS917520 FBS983055:FBS983056 FLO11 FLO65551:FLO65552 FLO131087:FLO131088 FLO196623:FLO196624 FLO262159:FLO262160 FLO327695:FLO327696 FLO393231:FLO393232 FLO458767:FLO458768 FLO524303:FLO524304 FLO589839:FLO589840 FLO655375:FLO655376 FLO720911:FLO720912 FLO786447:FLO786448 FLO851983:FLO851984 FLO917519:FLO917520 FLO983055:FLO983056 FVK11 FVK65551:FVK65552 FVK131087:FVK131088 FVK196623:FVK196624 FVK262159:FVK262160 FVK327695:FVK327696 FVK393231:FVK393232 FVK458767:FVK458768 FVK524303:FVK524304 FVK589839:FVK589840 FVK655375:FVK655376 FVK720911:FVK720912 FVK786447:FVK786448 FVK851983:FVK851984 FVK917519:FVK917520 FVK983055:FVK983056 GFG11 GFG65551:GFG65552 GFG131087:GFG131088 GFG196623:GFG196624 GFG262159:GFG262160 GFG327695:GFG327696 GFG393231:GFG393232 GFG458767:GFG458768 GFG524303:GFG524304 GFG589839:GFG589840 GFG655375:GFG655376 GFG720911:GFG720912 GFG786447:GFG786448 GFG851983:GFG851984 GFG917519:GFG917520 GFG983055:GFG983056 GPC11 GPC65551:GPC65552 GPC131087:GPC131088 GPC196623:GPC196624 GPC262159:GPC262160 GPC327695:GPC327696 GPC393231:GPC393232 GPC458767:GPC458768 GPC524303:GPC524304 GPC589839:GPC589840 GPC655375:GPC655376 GPC720911:GPC720912 GPC786447:GPC786448 GPC851983:GPC851984 GPC917519:GPC917520 GPC983055:GPC983056 GYY11 GYY65551:GYY65552 GYY131087:GYY131088 GYY196623:GYY196624 GYY262159:GYY262160 GYY327695:GYY327696 GYY393231:GYY393232 GYY458767:GYY458768 GYY524303:GYY524304 GYY589839:GYY589840 GYY655375:GYY655376 GYY720911:GYY720912 GYY786447:GYY786448 GYY851983:GYY851984 GYY917519:GYY917520 GYY983055:GYY983056 HIU11 HIU65551:HIU65552 HIU131087:HIU131088 HIU196623:HIU196624 HIU262159:HIU262160 HIU327695:HIU327696 HIU393231:HIU393232 HIU458767:HIU458768 HIU524303:HIU524304 HIU589839:HIU589840 HIU655375:HIU655376 HIU720911:HIU720912 HIU786447:HIU786448 HIU851983:HIU851984 HIU917519:HIU917520 HIU983055:HIU983056 HSQ11 HSQ65551:HSQ65552 HSQ131087:HSQ131088 HSQ196623:HSQ196624 HSQ262159:HSQ262160 HSQ327695:HSQ327696 HSQ393231:HSQ393232 HSQ458767:HSQ458768 HSQ524303:HSQ524304 HSQ589839:HSQ589840 HSQ655375:HSQ655376 HSQ720911:HSQ720912 HSQ786447:HSQ786448 HSQ851983:HSQ851984 HSQ917519:HSQ917520 HSQ983055:HSQ983056 ICM11 ICM65551:ICM65552 ICM131087:ICM131088 ICM196623:ICM196624 ICM262159:ICM262160 ICM327695:ICM327696 ICM393231:ICM393232 ICM458767:ICM458768 ICM524303:ICM524304 ICM589839:ICM589840 ICM655375:ICM655376 ICM720911:ICM720912 ICM786447:ICM786448 ICM851983:ICM851984 ICM917519:ICM917520 ICM983055:ICM983056 IMI11 IMI65551:IMI65552 IMI131087:IMI131088 IMI196623:IMI196624 IMI262159:IMI262160 IMI327695:IMI327696 IMI393231:IMI393232 IMI458767:IMI458768 IMI524303:IMI524304 IMI589839:IMI589840 IMI655375:IMI655376 IMI720911:IMI720912 IMI786447:IMI786448 IMI851983:IMI851984 IMI917519:IMI917520 IMI983055:IMI983056 IWE11 IWE65551:IWE65552 IWE131087:IWE131088 IWE196623:IWE196624 IWE262159:IWE262160 IWE327695:IWE327696 IWE393231:IWE393232 IWE458767:IWE458768 IWE524303:IWE524304 IWE589839:IWE589840 IWE655375:IWE655376 IWE720911:IWE720912 IWE786447:IWE786448 IWE851983:IWE851984 IWE917519:IWE917520 IWE983055:IWE983056 JGA11 JGA65551:JGA65552 JGA131087:JGA131088 JGA196623:JGA196624 JGA262159:JGA262160 JGA327695:JGA327696 JGA393231:JGA393232 JGA458767:JGA458768 JGA524303:JGA524304 JGA589839:JGA589840 JGA655375:JGA655376 JGA720911:JGA720912 JGA786447:JGA786448 JGA851983:JGA851984 JGA917519:JGA917520 JGA983055:JGA983056 JPW11 JPW65551:JPW65552 JPW131087:JPW131088 JPW196623:JPW196624 JPW262159:JPW262160 JPW327695:JPW327696 JPW393231:JPW393232 JPW458767:JPW458768 JPW524303:JPW524304 JPW589839:JPW589840 JPW655375:JPW655376 JPW720911:JPW720912 JPW786447:JPW786448 JPW851983:JPW851984 JPW917519:JPW917520 JPW983055:JPW983056 JZS11 JZS65551:JZS65552 JZS131087:JZS131088 JZS196623:JZS196624 JZS262159:JZS262160 JZS327695:JZS327696 JZS393231:JZS393232 JZS458767:JZS458768 JZS524303:JZS524304 JZS589839:JZS589840 JZS655375:JZS655376 JZS720911:JZS720912 JZS786447:JZS786448 JZS851983:JZS851984 JZS917519:JZS917520 JZS983055:JZS983056 KJO11 KJO65551:KJO65552 KJO131087:KJO131088 KJO196623:KJO196624 KJO262159:KJO262160 KJO327695:KJO327696 KJO393231:KJO393232 KJO458767:KJO458768 KJO524303:KJO524304 KJO589839:KJO589840 KJO655375:KJO655376 KJO720911:KJO720912 KJO786447:KJO786448 KJO851983:KJO851984 KJO917519:KJO917520 KJO983055:KJO983056 KTK11 KTK65551:KTK65552 KTK131087:KTK131088 KTK196623:KTK196624 KTK262159:KTK262160 KTK327695:KTK327696 KTK393231:KTK393232 KTK458767:KTK458768 KTK524303:KTK524304 KTK589839:KTK589840 KTK655375:KTK655376 KTK720911:KTK720912 KTK786447:KTK786448 KTK851983:KTK851984 KTK917519:KTK917520 KTK983055:KTK983056 LDG11 LDG65551:LDG65552 LDG131087:LDG131088 LDG196623:LDG196624 LDG262159:LDG262160 LDG327695:LDG327696 LDG393231:LDG393232 LDG458767:LDG458768 LDG524303:LDG524304 LDG589839:LDG589840 LDG655375:LDG655376 LDG720911:LDG720912 LDG786447:LDG786448 LDG851983:LDG851984 LDG917519:LDG917520 LDG983055:LDG983056 LNC11 LNC65551:LNC65552 LNC131087:LNC131088 LNC196623:LNC196624 LNC262159:LNC262160 LNC327695:LNC327696 LNC393231:LNC393232 LNC458767:LNC458768 LNC524303:LNC524304 LNC589839:LNC589840 LNC655375:LNC655376 LNC720911:LNC720912 LNC786447:LNC786448 LNC851983:LNC851984 LNC917519:LNC917520 LNC983055:LNC983056 LWY11 LWY65551:LWY65552 LWY131087:LWY131088 LWY196623:LWY196624 LWY262159:LWY262160 LWY327695:LWY327696 LWY393231:LWY393232 LWY458767:LWY458768 LWY524303:LWY524304 LWY589839:LWY589840 LWY655375:LWY655376 LWY720911:LWY720912 LWY786447:LWY786448 LWY851983:LWY851984 LWY917519:LWY917520 LWY983055:LWY983056 MGU11 MGU65551:MGU65552 MGU131087:MGU131088 MGU196623:MGU196624 MGU262159:MGU262160 MGU327695:MGU327696 MGU393231:MGU393232 MGU458767:MGU458768 MGU524303:MGU524304 MGU589839:MGU589840 MGU655375:MGU655376 MGU720911:MGU720912 MGU786447:MGU786448 MGU851983:MGU851984 MGU917519:MGU917520 MGU983055:MGU983056 MQQ11 MQQ65551:MQQ65552 MQQ131087:MQQ131088 MQQ196623:MQQ196624 MQQ262159:MQQ262160 MQQ327695:MQQ327696 MQQ393231:MQQ393232 MQQ458767:MQQ458768 MQQ524303:MQQ524304 MQQ589839:MQQ589840 MQQ655375:MQQ655376 MQQ720911:MQQ720912 MQQ786447:MQQ786448 MQQ851983:MQQ851984 MQQ917519:MQQ917520 MQQ983055:MQQ983056 NAM11 NAM65551:NAM65552 NAM131087:NAM131088 NAM196623:NAM196624 NAM262159:NAM262160 NAM327695:NAM327696 NAM393231:NAM393232 NAM458767:NAM458768 NAM524303:NAM524304 NAM589839:NAM589840 NAM655375:NAM655376 NAM720911:NAM720912 NAM786447:NAM786448 NAM851983:NAM851984 NAM917519:NAM917520 NAM983055:NAM983056 NKI11 NKI65551:NKI65552 NKI131087:NKI131088 NKI196623:NKI196624 NKI262159:NKI262160 NKI327695:NKI327696 NKI393231:NKI393232 NKI458767:NKI458768 NKI524303:NKI524304 NKI589839:NKI589840 NKI655375:NKI655376 NKI720911:NKI720912 NKI786447:NKI786448 NKI851983:NKI851984 NKI917519:NKI917520 NKI983055:NKI983056 NUE11 NUE65551:NUE65552 NUE131087:NUE131088 NUE196623:NUE196624 NUE262159:NUE262160 NUE327695:NUE327696 NUE393231:NUE393232 NUE458767:NUE458768 NUE524303:NUE524304 NUE589839:NUE589840 NUE655375:NUE655376 NUE720911:NUE720912 NUE786447:NUE786448 NUE851983:NUE851984 NUE917519:NUE917520 NUE983055:NUE983056 OEA11 OEA65551:OEA65552 OEA131087:OEA131088 OEA196623:OEA196624 OEA262159:OEA262160 OEA327695:OEA327696 OEA393231:OEA393232 OEA458767:OEA458768 OEA524303:OEA524304 OEA589839:OEA589840 OEA655375:OEA655376 OEA720911:OEA720912 OEA786447:OEA786448 OEA851983:OEA851984 OEA917519:OEA917520 OEA983055:OEA983056 ONW11 ONW65551:ONW65552 ONW131087:ONW131088 ONW196623:ONW196624 ONW262159:ONW262160 ONW327695:ONW327696 ONW393231:ONW393232 ONW458767:ONW458768 ONW524303:ONW524304 ONW589839:ONW589840 ONW655375:ONW655376 ONW720911:ONW720912 ONW786447:ONW786448 ONW851983:ONW851984 ONW917519:ONW917520 ONW983055:ONW983056 OXS11 OXS65551:OXS65552 OXS131087:OXS131088 OXS196623:OXS196624 OXS262159:OXS262160 OXS327695:OXS327696 OXS393231:OXS393232 OXS458767:OXS458768 OXS524303:OXS524304 OXS589839:OXS589840 OXS655375:OXS655376 OXS720911:OXS720912 OXS786447:OXS786448 OXS851983:OXS851984 OXS917519:OXS917520 OXS983055:OXS983056 PHO11 PHO65551:PHO65552 PHO131087:PHO131088 PHO196623:PHO196624 PHO262159:PHO262160 PHO327695:PHO327696 PHO393231:PHO393232 PHO458767:PHO458768 PHO524303:PHO524304 PHO589839:PHO589840 PHO655375:PHO655376 PHO720911:PHO720912 PHO786447:PHO786448 PHO851983:PHO851984 PHO917519:PHO917520 PHO983055:PHO983056 PRK11 PRK65551:PRK65552 PRK131087:PRK131088 PRK196623:PRK196624 PRK262159:PRK262160 PRK327695:PRK327696 PRK393231:PRK393232 PRK458767:PRK458768 PRK524303:PRK524304 PRK589839:PRK589840 PRK655375:PRK655376 PRK720911:PRK720912 PRK786447:PRK786448 PRK851983:PRK851984 PRK917519:PRK917520 PRK983055:PRK983056 QBG11 QBG65551:QBG65552 QBG131087:QBG131088 QBG196623:QBG196624 QBG262159:QBG262160 QBG327695:QBG327696 QBG393231:QBG393232 QBG458767:QBG458768 QBG524303:QBG524304 QBG589839:QBG589840 QBG655375:QBG655376 QBG720911:QBG720912 QBG786447:QBG786448 QBG851983:QBG851984 QBG917519:QBG917520 QBG983055:QBG983056 QLC11 QLC65551:QLC65552 QLC131087:QLC131088 QLC196623:QLC196624 QLC262159:QLC262160 QLC327695:QLC327696 QLC393231:QLC393232 QLC458767:QLC458768 QLC524303:QLC524304 QLC589839:QLC589840 QLC655375:QLC655376 QLC720911:QLC720912 QLC786447:QLC786448 QLC851983:QLC851984 QLC917519:QLC917520 QLC983055:QLC983056 QUY11 QUY65551:QUY65552 QUY131087:QUY131088 QUY196623:QUY196624 QUY262159:QUY262160 QUY327695:QUY327696 QUY393231:QUY393232 QUY458767:QUY458768 QUY524303:QUY524304 QUY589839:QUY589840 QUY655375:QUY655376 QUY720911:QUY720912 QUY786447:QUY786448 QUY851983:QUY851984 QUY917519:QUY917520 QUY983055:QUY983056 REU11 REU65551:REU65552 REU131087:REU131088 REU196623:REU196624 REU262159:REU262160 REU327695:REU327696 REU393231:REU393232 REU458767:REU458768 REU524303:REU524304 REU589839:REU589840 REU655375:REU655376 REU720911:REU720912 REU786447:REU786448 REU851983:REU851984 REU917519:REU917520 REU983055:REU983056 ROQ11 ROQ65551:ROQ65552 ROQ131087:ROQ131088 ROQ196623:ROQ196624 ROQ262159:ROQ262160 ROQ327695:ROQ327696 ROQ393231:ROQ393232 ROQ458767:ROQ458768 ROQ524303:ROQ524304 ROQ589839:ROQ589840 ROQ655375:ROQ655376 ROQ720911:ROQ720912 ROQ786447:ROQ786448 ROQ851983:ROQ851984 ROQ917519:ROQ917520 ROQ983055:ROQ983056 RYM11 RYM65551:RYM65552 RYM131087:RYM131088 RYM196623:RYM196624 RYM262159:RYM262160 RYM327695:RYM327696 RYM393231:RYM393232 RYM458767:RYM458768 RYM524303:RYM524304 RYM589839:RYM589840 RYM655375:RYM655376 RYM720911:RYM720912 RYM786447:RYM786448 RYM851983:RYM851984 RYM917519:RYM917520 RYM983055:RYM983056 SII11 SII65551:SII65552 SII131087:SII131088 SII196623:SII196624 SII262159:SII262160 SII327695:SII327696 SII393231:SII393232 SII458767:SII458768 SII524303:SII524304 SII589839:SII589840 SII655375:SII655376 SII720911:SII720912 SII786447:SII786448 SII851983:SII851984 SII917519:SII917520 SII983055:SII983056 SSE11 SSE65551:SSE65552 SSE131087:SSE131088 SSE196623:SSE196624 SSE262159:SSE262160 SSE327695:SSE327696 SSE393231:SSE393232 SSE458767:SSE458768 SSE524303:SSE524304 SSE589839:SSE589840 SSE655375:SSE655376 SSE720911:SSE720912 SSE786447:SSE786448 SSE851983:SSE851984 SSE917519:SSE917520 SSE983055:SSE983056 TCA11 TCA65551:TCA65552 TCA131087:TCA131088 TCA196623:TCA196624 TCA262159:TCA262160 TCA327695:TCA327696 TCA393231:TCA393232 TCA458767:TCA458768 TCA524303:TCA524304 TCA589839:TCA589840 TCA655375:TCA655376 TCA720911:TCA720912 TCA786447:TCA786448 TCA851983:TCA851984 TCA917519:TCA917520 TCA983055:TCA983056 TLW11 TLW65551:TLW65552 TLW131087:TLW131088 TLW196623:TLW196624 TLW262159:TLW262160 TLW327695:TLW327696 TLW393231:TLW393232 TLW458767:TLW458768 TLW524303:TLW524304 TLW589839:TLW589840 TLW655375:TLW655376 TLW720911:TLW720912 TLW786447:TLW786448 TLW851983:TLW851984 TLW917519:TLW917520 TLW983055:TLW983056 TVS11 TVS65551:TVS65552 TVS131087:TVS131088 TVS196623:TVS196624 TVS262159:TVS262160 TVS327695:TVS327696 TVS393231:TVS393232 TVS458767:TVS458768 TVS524303:TVS524304 TVS589839:TVS589840 TVS655375:TVS655376 TVS720911:TVS720912 TVS786447:TVS786448 TVS851983:TVS851984 TVS917519:TVS917520 TVS983055:TVS983056 UFO11 UFO65551:UFO65552 UFO131087:UFO131088 UFO196623:UFO196624 UFO262159:UFO262160 UFO327695:UFO327696 UFO393231:UFO393232 UFO458767:UFO458768 UFO524303:UFO524304 UFO589839:UFO589840 UFO655375:UFO655376 UFO720911:UFO720912 UFO786447:UFO786448 UFO851983:UFO851984 UFO917519:UFO917520 UFO983055:UFO983056 UPK11 UPK65551:UPK65552 UPK131087:UPK131088 UPK196623:UPK196624 UPK262159:UPK262160 UPK327695:UPK327696 UPK393231:UPK393232 UPK458767:UPK458768 UPK524303:UPK524304 UPK589839:UPK589840 UPK655375:UPK655376 UPK720911:UPK720912 UPK786447:UPK786448 UPK851983:UPK851984 UPK917519:UPK917520 UPK983055:UPK983056 UZG11 UZG65551:UZG65552 UZG131087:UZG131088 UZG196623:UZG196624 UZG262159:UZG262160 UZG327695:UZG327696 UZG393231:UZG393232 UZG458767:UZG458768 UZG524303:UZG524304 UZG589839:UZG589840 UZG655375:UZG655376 UZG720911:UZG720912 UZG786447:UZG786448 UZG851983:UZG851984 UZG917519:UZG917520 UZG983055:UZG983056 VJC11 VJC65551:VJC65552 VJC131087:VJC131088 VJC196623:VJC196624 VJC262159:VJC262160 VJC327695:VJC327696 VJC393231:VJC393232 VJC458767:VJC458768 VJC524303:VJC524304 VJC589839:VJC589840 VJC655375:VJC655376 VJC720911:VJC720912 VJC786447:VJC786448 VJC851983:VJC851984 VJC917519:VJC917520 VJC983055:VJC983056 VSY11 VSY65551:VSY65552 VSY131087:VSY131088 VSY196623:VSY196624 VSY262159:VSY262160 VSY327695:VSY327696 VSY393231:VSY393232 VSY458767:VSY458768 VSY524303:VSY524304 VSY589839:VSY589840 VSY655375:VSY655376 VSY720911:VSY720912 VSY786447:VSY786448 VSY851983:VSY851984 VSY917519:VSY917520 VSY983055:VSY983056 WCU11 WCU65551:WCU65552 WCU131087:WCU131088 WCU196623:WCU196624 WCU262159:WCU262160 WCU327695:WCU327696 WCU393231:WCU393232 WCU458767:WCU458768 WCU524303:WCU524304 WCU589839:WCU589840 WCU655375:WCU655376 WCU720911:WCU720912 WCU786447:WCU786448 WCU851983:WCU851984 WCU917519:WCU917520 WCU983055:WCU983056 WMQ11 WMQ65551:WMQ65552 WMQ131087:WMQ131088 WMQ196623:WMQ196624 WMQ262159:WMQ262160 WMQ327695:WMQ327696 WMQ393231:WMQ393232 WMQ458767:WMQ458768 WMQ524303:WMQ524304 WMQ589839:WMQ589840 WMQ655375:WMQ655376 WMQ720911:WMQ720912 WMQ786447:WMQ786448 WMQ851983:WMQ851984 WMQ917519:WMQ917520 WMQ983055:WMQ983056 WWM11 WWM65551:WWM65552 WWM131087:WWM131088 WWM196623:WWM196624 WWM262159:WWM262160 WWM327695:WWM327696 WWM393231:WWM393232 WWM458767:WWM458768 WWM524303:WWM524304 WWM589839:WWM589840 WWM655375:WWM655376 WWM720911:WWM720912 WWM786447:WWM786448 WWM851983:WWM851984 WWM917519:WWM917520 WWM983055:WWM983056" xr:uid="{00000000-0002-0000-0500-000008000000}"/>
    <dataValidation allowBlank="1" showInputMessage="1" showErrorMessage="1" prompt="Quarterly Assessment Percentage Score" sqref="KB11 KB14:KB64 KB67:KB117 KB65551:KB65653 KB131087:KB131189 KB196623:KB196725 KB262159:KB262261 KB327695:KB327797 KB393231:KB393333 KB458767:KB458869 KB524303:KB524405 KB589839:KB589941 KB655375:KB655477 KB720911:KB721013 KB786447:KB786549 KB851983:KB852085 KB917519:KB917621 KB983055:KB983157 TX11 TX14:TX64 TX67:TX117 TX65551:TX65653 TX131087:TX131189 TX196623:TX196725 TX262159:TX262261 TX327695:TX327797 TX393231:TX393333 TX458767:TX458869 TX524303:TX524405 TX589839:TX589941 TX655375:TX655477 TX720911:TX721013 TX786447:TX786549 TX851983:TX852085 TX917519:TX917621 TX983055:TX983157 ADT11 ADT14:ADT64 ADT67:ADT117 ADT65551:ADT65653 ADT131087:ADT131189 ADT196623:ADT196725 ADT262159:ADT262261 ADT327695:ADT327797 ADT393231:ADT393333 ADT458767:ADT458869 ADT524303:ADT524405 ADT589839:ADT589941 ADT655375:ADT655477 ADT720911:ADT721013 ADT786447:ADT786549 ADT851983:ADT852085 ADT917519:ADT917621 ADT983055:ADT983157 ANP11 ANP14:ANP64 ANP67:ANP117 ANP65551:ANP65653 ANP131087:ANP131189 ANP196623:ANP196725 ANP262159:ANP262261 ANP327695:ANP327797 ANP393231:ANP393333 ANP458767:ANP458869 ANP524303:ANP524405 ANP589839:ANP589941 ANP655375:ANP655477 ANP720911:ANP721013 ANP786447:ANP786549 ANP851983:ANP852085 ANP917519:ANP917621 ANP983055:ANP983157 AXL11 AXL14:AXL64 AXL67:AXL117 AXL65551:AXL65653 AXL131087:AXL131189 AXL196623:AXL196725 AXL262159:AXL262261 AXL327695:AXL327797 AXL393231:AXL393333 AXL458767:AXL458869 AXL524303:AXL524405 AXL589839:AXL589941 AXL655375:AXL655477 AXL720911:AXL721013 AXL786447:AXL786549 AXL851983:AXL852085 AXL917519:AXL917621 AXL983055:AXL983157 BHH11 BHH14:BHH64 BHH67:BHH117 BHH65551:BHH65653 BHH131087:BHH131189 BHH196623:BHH196725 BHH262159:BHH262261 BHH327695:BHH327797 BHH393231:BHH393333 BHH458767:BHH458869 BHH524303:BHH524405 BHH589839:BHH589941 BHH655375:BHH655477 BHH720911:BHH721013 BHH786447:BHH786549 BHH851983:BHH852085 BHH917519:BHH917621 BHH983055:BHH983157 BRD11 BRD14:BRD64 BRD67:BRD117 BRD65551:BRD65653 BRD131087:BRD131189 BRD196623:BRD196725 BRD262159:BRD262261 BRD327695:BRD327797 BRD393231:BRD393333 BRD458767:BRD458869 BRD524303:BRD524405 BRD589839:BRD589941 BRD655375:BRD655477 BRD720911:BRD721013 BRD786447:BRD786549 BRD851983:BRD852085 BRD917519:BRD917621 BRD983055:BRD983157 CAZ11 CAZ14:CAZ64 CAZ67:CAZ117 CAZ65551:CAZ65653 CAZ131087:CAZ131189 CAZ196623:CAZ196725 CAZ262159:CAZ262261 CAZ327695:CAZ327797 CAZ393231:CAZ393333 CAZ458767:CAZ458869 CAZ524303:CAZ524405 CAZ589839:CAZ589941 CAZ655375:CAZ655477 CAZ720911:CAZ721013 CAZ786447:CAZ786549 CAZ851983:CAZ852085 CAZ917519:CAZ917621 CAZ983055:CAZ983157 CKV11 CKV14:CKV64 CKV67:CKV117 CKV65551:CKV65653 CKV131087:CKV131189 CKV196623:CKV196725 CKV262159:CKV262261 CKV327695:CKV327797 CKV393231:CKV393333 CKV458767:CKV458869 CKV524303:CKV524405 CKV589839:CKV589941 CKV655375:CKV655477 CKV720911:CKV721013 CKV786447:CKV786549 CKV851983:CKV852085 CKV917519:CKV917621 CKV983055:CKV983157 CUR11 CUR14:CUR64 CUR67:CUR117 CUR65551:CUR65653 CUR131087:CUR131189 CUR196623:CUR196725 CUR262159:CUR262261 CUR327695:CUR327797 CUR393231:CUR393333 CUR458767:CUR458869 CUR524303:CUR524405 CUR589839:CUR589941 CUR655375:CUR655477 CUR720911:CUR721013 CUR786447:CUR786549 CUR851983:CUR852085 CUR917519:CUR917621 CUR983055:CUR983157 DEN11 DEN14:DEN64 DEN67:DEN117 DEN65551:DEN65653 DEN131087:DEN131189 DEN196623:DEN196725 DEN262159:DEN262261 DEN327695:DEN327797 DEN393231:DEN393333 DEN458767:DEN458869 DEN524303:DEN524405 DEN589839:DEN589941 DEN655375:DEN655477 DEN720911:DEN721013 DEN786447:DEN786549 DEN851983:DEN852085 DEN917519:DEN917621 DEN983055:DEN983157 DOJ11 DOJ14:DOJ64 DOJ67:DOJ117 DOJ65551:DOJ65653 DOJ131087:DOJ131189 DOJ196623:DOJ196725 DOJ262159:DOJ262261 DOJ327695:DOJ327797 DOJ393231:DOJ393333 DOJ458767:DOJ458869 DOJ524303:DOJ524405 DOJ589839:DOJ589941 DOJ655375:DOJ655477 DOJ720911:DOJ721013 DOJ786447:DOJ786549 DOJ851983:DOJ852085 DOJ917519:DOJ917621 DOJ983055:DOJ983157 DYF11 DYF14:DYF64 DYF67:DYF117 DYF65551:DYF65653 DYF131087:DYF131189 DYF196623:DYF196725 DYF262159:DYF262261 DYF327695:DYF327797 DYF393231:DYF393333 DYF458767:DYF458869 DYF524303:DYF524405 DYF589839:DYF589941 DYF655375:DYF655477 DYF720911:DYF721013 DYF786447:DYF786549 DYF851983:DYF852085 DYF917519:DYF917621 DYF983055:DYF983157 EIB11 EIB14:EIB64 EIB67:EIB117 EIB65551:EIB65653 EIB131087:EIB131189 EIB196623:EIB196725 EIB262159:EIB262261 EIB327695:EIB327797 EIB393231:EIB393333 EIB458767:EIB458869 EIB524303:EIB524405 EIB589839:EIB589941 EIB655375:EIB655477 EIB720911:EIB721013 EIB786447:EIB786549 EIB851983:EIB852085 EIB917519:EIB917621 EIB983055:EIB983157 ERX11 ERX14:ERX64 ERX67:ERX117 ERX65551:ERX65653 ERX131087:ERX131189 ERX196623:ERX196725 ERX262159:ERX262261 ERX327695:ERX327797 ERX393231:ERX393333 ERX458767:ERX458869 ERX524303:ERX524405 ERX589839:ERX589941 ERX655375:ERX655477 ERX720911:ERX721013 ERX786447:ERX786549 ERX851983:ERX852085 ERX917519:ERX917621 ERX983055:ERX983157 FBT11 FBT14:FBT64 FBT67:FBT117 FBT65551:FBT65653 FBT131087:FBT131189 FBT196623:FBT196725 FBT262159:FBT262261 FBT327695:FBT327797 FBT393231:FBT393333 FBT458767:FBT458869 FBT524303:FBT524405 FBT589839:FBT589941 FBT655375:FBT655477 FBT720911:FBT721013 FBT786447:FBT786549 FBT851983:FBT852085 FBT917519:FBT917621 FBT983055:FBT983157 FLP11 FLP14:FLP64 FLP67:FLP117 FLP65551:FLP65653 FLP131087:FLP131189 FLP196623:FLP196725 FLP262159:FLP262261 FLP327695:FLP327797 FLP393231:FLP393333 FLP458767:FLP458869 FLP524303:FLP524405 FLP589839:FLP589941 FLP655375:FLP655477 FLP720911:FLP721013 FLP786447:FLP786549 FLP851983:FLP852085 FLP917519:FLP917621 FLP983055:FLP983157 FVL11 FVL14:FVL64 FVL67:FVL117 FVL65551:FVL65653 FVL131087:FVL131189 FVL196623:FVL196725 FVL262159:FVL262261 FVL327695:FVL327797 FVL393231:FVL393333 FVL458767:FVL458869 FVL524303:FVL524405 FVL589839:FVL589941 FVL655375:FVL655477 FVL720911:FVL721013 FVL786447:FVL786549 FVL851983:FVL852085 FVL917519:FVL917621 FVL983055:FVL983157 GFH11 GFH14:GFH64 GFH67:GFH117 GFH65551:GFH65653 GFH131087:GFH131189 GFH196623:GFH196725 GFH262159:GFH262261 GFH327695:GFH327797 GFH393231:GFH393333 GFH458767:GFH458869 GFH524303:GFH524405 GFH589839:GFH589941 GFH655375:GFH655477 GFH720911:GFH721013 GFH786447:GFH786549 GFH851983:GFH852085 GFH917519:GFH917621 GFH983055:GFH983157 GPD11 GPD14:GPD64 GPD67:GPD117 GPD65551:GPD65653 GPD131087:GPD131189 GPD196623:GPD196725 GPD262159:GPD262261 GPD327695:GPD327797 GPD393231:GPD393333 GPD458767:GPD458869 GPD524303:GPD524405 GPD589839:GPD589941 GPD655375:GPD655477 GPD720911:GPD721013 GPD786447:GPD786549 GPD851983:GPD852085 GPD917519:GPD917621 GPD983055:GPD983157 GYZ11 GYZ14:GYZ64 GYZ67:GYZ117 GYZ65551:GYZ65653 GYZ131087:GYZ131189 GYZ196623:GYZ196725 GYZ262159:GYZ262261 GYZ327695:GYZ327797 GYZ393231:GYZ393333 GYZ458767:GYZ458869 GYZ524303:GYZ524405 GYZ589839:GYZ589941 GYZ655375:GYZ655477 GYZ720911:GYZ721013 GYZ786447:GYZ786549 GYZ851983:GYZ852085 GYZ917519:GYZ917621 GYZ983055:GYZ983157 HIV11 HIV14:HIV64 HIV67:HIV117 HIV65551:HIV65653 HIV131087:HIV131189 HIV196623:HIV196725 HIV262159:HIV262261 HIV327695:HIV327797 HIV393231:HIV393333 HIV458767:HIV458869 HIV524303:HIV524405 HIV589839:HIV589941 HIV655375:HIV655477 HIV720911:HIV721013 HIV786447:HIV786549 HIV851983:HIV852085 HIV917519:HIV917621 HIV983055:HIV983157 HSR11 HSR14:HSR64 HSR67:HSR117 HSR65551:HSR65653 HSR131087:HSR131189 HSR196623:HSR196725 HSR262159:HSR262261 HSR327695:HSR327797 HSR393231:HSR393333 HSR458767:HSR458869 HSR524303:HSR524405 HSR589839:HSR589941 HSR655375:HSR655477 HSR720911:HSR721013 HSR786447:HSR786549 HSR851983:HSR852085 HSR917519:HSR917621 HSR983055:HSR983157 ICN11 ICN14:ICN64 ICN67:ICN117 ICN65551:ICN65653 ICN131087:ICN131189 ICN196623:ICN196725 ICN262159:ICN262261 ICN327695:ICN327797 ICN393231:ICN393333 ICN458767:ICN458869 ICN524303:ICN524405 ICN589839:ICN589941 ICN655375:ICN655477 ICN720911:ICN721013 ICN786447:ICN786549 ICN851983:ICN852085 ICN917519:ICN917621 ICN983055:ICN983157 IMJ11 IMJ14:IMJ64 IMJ67:IMJ117 IMJ65551:IMJ65653 IMJ131087:IMJ131189 IMJ196623:IMJ196725 IMJ262159:IMJ262261 IMJ327695:IMJ327797 IMJ393231:IMJ393333 IMJ458767:IMJ458869 IMJ524303:IMJ524405 IMJ589839:IMJ589941 IMJ655375:IMJ655477 IMJ720911:IMJ721013 IMJ786447:IMJ786549 IMJ851983:IMJ852085 IMJ917519:IMJ917621 IMJ983055:IMJ983157 IWF11 IWF14:IWF64 IWF67:IWF117 IWF65551:IWF65653 IWF131087:IWF131189 IWF196623:IWF196725 IWF262159:IWF262261 IWF327695:IWF327797 IWF393231:IWF393333 IWF458767:IWF458869 IWF524303:IWF524405 IWF589839:IWF589941 IWF655375:IWF655477 IWF720911:IWF721013 IWF786447:IWF786549 IWF851983:IWF852085 IWF917519:IWF917621 IWF983055:IWF983157 JGB11 JGB14:JGB64 JGB67:JGB117 JGB65551:JGB65653 JGB131087:JGB131189 JGB196623:JGB196725 JGB262159:JGB262261 JGB327695:JGB327797 JGB393231:JGB393333 JGB458767:JGB458869 JGB524303:JGB524405 JGB589839:JGB589941 JGB655375:JGB655477 JGB720911:JGB721013 JGB786447:JGB786549 JGB851983:JGB852085 JGB917519:JGB917621 JGB983055:JGB983157 JPX11 JPX14:JPX64 JPX67:JPX117 JPX65551:JPX65653 JPX131087:JPX131189 JPX196623:JPX196725 JPX262159:JPX262261 JPX327695:JPX327797 JPX393231:JPX393333 JPX458767:JPX458869 JPX524303:JPX524405 JPX589839:JPX589941 JPX655375:JPX655477 JPX720911:JPX721013 JPX786447:JPX786549 JPX851983:JPX852085 JPX917519:JPX917621 JPX983055:JPX983157 JZT11 JZT14:JZT64 JZT67:JZT117 JZT65551:JZT65653 JZT131087:JZT131189 JZT196623:JZT196725 JZT262159:JZT262261 JZT327695:JZT327797 JZT393231:JZT393333 JZT458767:JZT458869 JZT524303:JZT524405 JZT589839:JZT589941 JZT655375:JZT655477 JZT720911:JZT721013 JZT786447:JZT786549 JZT851983:JZT852085 JZT917519:JZT917621 JZT983055:JZT983157 KJP11 KJP14:KJP64 KJP67:KJP117 KJP65551:KJP65653 KJP131087:KJP131189 KJP196623:KJP196725 KJP262159:KJP262261 KJP327695:KJP327797 KJP393231:KJP393333 KJP458767:KJP458869 KJP524303:KJP524405 KJP589839:KJP589941 KJP655375:KJP655477 KJP720911:KJP721013 KJP786447:KJP786549 KJP851983:KJP852085 KJP917519:KJP917621 KJP983055:KJP983157 KTL11 KTL14:KTL64 KTL67:KTL117 KTL65551:KTL65653 KTL131087:KTL131189 KTL196623:KTL196725 KTL262159:KTL262261 KTL327695:KTL327797 KTL393231:KTL393333 KTL458767:KTL458869 KTL524303:KTL524405 KTL589839:KTL589941 KTL655375:KTL655477 KTL720911:KTL721013 KTL786447:KTL786549 KTL851983:KTL852085 KTL917519:KTL917621 KTL983055:KTL983157 LDH11 LDH14:LDH64 LDH67:LDH117 LDH65551:LDH65653 LDH131087:LDH131189 LDH196623:LDH196725 LDH262159:LDH262261 LDH327695:LDH327797 LDH393231:LDH393333 LDH458767:LDH458869 LDH524303:LDH524405 LDH589839:LDH589941 LDH655375:LDH655477 LDH720911:LDH721013 LDH786447:LDH786549 LDH851983:LDH852085 LDH917519:LDH917621 LDH983055:LDH983157 LND11 LND14:LND64 LND67:LND117 LND65551:LND65653 LND131087:LND131189 LND196623:LND196725 LND262159:LND262261 LND327695:LND327797 LND393231:LND393333 LND458767:LND458869 LND524303:LND524405 LND589839:LND589941 LND655375:LND655477 LND720911:LND721013 LND786447:LND786549 LND851983:LND852085 LND917519:LND917621 LND983055:LND983157 LWZ11 LWZ14:LWZ64 LWZ67:LWZ117 LWZ65551:LWZ65653 LWZ131087:LWZ131189 LWZ196623:LWZ196725 LWZ262159:LWZ262261 LWZ327695:LWZ327797 LWZ393231:LWZ393333 LWZ458767:LWZ458869 LWZ524303:LWZ524405 LWZ589839:LWZ589941 LWZ655375:LWZ655477 LWZ720911:LWZ721013 LWZ786447:LWZ786549 LWZ851983:LWZ852085 LWZ917519:LWZ917621 LWZ983055:LWZ983157 MGV11 MGV14:MGV64 MGV67:MGV117 MGV65551:MGV65653 MGV131087:MGV131189 MGV196623:MGV196725 MGV262159:MGV262261 MGV327695:MGV327797 MGV393231:MGV393333 MGV458767:MGV458869 MGV524303:MGV524405 MGV589839:MGV589941 MGV655375:MGV655477 MGV720911:MGV721013 MGV786447:MGV786549 MGV851983:MGV852085 MGV917519:MGV917621 MGV983055:MGV983157 MQR11 MQR14:MQR64 MQR67:MQR117 MQR65551:MQR65653 MQR131087:MQR131189 MQR196623:MQR196725 MQR262159:MQR262261 MQR327695:MQR327797 MQR393231:MQR393333 MQR458767:MQR458869 MQR524303:MQR524405 MQR589839:MQR589941 MQR655375:MQR655477 MQR720911:MQR721013 MQR786447:MQR786549 MQR851983:MQR852085 MQR917519:MQR917621 MQR983055:MQR983157 NAN11 NAN14:NAN64 NAN67:NAN117 NAN65551:NAN65653 NAN131087:NAN131189 NAN196623:NAN196725 NAN262159:NAN262261 NAN327695:NAN327797 NAN393231:NAN393333 NAN458767:NAN458869 NAN524303:NAN524405 NAN589839:NAN589941 NAN655375:NAN655477 NAN720911:NAN721013 NAN786447:NAN786549 NAN851983:NAN852085 NAN917519:NAN917621 NAN983055:NAN983157 NKJ11 NKJ14:NKJ64 NKJ67:NKJ117 NKJ65551:NKJ65653 NKJ131087:NKJ131189 NKJ196623:NKJ196725 NKJ262159:NKJ262261 NKJ327695:NKJ327797 NKJ393231:NKJ393333 NKJ458767:NKJ458869 NKJ524303:NKJ524405 NKJ589839:NKJ589941 NKJ655375:NKJ655477 NKJ720911:NKJ721013 NKJ786447:NKJ786549 NKJ851983:NKJ852085 NKJ917519:NKJ917621 NKJ983055:NKJ983157 NUF11 NUF14:NUF64 NUF67:NUF117 NUF65551:NUF65653 NUF131087:NUF131189 NUF196623:NUF196725 NUF262159:NUF262261 NUF327695:NUF327797 NUF393231:NUF393333 NUF458767:NUF458869 NUF524303:NUF524405 NUF589839:NUF589941 NUF655375:NUF655477 NUF720911:NUF721013 NUF786447:NUF786549 NUF851983:NUF852085 NUF917519:NUF917621 NUF983055:NUF983157 OEB11 OEB14:OEB64 OEB67:OEB117 OEB65551:OEB65653 OEB131087:OEB131189 OEB196623:OEB196725 OEB262159:OEB262261 OEB327695:OEB327797 OEB393231:OEB393333 OEB458767:OEB458869 OEB524303:OEB524405 OEB589839:OEB589941 OEB655375:OEB655477 OEB720911:OEB721013 OEB786447:OEB786549 OEB851983:OEB852085 OEB917519:OEB917621 OEB983055:OEB983157 ONX11 ONX14:ONX64 ONX67:ONX117 ONX65551:ONX65653 ONX131087:ONX131189 ONX196623:ONX196725 ONX262159:ONX262261 ONX327695:ONX327797 ONX393231:ONX393333 ONX458767:ONX458869 ONX524303:ONX524405 ONX589839:ONX589941 ONX655375:ONX655477 ONX720911:ONX721013 ONX786447:ONX786549 ONX851983:ONX852085 ONX917519:ONX917621 ONX983055:ONX983157 OXT11 OXT14:OXT64 OXT67:OXT117 OXT65551:OXT65653 OXT131087:OXT131189 OXT196623:OXT196725 OXT262159:OXT262261 OXT327695:OXT327797 OXT393231:OXT393333 OXT458767:OXT458869 OXT524303:OXT524405 OXT589839:OXT589941 OXT655375:OXT655477 OXT720911:OXT721013 OXT786447:OXT786549 OXT851983:OXT852085 OXT917519:OXT917621 OXT983055:OXT983157 PHP11 PHP14:PHP64 PHP67:PHP117 PHP65551:PHP65653 PHP131087:PHP131189 PHP196623:PHP196725 PHP262159:PHP262261 PHP327695:PHP327797 PHP393231:PHP393333 PHP458767:PHP458869 PHP524303:PHP524405 PHP589839:PHP589941 PHP655375:PHP655477 PHP720911:PHP721013 PHP786447:PHP786549 PHP851983:PHP852085 PHP917519:PHP917621 PHP983055:PHP983157 PRL11 PRL14:PRL64 PRL67:PRL117 PRL65551:PRL65653 PRL131087:PRL131189 PRL196623:PRL196725 PRL262159:PRL262261 PRL327695:PRL327797 PRL393231:PRL393333 PRL458767:PRL458869 PRL524303:PRL524405 PRL589839:PRL589941 PRL655375:PRL655477 PRL720911:PRL721013 PRL786447:PRL786549 PRL851983:PRL852085 PRL917519:PRL917621 PRL983055:PRL983157 QBH11 QBH14:QBH64 QBH67:QBH117 QBH65551:QBH65653 QBH131087:QBH131189 QBH196623:QBH196725 QBH262159:QBH262261 QBH327695:QBH327797 QBH393231:QBH393333 QBH458767:QBH458869 QBH524303:QBH524405 QBH589839:QBH589941 QBH655375:QBH655477 QBH720911:QBH721013 QBH786447:QBH786549 QBH851983:QBH852085 QBH917519:QBH917621 QBH983055:QBH983157 QLD11 QLD14:QLD64 QLD67:QLD117 QLD65551:QLD65653 QLD131087:QLD131189 QLD196623:QLD196725 QLD262159:QLD262261 QLD327695:QLD327797 QLD393231:QLD393333 QLD458767:QLD458869 QLD524303:QLD524405 QLD589839:QLD589941 QLD655375:QLD655477 QLD720911:QLD721013 QLD786447:QLD786549 QLD851983:QLD852085 QLD917519:QLD917621 QLD983055:QLD983157 QUZ11 QUZ14:QUZ64 QUZ67:QUZ117 QUZ65551:QUZ65653 QUZ131087:QUZ131189 QUZ196623:QUZ196725 QUZ262159:QUZ262261 QUZ327695:QUZ327797 QUZ393231:QUZ393333 QUZ458767:QUZ458869 QUZ524303:QUZ524405 QUZ589839:QUZ589941 QUZ655375:QUZ655477 QUZ720911:QUZ721013 QUZ786447:QUZ786549 QUZ851983:QUZ852085 QUZ917519:QUZ917621 QUZ983055:QUZ983157 REV11 REV14:REV64 REV67:REV117 REV65551:REV65653 REV131087:REV131189 REV196623:REV196725 REV262159:REV262261 REV327695:REV327797 REV393231:REV393333 REV458767:REV458869 REV524303:REV524405 REV589839:REV589941 REV655375:REV655477 REV720911:REV721013 REV786447:REV786549 REV851983:REV852085 REV917519:REV917621 REV983055:REV983157 ROR11 ROR14:ROR64 ROR67:ROR117 ROR65551:ROR65653 ROR131087:ROR131189 ROR196623:ROR196725 ROR262159:ROR262261 ROR327695:ROR327797 ROR393231:ROR393333 ROR458767:ROR458869 ROR524303:ROR524405 ROR589839:ROR589941 ROR655375:ROR655477 ROR720911:ROR721013 ROR786447:ROR786549 ROR851983:ROR852085 ROR917519:ROR917621 ROR983055:ROR983157 RYN11 RYN14:RYN64 RYN67:RYN117 RYN65551:RYN65653 RYN131087:RYN131189 RYN196623:RYN196725 RYN262159:RYN262261 RYN327695:RYN327797 RYN393231:RYN393333 RYN458767:RYN458869 RYN524303:RYN524405 RYN589839:RYN589941 RYN655375:RYN655477 RYN720911:RYN721013 RYN786447:RYN786549 RYN851983:RYN852085 RYN917519:RYN917621 RYN983055:RYN983157 SIJ11 SIJ14:SIJ64 SIJ67:SIJ117 SIJ65551:SIJ65653 SIJ131087:SIJ131189 SIJ196623:SIJ196725 SIJ262159:SIJ262261 SIJ327695:SIJ327797 SIJ393231:SIJ393333 SIJ458767:SIJ458869 SIJ524303:SIJ524405 SIJ589839:SIJ589941 SIJ655375:SIJ655477 SIJ720911:SIJ721013 SIJ786447:SIJ786549 SIJ851983:SIJ852085 SIJ917519:SIJ917621 SIJ983055:SIJ983157 SSF11 SSF14:SSF64 SSF67:SSF117 SSF65551:SSF65653 SSF131087:SSF131189 SSF196623:SSF196725 SSF262159:SSF262261 SSF327695:SSF327797 SSF393231:SSF393333 SSF458767:SSF458869 SSF524303:SSF524405 SSF589839:SSF589941 SSF655375:SSF655477 SSF720911:SSF721013 SSF786447:SSF786549 SSF851983:SSF852085 SSF917519:SSF917621 SSF983055:SSF983157 TCB11 TCB14:TCB64 TCB67:TCB117 TCB65551:TCB65653 TCB131087:TCB131189 TCB196623:TCB196725 TCB262159:TCB262261 TCB327695:TCB327797 TCB393231:TCB393333 TCB458767:TCB458869 TCB524303:TCB524405 TCB589839:TCB589941 TCB655375:TCB655477 TCB720911:TCB721013 TCB786447:TCB786549 TCB851983:TCB852085 TCB917519:TCB917621 TCB983055:TCB983157 TLX11 TLX14:TLX64 TLX67:TLX117 TLX65551:TLX65653 TLX131087:TLX131189 TLX196623:TLX196725 TLX262159:TLX262261 TLX327695:TLX327797 TLX393231:TLX393333 TLX458767:TLX458869 TLX524303:TLX524405 TLX589839:TLX589941 TLX655375:TLX655477 TLX720911:TLX721013 TLX786447:TLX786549 TLX851983:TLX852085 TLX917519:TLX917621 TLX983055:TLX983157 TVT11 TVT14:TVT64 TVT67:TVT117 TVT65551:TVT65653 TVT131087:TVT131189 TVT196623:TVT196725 TVT262159:TVT262261 TVT327695:TVT327797 TVT393231:TVT393333 TVT458767:TVT458869 TVT524303:TVT524405 TVT589839:TVT589941 TVT655375:TVT655477 TVT720911:TVT721013 TVT786447:TVT786549 TVT851983:TVT852085 TVT917519:TVT917621 TVT983055:TVT983157 UFP11 UFP14:UFP64 UFP67:UFP117 UFP65551:UFP65653 UFP131087:UFP131189 UFP196623:UFP196725 UFP262159:UFP262261 UFP327695:UFP327797 UFP393231:UFP393333 UFP458767:UFP458869 UFP524303:UFP524405 UFP589839:UFP589941 UFP655375:UFP655477 UFP720911:UFP721013 UFP786447:UFP786549 UFP851983:UFP852085 UFP917519:UFP917621 UFP983055:UFP983157 UPL11 UPL14:UPL64 UPL67:UPL117 UPL65551:UPL65653 UPL131087:UPL131189 UPL196623:UPL196725 UPL262159:UPL262261 UPL327695:UPL327797 UPL393231:UPL393333 UPL458767:UPL458869 UPL524303:UPL524405 UPL589839:UPL589941 UPL655375:UPL655477 UPL720911:UPL721013 UPL786447:UPL786549 UPL851983:UPL852085 UPL917519:UPL917621 UPL983055:UPL983157 UZH11 UZH14:UZH64 UZH67:UZH117 UZH65551:UZH65653 UZH131087:UZH131189 UZH196623:UZH196725 UZH262159:UZH262261 UZH327695:UZH327797 UZH393231:UZH393333 UZH458767:UZH458869 UZH524303:UZH524405 UZH589839:UZH589941 UZH655375:UZH655477 UZH720911:UZH721013 UZH786447:UZH786549 UZH851983:UZH852085 UZH917519:UZH917621 UZH983055:UZH983157 VJD11 VJD14:VJD64 VJD67:VJD117 VJD65551:VJD65653 VJD131087:VJD131189 VJD196623:VJD196725 VJD262159:VJD262261 VJD327695:VJD327797 VJD393231:VJD393333 VJD458767:VJD458869 VJD524303:VJD524405 VJD589839:VJD589941 VJD655375:VJD655477 VJD720911:VJD721013 VJD786447:VJD786549 VJD851983:VJD852085 VJD917519:VJD917621 VJD983055:VJD983157 VSZ11 VSZ14:VSZ64 VSZ67:VSZ117 VSZ65551:VSZ65653 VSZ131087:VSZ131189 VSZ196623:VSZ196725 VSZ262159:VSZ262261 VSZ327695:VSZ327797 VSZ393231:VSZ393333 VSZ458767:VSZ458869 VSZ524303:VSZ524405 VSZ589839:VSZ589941 VSZ655375:VSZ655477 VSZ720911:VSZ721013 VSZ786447:VSZ786549 VSZ851983:VSZ852085 VSZ917519:VSZ917621 VSZ983055:VSZ983157 WCV11 WCV14:WCV64 WCV67:WCV117 WCV65551:WCV65653 WCV131087:WCV131189 WCV196623:WCV196725 WCV262159:WCV262261 WCV327695:WCV327797 WCV393231:WCV393333 WCV458767:WCV458869 WCV524303:WCV524405 WCV589839:WCV589941 WCV655375:WCV655477 WCV720911:WCV721013 WCV786447:WCV786549 WCV851983:WCV852085 WCV917519:WCV917621 WCV983055:WCV983157 WMR11 WMR14:WMR64 WMR67:WMR117 WMR65551:WMR65653 WMR131087:WMR131189 WMR196623:WMR196725 WMR262159:WMR262261 WMR327695:WMR327797 WMR393231:WMR393333 WMR458767:WMR458869 WMR524303:WMR524405 WMR589839:WMR589941 WMR655375:WMR655477 WMR720911:WMR721013 WMR786447:WMR786549 WMR851983:WMR852085 WMR917519:WMR917621 WMR983055:WMR983157 WWN11 WWN14:WWN64 WWN67:WWN117 WWN65551:WWN65653 WWN131087:WWN131189 WWN196623:WWN196725 WWN262159:WWN262261 WWN327695:WWN327797 WWN393231:WWN393333 WWN458767:WWN458869 WWN524303:WWN524405 WWN589839:WWN589941 WWN655375:WWN655477 WWN720911:WWN721013 WWN786447:WWN786549 WWN851983:WWN852085 WWN917519:WWN917621 WWN983055:WWN983157" xr:uid="{00000000-0002-0000-0500-000009000000}"/>
    <dataValidation allowBlank="1" showInputMessage="1" showErrorMessage="1" prompt="Quarterly Assessment Weighted Score" sqref="KC11 KC14:KC64 KC67:KC117 KC65551:KC65653 KC131087:KC131189 KC196623:KC196725 KC262159:KC262261 KC327695:KC327797 KC393231:KC393333 KC458767:KC458869 KC524303:KC524405 KC589839:KC589941 KC655375:KC655477 KC720911:KC721013 KC786447:KC786549 KC851983:KC852085 KC917519:KC917621 KC983055:KC983157 TY11 TY14:TY64 TY67:TY117 TY65551:TY65653 TY131087:TY131189 TY196623:TY196725 TY262159:TY262261 TY327695:TY327797 TY393231:TY393333 TY458767:TY458869 TY524303:TY524405 TY589839:TY589941 TY655375:TY655477 TY720911:TY721013 TY786447:TY786549 TY851983:TY852085 TY917519:TY917621 TY983055:TY983157 ADU11 ADU14:ADU64 ADU67:ADU117 ADU65551:ADU65653 ADU131087:ADU131189 ADU196623:ADU196725 ADU262159:ADU262261 ADU327695:ADU327797 ADU393231:ADU393333 ADU458767:ADU458869 ADU524303:ADU524405 ADU589839:ADU589941 ADU655375:ADU655477 ADU720911:ADU721013 ADU786447:ADU786549 ADU851983:ADU852085 ADU917519:ADU917621 ADU983055:ADU983157 ANQ11 ANQ14:ANQ64 ANQ67:ANQ117 ANQ65551:ANQ65653 ANQ131087:ANQ131189 ANQ196623:ANQ196725 ANQ262159:ANQ262261 ANQ327695:ANQ327797 ANQ393231:ANQ393333 ANQ458767:ANQ458869 ANQ524303:ANQ524405 ANQ589839:ANQ589941 ANQ655375:ANQ655477 ANQ720911:ANQ721013 ANQ786447:ANQ786549 ANQ851983:ANQ852085 ANQ917519:ANQ917621 ANQ983055:ANQ983157 AXM11 AXM14:AXM64 AXM67:AXM117 AXM65551:AXM65653 AXM131087:AXM131189 AXM196623:AXM196725 AXM262159:AXM262261 AXM327695:AXM327797 AXM393231:AXM393333 AXM458767:AXM458869 AXM524303:AXM524405 AXM589839:AXM589941 AXM655375:AXM655477 AXM720911:AXM721013 AXM786447:AXM786549 AXM851983:AXM852085 AXM917519:AXM917621 AXM983055:AXM983157 BHI11 BHI14:BHI64 BHI67:BHI117 BHI65551:BHI65653 BHI131087:BHI131189 BHI196623:BHI196725 BHI262159:BHI262261 BHI327695:BHI327797 BHI393231:BHI393333 BHI458767:BHI458869 BHI524303:BHI524405 BHI589839:BHI589941 BHI655375:BHI655477 BHI720911:BHI721013 BHI786447:BHI786549 BHI851983:BHI852085 BHI917519:BHI917621 BHI983055:BHI983157 BRE11 BRE14:BRE64 BRE67:BRE117 BRE65551:BRE65653 BRE131087:BRE131189 BRE196623:BRE196725 BRE262159:BRE262261 BRE327695:BRE327797 BRE393231:BRE393333 BRE458767:BRE458869 BRE524303:BRE524405 BRE589839:BRE589941 BRE655375:BRE655477 BRE720911:BRE721013 BRE786447:BRE786549 BRE851983:BRE852085 BRE917519:BRE917621 BRE983055:BRE983157 CBA11 CBA14:CBA64 CBA67:CBA117 CBA65551:CBA65653 CBA131087:CBA131189 CBA196623:CBA196725 CBA262159:CBA262261 CBA327695:CBA327797 CBA393231:CBA393333 CBA458767:CBA458869 CBA524303:CBA524405 CBA589839:CBA589941 CBA655375:CBA655477 CBA720911:CBA721013 CBA786447:CBA786549 CBA851983:CBA852085 CBA917519:CBA917621 CBA983055:CBA983157 CKW11 CKW14:CKW64 CKW67:CKW117 CKW65551:CKW65653 CKW131087:CKW131189 CKW196623:CKW196725 CKW262159:CKW262261 CKW327695:CKW327797 CKW393231:CKW393333 CKW458767:CKW458869 CKW524303:CKW524405 CKW589839:CKW589941 CKW655375:CKW655477 CKW720911:CKW721013 CKW786447:CKW786549 CKW851983:CKW852085 CKW917519:CKW917621 CKW983055:CKW983157 CUS11 CUS14:CUS64 CUS67:CUS117 CUS65551:CUS65653 CUS131087:CUS131189 CUS196623:CUS196725 CUS262159:CUS262261 CUS327695:CUS327797 CUS393231:CUS393333 CUS458767:CUS458869 CUS524303:CUS524405 CUS589839:CUS589941 CUS655375:CUS655477 CUS720911:CUS721013 CUS786447:CUS786549 CUS851983:CUS852085 CUS917519:CUS917621 CUS983055:CUS983157 DEO11 DEO14:DEO64 DEO67:DEO117 DEO65551:DEO65653 DEO131087:DEO131189 DEO196623:DEO196725 DEO262159:DEO262261 DEO327695:DEO327797 DEO393231:DEO393333 DEO458767:DEO458869 DEO524303:DEO524405 DEO589839:DEO589941 DEO655375:DEO655477 DEO720911:DEO721013 DEO786447:DEO786549 DEO851983:DEO852085 DEO917519:DEO917621 DEO983055:DEO983157 DOK11 DOK14:DOK64 DOK67:DOK117 DOK65551:DOK65653 DOK131087:DOK131189 DOK196623:DOK196725 DOK262159:DOK262261 DOK327695:DOK327797 DOK393231:DOK393333 DOK458767:DOK458869 DOK524303:DOK524405 DOK589839:DOK589941 DOK655375:DOK655477 DOK720911:DOK721013 DOK786447:DOK786549 DOK851983:DOK852085 DOK917519:DOK917621 DOK983055:DOK983157 DYG11 DYG14:DYG64 DYG67:DYG117 DYG65551:DYG65653 DYG131087:DYG131189 DYG196623:DYG196725 DYG262159:DYG262261 DYG327695:DYG327797 DYG393231:DYG393333 DYG458767:DYG458869 DYG524303:DYG524405 DYG589839:DYG589941 DYG655375:DYG655477 DYG720911:DYG721013 DYG786447:DYG786549 DYG851983:DYG852085 DYG917519:DYG917621 DYG983055:DYG983157 EIC11 EIC14:EIC64 EIC67:EIC117 EIC65551:EIC65653 EIC131087:EIC131189 EIC196623:EIC196725 EIC262159:EIC262261 EIC327695:EIC327797 EIC393231:EIC393333 EIC458767:EIC458869 EIC524303:EIC524405 EIC589839:EIC589941 EIC655375:EIC655477 EIC720911:EIC721013 EIC786447:EIC786549 EIC851983:EIC852085 EIC917519:EIC917621 EIC983055:EIC983157 ERY11 ERY14:ERY64 ERY67:ERY117 ERY65551:ERY65653 ERY131087:ERY131189 ERY196623:ERY196725 ERY262159:ERY262261 ERY327695:ERY327797 ERY393231:ERY393333 ERY458767:ERY458869 ERY524303:ERY524405 ERY589839:ERY589941 ERY655375:ERY655477 ERY720911:ERY721013 ERY786447:ERY786549 ERY851983:ERY852085 ERY917519:ERY917621 ERY983055:ERY983157 FBU11 FBU14:FBU64 FBU67:FBU117 FBU65551:FBU65653 FBU131087:FBU131189 FBU196623:FBU196725 FBU262159:FBU262261 FBU327695:FBU327797 FBU393231:FBU393333 FBU458767:FBU458869 FBU524303:FBU524405 FBU589839:FBU589941 FBU655375:FBU655477 FBU720911:FBU721013 FBU786447:FBU786549 FBU851983:FBU852085 FBU917519:FBU917621 FBU983055:FBU983157 FLQ11 FLQ14:FLQ64 FLQ67:FLQ117 FLQ65551:FLQ65653 FLQ131087:FLQ131189 FLQ196623:FLQ196725 FLQ262159:FLQ262261 FLQ327695:FLQ327797 FLQ393231:FLQ393333 FLQ458767:FLQ458869 FLQ524303:FLQ524405 FLQ589839:FLQ589941 FLQ655375:FLQ655477 FLQ720911:FLQ721013 FLQ786447:FLQ786549 FLQ851983:FLQ852085 FLQ917519:FLQ917621 FLQ983055:FLQ983157 FVM11 FVM14:FVM64 FVM67:FVM117 FVM65551:FVM65653 FVM131087:FVM131189 FVM196623:FVM196725 FVM262159:FVM262261 FVM327695:FVM327797 FVM393231:FVM393333 FVM458767:FVM458869 FVM524303:FVM524405 FVM589839:FVM589941 FVM655375:FVM655477 FVM720911:FVM721013 FVM786447:FVM786549 FVM851983:FVM852085 FVM917519:FVM917621 FVM983055:FVM983157 GFI11 GFI14:GFI64 GFI67:GFI117 GFI65551:GFI65653 GFI131087:GFI131189 GFI196623:GFI196725 GFI262159:GFI262261 GFI327695:GFI327797 GFI393231:GFI393333 GFI458767:GFI458869 GFI524303:GFI524405 GFI589839:GFI589941 GFI655375:GFI655477 GFI720911:GFI721013 GFI786447:GFI786549 GFI851983:GFI852085 GFI917519:GFI917621 GFI983055:GFI983157 GPE11 GPE14:GPE64 GPE67:GPE117 GPE65551:GPE65653 GPE131087:GPE131189 GPE196623:GPE196725 GPE262159:GPE262261 GPE327695:GPE327797 GPE393231:GPE393333 GPE458767:GPE458869 GPE524303:GPE524405 GPE589839:GPE589941 GPE655375:GPE655477 GPE720911:GPE721013 GPE786447:GPE786549 GPE851983:GPE852085 GPE917519:GPE917621 GPE983055:GPE983157 GZA11 GZA14:GZA64 GZA67:GZA117 GZA65551:GZA65653 GZA131087:GZA131189 GZA196623:GZA196725 GZA262159:GZA262261 GZA327695:GZA327797 GZA393231:GZA393333 GZA458767:GZA458869 GZA524303:GZA524405 GZA589839:GZA589941 GZA655375:GZA655477 GZA720911:GZA721013 GZA786447:GZA786549 GZA851983:GZA852085 GZA917519:GZA917621 GZA983055:GZA983157 HIW11 HIW14:HIW64 HIW67:HIW117 HIW65551:HIW65653 HIW131087:HIW131189 HIW196623:HIW196725 HIW262159:HIW262261 HIW327695:HIW327797 HIW393231:HIW393333 HIW458767:HIW458869 HIW524303:HIW524405 HIW589839:HIW589941 HIW655375:HIW655477 HIW720911:HIW721013 HIW786447:HIW786549 HIW851983:HIW852085 HIW917519:HIW917621 HIW983055:HIW983157 HSS11 HSS14:HSS64 HSS67:HSS117 HSS65551:HSS65653 HSS131087:HSS131189 HSS196623:HSS196725 HSS262159:HSS262261 HSS327695:HSS327797 HSS393231:HSS393333 HSS458767:HSS458869 HSS524303:HSS524405 HSS589839:HSS589941 HSS655375:HSS655477 HSS720911:HSS721013 HSS786447:HSS786549 HSS851983:HSS852085 HSS917519:HSS917621 HSS983055:HSS983157 ICO11 ICO14:ICO64 ICO67:ICO117 ICO65551:ICO65653 ICO131087:ICO131189 ICO196623:ICO196725 ICO262159:ICO262261 ICO327695:ICO327797 ICO393231:ICO393333 ICO458767:ICO458869 ICO524303:ICO524405 ICO589839:ICO589941 ICO655375:ICO655477 ICO720911:ICO721013 ICO786447:ICO786549 ICO851983:ICO852085 ICO917519:ICO917621 ICO983055:ICO983157 IMK11 IMK14:IMK64 IMK67:IMK117 IMK65551:IMK65653 IMK131087:IMK131189 IMK196623:IMK196725 IMK262159:IMK262261 IMK327695:IMK327797 IMK393231:IMK393333 IMK458767:IMK458869 IMK524303:IMK524405 IMK589839:IMK589941 IMK655375:IMK655477 IMK720911:IMK721013 IMK786447:IMK786549 IMK851983:IMK852085 IMK917519:IMK917621 IMK983055:IMK983157 IWG11 IWG14:IWG64 IWG67:IWG117 IWG65551:IWG65653 IWG131087:IWG131189 IWG196623:IWG196725 IWG262159:IWG262261 IWG327695:IWG327797 IWG393231:IWG393333 IWG458767:IWG458869 IWG524303:IWG524405 IWG589839:IWG589941 IWG655375:IWG655477 IWG720911:IWG721013 IWG786447:IWG786549 IWG851983:IWG852085 IWG917519:IWG917621 IWG983055:IWG983157 JGC11 JGC14:JGC64 JGC67:JGC117 JGC65551:JGC65653 JGC131087:JGC131189 JGC196623:JGC196725 JGC262159:JGC262261 JGC327695:JGC327797 JGC393231:JGC393333 JGC458767:JGC458869 JGC524303:JGC524405 JGC589839:JGC589941 JGC655375:JGC655477 JGC720911:JGC721013 JGC786447:JGC786549 JGC851983:JGC852085 JGC917519:JGC917621 JGC983055:JGC983157 JPY11 JPY14:JPY64 JPY67:JPY117 JPY65551:JPY65653 JPY131087:JPY131189 JPY196623:JPY196725 JPY262159:JPY262261 JPY327695:JPY327797 JPY393231:JPY393333 JPY458767:JPY458869 JPY524303:JPY524405 JPY589839:JPY589941 JPY655375:JPY655477 JPY720911:JPY721013 JPY786447:JPY786549 JPY851983:JPY852085 JPY917519:JPY917621 JPY983055:JPY983157 JZU11 JZU14:JZU64 JZU67:JZU117 JZU65551:JZU65653 JZU131087:JZU131189 JZU196623:JZU196725 JZU262159:JZU262261 JZU327695:JZU327797 JZU393231:JZU393333 JZU458767:JZU458869 JZU524303:JZU524405 JZU589839:JZU589941 JZU655375:JZU655477 JZU720911:JZU721013 JZU786447:JZU786549 JZU851983:JZU852085 JZU917519:JZU917621 JZU983055:JZU983157 KJQ11 KJQ14:KJQ64 KJQ67:KJQ117 KJQ65551:KJQ65653 KJQ131087:KJQ131189 KJQ196623:KJQ196725 KJQ262159:KJQ262261 KJQ327695:KJQ327797 KJQ393231:KJQ393333 KJQ458767:KJQ458869 KJQ524303:KJQ524405 KJQ589839:KJQ589941 KJQ655375:KJQ655477 KJQ720911:KJQ721013 KJQ786447:KJQ786549 KJQ851983:KJQ852085 KJQ917519:KJQ917621 KJQ983055:KJQ983157 KTM11 KTM14:KTM64 KTM67:KTM117 KTM65551:KTM65653 KTM131087:KTM131189 KTM196623:KTM196725 KTM262159:KTM262261 KTM327695:KTM327797 KTM393231:KTM393333 KTM458767:KTM458869 KTM524303:KTM524405 KTM589839:KTM589941 KTM655375:KTM655477 KTM720911:KTM721013 KTM786447:KTM786549 KTM851983:KTM852085 KTM917519:KTM917621 KTM983055:KTM983157 LDI11 LDI14:LDI64 LDI67:LDI117 LDI65551:LDI65653 LDI131087:LDI131189 LDI196623:LDI196725 LDI262159:LDI262261 LDI327695:LDI327797 LDI393231:LDI393333 LDI458767:LDI458869 LDI524303:LDI524405 LDI589839:LDI589941 LDI655375:LDI655477 LDI720911:LDI721013 LDI786447:LDI786549 LDI851983:LDI852085 LDI917519:LDI917621 LDI983055:LDI983157 LNE11 LNE14:LNE64 LNE67:LNE117 LNE65551:LNE65653 LNE131087:LNE131189 LNE196623:LNE196725 LNE262159:LNE262261 LNE327695:LNE327797 LNE393231:LNE393333 LNE458767:LNE458869 LNE524303:LNE524405 LNE589839:LNE589941 LNE655375:LNE655477 LNE720911:LNE721013 LNE786447:LNE786549 LNE851983:LNE852085 LNE917519:LNE917621 LNE983055:LNE983157 LXA11 LXA14:LXA64 LXA67:LXA117 LXA65551:LXA65653 LXA131087:LXA131189 LXA196623:LXA196725 LXA262159:LXA262261 LXA327695:LXA327797 LXA393231:LXA393333 LXA458767:LXA458869 LXA524303:LXA524405 LXA589839:LXA589941 LXA655375:LXA655477 LXA720911:LXA721013 LXA786447:LXA786549 LXA851983:LXA852085 LXA917519:LXA917621 LXA983055:LXA983157 MGW11 MGW14:MGW64 MGW67:MGW117 MGW65551:MGW65653 MGW131087:MGW131189 MGW196623:MGW196725 MGW262159:MGW262261 MGW327695:MGW327797 MGW393231:MGW393333 MGW458767:MGW458869 MGW524303:MGW524405 MGW589839:MGW589941 MGW655375:MGW655477 MGW720911:MGW721013 MGW786447:MGW786549 MGW851983:MGW852085 MGW917519:MGW917621 MGW983055:MGW983157 MQS11 MQS14:MQS64 MQS67:MQS117 MQS65551:MQS65653 MQS131087:MQS131189 MQS196623:MQS196725 MQS262159:MQS262261 MQS327695:MQS327797 MQS393231:MQS393333 MQS458767:MQS458869 MQS524303:MQS524405 MQS589839:MQS589941 MQS655375:MQS655477 MQS720911:MQS721013 MQS786447:MQS786549 MQS851983:MQS852085 MQS917519:MQS917621 MQS983055:MQS983157 NAO11 NAO14:NAO64 NAO67:NAO117 NAO65551:NAO65653 NAO131087:NAO131189 NAO196623:NAO196725 NAO262159:NAO262261 NAO327695:NAO327797 NAO393231:NAO393333 NAO458767:NAO458869 NAO524303:NAO524405 NAO589839:NAO589941 NAO655375:NAO655477 NAO720911:NAO721013 NAO786447:NAO786549 NAO851983:NAO852085 NAO917519:NAO917621 NAO983055:NAO983157 NKK11 NKK14:NKK64 NKK67:NKK117 NKK65551:NKK65653 NKK131087:NKK131189 NKK196623:NKK196725 NKK262159:NKK262261 NKK327695:NKK327797 NKK393231:NKK393333 NKK458767:NKK458869 NKK524303:NKK524405 NKK589839:NKK589941 NKK655375:NKK655477 NKK720911:NKK721013 NKK786447:NKK786549 NKK851983:NKK852085 NKK917519:NKK917621 NKK983055:NKK983157 NUG11 NUG14:NUG64 NUG67:NUG117 NUG65551:NUG65653 NUG131087:NUG131189 NUG196623:NUG196725 NUG262159:NUG262261 NUG327695:NUG327797 NUG393231:NUG393333 NUG458767:NUG458869 NUG524303:NUG524405 NUG589839:NUG589941 NUG655375:NUG655477 NUG720911:NUG721013 NUG786447:NUG786549 NUG851983:NUG852085 NUG917519:NUG917621 NUG983055:NUG983157 OEC11 OEC14:OEC64 OEC67:OEC117 OEC65551:OEC65653 OEC131087:OEC131189 OEC196623:OEC196725 OEC262159:OEC262261 OEC327695:OEC327797 OEC393231:OEC393333 OEC458767:OEC458869 OEC524303:OEC524405 OEC589839:OEC589941 OEC655375:OEC655477 OEC720911:OEC721013 OEC786447:OEC786549 OEC851983:OEC852085 OEC917519:OEC917621 OEC983055:OEC983157 ONY11 ONY14:ONY64 ONY67:ONY117 ONY65551:ONY65653 ONY131087:ONY131189 ONY196623:ONY196725 ONY262159:ONY262261 ONY327695:ONY327797 ONY393231:ONY393333 ONY458767:ONY458869 ONY524303:ONY524405 ONY589839:ONY589941 ONY655375:ONY655477 ONY720911:ONY721013 ONY786447:ONY786549 ONY851983:ONY852085 ONY917519:ONY917621 ONY983055:ONY983157 OXU11 OXU14:OXU64 OXU67:OXU117 OXU65551:OXU65653 OXU131087:OXU131189 OXU196623:OXU196725 OXU262159:OXU262261 OXU327695:OXU327797 OXU393231:OXU393333 OXU458767:OXU458869 OXU524303:OXU524405 OXU589839:OXU589941 OXU655375:OXU655477 OXU720911:OXU721013 OXU786447:OXU786549 OXU851983:OXU852085 OXU917519:OXU917621 OXU983055:OXU983157 PHQ11 PHQ14:PHQ64 PHQ67:PHQ117 PHQ65551:PHQ65653 PHQ131087:PHQ131189 PHQ196623:PHQ196725 PHQ262159:PHQ262261 PHQ327695:PHQ327797 PHQ393231:PHQ393333 PHQ458767:PHQ458869 PHQ524303:PHQ524405 PHQ589839:PHQ589941 PHQ655375:PHQ655477 PHQ720911:PHQ721013 PHQ786447:PHQ786549 PHQ851983:PHQ852085 PHQ917519:PHQ917621 PHQ983055:PHQ983157 PRM11 PRM14:PRM64 PRM67:PRM117 PRM65551:PRM65653 PRM131087:PRM131189 PRM196623:PRM196725 PRM262159:PRM262261 PRM327695:PRM327797 PRM393231:PRM393333 PRM458767:PRM458869 PRM524303:PRM524405 PRM589839:PRM589941 PRM655375:PRM655477 PRM720911:PRM721013 PRM786447:PRM786549 PRM851983:PRM852085 PRM917519:PRM917621 PRM983055:PRM983157 QBI11 QBI14:QBI64 QBI67:QBI117 QBI65551:QBI65653 QBI131087:QBI131189 QBI196623:QBI196725 QBI262159:QBI262261 QBI327695:QBI327797 QBI393231:QBI393333 QBI458767:QBI458869 QBI524303:QBI524405 QBI589839:QBI589941 QBI655375:QBI655477 QBI720911:QBI721013 QBI786447:QBI786549 QBI851983:QBI852085 QBI917519:QBI917621 QBI983055:QBI983157 QLE11 QLE14:QLE64 QLE67:QLE117 QLE65551:QLE65653 QLE131087:QLE131189 QLE196623:QLE196725 QLE262159:QLE262261 QLE327695:QLE327797 QLE393231:QLE393333 QLE458767:QLE458869 QLE524303:QLE524405 QLE589839:QLE589941 QLE655375:QLE655477 QLE720911:QLE721013 QLE786447:QLE786549 QLE851983:QLE852085 QLE917519:QLE917621 QLE983055:QLE983157 QVA11 QVA14:QVA64 QVA67:QVA117 QVA65551:QVA65653 QVA131087:QVA131189 QVA196623:QVA196725 QVA262159:QVA262261 QVA327695:QVA327797 QVA393231:QVA393333 QVA458767:QVA458869 QVA524303:QVA524405 QVA589839:QVA589941 QVA655375:QVA655477 QVA720911:QVA721013 QVA786447:QVA786549 QVA851983:QVA852085 QVA917519:QVA917621 QVA983055:QVA983157 REW11 REW14:REW64 REW67:REW117 REW65551:REW65653 REW131087:REW131189 REW196623:REW196725 REW262159:REW262261 REW327695:REW327797 REW393231:REW393333 REW458767:REW458869 REW524303:REW524405 REW589839:REW589941 REW655375:REW655477 REW720911:REW721013 REW786447:REW786549 REW851983:REW852085 REW917519:REW917621 REW983055:REW983157 ROS11 ROS14:ROS64 ROS67:ROS117 ROS65551:ROS65653 ROS131087:ROS131189 ROS196623:ROS196725 ROS262159:ROS262261 ROS327695:ROS327797 ROS393231:ROS393333 ROS458767:ROS458869 ROS524303:ROS524405 ROS589839:ROS589941 ROS655375:ROS655477 ROS720911:ROS721013 ROS786447:ROS786549 ROS851983:ROS852085 ROS917519:ROS917621 ROS983055:ROS983157 RYO11 RYO14:RYO64 RYO67:RYO117 RYO65551:RYO65653 RYO131087:RYO131189 RYO196623:RYO196725 RYO262159:RYO262261 RYO327695:RYO327797 RYO393231:RYO393333 RYO458767:RYO458869 RYO524303:RYO524405 RYO589839:RYO589941 RYO655375:RYO655477 RYO720911:RYO721013 RYO786447:RYO786549 RYO851983:RYO852085 RYO917519:RYO917621 RYO983055:RYO983157 SIK11 SIK14:SIK64 SIK67:SIK117 SIK65551:SIK65653 SIK131087:SIK131189 SIK196623:SIK196725 SIK262159:SIK262261 SIK327695:SIK327797 SIK393231:SIK393333 SIK458767:SIK458869 SIK524303:SIK524405 SIK589839:SIK589941 SIK655375:SIK655477 SIK720911:SIK721013 SIK786447:SIK786549 SIK851983:SIK852085 SIK917519:SIK917621 SIK983055:SIK983157 SSG11 SSG14:SSG64 SSG67:SSG117 SSG65551:SSG65653 SSG131087:SSG131189 SSG196623:SSG196725 SSG262159:SSG262261 SSG327695:SSG327797 SSG393231:SSG393333 SSG458767:SSG458869 SSG524303:SSG524405 SSG589839:SSG589941 SSG655375:SSG655477 SSG720911:SSG721013 SSG786447:SSG786549 SSG851983:SSG852085 SSG917519:SSG917621 SSG983055:SSG983157 TCC11 TCC14:TCC64 TCC67:TCC117 TCC65551:TCC65653 TCC131087:TCC131189 TCC196623:TCC196725 TCC262159:TCC262261 TCC327695:TCC327797 TCC393231:TCC393333 TCC458767:TCC458869 TCC524303:TCC524405 TCC589839:TCC589941 TCC655375:TCC655477 TCC720911:TCC721013 TCC786447:TCC786549 TCC851983:TCC852085 TCC917519:TCC917621 TCC983055:TCC983157 TLY11 TLY14:TLY64 TLY67:TLY117 TLY65551:TLY65653 TLY131087:TLY131189 TLY196623:TLY196725 TLY262159:TLY262261 TLY327695:TLY327797 TLY393231:TLY393333 TLY458767:TLY458869 TLY524303:TLY524405 TLY589839:TLY589941 TLY655375:TLY655477 TLY720911:TLY721013 TLY786447:TLY786549 TLY851983:TLY852085 TLY917519:TLY917621 TLY983055:TLY983157 TVU11 TVU14:TVU64 TVU67:TVU117 TVU65551:TVU65653 TVU131087:TVU131189 TVU196623:TVU196725 TVU262159:TVU262261 TVU327695:TVU327797 TVU393231:TVU393333 TVU458767:TVU458869 TVU524303:TVU524405 TVU589839:TVU589941 TVU655375:TVU655477 TVU720911:TVU721013 TVU786447:TVU786549 TVU851983:TVU852085 TVU917519:TVU917621 TVU983055:TVU983157 UFQ11 UFQ14:UFQ64 UFQ67:UFQ117 UFQ65551:UFQ65653 UFQ131087:UFQ131189 UFQ196623:UFQ196725 UFQ262159:UFQ262261 UFQ327695:UFQ327797 UFQ393231:UFQ393333 UFQ458767:UFQ458869 UFQ524303:UFQ524405 UFQ589839:UFQ589941 UFQ655375:UFQ655477 UFQ720911:UFQ721013 UFQ786447:UFQ786549 UFQ851983:UFQ852085 UFQ917519:UFQ917621 UFQ983055:UFQ983157 UPM11 UPM14:UPM64 UPM67:UPM117 UPM65551:UPM65653 UPM131087:UPM131189 UPM196623:UPM196725 UPM262159:UPM262261 UPM327695:UPM327797 UPM393231:UPM393333 UPM458767:UPM458869 UPM524303:UPM524405 UPM589839:UPM589941 UPM655375:UPM655477 UPM720911:UPM721013 UPM786447:UPM786549 UPM851983:UPM852085 UPM917519:UPM917621 UPM983055:UPM983157 UZI11 UZI14:UZI64 UZI67:UZI117 UZI65551:UZI65653 UZI131087:UZI131189 UZI196623:UZI196725 UZI262159:UZI262261 UZI327695:UZI327797 UZI393231:UZI393333 UZI458767:UZI458869 UZI524303:UZI524405 UZI589839:UZI589941 UZI655375:UZI655477 UZI720911:UZI721013 UZI786447:UZI786549 UZI851983:UZI852085 UZI917519:UZI917621 UZI983055:UZI983157 VJE11 VJE14:VJE64 VJE67:VJE117 VJE65551:VJE65653 VJE131087:VJE131189 VJE196623:VJE196725 VJE262159:VJE262261 VJE327695:VJE327797 VJE393231:VJE393333 VJE458767:VJE458869 VJE524303:VJE524405 VJE589839:VJE589941 VJE655375:VJE655477 VJE720911:VJE721013 VJE786447:VJE786549 VJE851983:VJE852085 VJE917519:VJE917621 VJE983055:VJE983157 VTA11 VTA14:VTA64 VTA67:VTA117 VTA65551:VTA65653 VTA131087:VTA131189 VTA196623:VTA196725 VTA262159:VTA262261 VTA327695:VTA327797 VTA393231:VTA393333 VTA458767:VTA458869 VTA524303:VTA524405 VTA589839:VTA589941 VTA655375:VTA655477 VTA720911:VTA721013 VTA786447:VTA786549 VTA851983:VTA852085 VTA917519:VTA917621 VTA983055:VTA983157 WCW11 WCW14:WCW64 WCW67:WCW117 WCW65551:WCW65653 WCW131087:WCW131189 WCW196623:WCW196725 WCW262159:WCW262261 WCW327695:WCW327797 WCW393231:WCW393333 WCW458767:WCW458869 WCW524303:WCW524405 WCW589839:WCW589941 WCW655375:WCW655477 WCW720911:WCW721013 WCW786447:WCW786549 WCW851983:WCW852085 WCW917519:WCW917621 WCW983055:WCW983157 WMS11 WMS14:WMS64 WMS67:WMS117 WMS65551:WMS65653 WMS131087:WMS131189 WMS196623:WMS196725 WMS262159:WMS262261 WMS327695:WMS327797 WMS393231:WMS393333 WMS458767:WMS458869 WMS524303:WMS524405 WMS589839:WMS589941 WMS655375:WMS655477 WMS720911:WMS721013 WMS786447:WMS786549 WMS851983:WMS852085 WMS917519:WMS917621 WMS983055:WMS983157 WWO11 WWO14:WWO64 WWO67:WWO117 WWO65551:WWO65653 WWO131087:WWO131189 WWO196623:WWO196725 WWO262159:WWO262261 WWO327695:WWO327797 WWO393231:WWO393333 WWO458767:WWO458869 WWO524303:WWO524405 WWO589839:WWO589941 WWO655375:WWO655477 WWO720911:WWO721013 WWO786447:WWO786549 WWO851983:WWO852085 WWO917519:WWO917621 WWO983055:WWO983157" xr:uid="{00000000-0002-0000-0500-00000A000000}"/>
    <dataValidation allowBlank="1" showInputMessage="1" showErrorMessage="1" prompt="Initial Grade" sqref="KD11 KD14:KD64 KD67:KD117 KD65551:KD65653 KD131087:KD131189 KD196623:KD196725 KD262159:KD262261 KD327695:KD327797 KD393231:KD393333 KD458767:KD458869 KD524303:KD524405 KD589839:KD589941 KD655375:KD655477 KD720911:KD721013 KD786447:KD786549 KD851983:KD852085 KD917519:KD917621 KD983055:KD983157 TZ11 TZ14:TZ64 TZ67:TZ117 TZ65551:TZ65653 TZ131087:TZ131189 TZ196623:TZ196725 TZ262159:TZ262261 TZ327695:TZ327797 TZ393231:TZ393333 TZ458767:TZ458869 TZ524303:TZ524405 TZ589839:TZ589941 TZ655375:TZ655477 TZ720911:TZ721013 TZ786447:TZ786549 TZ851983:TZ852085 TZ917519:TZ917621 TZ983055:TZ983157 ADV11 ADV14:ADV64 ADV67:ADV117 ADV65551:ADV65653 ADV131087:ADV131189 ADV196623:ADV196725 ADV262159:ADV262261 ADV327695:ADV327797 ADV393231:ADV393333 ADV458767:ADV458869 ADV524303:ADV524405 ADV589839:ADV589941 ADV655375:ADV655477 ADV720911:ADV721013 ADV786447:ADV786549 ADV851983:ADV852085 ADV917519:ADV917621 ADV983055:ADV983157 ANR11 ANR14:ANR64 ANR67:ANR117 ANR65551:ANR65653 ANR131087:ANR131189 ANR196623:ANR196725 ANR262159:ANR262261 ANR327695:ANR327797 ANR393231:ANR393333 ANR458767:ANR458869 ANR524303:ANR524405 ANR589839:ANR589941 ANR655375:ANR655477 ANR720911:ANR721013 ANR786447:ANR786549 ANR851983:ANR852085 ANR917519:ANR917621 ANR983055:ANR983157 AXN11 AXN14:AXN64 AXN67:AXN117 AXN65551:AXN65653 AXN131087:AXN131189 AXN196623:AXN196725 AXN262159:AXN262261 AXN327695:AXN327797 AXN393231:AXN393333 AXN458767:AXN458869 AXN524303:AXN524405 AXN589839:AXN589941 AXN655375:AXN655477 AXN720911:AXN721013 AXN786447:AXN786549 AXN851983:AXN852085 AXN917519:AXN917621 AXN983055:AXN983157 BHJ11 BHJ14:BHJ64 BHJ67:BHJ117 BHJ65551:BHJ65653 BHJ131087:BHJ131189 BHJ196623:BHJ196725 BHJ262159:BHJ262261 BHJ327695:BHJ327797 BHJ393231:BHJ393333 BHJ458767:BHJ458869 BHJ524303:BHJ524405 BHJ589839:BHJ589941 BHJ655375:BHJ655477 BHJ720911:BHJ721013 BHJ786447:BHJ786549 BHJ851983:BHJ852085 BHJ917519:BHJ917621 BHJ983055:BHJ983157 BRF11 BRF14:BRF64 BRF67:BRF117 BRF65551:BRF65653 BRF131087:BRF131189 BRF196623:BRF196725 BRF262159:BRF262261 BRF327695:BRF327797 BRF393231:BRF393333 BRF458767:BRF458869 BRF524303:BRF524405 BRF589839:BRF589941 BRF655375:BRF655477 BRF720911:BRF721013 BRF786447:BRF786549 BRF851983:BRF852085 BRF917519:BRF917621 BRF983055:BRF983157 CBB11 CBB14:CBB64 CBB67:CBB117 CBB65551:CBB65653 CBB131087:CBB131189 CBB196623:CBB196725 CBB262159:CBB262261 CBB327695:CBB327797 CBB393231:CBB393333 CBB458767:CBB458869 CBB524303:CBB524405 CBB589839:CBB589941 CBB655375:CBB655477 CBB720911:CBB721013 CBB786447:CBB786549 CBB851983:CBB852085 CBB917519:CBB917621 CBB983055:CBB983157 CKX11 CKX14:CKX64 CKX67:CKX117 CKX65551:CKX65653 CKX131087:CKX131189 CKX196623:CKX196725 CKX262159:CKX262261 CKX327695:CKX327797 CKX393231:CKX393333 CKX458767:CKX458869 CKX524303:CKX524405 CKX589839:CKX589941 CKX655375:CKX655477 CKX720911:CKX721013 CKX786447:CKX786549 CKX851983:CKX852085 CKX917519:CKX917621 CKX983055:CKX983157 CUT11 CUT14:CUT64 CUT67:CUT117 CUT65551:CUT65653 CUT131087:CUT131189 CUT196623:CUT196725 CUT262159:CUT262261 CUT327695:CUT327797 CUT393231:CUT393333 CUT458767:CUT458869 CUT524303:CUT524405 CUT589839:CUT589941 CUT655375:CUT655477 CUT720911:CUT721013 CUT786447:CUT786549 CUT851983:CUT852085 CUT917519:CUT917621 CUT983055:CUT983157 DEP11 DEP14:DEP64 DEP67:DEP117 DEP65551:DEP65653 DEP131087:DEP131189 DEP196623:DEP196725 DEP262159:DEP262261 DEP327695:DEP327797 DEP393231:DEP393333 DEP458767:DEP458869 DEP524303:DEP524405 DEP589839:DEP589941 DEP655375:DEP655477 DEP720911:DEP721013 DEP786447:DEP786549 DEP851983:DEP852085 DEP917519:DEP917621 DEP983055:DEP983157 DOL11 DOL14:DOL64 DOL67:DOL117 DOL65551:DOL65653 DOL131087:DOL131189 DOL196623:DOL196725 DOL262159:DOL262261 DOL327695:DOL327797 DOL393231:DOL393333 DOL458767:DOL458869 DOL524303:DOL524405 DOL589839:DOL589941 DOL655375:DOL655477 DOL720911:DOL721013 DOL786447:DOL786549 DOL851983:DOL852085 DOL917519:DOL917621 DOL983055:DOL983157 DYH11 DYH14:DYH64 DYH67:DYH117 DYH65551:DYH65653 DYH131087:DYH131189 DYH196623:DYH196725 DYH262159:DYH262261 DYH327695:DYH327797 DYH393231:DYH393333 DYH458767:DYH458869 DYH524303:DYH524405 DYH589839:DYH589941 DYH655375:DYH655477 DYH720911:DYH721013 DYH786447:DYH786549 DYH851983:DYH852085 DYH917519:DYH917621 DYH983055:DYH983157 EID11 EID14:EID64 EID67:EID117 EID65551:EID65653 EID131087:EID131189 EID196623:EID196725 EID262159:EID262261 EID327695:EID327797 EID393231:EID393333 EID458767:EID458869 EID524303:EID524405 EID589839:EID589941 EID655375:EID655477 EID720911:EID721013 EID786447:EID786549 EID851983:EID852085 EID917519:EID917621 EID983055:EID983157 ERZ11 ERZ14:ERZ64 ERZ67:ERZ117 ERZ65551:ERZ65653 ERZ131087:ERZ131189 ERZ196623:ERZ196725 ERZ262159:ERZ262261 ERZ327695:ERZ327797 ERZ393231:ERZ393333 ERZ458767:ERZ458869 ERZ524303:ERZ524405 ERZ589839:ERZ589941 ERZ655375:ERZ655477 ERZ720911:ERZ721013 ERZ786447:ERZ786549 ERZ851983:ERZ852085 ERZ917519:ERZ917621 ERZ983055:ERZ983157 FBV11 FBV14:FBV64 FBV67:FBV117 FBV65551:FBV65653 FBV131087:FBV131189 FBV196623:FBV196725 FBV262159:FBV262261 FBV327695:FBV327797 FBV393231:FBV393333 FBV458767:FBV458869 FBV524303:FBV524405 FBV589839:FBV589941 FBV655375:FBV655477 FBV720911:FBV721013 FBV786447:FBV786549 FBV851983:FBV852085 FBV917519:FBV917621 FBV983055:FBV983157 FLR11 FLR14:FLR64 FLR67:FLR117 FLR65551:FLR65653 FLR131087:FLR131189 FLR196623:FLR196725 FLR262159:FLR262261 FLR327695:FLR327797 FLR393231:FLR393333 FLR458767:FLR458869 FLR524303:FLR524405 FLR589839:FLR589941 FLR655375:FLR655477 FLR720911:FLR721013 FLR786447:FLR786549 FLR851983:FLR852085 FLR917519:FLR917621 FLR983055:FLR983157 FVN11 FVN14:FVN64 FVN67:FVN117 FVN65551:FVN65653 FVN131087:FVN131189 FVN196623:FVN196725 FVN262159:FVN262261 FVN327695:FVN327797 FVN393231:FVN393333 FVN458767:FVN458869 FVN524303:FVN524405 FVN589839:FVN589941 FVN655375:FVN655477 FVN720911:FVN721013 FVN786447:FVN786549 FVN851983:FVN852085 FVN917519:FVN917621 FVN983055:FVN983157 GFJ11 GFJ14:GFJ64 GFJ67:GFJ117 GFJ65551:GFJ65653 GFJ131087:GFJ131189 GFJ196623:GFJ196725 GFJ262159:GFJ262261 GFJ327695:GFJ327797 GFJ393231:GFJ393333 GFJ458767:GFJ458869 GFJ524303:GFJ524405 GFJ589839:GFJ589941 GFJ655375:GFJ655477 GFJ720911:GFJ721013 GFJ786447:GFJ786549 GFJ851983:GFJ852085 GFJ917519:GFJ917621 GFJ983055:GFJ983157 GPF11 GPF14:GPF64 GPF67:GPF117 GPF65551:GPF65653 GPF131087:GPF131189 GPF196623:GPF196725 GPF262159:GPF262261 GPF327695:GPF327797 GPF393231:GPF393333 GPF458767:GPF458869 GPF524303:GPF524405 GPF589839:GPF589941 GPF655375:GPF655477 GPF720911:GPF721013 GPF786447:GPF786549 GPF851983:GPF852085 GPF917519:GPF917621 GPF983055:GPF983157 GZB11 GZB14:GZB64 GZB67:GZB117 GZB65551:GZB65653 GZB131087:GZB131189 GZB196623:GZB196725 GZB262159:GZB262261 GZB327695:GZB327797 GZB393231:GZB393333 GZB458767:GZB458869 GZB524303:GZB524405 GZB589839:GZB589941 GZB655375:GZB655477 GZB720911:GZB721013 GZB786447:GZB786549 GZB851983:GZB852085 GZB917519:GZB917621 GZB983055:GZB983157 HIX11 HIX14:HIX64 HIX67:HIX117 HIX65551:HIX65653 HIX131087:HIX131189 HIX196623:HIX196725 HIX262159:HIX262261 HIX327695:HIX327797 HIX393231:HIX393333 HIX458767:HIX458869 HIX524303:HIX524405 HIX589839:HIX589941 HIX655375:HIX655477 HIX720911:HIX721013 HIX786447:HIX786549 HIX851983:HIX852085 HIX917519:HIX917621 HIX983055:HIX983157 HST11 HST14:HST64 HST67:HST117 HST65551:HST65653 HST131087:HST131189 HST196623:HST196725 HST262159:HST262261 HST327695:HST327797 HST393231:HST393333 HST458767:HST458869 HST524303:HST524405 HST589839:HST589941 HST655375:HST655477 HST720911:HST721013 HST786447:HST786549 HST851983:HST852085 HST917519:HST917621 HST983055:HST983157 ICP11 ICP14:ICP64 ICP67:ICP117 ICP65551:ICP65653 ICP131087:ICP131189 ICP196623:ICP196725 ICP262159:ICP262261 ICP327695:ICP327797 ICP393231:ICP393333 ICP458767:ICP458869 ICP524303:ICP524405 ICP589839:ICP589941 ICP655375:ICP655477 ICP720911:ICP721013 ICP786447:ICP786549 ICP851983:ICP852085 ICP917519:ICP917621 ICP983055:ICP983157 IML11 IML14:IML64 IML67:IML117 IML65551:IML65653 IML131087:IML131189 IML196623:IML196725 IML262159:IML262261 IML327695:IML327797 IML393231:IML393333 IML458767:IML458869 IML524303:IML524405 IML589839:IML589941 IML655375:IML655477 IML720911:IML721013 IML786447:IML786549 IML851983:IML852085 IML917519:IML917621 IML983055:IML983157 IWH11 IWH14:IWH64 IWH67:IWH117 IWH65551:IWH65653 IWH131087:IWH131189 IWH196623:IWH196725 IWH262159:IWH262261 IWH327695:IWH327797 IWH393231:IWH393333 IWH458767:IWH458869 IWH524303:IWH524405 IWH589839:IWH589941 IWH655375:IWH655477 IWH720911:IWH721013 IWH786447:IWH786549 IWH851983:IWH852085 IWH917519:IWH917621 IWH983055:IWH983157 JGD11 JGD14:JGD64 JGD67:JGD117 JGD65551:JGD65653 JGD131087:JGD131189 JGD196623:JGD196725 JGD262159:JGD262261 JGD327695:JGD327797 JGD393231:JGD393333 JGD458767:JGD458869 JGD524303:JGD524405 JGD589839:JGD589941 JGD655375:JGD655477 JGD720911:JGD721013 JGD786447:JGD786549 JGD851983:JGD852085 JGD917519:JGD917621 JGD983055:JGD983157 JPZ11 JPZ14:JPZ64 JPZ67:JPZ117 JPZ65551:JPZ65653 JPZ131087:JPZ131189 JPZ196623:JPZ196725 JPZ262159:JPZ262261 JPZ327695:JPZ327797 JPZ393231:JPZ393333 JPZ458767:JPZ458869 JPZ524303:JPZ524405 JPZ589839:JPZ589941 JPZ655375:JPZ655477 JPZ720911:JPZ721013 JPZ786447:JPZ786549 JPZ851983:JPZ852085 JPZ917519:JPZ917621 JPZ983055:JPZ983157 JZV11 JZV14:JZV64 JZV67:JZV117 JZV65551:JZV65653 JZV131087:JZV131189 JZV196623:JZV196725 JZV262159:JZV262261 JZV327695:JZV327797 JZV393231:JZV393333 JZV458767:JZV458869 JZV524303:JZV524405 JZV589839:JZV589941 JZV655375:JZV655477 JZV720911:JZV721013 JZV786447:JZV786549 JZV851983:JZV852085 JZV917519:JZV917621 JZV983055:JZV983157 KJR11 KJR14:KJR64 KJR67:KJR117 KJR65551:KJR65653 KJR131087:KJR131189 KJR196623:KJR196725 KJR262159:KJR262261 KJR327695:KJR327797 KJR393231:KJR393333 KJR458767:KJR458869 KJR524303:KJR524405 KJR589839:KJR589941 KJR655375:KJR655477 KJR720911:KJR721013 KJR786447:KJR786549 KJR851983:KJR852085 KJR917519:KJR917621 KJR983055:KJR983157 KTN11 KTN14:KTN64 KTN67:KTN117 KTN65551:KTN65653 KTN131087:KTN131189 KTN196623:KTN196725 KTN262159:KTN262261 KTN327695:KTN327797 KTN393231:KTN393333 KTN458767:KTN458869 KTN524303:KTN524405 KTN589839:KTN589941 KTN655375:KTN655477 KTN720911:KTN721013 KTN786447:KTN786549 KTN851983:KTN852085 KTN917519:KTN917621 KTN983055:KTN983157 LDJ11 LDJ14:LDJ64 LDJ67:LDJ117 LDJ65551:LDJ65653 LDJ131087:LDJ131189 LDJ196623:LDJ196725 LDJ262159:LDJ262261 LDJ327695:LDJ327797 LDJ393231:LDJ393333 LDJ458767:LDJ458869 LDJ524303:LDJ524405 LDJ589839:LDJ589941 LDJ655375:LDJ655477 LDJ720911:LDJ721013 LDJ786447:LDJ786549 LDJ851983:LDJ852085 LDJ917519:LDJ917621 LDJ983055:LDJ983157 LNF11 LNF14:LNF64 LNF67:LNF117 LNF65551:LNF65653 LNF131087:LNF131189 LNF196623:LNF196725 LNF262159:LNF262261 LNF327695:LNF327797 LNF393231:LNF393333 LNF458767:LNF458869 LNF524303:LNF524405 LNF589839:LNF589941 LNF655375:LNF655477 LNF720911:LNF721013 LNF786447:LNF786549 LNF851983:LNF852085 LNF917519:LNF917621 LNF983055:LNF983157 LXB11 LXB14:LXB64 LXB67:LXB117 LXB65551:LXB65653 LXB131087:LXB131189 LXB196623:LXB196725 LXB262159:LXB262261 LXB327695:LXB327797 LXB393231:LXB393333 LXB458767:LXB458869 LXB524303:LXB524405 LXB589839:LXB589941 LXB655375:LXB655477 LXB720911:LXB721013 LXB786447:LXB786549 LXB851983:LXB852085 LXB917519:LXB917621 LXB983055:LXB983157 MGX11 MGX14:MGX64 MGX67:MGX117 MGX65551:MGX65653 MGX131087:MGX131189 MGX196623:MGX196725 MGX262159:MGX262261 MGX327695:MGX327797 MGX393231:MGX393333 MGX458767:MGX458869 MGX524303:MGX524405 MGX589839:MGX589941 MGX655375:MGX655477 MGX720911:MGX721013 MGX786447:MGX786549 MGX851983:MGX852085 MGX917519:MGX917621 MGX983055:MGX983157 MQT11 MQT14:MQT64 MQT67:MQT117 MQT65551:MQT65653 MQT131087:MQT131189 MQT196623:MQT196725 MQT262159:MQT262261 MQT327695:MQT327797 MQT393231:MQT393333 MQT458767:MQT458869 MQT524303:MQT524405 MQT589839:MQT589941 MQT655375:MQT655477 MQT720911:MQT721013 MQT786447:MQT786549 MQT851983:MQT852085 MQT917519:MQT917621 MQT983055:MQT983157 NAP11 NAP14:NAP64 NAP67:NAP117 NAP65551:NAP65653 NAP131087:NAP131189 NAP196623:NAP196725 NAP262159:NAP262261 NAP327695:NAP327797 NAP393231:NAP393333 NAP458767:NAP458869 NAP524303:NAP524405 NAP589839:NAP589941 NAP655375:NAP655477 NAP720911:NAP721013 NAP786447:NAP786549 NAP851983:NAP852085 NAP917519:NAP917621 NAP983055:NAP983157 NKL11 NKL14:NKL64 NKL67:NKL117 NKL65551:NKL65653 NKL131087:NKL131189 NKL196623:NKL196725 NKL262159:NKL262261 NKL327695:NKL327797 NKL393231:NKL393333 NKL458767:NKL458869 NKL524303:NKL524405 NKL589839:NKL589941 NKL655375:NKL655477 NKL720911:NKL721013 NKL786447:NKL786549 NKL851983:NKL852085 NKL917519:NKL917621 NKL983055:NKL983157 NUH11 NUH14:NUH64 NUH67:NUH117 NUH65551:NUH65653 NUH131087:NUH131189 NUH196623:NUH196725 NUH262159:NUH262261 NUH327695:NUH327797 NUH393231:NUH393333 NUH458767:NUH458869 NUH524303:NUH524405 NUH589839:NUH589941 NUH655375:NUH655477 NUH720911:NUH721013 NUH786447:NUH786549 NUH851983:NUH852085 NUH917519:NUH917621 NUH983055:NUH983157 OED11 OED14:OED64 OED67:OED117 OED65551:OED65653 OED131087:OED131189 OED196623:OED196725 OED262159:OED262261 OED327695:OED327797 OED393231:OED393333 OED458767:OED458869 OED524303:OED524405 OED589839:OED589941 OED655375:OED655477 OED720911:OED721013 OED786447:OED786549 OED851983:OED852085 OED917519:OED917621 OED983055:OED983157 ONZ11 ONZ14:ONZ64 ONZ67:ONZ117 ONZ65551:ONZ65653 ONZ131087:ONZ131189 ONZ196623:ONZ196725 ONZ262159:ONZ262261 ONZ327695:ONZ327797 ONZ393231:ONZ393333 ONZ458767:ONZ458869 ONZ524303:ONZ524405 ONZ589839:ONZ589941 ONZ655375:ONZ655477 ONZ720911:ONZ721013 ONZ786447:ONZ786549 ONZ851983:ONZ852085 ONZ917519:ONZ917621 ONZ983055:ONZ983157 OXV11 OXV14:OXV64 OXV67:OXV117 OXV65551:OXV65653 OXV131087:OXV131189 OXV196623:OXV196725 OXV262159:OXV262261 OXV327695:OXV327797 OXV393231:OXV393333 OXV458767:OXV458869 OXV524303:OXV524405 OXV589839:OXV589941 OXV655375:OXV655477 OXV720911:OXV721013 OXV786447:OXV786549 OXV851983:OXV852085 OXV917519:OXV917621 OXV983055:OXV983157 PHR11 PHR14:PHR64 PHR67:PHR117 PHR65551:PHR65653 PHR131087:PHR131189 PHR196623:PHR196725 PHR262159:PHR262261 PHR327695:PHR327797 PHR393231:PHR393333 PHR458767:PHR458869 PHR524303:PHR524405 PHR589839:PHR589941 PHR655375:PHR655477 PHR720911:PHR721013 PHR786447:PHR786549 PHR851983:PHR852085 PHR917519:PHR917621 PHR983055:PHR983157 PRN11 PRN14:PRN64 PRN67:PRN117 PRN65551:PRN65653 PRN131087:PRN131189 PRN196623:PRN196725 PRN262159:PRN262261 PRN327695:PRN327797 PRN393231:PRN393333 PRN458767:PRN458869 PRN524303:PRN524405 PRN589839:PRN589941 PRN655375:PRN655477 PRN720911:PRN721013 PRN786447:PRN786549 PRN851983:PRN852085 PRN917519:PRN917621 PRN983055:PRN983157 QBJ11 QBJ14:QBJ64 QBJ67:QBJ117 QBJ65551:QBJ65653 QBJ131087:QBJ131189 QBJ196623:QBJ196725 QBJ262159:QBJ262261 QBJ327695:QBJ327797 QBJ393231:QBJ393333 QBJ458767:QBJ458869 QBJ524303:QBJ524405 QBJ589839:QBJ589941 QBJ655375:QBJ655477 QBJ720911:QBJ721013 QBJ786447:QBJ786549 QBJ851983:QBJ852085 QBJ917519:QBJ917621 QBJ983055:QBJ983157 QLF11 QLF14:QLF64 QLF67:QLF117 QLF65551:QLF65653 QLF131087:QLF131189 QLF196623:QLF196725 QLF262159:QLF262261 QLF327695:QLF327797 QLF393231:QLF393333 QLF458767:QLF458869 QLF524303:QLF524405 QLF589839:QLF589941 QLF655375:QLF655477 QLF720911:QLF721013 QLF786447:QLF786549 QLF851983:QLF852085 QLF917519:QLF917621 QLF983055:QLF983157 QVB11 QVB14:QVB64 QVB67:QVB117 QVB65551:QVB65653 QVB131087:QVB131189 QVB196623:QVB196725 QVB262159:QVB262261 QVB327695:QVB327797 QVB393231:QVB393333 QVB458767:QVB458869 QVB524303:QVB524405 QVB589839:QVB589941 QVB655375:QVB655477 QVB720911:QVB721013 QVB786447:QVB786549 QVB851983:QVB852085 QVB917519:QVB917621 QVB983055:QVB983157 REX11 REX14:REX64 REX67:REX117 REX65551:REX65653 REX131087:REX131189 REX196623:REX196725 REX262159:REX262261 REX327695:REX327797 REX393231:REX393333 REX458767:REX458869 REX524303:REX524405 REX589839:REX589941 REX655375:REX655477 REX720911:REX721013 REX786447:REX786549 REX851983:REX852085 REX917519:REX917621 REX983055:REX983157 ROT11 ROT14:ROT64 ROT67:ROT117 ROT65551:ROT65653 ROT131087:ROT131189 ROT196623:ROT196725 ROT262159:ROT262261 ROT327695:ROT327797 ROT393231:ROT393333 ROT458767:ROT458869 ROT524303:ROT524405 ROT589839:ROT589941 ROT655375:ROT655477 ROT720911:ROT721013 ROT786447:ROT786549 ROT851983:ROT852085 ROT917519:ROT917621 ROT983055:ROT983157 RYP11 RYP14:RYP64 RYP67:RYP117 RYP65551:RYP65653 RYP131087:RYP131189 RYP196623:RYP196725 RYP262159:RYP262261 RYP327695:RYP327797 RYP393231:RYP393333 RYP458767:RYP458869 RYP524303:RYP524405 RYP589839:RYP589941 RYP655375:RYP655477 RYP720911:RYP721013 RYP786447:RYP786549 RYP851983:RYP852085 RYP917519:RYP917621 RYP983055:RYP983157 SIL11 SIL14:SIL64 SIL67:SIL117 SIL65551:SIL65653 SIL131087:SIL131189 SIL196623:SIL196725 SIL262159:SIL262261 SIL327695:SIL327797 SIL393231:SIL393333 SIL458767:SIL458869 SIL524303:SIL524405 SIL589839:SIL589941 SIL655375:SIL655477 SIL720911:SIL721013 SIL786447:SIL786549 SIL851983:SIL852085 SIL917519:SIL917621 SIL983055:SIL983157 SSH11 SSH14:SSH64 SSH67:SSH117 SSH65551:SSH65653 SSH131087:SSH131189 SSH196623:SSH196725 SSH262159:SSH262261 SSH327695:SSH327797 SSH393231:SSH393333 SSH458767:SSH458869 SSH524303:SSH524405 SSH589839:SSH589941 SSH655375:SSH655477 SSH720911:SSH721013 SSH786447:SSH786549 SSH851983:SSH852085 SSH917519:SSH917621 SSH983055:SSH983157 TCD11 TCD14:TCD64 TCD67:TCD117 TCD65551:TCD65653 TCD131087:TCD131189 TCD196623:TCD196725 TCD262159:TCD262261 TCD327695:TCD327797 TCD393231:TCD393333 TCD458767:TCD458869 TCD524303:TCD524405 TCD589839:TCD589941 TCD655375:TCD655477 TCD720911:TCD721013 TCD786447:TCD786549 TCD851983:TCD852085 TCD917519:TCD917621 TCD983055:TCD983157 TLZ11 TLZ14:TLZ64 TLZ67:TLZ117 TLZ65551:TLZ65653 TLZ131087:TLZ131189 TLZ196623:TLZ196725 TLZ262159:TLZ262261 TLZ327695:TLZ327797 TLZ393231:TLZ393333 TLZ458767:TLZ458869 TLZ524303:TLZ524405 TLZ589839:TLZ589941 TLZ655375:TLZ655477 TLZ720911:TLZ721013 TLZ786447:TLZ786549 TLZ851983:TLZ852085 TLZ917519:TLZ917621 TLZ983055:TLZ983157 TVV11 TVV14:TVV64 TVV67:TVV117 TVV65551:TVV65653 TVV131087:TVV131189 TVV196623:TVV196725 TVV262159:TVV262261 TVV327695:TVV327797 TVV393231:TVV393333 TVV458767:TVV458869 TVV524303:TVV524405 TVV589839:TVV589941 TVV655375:TVV655477 TVV720911:TVV721013 TVV786447:TVV786549 TVV851983:TVV852085 TVV917519:TVV917621 TVV983055:TVV983157 UFR11 UFR14:UFR64 UFR67:UFR117 UFR65551:UFR65653 UFR131087:UFR131189 UFR196623:UFR196725 UFR262159:UFR262261 UFR327695:UFR327797 UFR393231:UFR393333 UFR458767:UFR458869 UFR524303:UFR524405 UFR589839:UFR589941 UFR655375:UFR655477 UFR720911:UFR721013 UFR786447:UFR786549 UFR851983:UFR852085 UFR917519:UFR917621 UFR983055:UFR983157 UPN11 UPN14:UPN64 UPN67:UPN117 UPN65551:UPN65653 UPN131087:UPN131189 UPN196623:UPN196725 UPN262159:UPN262261 UPN327695:UPN327797 UPN393231:UPN393333 UPN458767:UPN458869 UPN524303:UPN524405 UPN589839:UPN589941 UPN655375:UPN655477 UPN720911:UPN721013 UPN786447:UPN786549 UPN851983:UPN852085 UPN917519:UPN917621 UPN983055:UPN983157 UZJ11 UZJ14:UZJ64 UZJ67:UZJ117 UZJ65551:UZJ65653 UZJ131087:UZJ131189 UZJ196623:UZJ196725 UZJ262159:UZJ262261 UZJ327695:UZJ327797 UZJ393231:UZJ393333 UZJ458767:UZJ458869 UZJ524303:UZJ524405 UZJ589839:UZJ589941 UZJ655375:UZJ655477 UZJ720911:UZJ721013 UZJ786447:UZJ786549 UZJ851983:UZJ852085 UZJ917519:UZJ917621 UZJ983055:UZJ983157 VJF11 VJF14:VJF64 VJF67:VJF117 VJF65551:VJF65653 VJF131087:VJF131189 VJF196623:VJF196725 VJF262159:VJF262261 VJF327695:VJF327797 VJF393231:VJF393333 VJF458767:VJF458869 VJF524303:VJF524405 VJF589839:VJF589941 VJF655375:VJF655477 VJF720911:VJF721013 VJF786447:VJF786549 VJF851983:VJF852085 VJF917519:VJF917621 VJF983055:VJF983157 VTB11 VTB14:VTB64 VTB67:VTB117 VTB65551:VTB65653 VTB131087:VTB131189 VTB196623:VTB196725 VTB262159:VTB262261 VTB327695:VTB327797 VTB393231:VTB393333 VTB458767:VTB458869 VTB524303:VTB524405 VTB589839:VTB589941 VTB655375:VTB655477 VTB720911:VTB721013 VTB786447:VTB786549 VTB851983:VTB852085 VTB917519:VTB917621 VTB983055:VTB983157 WCX11 WCX14:WCX64 WCX67:WCX117 WCX65551:WCX65653 WCX131087:WCX131189 WCX196623:WCX196725 WCX262159:WCX262261 WCX327695:WCX327797 WCX393231:WCX393333 WCX458767:WCX458869 WCX524303:WCX524405 WCX589839:WCX589941 WCX655375:WCX655477 WCX720911:WCX721013 WCX786447:WCX786549 WCX851983:WCX852085 WCX917519:WCX917621 WCX983055:WCX983157 WMT11 WMT14:WMT64 WMT67:WMT117 WMT65551:WMT65653 WMT131087:WMT131189 WMT196623:WMT196725 WMT262159:WMT262261 WMT327695:WMT327797 WMT393231:WMT393333 WMT458767:WMT458869 WMT524303:WMT524405 WMT589839:WMT589941 WMT655375:WMT655477 WMT720911:WMT721013 WMT786447:WMT786549 WMT851983:WMT852085 WMT917519:WMT917621 WMT983055:WMT983157 WWP11 WWP14:WWP64 WWP67:WWP117 WWP65551:WWP65653 WWP131087:WWP131189 WWP196623:WWP196725 WWP262159:WWP262261 WWP327695:WWP327797 WWP393231:WWP393333 WWP458767:WWP458869 WWP524303:WWP524405 WWP589839:WWP589941 WWP655375:WWP655477 WWP720911:WWP721013 WWP786447:WWP786549 WWP851983:WWP852085 WWP917519:WWP917621 WWP983055:WWP983157" xr:uid="{00000000-0002-0000-0500-00000B000000}"/>
    <dataValidation allowBlank="1" showInputMessage="1" showErrorMessage="1" prompt="Quarterly Grade/Transmuted Grade" sqref="KE11 KE14:KE64 KE67:KE117 KE65551:KE65653 KE131087:KE131189 KE196623:KE196725 KE262159:KE262261 KE327695:KE327797 KE393231:KE393333 KE458767:KE458869 KE524303:KE524405 KE589839:KE589941 KE655375:KE655477 KE720911:KE721013 KE786447:KE786549 KE851983:KE852085 KE917519:KE917621 KE983055:KE983157 UA11 UA14:UA64 UA67:UA117 UA65551:UA65653 UA131087:UA131189 UA196623:UA196725 UA262159:UA262261 UA327695:UA327797 UA393231:UA393333 UA458767:UA458869 UA524303:UA524405 UA589839:UA589941 UA655375:UA655477 UA720911:UA721013 UA786447:UA786549 UA851983:UA852085 UA917519:UA917621 UA983055:UA983157 ADW11 ADW14:ADW64 ADW67:ADW117 ADW65551:ADW65653 ADW131087:ADW131189 ADW196623:ADW196725 ADW262159:ADW262261 ADW327695:ADW327797 ADW393231:ADW393333 ADW458767:ADW458869 ADW524303:ADW524405 ADW589839:ADW589941 ADW655375:ADW655477 ADW720911:ADW721013 ADW786447:ADW786549 ADW851983:ADW852085 ADW917519:ADW917621 ADW983055:ADW983157 ANS11 ANS14:ANS64 ANS67:ANS117 ANS65551:ANS65653 ANS131087:ANS131189 ANS196623:ANS196725 ANS262159:ANS262261 ANS327695:ANS327797 ANS393231:ANS393333 ANS458767:ANS458869 ANS524303:ANS524405 ANS589839:ANS589941 ANS655375:ANS655477 ANS720911:ANS721013 ANS786447:ANS786549 ANS851983:ANS852085 ANS917519:ANS917621 ANS983055:ANS983157 AXO11 AXO14:AXO64 AXO67:AXO117 AXO65551:AXO65653 AXO131087:AXO131189 AXO196623:AXO196725 AXO262159:AXO262261 AXO327695:AXO327797 AXO393231:AXO393333 AXO458767:AXO458869 AXO524303:AXO524405 AXO589839:AXO589941 AXO655375:AXO655477 AXO720911:AXO721013 AXO786447:AXO786549 AXO851983:AXO852085 AXO917519:AXO917621 AXO983055:AXO983157 BHK11 BHK14:BHK64 BHK67:BHK117 BHK65551:BHK65653 BHK131087:BHK131189 BHK196623:BHK196725 BHK262159:BHK262261 BHK327695:BHK327797 BHK393231:BHK393333 BHK458767:BHK458869 BHK524303:BHK524405 BHK589839:BHK589941 BHK655375:BHK655477 BHK720911:BHK721013 BHK786447:BHK786549 BHK851983:BHK852085 BHK917519:BHK917621 BHK983055:BHK983157 BRG11 BRG14:BRG64 BRG67:BRG117 BRG65551:BRG65653 BRG131087:BRG131189 BRG196623:BRG196725 BRG262159:BRG262261 BRG327695:BRG327797 BRG393231:BRG393333 BRG458767:BRG458869 BRG524303:BRG524405 BRG589839:BRG589941 BRG655375:BRG655477 BRG720911:BRG721013 BRG786447:BRG786549 BRG851983:BRG852085 BRG917519:BRG917621 BRG983055:BRG983157 CBC11 CBC14:CBC64 CBC67:CBC117 CBC65551:CBC65653 CBC131087:CBC131189 CBC196623:CBC196725 CBC262159:CBC262261 CBC327695:CBC327797 CBC393231:CBC393333 CBC458767:CBC458869 CBC524303:CBC524405 CBC589839:CBC589941 CBC655375:CBC655477 CBC720911:CBC721013 CBC786447:CBC786549 CBC851983:CBC852085 CBC917519:CBC917621 CBC983055:CBC983157 CKY11 CKY14:CKY64 CKY67:CKY117 CKY65551:CKY65653 CKY131087:CKY131189 CKY196623:CKY196725 CKY262159:CKY262261 CKY327695:CKY327797 CKY393231:CKY393333 CKY458767:CKY458869 CKY524303:CKY524405 CKY589839:CKY589941 CKY655375:CKY655477 CKY720911:CKY721013 CKY786447:CKY786549 CKY851983:CKY852085 CKY917519:CKY917621 CKY983055:CKY983157 CUU11 CUU14:CUU64 CUU67:CUU117 CUU65551:CUU65653 CUU131087:CUU131189 CUU196623:CUU196725 CUU262159:CUU262261 CUU327695:CUU327797 CUU393231:CUU393333 CUU458767:CUU458869 CUU524303:CUU524405 CUU589839:CUU589941 CUU655375:CUU655477 CUU720911:CUU721013 CUU786447:CUU786549 CUU851983:CUU852085 CUU917519:CUU917621 CUU983055:CUU983157 DEQ11 DEQ14:DEQ64 DEQ67:DEQ117 DEQ65551:DEQ65653 DEQ131087:DEQ131189 DEQ196623:DEQ196725 DEQ262159:DEQ262261 DEQ327695:DEQ327797 DEQ393231:DEQ393333 DEQ458767:DEQ458869 DEQ524303:DEQ524405 DEQ589839:DEQ589941 DEQ655375:DEQ655477 DEQ720911:DEQ721013 DEQ786447:DEQ786549 DEQ851983:DEQ852085 DEQ917519:DEQ917621 DEQ983055:DEQ983157 DOM11 DOM14:DOM64 DOM67:DOM117 DOM65551:DOM65653 DOM131087:DOM131189 DOM196623:DOM196725 DOM262159:DOM262261 DOM327695:DOM327797 DOM393231:DOM393333 DOM458767:DOM458869 DOM524303:DOM524405 DOM589839:DOM589941 DOM655375:DOM655477 DOM720911:DOM721013 DOM786447:DOM786549 DOM851983:DOM852085 DOM917519:DOM917621 DOM983055:DOM983157 DYI11 DYI14:DYI64 DYI67:DYI117 DYI65551:DYI65653 DYI131087:DYI131189 DYI196623:DYI196725 DYI262159:DYI262261 DYI327695:DYI327797 DYI393231:DYI393333 DYI458767:DYI458869 DYI524303:DYI524405 DYI589839:DYI589941 DYI655375:DYI655477 DYI720911:DYI721013 DYI786447:DYI786549 DYI851983:DYI852085 DYI917519:DYI917621 DYI983055:DYI983157 EIE11 EIE14:EIE64 EIE67:EIE117 EIE65551:EIE65653 EIE131087:EIE131189 EIE196623:EIE196725 EIE262159:EIE262261 EIE327695:EIE327797 EIE393231:EIE393333 EIE458767:EIE458869 EIE524303:EIE524405 EIE589839:EIE589941 EIE655375:EIE655477 EIE720911:EIE721013 EIE786447:EIE786549 EIE851983:EIE852085 EIE917519:EIE917621 EIE983055:EIE983157 ESA11 ESA14:ESA64 ESA67:ESA117 ESA65551:ESA65653 ESA131087:ESA131189 ESA196623:ESA196725 ESA262159:ESA262261 ESA327695:ESA327797 ESA393231:ESA393333 ESA458767:ESA458869 ESA524303:ESA524405 ESA589839:ESA589941 ESA655375:ESA655477 ESA720911:ESA721013 ESA786447:ESA786549 ESA851983:ESA852085 ESA917519:ESA917621 ESA983055:ESA983157 FBW11 FBW14:FBW64 FBW67:FBW117 FBW65551:FBW65653 FBW131087:FBW131189 FBW196623:FBW196725 FBW262159:FBW262261 FBW327695:FBW327797 FBW393231:FBW393333 FBW458767:FBW458869 FBW524303:FBW524405 FBW589839:FBW589941 FBW655375:FBW655477 FBW720911:FBW721013 FBW786447:FBW786549 FBW851983:FBW852085 FBW917519:FBW917621 FBW983055:FBW983157 FLS11 FLS14:FLS64 FLS67:FLS117 FLS65551:FLS65653 FLS131087:FLS131189 FLS196623:FLS196725 FLS262159:FLS262261 FLS327695:FLS327797 FLS393231:FLS393333 FLS458767:FLS458869 FLS524303:FLS524405 FLS589839:FLS589941 FLS655375:FLS655477 FLS720911:FLS721013 FLS786447:FLS786549 FLS851983:FLS852085 FLS917519:FLS917621 FLS983055:FLS983157 FVO11 FVO14:FVO64 FVO67:FVO117 FVO65551:FVO65653 FVO131087:FVO131189 FVO196623:FVO196725 FVO262159:FVO262261 FVO327695:FVO327797 FVO393231:FVO393333 FVO458767:FVO458869 FVO524303:FVO524405 FVO589839:FVO589941 FVO655375:FVO655477 FVO720911:FVO721013 FVO786447:FVO786549 FVO851983:FVO852085 FVO917519:FVO917621 FVO983055:FVO983157 GFK11 GFK14:GFK64 GFK67:GFK117 GFK65551:GFK65653 GFK131087:GFK131189 GFK196623:GFK196725 GFK262159:GFK262261 GFK327695:GFK327797 GFK393231:GFK393333 GFK458767:GFK458869 GFK524303:GFK524405 GFK589839:GFK589941 GFK655375:GFK655477 GFK720911:GFK721013 GFK786447:GFK786549 GFK851983:GFK852085 GFK917519:GFK917621 GFK983055:GFK983157 GPG11 GPG14:GPG64 GPG67:GPG117 GPG65551:GPG65653 GPG131087:GPG131189 GPG196623:GPG196725 GPG262159:GPG262261 GPG327695:GPG327797 GPG393231:GPG393333 GPG458767:GPG458869 GPG524303:GPG524405 GPG589839:GPG589941 GPG655375:GPG655477 GPG720911:GPG721013 GPG786447:GPG786549 GPG851983:GPG852085 GPG917519:GPG917621 GPG983055:GPG983157 GZC11 GZC14:GZC64 GZC67:GZC117 GZC65551:GZC65653 GZC131087:GZC131189 GZC196623:GZC196725 GZC262159:GZC262261 GZC327695:GZC327797 GZC393231:GZC393333 GZC458767:GZC458869 GZC524303:GZC524405 GZC589839:GZC589941 GZC655375:GZC655477 GZC720911:GZC721013 GZC786447:GZC786549 GZC851983:GZC852085 GZC917519:GZC917621 GZC983055:GZC983157 HIY11 HIY14:HIY64 HIY67:HIY117 HIY65551:HIY65653 HIY131087:HIY131189 HIY196623:HIY196725 HIY262159:HIY262261 HIY327695:HIY327797 HIY393231:HIY393333 HIY458767:HIY458869 HIY524303:HIY524405 HIY589839:HIY589941 HIY655375:HIY655477 HIY720911:HIY721013 HIY786447:HIY786549 HIY851983:HIY852085 HIY917519:HIY917621 HIY983055:HIY983157 HSU11 HSU14:HSU64 HSU67:HSU117 HSU65551:HSU65653 HSU131087:HSU131189 HSU196623:HSU196725 HSU262159:HSU262261 HSU327695:HSU327797 HSU393231:HSU393333 HSU458767:HSU458869 HSU524303:HSU524405 HSU589839:HSU589941 HSU655375:HSU655477 HSU720911:HSU721013 HSU786447:HSU786549 HSU851983:HSU852085 HSU917519:HSU917621 HSU983055:HSU983157 ICQ11 ICQ14:ICQ64 ICQ67:ICQ117 ICQ65551:ICQ65653 ICQ131087:ICQ131189 ICQ196623:ICQ196725 ICQ262159:ICQ262261 ICQ327695:ICQ327797 ICQ393231:ICQ393333 ICQ458767:ICQ458869 ICQ524303:ICQ524405 ICQ589839:ICQ589941 ICQ655375:ICQ655477 ICQ720911:ICQ721013 ICQ786447:ICQ786549 ICQ851983:ICQ852085 ICQ917519:ICQ917621 ICQ983055:ICQ983157 IMM11 IMM14:IMM64 IMM67:IMM117 IMM65551:IMM65653 IMM131087:IMM131189 IMM196623:IMM196725 IMM262159:IMM262261 IMM327695:IMM327797 IMM393231:IMM393333 IMM458767:IMM458869 IMM524303:IMM524405 IMM589839:IMM589941 IMM655375:IMM655477 IMM720911:IMM721013 IMM786447:IMM786549 IMM851983:IMM852085 IMM917519:IMM917621 IMM983055:IMM983157 IWI11 IWI14:IWI64 IWI67:IWI117 IWI65551:IWI65653 IWI131087:IWI131189 IWI196623:IWI196725 IWI262159:IWI262261 IWI327695:IWI327797 IWI393231:IWI393333 IWI458767:IWI458869 IWI524303:IWI524405 IWI589839:IWI589941 IWI655375:IWI655477 IWI720911:IWI721013 IWI786447:IWI786549 IWI851983:IWI852085 IWI917519:IWI917621 IWI983055:IWI983157 JGE11 JGE14:JGE64 JGE67:JGE117 JGE65551:JGE65653 JGE131087:JGE131189 JGE196623:JGE196725 JGE262159:JGE262261 JGE327695:JGE327797 JGE393231:JGE393333 JGE458767:JGE458869 JGE524303:JGE524405 JGE589839:JGE589941 JGE655375:JGE655477 JGE720911:JGE721013 JGE786447:JGE786549 JGE851983:JGE852085 JGE917519:JGE917621 JGE983055:JGE983157 JQA11 JQA14:JQA64 JQA67:JQA117 JQA65551:JQA65653 JQA131087:JQA131189 JQA196623:JQA196725 JQA262159:JQA262261 JQA327695:JQA327797 JQA393231:JQA393333 JQA458767:JQA458869 JQA524303:JQA524405 JQA589839:JQA589941 JQA655375:JQA655477 JQA720911:JQA721013 JQA786447:JQA786549 JQA851983:JQA852085 JQA917519:JQA917621 JQA983055:JQA983157 JZW11 JZW14:JZW64 JZW67:JZW117 JZW65551:JZW65653 JZW131087:JZW131189 JZW196623:JZW196725 JZW262159:JZW262261 JZW327695:JZW327797 JZW393231:JZW393333 JZW458767:JZW458869 JZW524303:JZW524405 JZW589839:JZW589941 JZW655375:JZW655477 JZW720911:JZW721013 JZW786447:JZW786549 JZW851983:JZW852085 JZW917519:JZW917621 JZW983055:JZW983157 KJS11 KJS14:KJS64 KJS67:KJS117 KJS65551:KJS65653 KJS131087:KJS131189 KJS196623:KJS196725 KJS262159:KJS262261 KJS327695:KJS327797 KJS393231:KJS393333 KJS458767:KJS458869 KJS524303:KJS524405 KJS589839:KJS589941 KJS655375:KJS655477 KJS720911:KJS721013 KJS786447:KJS786549 KJS851983:KJS852085 KJS917519:KJS917621 KJS983055:KJS983157 KTO11 KTO14:KTO64 KTO67:KTO117 KTO65551:KTO65653 KTO131087:KTO131189 KTO196623:KTO196725 KTO262159:KTO262261 KTO327695:KTO327797 KTO393231:KTO393333 KTO458767:KTO458869 KTO524303:KTO524405 KTO589839:KTO589941 KTO655375:KTO655477 KTO720911:KTO721013 KTO786447:KTO786549 KTO851983:KTO852085 KTO917519:KTO917621 KTO983055:KTO983157 LDK11 LDK14:LDK64 LDK67:LDK117 LDK65551:LDK65653 LDK131087:LDK131189 LDK196623:LDK196725 LDK262159:LDK262261 LDK327695:LDK327797 LDK393231:LDK393333 LDK458767:LDK458869 LDK524303:LDK524405 LDK589839:LDK589941 LDK655375:LDK655477 LDK720911:LDK721013 LDK786447:LDK786549 LDK851983:LDK852085 LDK917519:LDK917621 LDK983055:LDK983157 LNG11 LNG14:LNG64 LNG67:LNG117 LNG65551:LNG65653 LNG131087:LNG131189 LNG196623:LNG196725 LNG262159:LNG262261 LNG327695:LNG327797 LNG393231:LNG393333 LNG458767:LNG458869 LNG524303:LNG524405 LNG589839:LNG589941 LNG655375:LNG655477 LNG720911:LNG721013 LNG786447:LNG786549 LNG851983:LNG852085 LNG917519:LNG917621 LNG983055:LNG983157 LXC11 LXC14:LXC64 LXC67:LXC117 LXC65551:LXC65653 LXC131087:LXC131189 LXC196623:LXC196725 LXC262159:LXC262261 LXC327695:LXC327797 LXC393231:LXC393333 LXC458767:LXC458869 LXC524303:LXC524405 LXC589839:LXC589941 LXC655375:LXC655477 LXC720911:LXC721013 LXC786447:LXC786549 LXC851983:LXC852085 LXC917519:LXC917621 LXC983055:LXC983157 MGY11 MGY14:MGY64 MGY67:MGY117 MGY65551:MGY65653 MGY131087:MGY131189 MGY196623:MGY196725 MGY262159:MGY262261 MGY327695:MGY327797 MGY393231:MGY393333 MGY458767:MGY458869 MGY524303:MGY524405 MGY589839:MGY589941 MGY655375:MGY655477 MGY720911:MGY721013 MGY786447:MGY786549 MGY851983:MGY852085 MGY917519:MGY917621 MGY983055:MGY983157 MQU11 MQU14:MQU64 MQU67:MQU117 MQU65551:MQU65653 MQU131087:MQU131189 MQU196623:MQU196725 MQU262159:MQU262261 MQU327695:MQU327797 MQU393231:MQU393333 MQU458767:MQU458869 MQU524303:MQU524405 MQU589839:MQU589941 MQU655375:MQU655477 MQU720911:MQU721013 MQU786447:MQU786549 MQU851983:MQU852085 MQU917519:MQU917621 MQU983055:MQU983157 NAQ11 NAQ14:NAQ64 NAQ67:NAQ117 NAQ65551:NAQ65653 NAQ131087:NAQ131189 NAQ196623:NAQ196725 NAQ262159:NAQ262261 NAQ327695:NAQ327797 NAQ393231:NAQ393333 NAQ458767:NAQ458869 NAQ524303:NAQ524405 NAQ589839:NAQ589941 NAQ655375:NAQ655477 NAQ720911:NAQ721013 NAQ786447:NAQ786549 NAQ851983:NAQ852085 NAQ917519:NAQ917621 NAQ983055:NAQ983157 NKM11 NKM14:NKM64 NKM67:NKM117 NKM65551:NKM65653 NKM131087:NKM131189 NKM196623:NKM196725 NKM262159:NKM262261 NKM327695:NKM327797 NKM393231:NKM393333 NKM458767:NKM458869 NKM524303:NKM524405 NKM589839:NKM589941 NKM655375:NKM655477 NKM720911:NKM721013 NKM786447:NKM786549 NKM851983:NKM852085 NKM917519:NKM917621 NKM983055:NKM983157 NUI11 NUI14:NUI64 NUI67:NUI117 NUI65551:NUI65653 NUI131087:NUI131189 NUI196623:NUI196725 NUI262159:NUI262261 NUI327695:NUI327797 NUI393231:NUI393333 NUI458767:NUI458869 NUI524303:NUI524405 NUI589839:NUI589941 NUI655375:NUI655477 NUI720911:NUI721013 NUI786447:NUI786549 NUI851983:NUI852085 NUI917519:NUI917621 NUI983055:NUI983157 OEE11 OEE14:OEE64 OEE67:OEE117 OEE65551:OEE65653 OEE131087:OEE131189 OEE196623:OEE196725 OEE262159:OEE262261 OEE327695:OEE327797 OEE393231:OEE393333 OEE458767:OEE458869 OEE524303:OEE524405 OEE589839:OEE589941 OEE655375:OEE655477 OEE720911:OEE721013 OEE786447:OEE786549 OEE851983:OEE852085 OEE917519:OEE917621 OEE983055:OEE983157 OOA11 OOA14:OOA64 OOA67:OOA117 OOA65551:OOA65653 OOA131087:OOA131189 OOA196623:OOA196725 OOA262159:OOA262261 OOA327695:OOA327797 OOA393231:OOA393333 OOA458767:OOA458869 OOA524303:OOA524405 OOA589839:OOA589941 OOA655375:OOA655477 OOA720911:OOA721013 OOA786447:OOA786549 OOA851983:OOA852085 OOA917519:OOA917621 OOA983055:OOA983157 OXW11 OXW14:OXW64 OXW67:OXW117 OXW65551:OXW65653 OXW131087:OXW131189 OXW196623:OXW196725 OXW262159:OXW262261 OXW327695:OXW327797 OXW393231:OXW393333 OXW458767:OXW458869 OXW524303:OXW524405 OXW589839:OXW589941 OXW655375:OXW655477 OXW720911:OXW721013 OXW786447:OXW786549 OXW851983:OXW852085 OXW917519:OXW917621 OXW983055:OXW983157 PHS11 PHS14:PHS64 PHS67:PHS117 PHS65551:PHS65653 PHS131087:PHS131189 PHS196623:PHS196725 PHS262159:PHS262261 PHS327695:PHS327797 PHS393231:PHS393333 PHS458767:PHS458869 PHS524303:PHS524405 PHS589839:PHS589941 PHS655375:PHS655477 PHS720911:PHS721013 PHS786447:PHS786549 PHS851983:PHS852085 PHS917519:PHS917621 PHS983055:PHS983157 PRO11 PRO14:PRO64 PRO67:PRO117 PRO65551:PRO65653 PRO131087:PRO131189 PRO196623:PRO196725 PRO262159:PRO262261 PRO327695:PRO327797 PRO393231:PRO393333 PRO458767:PRO458869 PRO524303:PRO524405 PRO589839:PRO589941 PRO655375:PRO655477 PRO720911:PRO721013 PRO786447:PRO786549 PRO851983:PRO852085 PRO917519:PRO917621 PRO983055:PRO983157 QBK11 QBK14:QBK64 QBK67:QBK117 QBK65551:QBK65653 QBK131087:QBK131189 QBK196623:QBK196725 QBK262159:QBK262261 QBK327695:QBK327797 QBK393231:QBK393333 QBK458767:QBK458869 QBK524303:QBK524405 QBK589839:QBK589941 QBK655375:QBK655477 QBK720911:QBK721013 QBK786447:QBK786549 QBK851983:QBK852085 QBK917519:QBK917621 QBK983055:QBK983157 QLG11 QLG14:QLG64 QLG67:QLG117 QLG65551:QLG65653 QLG131087:QLG131189 QLG196623:QLG196725 QLG262159:QLG262261 QLG327695:QLG327797 QLG393231:QLG393333 QLG458767:QLG458869 QLG524303:QLG524405 QLG589839:QLG589941 QLG655375:QLG655477 QLG720911:QLG721013 QLG786447:QLG786549 QLG851983:QLG852085 QLG917519:QLG917621 QLG983055:QLG983157 QVC11 QVC14:QVC64 QVC67:QVC117 QVC65551:QVC65653 QVC131087:QVC131189 QVC196623:QVC196725 QVC262159:QVC262261 QVC327695:QVC327797 QVC393231:QVC393333 QVC458767:QVC458869 QVC524303:QVC524405 QVC589839:QVC589941 QVC655375:QVC655477 QVC720911:QVC721013 QVC786447:QVC786549 QVC851983:QVC852085 QVC917519:QVC917621 QVC983055:QVC983157 REY11 REY14:REY64 REY67:REY117 REY65551:REY65653 REY131087:REY131189 REY196623:REY196725 REY262159:REY262261 REY327695:REY327797 REY393231:REY393333 REY458767:REY458869 REY524303:REY524405 REY589839:REY589941 REY655375:REY655477 REY720911:REY721013 REY786447:REY786549 REY851983:REY852085 REY917519:REY917621 REY983055:REY983157 ROU11 ROU14:ROU64 ROU67:ROU117 ROU65551:ROU65653 ROU131087:ROU131189 ROU196623:ROU196725 ROU262159:ROU262261 ROU327695:ROU327797 ROU393231:ROU393333 ROU458767:ROU458869 ROU524303:ROU524405 ROU589839:ROU589941 ROU655375:ROU655477 ROU720911:ROU721013 ROU786447:ROU786549 ROU851983:ROU852085 ROU917519:ROU917621 ROU983055:ROU983157 RYQ11 RYQ14:RYQ64 RYQ67:RYQ117 RYQ65551:RYQ65653 RYQ131087:RYQ131189 RYQ196623:RYQ196725 RYQ262159:RYQ262261 RYQ327695:RYQ327797 RYQ393231:RYQ393333 RYQ458767:RYQ458869 RYQ524303:RYQ524405 RYQ589839:RYQ589941 RYQ655375:RYQ655477 RYQ720911:RYQ721013 RYQ786447:RYQ786549 RYQ851983:RYQ852085 RYQ917519:RYQ917621 RYQ983055:RYQ983157 SIM11 SIM14:SIM64 SIM67:SIM117 SIM65551:SIM65653 SIM131087:SIM131189 SIM196623:SIM196725 SIM262159:SIM262261 SIM327695:SIM327797 SIM393231:SIM393333 SIM458767:SIM458869 SIM524303:SIM524405 SIM589839:SIM589941 SIM655375:SIM655477 SIM720911:SIM721013 SIM786447:SIM786549 SIM851983:SIM852085 SIM917519:SIM917621 SIM983055:SIM983157 SSI11 SSI14:SSI64 SSI67:SSI117 SSI65551:SSI65653 SSI131087:SSI131189 SSI196623:SSI196725 SSI262159:SSI262261 SSI327695:SSI327797 SSI393231:SSI393333 SSI458767:SSI458869 SSI524303:SSI524405 SSI589839:SSI589941 SSI655375:SSI655477 SSI720911:SSI721013 SSI786447:SSI786549 SSI851983:SSI852085 SSI917519:SSI917621 SSI983055:SSI983157 TCE11 TCE14:TCE64 TCE67:TCE117 TCE65551:TCE65653 TCE131087:TCE131189 TCE196623:TCE196725 TCE262159:TCE262261 TCE327695:TCE327797 TCE393231:TCE393333 TCE458767:TCE458869 TCE524303:TCE524405 TCE589839:TCE589941 TCE655375:TCE655477 TCE720911:TCE721013 TCE786447:TCE786549 TCE851983:TCE852085 TCE917519:TCE917621 TCE983055:TCE983157 TMA11 TMA14:TMA64 TMA67:TMA117 TMA65551:TMA65653 TMA131087:TMA131189 TMA196623:TMA196725 TMA262159:TMA262261 TMA327695:TMA327797 TMA393231:TMA393333 TMA458767:TMA458869 TMA524303:TMA524405 TMA589839:TMA589941 TMA655375:TMA655477 TMA720911:TMA721013 TMA786447:TMA786549 TMA851983:TMA852085 TMA917519:TMA917621 TMA983055:TMA983157 TVW11 TVW14:TVW64 TVW67:TVW117 TVW65551:TVW65653 TVW131087:TVW131189 TVW196623:TVW196725 TVW262159:TVW262261 TVW327695:TVW327797 TVW393231:TVW393333 TVW458767:TVW458869 TVW524303:TVW524405 TVW589839:TVW589941 TVW655375:TVW655477 TVW720911:TVW721013 TVW786447:TVW786549 TVW851983:TVW852085 TVW917519:TVW917621 TVW983055:TVW983157 UFS11 UFS14:UFS64 UFS67:UFS117 UFS65551:UFS65653 UFS131087:UFS131189 UFS196623:UFS196725 UFS262159:UFS262261 UFS327695:UFS327797 UFS393231:UFS393333 UFS458767:UFS458869 UFS524303:UFS524405 UFS589839:UFS589941 UFS655375:UFS655477 UFS720911:UFS721013 UFS786447:UFS786549 UFS851983:UFS852085 UFS917519:UFS917621 UFS983055:UFS983157 UPO11 UPO14:UPO64 UPO67:UPO117 UPO65551:UPO65653 UPO131087:UPO131189 UPO196623:UPO196725 UPO262159:UPO262261 UPO327695:UPO327797 UPO393231:UPO393333 UPO458767:UPO458869 UPO524303:UPO524405 UPO589839:UPO589941 UPO655375:UPO655477 UPO720911:UPO721013 UPO786447:UPO786549 UPO851983:UPO852085 UPO917519:UPO917621 UPO983055:UPO983157 UZK11 UZK14:UZK64 UZK67:UZK117 UZK65551:UZK65653 UZK131087:UZK131189 UZK196623:UZK196725 UZK262159:UZK262261 UZK327695:UZK327797 UZK393231:UZK393333 UZK458767:UZK458869 UZK524303:UZK524405 UZK589839:UZK589941 UZK655375:UZK655477 UZK720911:UZK721013 UZK786447:UZK786549 UZK851983:UZK852085 UZK917519:UZK917621 UZK983055:UZK983157 VJG11 VJG14:VJG64 VJG67:VJG117 VJG65551:VJG65653 VJG131087:VJG131189 VJG196623:VJG196725 VJG262159:VJG262261 VJG327695:VJG327797 VJG393231:VJG393333 VJG458767:VJG458869 VJG524303:VJG524405 VJG589839:VJG589941 VJG655375:VJG655477 VJG720911:VJG721013 VJG786447:VJG786549 VJG851983:VJG852085 VJG917519:VJG917621 VJG983055:VJG983157 VTC11 VTC14:VTC64 VTC67:VTC117 VTC65551:VTC65653 VTC131087:VTC131189 VTC196623:VTC196725 VTC262159:VTC262261 VTC327695:VTC327797 VTC393231:VTC393333 VTC458767:VTC458869 VTC524303:VTC524405 VTC589839:VTC589941 VTC655375:VTC655477 VTC720911:VTC721013 VTC786447:VTC786549 VTC851983:VTC852085 VTC917519:VTC917621 VTC983055:VTC983157 WCY11 WCY14:WCY64 WCY67:WCY117 WCY65551:WCY65653 WCY131087:WCY131189 WCY196623:WCY196725 WCY262159:WCY262261 WCY327695:WCY327797 WCY393231:WCY393333 WCY458767:WCY458869 WCY524303:WCY524405 WCY589839:WCY589941 WCY655375:WCY655477 WCY720911:WCY721013 WCY786447:WCY786549 WCY851983:WCY852085 WCY917519:WCY917621 WCY983055:WCY983157 WMU11 WMU14:WMU64 WMU67:WMU117 WMU65551:WMU65653 WMU131087:WMU131189 WMU196623:WMU196725 WMU262159:WMU262261 WMU327695:WMU327797 WMU393231:WMU393333 WMU458767:WMU458869 WMU524303:WMU524405 WMU589839:WMU589941 WMU655375:WMU655477 WMU720911:WMU721013 WMU786447:WMU786549 WMU851983:WMU852085 WMU917519:WMU917621 WMU983055:WMU983157 WWQ11 WWQ14:WWQ64 WWQ67:WWQ117 WWQ65551:WWQ65653 WWQ131087:WWQ131189 WWQ196623:WWQ196725 WWQ262159:WWQ262261 WWQ327695:WWQ327797 WWQ393231:WWQ393333 WWQ458767:WWQ458869 WWQ524303:WWQ524405 WWQ589839:WWQ589941 WWQ655375:WWQ655477 WWQ720911:WWQ721013 WWQ786447:WWQ786549 WWQ851983:WWQ852085 WWQ917519:WWQ917621 WWQ983055:WWQ983157" xr:uid="{00000000-0002-0000-0500-00000C000000}"/>
    <dataValidation allowBlank="1" showInputMessage="1" showErrorMessage="1" prompt="Percentage" sqref="Q65550 Q131086 Q196622 Q262158 Q327694 Q393230 Q458766 Q524302 Q589838 Q655374 Q720910 Q786446 Q851982 Q917518 Q983054 JL10 JL65550 JL131086 JL196622 JL262158 JL327694 JL393230 JL458766 JL524302 JL589838 JL655374 JL720910 JL786446 JL851982 JL917518 JL983054 JY10 JY65550 JY131086 JY196622 JY262158 JY327694 JY393230 JY458766 JY524302 JY589838 JY655374 JY720910 JY786446 JY851982 JY917518 JY983054 KB10 KB65550 KB131086 KB196622 KB262158 KB327694 KB393230 KB458766 KB524302 KB589838 KB655374 KB720910 KB786446 KB851982 KB917518 KB983054 TH10 TH65550 TH131086 TH196622 TH262158 TH327694 TH393230 TH458766 TH524302 TH589838 TH655374 TH720910 TH786446 TH851982 TH917518 TH983054 TU10 TU65550 TU131086 TU196622 TU262158 TU327694 TU393230 TU458766 TU524302 TU589838 TU655374 TU720910 TU786446 TU851982 TU917518 TU983054 TX10 TX65550 TX131086 TX196622 TX262158 TX327694 TX393230 TX458766 TX524302 TX589838 TX655374 TX720910 TX786446 TX851982 TX917518 TX983054 ADD10 ADD65550 ADD131086 ADD196622 ADD262158 ADD327694 ADD393230 ADD458766 ADD524302 ADD589838 ADD655374 ADD720910 ADD786446 ADD851982 ADD917518 ADD983054 ADQ10 ADQ65550 ADQ131086 ADQ196622 ADQ262158 ADQ327694 ADQ393230 ADQ458766 ADQ524302 ADQ589838 ADQ655374 ADQ720910 ADQ786446 ADQ851982 ADQ917518 ADQ983054 ADT10 ADT65550 ADT131086 ADT196622 ADT262158 ADT327694 ADT393230 ADT458766 ADT524302 ADT589838 ADT655374 ADT720910 ADT786446 ADT851982 ADT917518 ADT983054 AMZ10 AMZ65550 AMZ131086 AMZ196622 AMZ262158 AMZ327694 AMZ393230 AMZ458766 AMZ524302 AMZ589838 AMZ655374 AMZ720910 AMZ786446 AMZ851982 AMZ917518 AMZ983054 ANM10 ANM65550 ANM131086 ANM196622 ANM262158 ANM327694 ANM393230 ANM458766 ANM524302 ANM589838 ANM655374 ANM720910 ANM786446 ANM851982 ANM917518 ANM983054 ANP10 ANP65550 ANP131086 ANP196622 ANP262158 ANP327694 ANP393230 ANP458766 ANP524302 ANP589838 ANP655374 ANP720910 ANP786446 ANP851982 ANP917518 ANP983054 AWV10 AWV65550 AWV131086 AWV196622 AWV262158 AWV327694 AWV393230 AWV458766 AWV524302 AWV589838 AWV655374 AWV720910 AWV786446 AWV851982 AWV917518 AWV983054 AXI10 AXI65550 AXI131086 AXI196622 AXI262158 AXI327694 AXI393230 AXI458766 AXI524302 AXI589838 AXI655374 AXI720910 AXI786446 AXI851982 AXI917518 AXI983054 AXL10 AXL65550 AXL131086 AXL196622 AXL262158 AXL327694 AXL393230 AXL458766 AXL524302 AXL589838 AXL655374 AXL720910 AXL786446 AXL851982 AXL917518 AXL983054 BGR10 BGR65550 BGR131086 BGR196622 BGR262158 BGR327694 BGR393230 BGR458766 BGR524302 BGR589838 BGR655374 BGR720910 BGR786446 BGR851982 BGR917518 BGR983054 BHE10 BHE65550 BHE131086 BHE196622 BHE262158 BHE327694 BHE393230 BHE458766 BHE524302 BHE589838 BHE655374 BHE720910 BHE786446 BHE851982 BHE917518 BHE983054 BHH10 BHH65550 BHH131086 BHH196622 BHH262158 BHH327694 BHH393230 BHH458766 BHH524302 BHH589838 BHH655374 BHH720910 BHH786446 BHH851982 BHH917518 BHH983054 BQN10 BQN65550 BQN131086 BQN196622 BQN262158 BQN327694 BQN393230 BQN458766 BQN524302 BQN589838 BQN655374 BQN720910 BQN786446 BQN851982 BQN917518 BQN983054 BRA10 BRA65550 BRA131086 BRA196622 BRA262158 BRA327694 BRA393230 BRA458766 BRA524302 BRA589838 BRA655374 BRA720910 BRA786446 BRA851982 BRA917518 BRA983054 BRD10 BRD65550 BRD131086 BRD196622 BRD262158 BRD327694 BRD393230 BRD458766 BRD524302 BRD589838 BRD655374 BRD720910 BRD786446 BRD851982 BRD917518 BRD983054 CAJ10 CAJ65550 CAJ131086 CAJ196622 CAJ262158 CAJ327694 CAJ393230 CAJ458766 CAJ524302 CAJ589838 CAJ655374 CAJ720910 CAJ786446 CAJ851982 CAJ917518 CAJ983054 CAW10 CAW65550 CAW131086 CAW196622 CAW262158 CAW327694 CAW393230 CAW458766 CAW524302 CAW589838 CAW655374 CAW720910 CAW786446 CAW851982 CAW917518 CAW983054 CAZ10 CAZ65550 CAZ131086 CAZ196622 CAZ262158 CAZ327694 CAZ393230 CAZ458766 CAZ524302 CAZ589838 CAZ655374 CAZ720910 CAZ786446 CAZ851982 CAZ917518 CAZ983054 CKF10 CKF65550 CKF131086 CKF196622 CKF262158 CKF327694 CKF393230 CKF458766 CKF524302 CKF589838 CKF655374 CKF720910 CKF786446 CKF851982 CKF917518 CKF983054 CKS10 CKS65550 CKS131086 CKS196622 CKS262158 CKS327694 CKS393230 CKS458766 CKS524302 CKS589838 CKS655374 CKS720910 CKS786446 CKS851982 CKS917518 CKS983054 CKV10 CKV65550 CKV131086 CKV196622 CKV262158 CKV327694 CKV393230 CKV458766 CKV524302 CKV589838 CKV655374 CKV720910 CKV786446 CKV851982 CKV917518 CKV983054 CUB10 CUB65550 CUB131086 CUB196622 CUB262158 CUB327694 CUB393230 CUB458766 CUB524302 CUB589838 CUB655374 CUB720910 CUB786446 CUB851982 CUB917518 CUB983054 CUO10 CUO65550 CUO131086 CUO196622 CUO262158 CUO327694 CUO393230 CUO458766 CUO524302 CUO589838 CUO655374 CUO720910 CUO786446 CUO851982 CUO917518 CUO983054 CUR10 CUR65550 CUR131086 CUR196622 CUR262158 CUR327694 CUR393230 CUR458766 CUR524302 CUR589838 CUR655374 CUR720910 CUR786446 CUR851982 CUR917518 CUR983054 DDX10 DDX65550 DDX131086 DDX196622 DDX262158 DDX327694 DDX393230 DDX458766 DDX524302 DDX589838 DDX655374 DDX720910 DDX786446 DDX851982 DDX917518 DDX983054 DEK10 DEK65550 DEK131086 DEK196622 DEK262158 DEK327694 DEK393230 DEK458766 DEK524302 DEK589838 DEK655374 DEK720910 DEK786446 DEK851982 DEK917518 DEK983054 DEN10 DEN65550 DEN131086 DEN196622 DEN262158 DEN327694 DEN393230 DEN458766 DEN524302 DEN589838 DEN655374 DEN720910 DEN786446 DEN851982 DEN917518 DEN983054 DNT10 DNT65550 DNT131086 DNT196622 DNT262158 DNT327694 DNT393230 DNT458766 DNT524302 DNT589838 DNT655374 DNT720910 DNT786446 DNT851982 DNT917518 DNT983054 DOG10 DOG65550 DOG131086 DOG196622 DOG262158 DOG327694 DOG393230 DOG458766 DOG524302 DOG589838 DOG655374 DOG720910 DOG786446 DOG851982 DOG917518 DOG983054 DOJ10 DOJ65550 DOJ131086 DOJ196622 DOJ262158 DOJ327694 DOJ393230 DOJ458766 DOJ524302 DOJ589838 DOJ655374 DOJ720910 DOJ786446 DOJ851982 DOJ917518 DOJ983054 DXP10 DXP65550 DXP131086 DXP196622 DXP262158 DXP327694 DXP393230 DXP458766 DXP524302 DXP589838 DXP655374 DXP720910 DXP786446 DXP851982 DXP917518 DXP983054 DYC10 DYC65550 DYC131086 DYC196622 DYC262158 DYC327694 DYC393230 DYC458766 DYC524302 DYC589838 DYC655374 DYC720910 DYC786446 DYC851982 DYC917518 DYC983054 DYF10 DYF65550 DYF131086 DYF196622 DYF262158 DYF327694 DYF393230 DYF458766 DYF524302 DYF589838 DYF655374 DYF720910 DYF786446 DYF851982 DYF917518 DYF983054 EHL10 EHL65550 EHL131086 EHL196622 EHL262158 EHL327694 EHL393230 EHL458766 EHL524302 EHL589838 EHL655374 EHL720910 EHL786446 EHL851982 EHL917518 EHL983054 EHY10 EHY65550 EHY131086 EHY196622 EHY262158 EHY327694 EHY393230 EHY458766 EHY524302 EHY589838 EHY655374 EHY720910 EHY786446 EHY851982 EHY917518 EHY983054 EIB10 EIB65550 EIB131086 EIB196622 EIB262158 EIB327694 EIB393230 EIB458766 EIB524302 EIB589838 EIB655374 EIB720910 EIB786446 EIB851982 EIB917518 EIB983054 ERH10 ERH65550 ERH131086 ERH196622 ERH262158 ERH327694 ERH393230 ERH458766 ERH524302 ERH589838 ERH655374 ERH720910 ERH786446 ERH851982 ERH917518 ERH983054 ERU10 ERU65550 ERU131086 ERU196622 ERU262158 ERU327694 ERU393230 ERU458766 ERU524302 ERU589838 ERU655374 ERU720910 ERU786446 ERU851982 ERU917518 ERU983054 ERX10 ERX65550 ERX131086 ERX196622 ERX262158 ERX327694 ERX393230 ERX458766 ERX524302 ERX589838 ERX655374 ERX720910 ERX786446 ERX851982 ERX917518 ERX983054 FBD10 FBD65550 FBD131086 FBD196622 FBD262158 FBD327694 FBD393230 FBD458766 FBD524302 FBD589838 FBD655374 FBD720910 FBD786446 FBD851982 FBD917518 FBD983054 FBQ10 FBQ65550 FBQ131086 FBQ196622 FBQ262158 FBQ327694 FBQ393230 FBQ458766 FBQ524302 FBQ589838 FBQ655374 FBQ720910 FBQ786446 FBQ851982 FBQ917518 FBQ983054 FBT10 FBT65550 FBT131086 FBT196622 FBT262158 FBT327694 FBT393230 FBT458766 FBT524302 FBT589838 FBT655374 FBT720910 FBT786446 FBT851982 FBT917518 FBT983054 FKZ10 FKZ65550 FKZ131086 FKZ196622 FKZ262158 FKZ327694 FKZ393230 FKZ458766 FKZ524302 FKZ589838 FKZ655374 FKZ720910 FKZ786446 FKZ851982 FKZ917518 FKZ983054 FLM10 FLM65550 FLM131086 FLM196622 FLM262158 FLM327694 FLM393230 FLM458766 FLM524302 FLM589838 FLM655374 FLM720910 FLM786446 FLM851982 FLM917518 FLM983054 FLP10 FLP65550 FLP131086 FLP196622 FLP262158 FLP327694 FLP393230 FLP458766 FLP524302 FLP589838 FLP655374 FLP720910 FLP786446 FLP851982 FLP917518 FLP983054 FUV10 FUV65550 FUV131086 FUV196622 FUV262158 FUV327694 FUV393230 FUV458766 FUV524302 FUV589838 FUV655374 FUV720910 FUV786446 FUV851982 FUV917518 FUV983054 FVI10 FVI65550 FVI131086 FVI196622 FVI262158 FVI327694 FVI393230 FVI458766 FVI524302 FVI589838 FVI655374 FVI720910 FVI786446 FVI851982 FVI917518 FVI983054 FVL10 FVL65550 FVL131086 FVL196622 FVL262158 FVL327694 FVL393230 FVL458766 FVL524302 FVL589838 FVL655374 FVL720910 FVL786446 FVL851982 FVL917518 FVL983054 GER10 GER65550 GER131086 GER196622 GER262158 GER327694 GER393230 GER458766 GER524302 GER589838 GER655374 GER720910 GER786446 GER851982 GER917518 GER983054 GFE10 GFE65550 GFE131086 GFE196622 GFE262158 GFE327694 GFE393230 GFE458766 GFE524302 GFE589838 GFE655374 GFE720910 GFE786446 GFE851982 GFE917518 GFE983054 GFH10 GFH65550 GFH131086 GFH196622 GFH262158 GFH327694 GFH393230 GFH458766 GFH524302 GFH589838 GFH655374 GFH720910 GFH786446 GFH851982 GFH917518 GFH983054 GON10 GON65550 GON131086 GON196622 GON262158 GON327694 GON393230 GON458766 GON524302 GON589838 GON655374 GON720910 GON786446 GON851982 GON917518 GON983054 GPA10 GPA65550 GPA131086 GPA196622 GPA262158 GPA327694 GPA393230 GPA458766 GPA524302 GPA589838 GPA655374 GPA720910 GPA786446 GPA851982 GPA917518 GPA983054 GPD10 GPD65550 GPD131086 GPD196622 GPD262158 GPD327694 GPD393230 GPD458766 GPD524302 GPD589838 GPD655374 GPD720910 GPD786446 GPD851982 GPD917518 GPD983054 GYJ10 GYJ65550 GYJ131086 GYJ196622 GYJ262158 GYJ327694 GYJ393230 GYJ458766 GYJ524302 GYJ589838 GYJ655374 GYJ720910 GYJ786446 GYJ851982 GYJ917518 GYJ983054 GYW10 GYW65550 GYW131086 GYW196622 GYW262158 GYW327694 GYW393230 GYW458766 GYW524302 GYW589838 GYW655374 GYW720910 GYW786446 GYW851982 GYW917518 GYW983054 GYZ10 GYZ65550 GYZ131086 GYZ196622 GYZ262158 GYZ327694 GYZ393230 GYZ458766 GYZ524302 GYZ589838 GYZ655374 GYZ720910 GYZ786446 GYZ851982 GYZ917518 GYZ983054 HIF10 HIF65550 HIF131086 HIF196622 HIF262158 HIF327694 HIF393230 HIF458766 HIF524302 HIF589838 HIF655374 HIF720910 HIF786446 HIF851982 HIF917518 HIF983054 HIS10 HIS65550 HIS131086 HIS196622 HIS262158 HIS327694 HIS393230 HIS458766 HIS524302 HIS589838 HIS655374 HIS720910 HIS786446 HIS851982 HIS917518 HIS983054 HIV10 HIV65550 HIV131086 HIV196622 HIV262158 HIV327694 HIV393230 HIV458766 HIV524302 HIV589838 HIV655374 HIV720910 HIV786446 HIV851982 HIV917518 HIV983054 HSB10 HSB65550 HSB131086 HSB196622 HSB262158 HSB327694 HSB393230 HSB458766 HSB524302 HSB589838 HSB655374 HSB720910 HSB786446 HSB851982 HSB917518 HSB983054 HSO10 HSO65550 HSO131086 HSO196622 HSO262158 HSO327694 HSO393230 HSO458766 HSO524302 HSO589838 HSO655374 HSO720910 HSO786446 HSO851982 HSO917518 HSO983054 HSR10 HSR65550 HSR131086 HSR196622 HSR262158 HSR327694 HSR393230 HSR458766 HSR524302 HSR589838 HSR655374 HSR720910 HSR786446 HSR851982 HSR917518 HSR983054 IBX10 IBX65550 IBX131086 IBX196622 IBX262158 IBX327694 IBX393230 IBX458766 IBX524302 IBX589838 IBX655374 IBX720910 IBX786446 IBX851982 IBX917518 IBX983054 ICK10 ICK65550 ICK131086 ICK196622 ICK262158 ICK327694 ICK393230 ICK458766 ICK524302 ICK589838 ICK655374 ICK720910 ICK786446 ICK851982 ICK917518 ICK983054 ICN10 ICN65550 ICN131086 ICN196622 ICN262158 ICN327694 ICN393230 ICN458766 ICN524302 ICN589838 ICN655374 ICN720910 ICN786446 ICN851982 ICN917518 ICN983054 ILT10 ILT65550 ILT131086 ILT196622 ILT262158 ILT327694 ILT393230 ILT458766 ILT524302 ILT589838 ILT655374 ILT720910 ILT786446 ILT851982 ILT917518 ILT983054 IMG10 IMG65550 IMG131086 IMG196622 IMG262158 IMG327694 IMG393230 IMG458766 IMG524302 IMG589838 IMG655374 IMG720910 IMG786446 IMG851982 IMG917518 IMG983054 IMJ10 IMJ65550 IMJ131086 IMJ196622 IMJ262158 IMJ327694 IMJ393230 IMJ458766 IMJ524302 IMJ589838 IMJ655374 IMJ720910 IMJ786446 IMJ851982 IMJ917518 IMJ983054 IVP10 IVP65550 IVP131086 IVP196622 IVP262158 IVP327694 IVP393230 IVP458766 IVP524302 IVP589838 IVP655374 IVP720910 IVP786446 IVP851982 IVP917518 IVP983054 IWC10 IWC65550 IWC131086 IWC196622 IWC262158 IWC327694 IWC393230 IWC458766 IWC524302 IWC589838 IWC655374 IWC720910 IWC786446 IWC851982 IWC917518 IWC983054 IWF10 IWF65550 IWF131086 IWF196622 IWF262158 IWF327694 IWF393230 IWF458766 IWF524302 IWF589838 IWF655374 IWF720910 IWF786446 IWF851982 IWF917518 IWF983054 JFL10 JFL65550 JFL131086 JFL196622 JFL262158 JFL327694 JFL393230 JFL458766 JFL524302 JFL589838 JFL655374 JFL720910 JFL786446 JFL851982 JFL917518 JFL983054 JFY10 JFY65550 JFY131086 JFY196622 JFY262158 JFY327694 JFY393230 JFY458766 JFY524302 JFY589838 JFY655374 JFY720910 JFY786446 JFY851982 JFY917518 JFY983054 JGB10 JGB65550 JGB131086 JGB196622 JGB262158 JGB327694 JGB393230 JGB458766 JGB524302 JGB589838 JGB655374 JGB720910 JGB786446 JGB851982 JGB917518 JGB983054 JPH10 JPH65550 JPH131086 JPH196622 JPH262158 JPH327694 JPH393230 JPH458766 JPH524302 JPH589838 JPH655374 JPH720910 JPH786446 JPH851982 JPH917518 JPH983054 JPU10 JPU65550 JPU131086 JPU196622 JPU262158 JPU327694 JPU393230 JPU458766 JPU524302 JPU589838 JPU655374 JPU720910 JPU786446 JPU851982 JPU917518 JPU983054 JPX10 JPX65550 JPX131086 JPX196622 JPX262158 JPX327694 JPX393230 JPX458766 JPX524302 JPX589838 JPX655374 JPX720910 JPX786446 JPX851982 JPX917518 JPX983054 JZD10 JZD65550 JZD131086 JZD196622 JZD262158 JZD327694 JZD393230 JZD458766 JZD524302 JZD589838 JZD655374 JZD720910 JZD786446 JZD851982 JZD917518 JZD983054 JZQ10 JZQ65550 JZQ131086 JZQ196622 JZQ262158 JZQ327694 JZQ393230 JZQ458766 JZQ524302 JZQ589838 JZQ655374 JZQ720910 JZQ786446 JZQ851982 JZQ917518 JZQ983054 JZT10 JZT65550 JZT131086 JZT196622 JZT262158 JZT327694 JZT393230 JZT458766 JZT524302 JZT589838 JZT655374 JZT720910 JZT786446 JZT851982 JZT917518 JZT983054 KIZ10 KIZ65550 KIZ131086 KIZ196622 KIZ262158 KIZ327694 KIZ393230 KIZ458766 KIZ524302 KIZ589838 KIZ655374 KIZ720910 KIZ786446 KIZ851982 KIZ917518 KIZ983054 KJM10 KJM65550 KJM131086 KJM196622 KJM262158 KJM327694 KJM393230 KJM458766 KJM524302 KJM589838 KJM655374 KJM720910 KJM786446 KJM851982 KJM917518 KJM983054 KJP10 KJP65550 KJP131086 KJP196622 KJP262158 KJP327694 KJP393230 KJP458766 KJP524302 KJP589838 KJP655374 KJP720910 KJP786446 KJP851982 KJP917518 KJP983054 KSV10 KSV65550 KSV131086 KSV196622 KSV262158 KSV327694 KSV393230 KSV458766 KSV524302 KSV589838 KSV655374 KSV720910 KSV786446 KSV851982 KSV917518 KSV983054 KTI10 KTI65550 KTI131086 KTI196622 KTI262158 KTI327694 KTI393230 KTI458766 KTI524302 KTI589838 KTI655374 KTI720910 KTI786446 KTI851982 KTI917518 KTI983054 KTL10 KTL65550 KTL131086 KTL196622 KTL262158 KTL327694 KTL393230 KTL458766 KTL524302 KTL589838 KTL655374 KTL720910 KTL786446 KTL851982 KTL917518 KTL983054 LCR10 LCR65550 LCR131086 LCR196622 LCR262158 LCR327694 LCR393230 LCR458766 LCR524302 LCR589838 LCR655374 LCR720910 LCR786446 LCR851982 LCR917518 LCR983054 LDE10 LDE65550 LDE131086 LDE196622 LDE262158 LDE327694 LDE393230 LDE458766 LDE524302 LDE589838 LDE655374 LDE720910 LDE786446 LDE851982 LDE917518 LDE983054 LDH10 LDH65550 LDH131086 LDH196622 LDH262158 LDH327694 LDH393230 LDH458766 LDH524302 LDH589838 LDH655374 LDH720910 LDH786446 LDH851982 LDH917518 LDH983054 LMN10 LMN65550 LMN131086 LMN196622 LMN262158 LMN327694 LMN393230 LMN458766 LMN524302 LMN589838 LMN655374 LMN720910 LMN786446 LMN851982 LMN917518 LMN983054 LNA10 LNA65550 LNA131086 LNA196622 LNA262158 LNA327694 LNA393230 LNA458766 LNA524302 LNA589838 LNA655374 LNA720910 LNA786446 LNA851982 LNA917518 LNA983054 LND10 LND65550 LND131086 LND196622 LND262158 LND327694 LND393230 LND458766 LND524302 LND589838 LND655374 LND720910 LND786446 LND851982 LND917518 LND983054 LWJ10 LWJ65550 LWJ131086 LWJ196622 LWJ262158 LWJ327694 LWJ393230 LWJ458766 LWJ524302 LWJ589838 LWJ655374 LWJ720910 LWJ786446 LWJ851982 LWJ917518 LWJ983054 LWW10 LWW65550 LWW131086 LWW196622 LWW262158 LWW327694 LWW393230 LWW458766 LWW524302 LWW589838 LWW655374 LWW720910 LWW786446 LWW851982 LWW917518 LWW983054 LWZ10 LWZ65550 LWZ131086 LWZ196622 LWZ262158 LWZ327694 LWZ393230 LWZ458766 LWZ524302 LWZ589838 LWZ655374 LWZ720910 LWZ786446 LWZ851982 LWZ917518 LWZ983054 MGF10 MGF65550 MGF131086 MGF196622 MGF262158 MGF327694 MGF393230 MGF458766 MGF524302 MGF589838 MGF655374 MGF720910 MGF786446 MGF851982 MGF917518 MGF983054 MGS10 MGS65550 MGS131086 MGS196622 MGS262158 MGS327694 MGS393230 MGS458766 MGS524302 MGS589838 MGS655374 MGS720910 MGS786446 MGS851982 MGS917518 MGS983054 MGV10 MGV65550 MGV131086 MGV196622 MGV262158 MGV327694 MGV393230 MGV458766 MGV524302 MGV589838 MGV655374 MGV720910 MGV786446 MGV851982 MGV917518 MGV983054 MQB10 MQB65550 MQB131086 MQB196622 MQB262158 MQB327694 MQB393230 MQB458766 MQB524302 MQB589838 MQB655374 MQB720910 MQB786446 MQB851982 MQB917518 MQB983054 MQO10 MQO65550 MQO131086 MQO196622 MQO262158 MQO327694 MQO393230 MQO458766 MQO524302 MQO589838 MQO655374 MQO720910 MQO786446 MQO851982 MQO917518 MQO983054 MQR10 MQR65550 MQR131086 MQR196622 MQR262158 MQR327694 MQR393230 MQR458766 MQR524302 MQR589838 MQR655374 MQR720910 MQR786446 MQR851982 MQR917518 MQR983054 MZX10 MZX65550 MZX131086 MZX196622 MZX262158 MZX327694 MZX393230 MZX458766 MZX524302 MZX589838 MZX655374 MZX720910 MZX786446 MZX851982 MZX917518 MZX983054 NAK10 NAK65550 NAK131086 NAK196622 NAK262158 NAK327694 NAK393230 NAK458766 NAK524302 NAK589838 NAK655374 NAK720910 NAK786446 NAK851982 NAK917518 NAK983054 NAN10 NAN65550 NAN131086 NAN196622 NAN262158 NAN327694 NAN393230 NAN458766 NAN524302 NAN589838 NAN655374 NAN720910 NAN786446 NAN851982 NAN917518 NAN983054 NJT10 NJT65550 NJT131086 NJT196622 NJT262158 NJT327694 NJT393230 NJT458766 NJT524302 NJT589838 NJT655374 NJT720910 NJT786446 NJT851982 NJT917518 NJT983054 NKG10 NKG65550 NKG131086 NKG196622 NKG262158 NKG327694 NKG393230 NKG458766 NKG524302 NKG589838 NKG655374 NKG720910 NKG786446 NKG851982 NKG917518 NKG983054 NKJ10 NKJ65550 NKJ131086 NKJ196622 NKJ262158 NKJ327694 NKJ393230 NKJ458766 NKJ524302 NKJ589838 NKJ655374 NKJ720910 NKJ786446 NKJ851982 NKJ917518 NKJ983054 NTP10 NTP65550 NTP131086 NTP196622 NTP262158 NTP327694 NTP393230 NTP458766 NTP524302 NTP589838 NTP655374 NTP720910 NTP786446 NTP851982 NTP917518 NTP983054 NUC10 NUC65550 NUC131086 NUC196622 NUC262158 NUC327694 NUC393230 NUC458766 NUC524302 NUC589838 NUC655374 NUC720910 NUC786446 NUC851982 NUC917518 NUC983054 NUF10 NUF65550 NUF131086 NUF196622 NUF262158 NUF327694 NUF393230 NUF458766 NUF524302 NUF589838 NUF655374 NUF720910 NUF786446 NUF851982 NUF917518 NUF983054 ODL10 ODL65550 ODL131086 ODL196622 ODL262158 ODL327694 ODL393230 ODL458766 ODL524302 ODL589838 ODL655374 ODL720910 ODL786446 ODL851982 ODL917518 ODL983054 ODY10 ODY65550 ODY131086 ODY196622 ODY262158 ODY327694 ODY393230 ODY458766 ODY524302 ODY589838 ODY655374 ODY720910 ODY786446 ODY851982 ODY917518 ODY983054 OEB10 OEB65550 OEB131086 OEB196622 OEB262158 OEB327694 OEB393230 OEB458766 OEB524302 OEB589838 OEB655374 OEB720910 OEB786446 OEB851982 OEB917518 OEB983054 ONH10 ONH65550 ONH131086 ONH196622 ONH262158 ONH327694 ONH393230 ONH458766 ONH524302 ONH589838 ONH655374 ONH720910 ONH786446 ONH851982 ONH917518 ONH983054 ONU10 ONU65550 ONU131086 ONU196622 ONU262158 ONU327694 ONU393230 ONU458766 ONU524302 ONU589838 ONU655374 ONU720910 ONU786446 ONU851982 ONU917518 ONU983054 ONX10 ONX65550 ONX131086 ONX196622 ONX262158 ONX327694 ONX393230 ONX458766 ONX524302 ONX589838 ONX655374 ONX720910 ONX786446 ONX851982 ONX917518 ONX983054 OXD10 OXD65550 OXD131086 OXD196622 OXD262158 OXD327694 OXD393230 OXD458766 OXD524302 OXD589838 OXD655374 OXD720910 OXD786446 OXD851982 OXD917518 OXD983054 OXQ10 OXQ65550 OXQ131086 OXQ196622 OXQ262158 OXQ327694 OXQ393230 OXQ458766 OXQ524302 OXQ589838 OXQ655374 OXQ720910 OXQ786446 OXQ851982 OXQ917518 OXQ983054 OXT10 OXT65550 OXT131086 OXT196622 OXT262158 OXT327694 OXT393230 OXT458766 OXT524302 OXT589838 OXT655374 OXT720910 OXT786446 OXT851982 OXT917518 OXT983054 PGZ10 PGZ65550 PGZ131086 PGZ196622 PGZ262158 PGZ327694 PGZ393230 PGZ458766 PGZ524302 PGZ589838 PGZ655374 PGZ720910 PGZ786446 PGZ851982 PGZ917518 PGZ983054 PHM10 PHM65550 PHM131086 PHM196622 PHM262158 PHM327694 PHM393230 PHM458766 PHM524302 PHM589838 PHM655374 PHM720910 PHM786446 PHM851982 PHM917518 PHM983054 PHP10 PHP65550 PHP131086 PHP196622 PHP262158 PHP327694 PHP393230 PHP458766 PHP524302 PHP589838 PHP655374 PHP720910 PHP786446 PHP851982 PHP917518 PHP983054 PQV10 PQV65550 PQV131086 PQV196622 PQV262158 PQV327694 PQV393230 PQV458766 PQV524302 PQV589838 PQV655374 PQV720910 PQV786446 PQV851982 PQV917518 PQV983054 PRI10 PRI65550 PRI131086 PRI196622 PRI262158 PRI327694 PRI393230 PRI458766 PRI524302 PRI589838 PRI655374 PRI720910 PRI786446 PRI851982 PRI917518 PRI983054 PRL10 PRL65550 PRL131086 PRL196622 PRL262158 PRL327694 PRL393230 PRL458766 PRL524302 PRL589838 PRL655374 PRL720910 PRL786446 PRL851982 PRL917518 PRL983054 QAR10 QAR65550 QAR131086 QAR196622 QAR262158 QAR327694 QAR393230 QAR458766 QAR524302 QAR589838 QAR655374 QAR720910 QAR786446 QAR851982 QAR917518 QAR983054 QBE10 QBE65550 QBE131086 QBE196622 QBE262158 QBE327694 QBE393230 QBE458766 QBE524302 QBE589838 QBE655374 QBE720910 QBE786446 QBE851982 QBE917518 QBE983054 QBH10 QBH65550 QBH131086 QBH196622 QBH262158 QBH327694 QBH393230 QBH458766 QBH524302 QBH589838 QBH655374 QBH720910 QBH786446 QBH851982 QBH917518 QBH983054 QKN10 QKN65550 QKN131086 QKN196622 QKN262158 QKN327694 QKN393230 QKN458766 QKN524302 QKN589838 QKN655374 QKN720910 QKN786446 QKN851982 QKN917518 QKN983054 QLA10 QLA65550 QLA131086 QLA196622 QLA262158 QLA327694 QLA393230 QLA458766 QLA524302 QLA589838 QLA655374 QLA720910 QLA786446 QLA851982 QLA917518 QLA983054 QLD10 QLD65550 QLD131086 QLD196622 QLD262158 QLD327694 QLD393230 QLD458766 QLD524302 QLD589838 QLD655374 QLD720910 QLD786446 QLD851982 QLD917518 QLD983054 QUJ10 QUJ65550 QUJ131086 QUJ196622 QUJ262158 QUJ327694 QUJ393230 QUJ458766 QUJ524302 QUJ589838 QUJ655374 QUJ720910 QUJ786446 QUJ851982 QUJ917518 QUJ983054 QUW10 QUW65550 QUW131086 QUW196622 QUW262158 QUW327694 QUW393230 QUW458766 QUW524302 QUW589838 QUW655374 QUW720910 QUW786446 QUW851982 QUW917518 QUW983054 QUZ10 QUZ65550 QUZ131086 QUZ196622 QUZ262158 QUZ327694 QUZ393230 QUZ458766 QUZ524302 QUZ589838 QUZ655374 QUZ720910 QUZ786446 QUZ851982 QUZ917518 QUZ983054 REF10 REF65550 REF131086 REF196622 REF262158 REF327694 REF393230 REF458766 REF524302 REF589838 REF655374 REF720910 REF786446 REF851982 REF917518 REF983054 RES10 RES65550 RES131086 RES196622 RES262158 RES327694 RES393230 RES458766 RES524302 RES589838 RES655374 RES720910 RES786446 RES851982 RES917518 RES983054 REV10 REV65550 REV131086 REV196622 REV262158 REV327694 REV393230 REV458766 REV524302 REV589838 REV655374 REV720910 REV786446 REV851982 REV917518 REV983054 ROB10 ROB65550 ROB131086 ROB196622 ROB262158 ROB327694 ROB393230 ROB458766 ROB524302 ROB589838 ROB655374 ROB720910 ROB786446 ROB851982 ROB917518 ROB983054 ROO10 ROO65550 ROO131086 ROO196622 ROO262158 ROO327694 ROO393230 ROO458766 ROO524302 ROO589838 ROO655374 ROO720910 ROO786446 ROO851982 ROO917518 ROO983054 ROR10 ROR65550 ROR131086 ROR196622 ROR262158 ROR327694 ROR393230 ROR458766 ROR524302 ROR589838 ROR655374 ROR720910 ROR786446 ROR851982 ROR917518 ROR983054 RXX10 RXX65550 RXX131086 RXX196622 RXX262158 RXX327694 RXX393230 RXX458766 RXX524302 RXX589838 RXX655374 RXX720910 RXX786446 RXX851982 RXX917518 RXX983054 RYK10 RYK65550 RYK131086 RYK196622 RYK262158 RYK327694 RYK393230 RYK458766 RYK524302 RYK589838 RYK655374 RYK720910 RYK786446 RYK851982 RYK917518 RYK983054 RYN10 RYN65550 RYN131086 RYN196622 RYN262158 RYN327694 RYN393230 RYN458766 RYN524302 RYN589838 RYN655374 RYN720910 RYN786446 RYN851982 RYN917518 RYN983054 SHT10 SHT65550 SHT131086 SHT196622 SHT262158 SHT327694 SHT393230 SHT458766 SHT524302 SHT589838 SHT655374 SHT720910 SHT786446 SHT851982 SHT917518 SHT983054 SIG10 SIG65550 SIG131086 SIG196622 SIG262158 SIG327694 SIG393230 SIG458766 SIG524302 SIG589838 SIG655374 SIG720910 SIG786446 SIG851982 SIG917518 SIG983054 SIJ10 SIJ65550 SIJ131086 SIJ196622 SIJ262158 SIJ327694 SIJ393230 SIJ458766 SIJ524302 SIJ589838 SIJ655374 SIJ720910 SIJ786446 SIJ851982 SIJ917518 SIJ983054 SRP10 SRP65550 SRP131086 SRP196622 SRP262158 SRP327694 SRP393230 SRP458766 SRP524302 SRP589838 SRP655374 SRP720910 SRP786446 SRP851982 SRP917518 SRP983054 SSC10 SSC65550 SSC131086 SSC196622 SSC262158 SSC327694 SSC393230 SSC458766 SSC524302 SSC589838 SSC655374 SSC720910 SSC786446 SSC851982 SSC917518 SSC983054 SSF10 SSF65550 SSF131086 SSF196622 SSF262158 SSF327694 SSF393230 SSF458766 SSF524302 SSF589838 SSF655374 SSF720910 SSF786446 SSF851982 SSF917518 SSF983054 TBL10 TBL65550 TBL131086 TBL196622 TBL262158 TBL327694 TBL393230 TBL458766 TBL524302 TBL589838 TBL655374 TBL720910 TBL786446 TBL851982 TBL917518 TBL983054 TBY10 TBY65550 TBY131086 TBY196622 TBY262158 TBY327694 TBY393230 TBY458766 TBY524302 TBY589838 TBY655374 TBY720910 TBY786446 TBY851982 TBY917518 TBY983054 TCB10 TCB65550 TCB131086 TCB196622 TCB262158 TCB327694 TCB393230 TCB458766 TCB524302 TCB589838 TCB655374 TCB720910 TCB786446 TCB851982 TCB917518 TCB983054 TLH10 TLH65550 TLH131086 TLH196622 TLH262158 TLH327694 TLH393230 TLH458766 TLH524302 TLH589838 TLH655374 TLH720910 TLH786446 TLH851982 TLH917518 TLH983054 TLU10 TLU65550 TLU131086 TLU196622 TLU262158 TLU327694 TLU393230 TLU458766 TLU524302 TLU589838 TLU655374 TLU720910 TLU786446 TLU851982 TLU917518 TLU983054 TLX10 TLX65550 TLX131086 TLX196622 TLX262158 TLX327694 TLX393230 TLX458766 TLX524302 TLX589838 TLX655374 TLX720910 TLX786446 TLX851982 TLX917518 TLX983054 TVD10 TVD65550 TVD131086 TVD196622 TVD262158 TVD327694 TVD393230 TVD458766 TVD524302 TVD589838 TVD655374 TVD720910 TVD786446 TVD851982 TVD917518 TVD983054 TVQ10 TVQ65550 TVQ131086 TVQ196622 TVQ262158 TVQ327694 TVQ393230 TVQ458766 TVQ524302 TVQ589838 TVQ655374 TVQ720910 TVQ786446 TVQ851982 TVQ917518 TVQ983054 TVT10 TVT65550 TVT131086 TVT196622 TVT262158 TVT327694 TVT393230 TVT458766 TVT524302 TVT589838 TVT655374 TVT720910 TVT786446 TVT851982 TVT917518 TVT983054 UEZ10 UEZ65550 UEZ131086 UEZ196622 UEZ262158 UEZ327694 UEZ393230 UEZ458766 UEZ524302 UEZ589838 UEZ655374 UEZ720910 UEZ786446 UEZ851982 UEZ917518 UEZ983054 UFM10 UFM65550 UFM131086 UFM196622 UFM262158 UFM327694 UFM393230 UFM458766 UFM524302 UFM589838 UFM655374 UFM720910 UFM786446 UFM851982 UFM917518 UFM983054 UFP10 UFP65550 UFP131086 UFP196622 UFP262158 UFP327694 UFP393230 UFP458766 UFP524302 UFP589838 UFP655374 UFP720910 UFP786446 UFP851982 UFP917518 UFP983054 UOV10 UOV65550 UOV131086 UOV196622 UOV262158 UOV327694 UOV393230 UOV458766 UOV524302 UOV589838 UOV655374 UOV720910 UOV786446 UOV851982 UOV917518 UOV983054 UPI10 UPI65550 UPI131086 UPI196622 UPI262158 UPI327694 UPI393230 UPI458766 UPI524302 UPI589838 UPI655374 UPI720910 UPI786446 UPI851982 UPI917518 UPI983054 UPL10 UPL65550 UPL131086 UPL196622 UPL262158 UPL327694 UPL393230 UPL458766 UPL524302 UPL589838 UPL655374 UPL720910 UPL786446 UPL851982 UPL917518 UPL983054 UYR10 UYR65550 UYR131086 UYR196622 UYR262158 UYR327694 UYR393230 UYR458766 UYR524302 UYR589838 UYR655374 UYR720910 UYR786446 UYR851982 UYR917518 UYR983054 UZE10 UZE65550 UZE131086 UZE196622 UZE262158 UZE327694 UZE393230 UZE458766 UZE524302 UZE589838 UZE655374 UZE720910 UZE786446 UZE851982 UZE917518 UZE983054 UZH10 UZH65550 UZH131086 UZH196622 UZH262158 UZH327694 UZH393230 UZH458766 UZH524302 UZH589838 UZH655374 UZH720910 UZH786446 UZH851982 UZH917518 UZH983054 VIN10 VIN65550 VIN131086 VIN196622 VIN262158 VIN327694 VIN393230 VIN458766 VIN524302 VIN589838 VIN655374 VIN720910 VIN786446 VIN851982 VIN917518 VIN983054 VJA10 VJA65550 VJA131086 VJA196622 VJA262158 VJA327694 VJA393230 VJA458766 VJA524302 VJA589838 VJA655374 VJA720910 VJA786446 VJA851982 VJA917518 VJA983054 VJD10 VJD65550 VJD131086 VJD196622 VJD262158 VJD327694 VJD393230 VJD458766 VJD524302 VJD589838 VJD655374 VJD720910 VJD786446 VJD851982 VJD917518 VJD983054 VSJ10 VSJ65550 VSJ131086 VSJ196622 VSJ262158 VSJ327694 VSJ393230 VSJ458766 VSJ524302 VSJ589838 VSJ655374 VSJ720910 VSJ786446 VSJ851982 VSJ917518 VSJ983054 VSW10 VSW65550 VSW131086 VSW196622 VSW262158 VSW327694 VSW393230 VSW458766 VSW524302 VSW589838 VSW655374 VSW720910 VSW786446 VSW851982 VSW917518 VSW983054 VSZ10 VSZ65550 VSZ131086 VSZ196622 VSZ262158 VSZ327694 VSZ393230 VSZ458766 VSZ524302 VSZ589838 VSZ655374 VSZ720910 VSZ786446 VSZ851982 VSZ917518 VSZ983054 WCF10 WCF65550 WCF131086 WCF196622 WCF262158 WCF327694 WCF393230 WCF458766 WCF524302 WCF589838 WCF655374 WCF720910 WCF786446 WCF851982 WCF917518 WCF983054 WCS10 WCS65550 WCS131086 WCS196622 WCS262158 WCS327694 WCS393230 WCS458766 WCS524302 WCS589838 WCS655374 WCS720910 WCS786446 WCS851982 WCS917518 WCS983054 WCV10 WCV65550 WCV131086 WCV196622 WCV262158 WCV327694 WCV393230 WCV458766 WCV524302 WCV589838 WCV655374 WCV720910 WCV786446 WCV851982 WCV917518 WCV983054 WMB10 WMB65550 WMB131086 WMB196622 WMB262158 WMB327694 WMB393230 WMB458766 WMB524302 WMB589838 WMB655374 WMB720910 WMB786446 WMB851982 WMB917518 WMB983054 WMO10 WMO65550 WMO131086 WMO196622 WMO262158 WMO327694 WMO393230 WMO458766 WMO524302 WMO589838 WMO655374 WMO720910 WMO786446 WMO851982 WMO917518 WMO983054 WMR10 WMR65550 WMR131086 WMR196622 WMR262158 WMR327694 WMR393230 WMR458766 WMR524302 WMR589838 WMR655374 WMR720910 WMR786446 WMR851982 WMR917518 WMR983054 WVX10 WVX65550 WVX131086 WVX196622 WVX262158 WVX327694 WVX393230 WVX458766 WVX524302 WVX589838 WVX655374 WVX720910 WVX786446 WVX851982 WVX917518 WVX983054 WWK10 WWK65550 WWK131086 WWK196622 WWK262158 WWK327694 WWK393230 WWK458766 WWK524302 WWK589838 WWK655374 WWK720910 WWK786446 WWK851982 WWK917518 WWK983054 WWN10 WWN65550 WWN131086 WWN196622 WWN262158 WWN327694 WWN393230 WWN458766 WWN524302 WWN589838 WWN655374 WWN720910 WWN786446 WWN851982 WWN917518 WWN983054" xr:uid="{00000000-0002-0000-0500-00000D000000}"/>
    <dataValidation allowBlank="1" showInputMessage="1" showErrorMessage="1" prompt="TYPE IN INPUT INFOS" sqref="B65553:B65602 B65604:B65653 B131089:B131138 B131140:B131189 B196625:B196674 B196676:B196725 B262161:B262210 B262212:B262261 B327697:B327746 B327748:B327797 B393233:B393282 B393284:B393333 B458769:B458818 B458820:B458869 B524305:B524354 B524356:B524405 B589841:B589890 B589892:B589941 B655377:B655426 B655428:B655477 B720913:B720962 B720964:B721013 B786449:B786498 B786500:B786549 B851985:B852034 B852036:B852085 B917521:B917570 B917572:B917621 B983057:B983106 B983108:B983157 IW14:IW64 IW67:IW117 IW65553:IW65602 IW65604:IW65653 IW131089:IW131138 IW131140:IW131189 IW196625:IW196674 IW196676:IW196725 IW262161:IW262210 IW262212:IW262261 IW327697:IW327746 IW327748:IW327797 IW393233:IW393282 IW393284:IW393333 IW458769:IW458818 IW458820:IW458869 IW524305:IW524354 IW524356:IW524405 IW589841:IW589890 IW589892:IW589941 IW655377:IW655426 IW655428:IW655477 IW720913:IW720962 IW720964:IW721013 IW786449:IW786498 IW786500:IW786549 IW851985:IW852034 IW852036:IW852085 IW917521:IW917570 IW917572:IW917621 IW983057:IW983106 IW983108:IW983157 SS14:SS64 SS67:SS117 SS65553:SS65602 SS65604:SS65653 SS131089:SS131138 SS131140:SS131189 SS196625:SS196674 SS196676:SS196725 SS262161:SS262210 SS262212:SS262261 SS327697:SS327746 SS327748:SS327797 SS393233:SS393282 SS393284:SS393333 SS458769:SS458818 SS458820:SS458869 SS524305:SS524354 SS524356:SS524405 SS589841:SS589890 SS589892:SS589941 SS655377:SS655426 SS655428:SS655477 SS720913:SS720962 SS720964:SS721013 SS786449:SS786498 SS786500:SS786549 SS851985:SS852034 SS852036:SS852085 SS917521:SS917570 SS917572:SS917621 SS983057:SS983106 SS983108:SS983157 ACO14:ACO64 ACO67:ACO117 ACO65553:ACO65602 ACO65604:ACO65653 ACO131089:ACO131138 ACO131140:ACO131189 ACO196625:ACO196674 ACO196676:ACO196725 ACO262161:ACO262210 ACO262212:ACO262261 ACO327697:ACO327746 ACO327748:ACO327797 ACO393233:ACO393282 ACO393284:ACO393333 ACO458769:ACO458818 ACO458820:ACO458869 ACO524305:ACO524354 ACO524356:ACO524405 ACO589841:ACO589890 ACO589892:ACO589941 ACO655377:ACO655426 ACO655428:ACO655477 ACO720913:ACO720962 ACO720964:ACO721013 ACO786449:ACO786498 ACO786500:ACO786549 ACO851985:ACO852034 ACO852036:ACO852085 ACO917521:ACO917570 ACO917572:ACO917621 ACO983057:ACO983106 ACO983108:ACO983157 AMK14:AMK64 AMK67:AMK117 AMK65553:AMK65602 AMK65604:AMK65653 AMK131089:AMK131138 AMK131140:AMK131189 AMK196625:AMK196674 AMK196676:AMK196725 AMK262161:AMK262210 AMK262212:AMK262261 AMK327697:AMK327746 AMK327748:AMK327797 AMK393233:AMK393282 AMK393284:AMK393333 AMK458769:AMK458818 AMK458820:AMK458869 AMK524305:AMK524354 AMK524356:AMK524405 AMK589841:AMK589890 AMK589892:AMK589941 AMK655377:AMK655426 AMK655428:AMK655477 AMK720913:AMK720962 AMK720964:AMK721013 AMK786449:AMK786498 AMK786500:AMK786549 AMK851985:AMK852034 AMK852036:AMK852085 AMK917521:AMK917570 AMK917572:AMK917621 AMK983057:AMK983106 AMK983108:AMK983157 AWG14:AWG64 AWG67:AWG117 AWG65553:AWG65602 AWG65604:AWG65653 AWG131089:AWG131138 AWG131140:AWG131189 AWG196625:AWG196674 AWG196676:AWG196725 AWG262161:AWG262210 AWG262212:AWG262261 AWG327697:AWG327746 AWG327748:AWG327797 AWG393233:AWG393282 AWG393284:AWG393333 AWG458769:AWG458818 AWG458820:AWG458869 AWG524305:AWG524354 AWG524356:AWG524405 AWG589841:AWG589890 AWG589892:AWG589941 AWG655377:AWG655426 AWG655428:AWG655477 AWG720913:AWG720962 AWG720964:AWG721013 AWG786449:AWG786498 AWG786500:AWG786549 AWG851985:AWG852034 AWG852036:AWG852085 AWG917521:AWG917570 AWG917572:AWG917621 AWG983057:AWG983106 AWG983108:AWG983157 BGC14:BGC64 BGC67:BGC117 BGC65553:BGC65602 BGC65604:BGC65653 BGC131089:BGC131138 BGC131140:BGC131189 BGC196625:BGC196674 BGC196676:BGC196725 BGC262161:BGC262210 BGC262212:BGC262261 BGC327697:BGC327746 BGC327748:BGC327797 BGC393233:BGC393282 BGC393284:BGC393333 BGC458769:BGC458818 BGC458820:BGC458869 BGC524305:BGC524354 BGC524356:BGC524405 BGC589841:BGC589890 BGC589892:BGC589941 BGC655377:BGC655426 BGC655428:BGC655477 BGC720913:BGC720962 BGC720964:BGC721013 BGC786449:BGC786498 BGC786500:BGC786549 BGC851985:BGC852034 BGC852036:BGC852085 BGC917521:BGC917570 BGC917572:BGC917621 BGC983057:BGC983106 BGC983108:BGC983157 BPY14:BPY64 BPY67:BPY117 BPY65553:BPY65602 BPY65604:BPY65653 BPY131089:BPY131138 BPY131140:BPY131189 BPY196625:BPY196674 BPY196676:BPY196725 BPY262161:BPY262210 BPY262212:BPY262261 BPY327697:BPY327746 BPY327748:BPY327797 BPY393233:BPY393282 BPY393284:BPY393333 BPY458769:BPY458818 BPY458820:BPY458869 BPY524305:BPY524354 BPY524356:BPY524405 BPY589841:BPY589890 BPY589892:BPY589941 BPY655377:BPY655426 BPY655428:BPY655477 BPY720913:BPY720962 BPY720964:BPY721013 BPY786449:BPY786498 BPY786500:BPY786549 BPY851985:BPY852034 BPY852036:BPY852085 BPY917521:BPY917570 BPY917572:BPY917621 BPY983057:BPY983106 BPY983108:BPY983157 BZU14:BZU64 BZU67:BZU117 BZU65553:BZU65602 BZU65604:BZU65653 BZU131089:BZU131138 BZU131140:BZU131189 BZU196625:BZU196674 BZU196676:BZU196725 BZU262161:BZU262210 BZU262212:BZU262261 BZU327697:BZU327746 BZU327748:BZU327797 BZU393233:BZU393282 BZU393284:BZU393333 BZU458769:BZU458818 BZU458820:BZU458869 BZU524305:BZU524354 BZU524356:BZU524405 BZU589841:BZU589890 BZU589892:BZU589941 BZU655377:BZU655426 BZU655428:BZU655477 BZU720913:BZU720962 BZU720964:BZU721013 BZU786449:BZU786498 BZU786500:BZU786549 BZU851985:BZU852034 BZU852036:BZU852085 BZU917521:BZU917570 BZU917572:BZU917621 BZU983057:BZU983106 BZU983108:BZU983157 CJQ14:CJQ64 CJQ67:CJQ117 CJQ65553:CJQ65602 CJQ65604:CJQ65653 CJQ131089:CJQ131138 CJQ131140:CJQ131189 CJQ196625:CJQ196674 CJQ196676:CJQ196725 CJQ262161:CJQ262210 CJQ262212:CJQ262261 CJQ327697:CJQ327746 CJQ327748:CJQ327797 CJQ393233:CJQ393282 CJQ393284:CJQ393333 CJQ458769:CJQ458818 CJQ458820:CJQ458869 CJQ524305:CJQ524354 CJQ524356:CJQ524405 CJQ589841:CJQ589890 CJQ589892:CJQ589941 CJQ655377:CJQ655426 CJQ655428:CJQ655477 CJQ720913:CJQ720962 CJQ720964:CJQ721013 CJQ786449:CJQ786498 CJQ786500:CJQ786549 CJQ851985:CJQ852034 CJQ852036:CJQ852085 CJQ917521:CJQ917570 CJQ917572:CJQ917621 CJQ983057:CJQ983106 CJQ983108:CJQ983157 CTM14:CTM64 CTM67:CTM117 CTM65553:CTM65602 CTM65604:CTM65653 CTM131089:CTM131138 CTM131140:CTM131189 CTM196625:CTM196674 CTM196676:CTM196725 CTM262161:CTM262210 CTM262212:CTM262261 CTM327697:CTM327746 CTM327748:CTM327797 CTM393233:CTM393282 CTM393284:CTM393333 CTM458769:CTM458818 CTM458820:CTM458869 CTM524305:CTM524354 CTM524356:CTM524405 CTM589841:CTM589890 CTM589892:CTM589941 CTM655377:CTM655426 CTM655428:CTM655477 CTM720913:CTM720962 CTM720964:CTM721013 CTM786449:CTM786498 CTM786500:CTM786549 CTM851985:CTM852034 CTM852036:CTM852085 CTM917521:CTM917570 CTM917572:CTM917621 CTM983057:CTM983106 CTM983108:CTM983157 DDI14:DDI64 DDI67:DDI117 DDI65553:DDI65602 DDI65604:DDI65653 DDI131089:DDI131138 DDI131140:DDI131189 DDI196625:DDI196674 DDI196676:DDI196725 DDI262161:DDI262210 DDI262212:DDI262261 DDI327697:DDI327746 DDI327748:DDI327797 DDI393233:DDI393282 DDI393284:DDI393333 DDI458769:DDI458818 DDI458820:DDI458869 DDI524305:DDI524354 DDI524356:DDI524405 DDI589841:DDI589890 DDI589892:DDI589941 DDI655377:DDI655426 DDI655428:DDI655477 DDI720913:DDI720962 DDI720964:DDI721013 DDI786449:DDI786498 DDI786500:DDI786549 DDI851985:DDI852034 DDI852036:DDI852085 DDI917521:DDI917570 DDI917572:DDI917621 DDI983057:DDI983106 DDI983108:DDI983157 DNE14:DNE64 DNE67:DNE117 DNE65553:DNE65602 DNE65604:DNE65653 DNE131089:DNE131138 DNE131140:DNE131189 DNE196625:DNE196674 DNE196676:DNE196725 DNE262161:DNE262210 DNE262212:DNE262261 DNE327697:DNE327746 DNE327748:DNE327797 DNE393233:DNE393282 DNE393284:DNE393333 DNE458769:DNE458818 DNE458820:DNE458869 DNE524305:DNE524354 DNE524356:DNE524405 DNE589841:DNE589890 DNE589892:DNE589941 DNE655377:DNE655426 DNE655428:DNE655477 DNE720913:DNE720962 DNE720964:DNE721013 DNE786449:DNE786498 DNE786500:DNE786549 DNE851985:DNE852034 DNE852036:DNE852085 DNE917521:DNE917570 DNE917572:DNE917621 DNE983057:DNE983106 DNE983108:DNE983157 DXA14:DXA64 DXA67:DXA117 DXA65553:DXA65602 DXA65604:DXA65653 DXA131089:DXA131138 DXA131140:DXA131189 DXA196625:DXA196674 DXA196676:DXA196725 DXA262161:DXA262210 DXA262212:DXA262261 DXA327697:DXA327746 DXA327748:DXA327797 DXA393233:DXA393282 DXA393284:DXA393333 DXA458769:DXA458818 DXA458820:DXA458869 DXA524305:DXA524354 DXA524356:DXA524405 DXA589841:DXA589890 DXA589892:DXA589941 DXA655377:DXA655426 DXA655428:DXA655477 DXA720913:DXA720962 DXA720964:DXA721013 DXA786449:DXA786498 DXA786500:DXA786549 DXA851985:DXA852034 DXA852036:DXA852085 DXA917521:DXA917570 DXA917572:DXA917621 DXA983057:DXA983106 DXA983108:DXA983157 EGW14:EGW64 EGW67:EGW117 EGW65553:EGW65602 EGW65604:EGW65653 EGW131089:EGW131138 EGW131140:EGW131189 EGW196625:EGW196674 EGW196676:EGW196725 EGW262161:EGW262210 EGW262212:EGW262261 EGW327697:EGW327746 EGW327748:EGW327797 EGW393233:EGW393282 EGW393284:EGW393333 EGW458769:EGW458818 EGW458820:EGW458869 EGW524305:EGW524354 EGW524356:EGW524405 EGW589841:EGW589890 EGW589892:EGW589941 EGW655377:EGW655426 EGW655428:EGW655477 EGW720913:EGW720962 EGW720964:EGW721013 EGW786449:EGW786498 EGW786500:EGW786549 EGW851985:EGW852034 EGW852036:EGW852085 EGW917521:EGW917570 EGW917572:EGW917621 EGW983057:EGW983106 EGW983108:EGW983157 EQS14:EQS64 EQS67:EQS117 EQS65553:EQS65602 EQS65604:EQS65653 EQS131089:EQS131138 EQS131140:EQS131189 EQS196625:EQS196674 EQS196676:EQS196725 EQS262161:EQS262210 EQS262212:EQS262261 EQS327697:EQS327746 EQS327748:EQS327797 EQS393233:EQS393282 EQS393284:EQS393333 EQS458769:EQS458818 EQS458820:EQS458869 EQS524305:EQS524354 EQS524356:EQS524405 EQS589841:EQS589890 EQS589892:EQS589941 EQS655377:EQS655426 EQS655428:EQS655477 EQS720913:EQS720962 EQS720964:EQS721013 EQS786449:EQS786498 EQS786500:EQS786549 EQS851985:EQS852034 EQS852036:EQS852085 EQS917521:EQS917570 EQS917572:EQS917621 EQS983057:EQS983106 EQS983108:EQS983157 FAO14:FAO64 FAO67:FAO117 FAO65553:FAO65602 FAO65604:FAO65653 FAO131089:FAO131138 FAO131140:FAO131189 FAO196625:FAO196674 FAO196676:FAO196725 FAO262161:FAO262210 FAO262212:FAO262261 FAO327697:FAO327746 FAO327748:FAO327797 FAO393233:FAO393282 FAO393284:FAO393333 FAO458769:FAO458818 FAO458820:FAO458869 FAO524305:FAO524354 FAO524356:FAO524405 FAO589841:FAO589890 FAO589892:FAO589941 FAO655377:FAO655426 FAO655428:FAO655477 FAO720913:FAO720962 FAO720964:FAO721013 FAO786449:FAO786498 FAO786500:FAO786549 FAO851985:FAO852034 FAO852036:FAO852085 FAO917521:FAO917570 FAO917572:FAO917621 FAO983057:FAO983106 FAO983108:FAO983157 FKK14:FKK64 FKK67:FKK117 FKK65553:FKK65602 FKK65604:FKK65653 FKK131089:FKK131138 FKK131140:FKK131189 FKK196625:FKK196674 FKK196676:FKK196725 FKK262161:FKK262210 FKK262212:FKK262261 FKK327697:FKK327746 FKK327748:FKK327797 FKK393233:FKK393282 FKK393284:FKK393333 FKK458769:FKK458818 FKK458820:FKK458869 FKK524305:FKK524354 FKK524356:FKK524405 FKK589841:FKK589890 FKK589892:FKK589941 FKK655377:FKK655426 FKK655428:FKK655477 FKK720913:FKK720962 FKK720964:FKK721013 FKK786449:FKK786498 FKK786500:FKK786549 FKK851985:FKK852034 FKK852036:FKK852085 FKK917521:FKK917570 FKK917572:FKK917621 FKK983057:FKK983106 FKK983108:FKK983157 FUG14:FUG64 FUG67:FUG117 FUG65553:FUG65602 FUG65604:FUG65653 FUG131089:FUG131138 FUG131140:FUG131189 FUG196625:FUG196674 FUG196676:FUG196725 FUG262161:FUG262210 FUG262212:FUG262261 FUG327697:FUG327746 FUG327748:FUG327797 FUG393233:FUG393282 FUG393284:FUG393333 FUG458769:FUG458818 FUG458820:FUG458869 FUG524305:FUG524354 FUG524356:FUG524405 FUG589841:FUG589890 FUG589892:FUG589941 FUG655377:FUG655426 FUG655428:FUG655477 FUG720913:FUG720962 FUG720964:FUG721013 FUG786449:FUG786498 FUG786500:FUG786549 FUG851985:FUG852034 FUG852036:FUG852085 FUG917521:FUG917570 FUG917572:FUG917621 FUG983057:FUG983106 FUG983108:FUG983157 GEC14:GEC64 GEC67:GEC117 GEC65553:GEC65602 GEC65604:GEC65653 GEC131089:GEC131138 GEC131140:GEC131189 GEC196625:GEC196674 GEC196676:GEC196725 GEC262161:GEC262210 GEC262212:GEC262261 GEC327697:GEC327746 GEC327748:GEC327797 GEC393233:GEC393282 GEC393284:GEC393333 GEC458769:GEC458818 GEC458820:GEC458869 GEC524305:GEC524354 GEC524356:GEC524405 GEC589841:GEC589890 GEC589892:GEC589941 GEC655377:GEC655426 GEC655428:GEC655477 GEC720913:GEC720962 GEC720964:GEC721013 GEC786449:GEC786498 GEC786500:GEC786549 GEC851985:GEC852034 GEC852036:GEC852085 GEC917521:GEC917570 GEC917572:GEC917621 GEC983057:GEC983106 GEC983108:GEC983157 GNY14:GNY64 GNY67:GNY117 GNY65553:GNY65602 GNY65604:GNY65653 GNY131089:GNY131138 GNY131140:GNY131189 GNY196625:GNY196674 GNY196676:GNY196725 GNY262161:GNY262210 GNY262212:GNY262261 GNY327697:GNY327746 GNY327748:GNY327797 GNY393233:GNY393282 GNY393284:GNY393333 GNY458769:GNY458818 GNY458820:GNY458869 GNY524305:GNY524354 GNY524356:GNY524405 GNY589841:GNY589890 GNY589892:GNY589941 GNY655377:GNY655426 GNY655428:GNY655477 GNY720913:GNY720962 GNY720964:GNY721013 GNY786449:GNY786498 GNY786500:GNY786549 GNY851985:GNY852034 GNY852036:GNY852085 GNY917521:GNY917570 GNY917572:GNY917621 GNY983057:GNY983106 GNY983108:GNY983157 GXU14:GXU64 GXU67:GXU117 GXU65553:GXU65602 GXU65604:GXU65653 GXU131089:GXU131138 GXU131140:GXU131189 GXU196625:GXU196674 GXU196676:GXU196725 GXU262161:GXU262210 GXU262212:GXU262261 GXU327697:GXU327746 GXU327748:GXU327797 GXU393233:GXU393282 GXU393284:GXU393333 GXU458769:GXU458818 GXU458820:GXU458869 GXU524305:GXU524354 GXU524356:GXU524405 GXU589841:GXU589890 GXU589892:GXU589941 GXU655377:GXU655426 GXU655428:GXU655477 GXU720913:GXU720962 GXU720964:GXU721013 GXU786449:GXU786498 GXU786500:GXU786549 GXU851985:GXU852034 GXU852036:GXU852085 GXU917521:GXU917570 GXU917572:GXU917621 GXU983057:GXU983106 GXU983108:GXU983157 HHQ14:HHQ64 HHQ67:HHQ117 HHQ65553:HHQ65602 HHQ65604:HHQ65653 HHQ131089:HHQ131138 HHQ131140:HHQ131189 HHQ196625:HHQ196674 HHQ196676:HHQ196725 HHQ262161:HHQ262210 HHQ262212:HHQ262261 HHQ327697:HHQ327746 HHQ327748:HHQ327797 HHQ393233:HHQ393282 HHQ393284:HHQ393333 HHQ458769:HHQ458818 HHQ458820:HHQ458869 HHQ524305:HHQ524354 HHQ524356:HHQ524405 HHQ589841:HHQ589890 HHQ589892:HHQ589941 HHQ655377:HHQ655426 HHQ655428:HHQ655477 HHQ720913:HHQ720962 HHQ720964:HHQ721013 HHQ786449:HHQ786498 HHQ786500:HHQ786549 HHQ851985:HHQ852034 HHQ852036:HHQ852085 HHQ917521:HHQ917570 HHQ917572:HHQ917621 HHQ983057:HHQ983106 HHQ983108:HHQ983157 HRM14:HRM64 HRM67:HRM117 HRM65553:HRM65602 HRM65604:HRM65653 HRM131089:HRM131138 HRM131140:HRM131189 HRM196625:HRM196674 HRM196676:HRM196725 HRM262161:HRM262210 HRM262212:HRM262261 HRM327697:HRM327746 HRM327748:HRM327797 HRM393233:HRM393282 HRM393284:HRM393333 HRM458769:HRM458818 HRM458820:HRM458869 HRM524305:HRM524354 HRM524356:HRM524405 HRM589841:HRM589890 HRM589892:HRM589941 HRM655377:HRM655426 HRM655428:HRM655477 HRM720913:HRM720962 HRM720964:HRM721013 HRM786449:HRM786498 HRM786500:HRM786549 HRM851985:HRM852034 HRM852036:HRM852085 HRM917521:HRM917570 HRM917572:HRM917621 HRM983057:HRM983106 HRM983108:HRM983157 IBI14:IBI64 IBI67:IBI117 IBI65553:IBI65602 IBI65604:IBI65653 IBI131089:IBI131138 IBI131140:IBI131189 IBI196625:IBI196674 IBI196676:IBI196725 IBI262161:IBI262210 IBI262212:IBI262261 IBI327697:IBI327746 IBI327748:IBI327797 IBI393233:IBI393282 IBI393284:IBI393333 IBI458769:IBI458818 IBI458820:IBI458869 IBI524305:IBI524354 IBI524356:IBI524405 IBI589841:IBI589890 IBI589892:IBI589941 IBI655377:IBI655426 IBI655428:IBI655477 IBI720913:IBI720962 IBI720964:IBI721013 IBI786449:IBI786498 IBI786500:IBI786549 IBI851985:IBI852034 IBI852036:IBI852085 IBI917521:IBI917570 IBI917572:IBI917621 IBI983057:IBI983106 IBI983108:IBI983157 ILE14:ILE64 ILE67:ILE117 ILE65553:ILE65602 ILE65604:ILE65653 ILE131089:ILE131138 ILE131140:ILE131189 ILE196625:ILE196674 ILE196676:ILE196725 ILE262161:ILE262210 ILE262212:ILE262261 ILE327697:ILE327746 ILE327748:ILE327797 ILE393233:ILE393282 ILE393284:ILE393333 ILE458769:ILE458818 ILE458820:ILE458869 ILE524305:ILE524354 ILE524356:ILE524405 ILE589841:ILE589890 ILE589892:ILE589941 ILE655377:ILE655426 ILE655428:ILE655477 ILE720913:ILE720962 ILE720964:ILE721013 ILE786449:ILE786498 ILE786500:ILE786549 ILE851985:ILE852034 ILE852036:ILE852085 ILE917521:ILE917570 ILE917572:ILE917621 ILE983057:ILE983106 ILE983108:ILE983157 IVA14:IVA64 IVA67:IVA117 IVA65553:IVA65602 IVA65604:IVA65653 IVA131089:IVA131138 IVA131140:IVA131189 IVA196625:IVA196674 IVA196676:IVA196725 IVA262161:IVA262210 IVA262212:IVA262261 IVA327697:IVA327746 IVA327748:IVA327797 IVA393233:IVA393282 IVA393284:IVA393333 IVA458769:IVA458818 IVA458820:IVA458869 IVA524305:IVA524354 IVA524356:IVA524405 IVA589841:IVA589890 IVA589892:IVA589941 IVA655377:IVA655426 IVA655428:IVA655477 IVA720913:IVA720962 IVA720964:IVA721013 IVA786449:IVA786498 IVA786500:IVA786549 IVA851985:IVA852034 IVA852036:IVA852085 IVA917521:IVA917570 IVA917572:IVA917621 IVA983057:IVA983106 IVA983108:IVA983157 JEW14:JEW64 JEW67:JEW117 JEW65553:JEW65602 JEW65604:JEW65653 JEW131089:JEW131138 JEW131140:JEW131189 JEW196625:JEW196674 JEW196676:JEW196725 JEW262161:JEW262210 JEW262212:JEW262261 JEW327697:JEW327746 JEW327748:JEW327797 JEW393233:JEW393282 JEW393284:JEW393333 JEW458769:JEW458818 JEW458820:JEW458869 JEW524305:JEW524354 JEW524356:JEW524405 JEW589841:JEW589890 JEW589892:JEW589941 JEW655377:JEW655426 JEW655428:JEW655477 JEW720913:JEW720962 JEW720964:JEW721013 JEW786449:JEW786498 JEW786500:JEW786549 JEW851985:JEW852034 JEW852036:JEW852085 JEW917521:JEW917570 JEW917572:JEW917621 JEW983057:JEW983106 JEW983108:JEW983157 JOS14:JOS64 JOS67:JOS117 JOS65553:JOS65602 JOS65604:JOS65653 JOS131089:JOS131138 JOS131140:JOS131189 JOS196625:JOS196674 JOS196676:JOS196725 JOS262161:JOS262210 JOS262212:JOS262261 JOS327697:JOS327746 JOS327748:JOS327797 JOS393233:JOS393282 JOS393284:JOS393333 JOS458769:JOS458818 JOS458820:JOS458869 JOS524305:JOS524354 JOS524356:JOS524405 JOS589841:JOS589890 JOS589892:JOS589941 JOS655377:JOS655426 JOS655428:JOS655477 JOS720913:JOS720962 JOS720964:JOS721013 JOS786449:JOS786498 JOS786500:JOS786549 JOS851985:JOS852034 JOS852036:JOS852085 JOS917521:JOS917570 JOS917572:JOS917621 JOS983057:JOS983106 JOS983108:JOS983157 JYO14:JYO64 JYO67:JYO117 JYO65553:JYO65602 JYO65604:JYO65653 JYO131089:JYO131138 JYO131140:JYO131189 JYO196625:JYO196674 JYO196676:JYO196725 JYO262161:JYO262210 JYO262212:JYO262261 JYO327697:JYO327746 JYO327748:JYO327797 JYO393233:JYO393282 JYO393284:JYO393333 JYO458769:JYO458818 JYO458820:JYO458869 JYO524305:JYO524354 JYO524356:JYO524405 JYO589841:JYO589890 JYO589892:JYO589941 JYO655377:JYO655426 JYO655428:JYO655477 JYO720913:JYO720962 JYO720964:JYO721013 JYO786449:JYO786498 JYO786500:JYO786549 JYO851985:JYO852034 JYO852036:JYO852085 JYO917521:JYO917570 JYO917572:JYO917621 JYO983057:JYO983106 JYO983108:JYO983157 KIK14:KIK64 KIK67:KIK117 KIK65553:KIK65602 KIK65604:KIK65653 KIK131089:KIK131138 KIK131140:KIK131189 KIK196625:KIK196674 KIK196676:KIK196725 KIK262161:KIK262210 KIK262212:KIK262261 KIK327697:KIK327746 KIK327748:KIK327797 KIK393233:KIK393282 KIK393284:KIK393333 KIK458769:KIK458818 KIK458820:KIK458869 KIK524305:KIK524354 KIK524356:KIK524405 KIK589841:KIK589890 KIK589892:KIK589941 KIK655377:KIK655426 KIK655428:KIK655477 KIK720913:KIK720962 KIK720964:KIK721013 KIK786449:KIK786498 KIK786500:KIK786549 KIK851985:KIK852034 KIK852036:KIK852085 KIK917521:KIK917570 KIK917572:KIK917621 KIK983057:KIK983106 KIK983108:KIK983157 KSG14:KSG64 KSG67:KSG117 KSG65553:KSG65602 KSG65604:KSG65653 KSG131089:KSG131138 KSG131140:KSG131189 KSG196625:KSG196674 KSG196676:KSG196725 KSG262161:KSG262210 KSG262212:KSG262261 KSG327697:KSG327746 KSG327748:KSG327797 KSG393233:KSG393282 KSG393284:KSG393333 KSG458769:KSG458818 KSG458820:KSG458869 KSG524305:KSG524354 KSG524356:KSG524405 KSG589841:KSG589890 KSG589892:KSG589941 KSG655377:KSG655426 KSG655428:KSG655477 KSG720913:KSG720962 KSG720964:KSG721013 KSG786449:KSG786498 KSG786500:KSG786549 KSG851985:KSG852034 KSG852036:KSG852085 KSG917521:KSG917570 KSG917572:KSG917621 KSG983057:KSG983106 KSG983108:KSG983157 LCC14:LCC64 LCC67:LCC117 LCC65553:LCC65602 LCC65604:LCC65653 LCC131089:LCC131138 LCC131140:LCC131189 LCC196625:LCC196674 LCC196676:LCC196725 LCC262161:LCC262210 LCC262212:LCC262261 LCC327697:LCC327746 LCC327748:LCC327797 LCC393233:LCC393282 LCC393284:LCC393333 LCC458769:LCC458818 LCC458820:LCC458869 LCC524305:LCC524354 LCC524356:LCC524405 LCC589841:LCC589890 LCC589892:LCC589941 LCC655377:LCC655426 LCC655428:LCC655477 LCC720913:LCC720962 LCC720964:LCC721013 LCC786449:LCC786498 LCC786500:LCC786549 LCC851985:LCC852034 LCC852036:LCC852085 LCC917521:LCC917570 LCC917572:LCC917621 LCC983057:LCC983106 LCC983108:LCC983157 LLY14:LLY64 LLY67:LLY117 LLY65553:LLY65602 LLY65604:LLY65653 LLY131089:LLY131138 LLY131140:LLY131189 LLY196625:LLY196674 LLY196676:LLY196725 LLY262161:LLY262210 LLY262212:LLY262261 LLY327697:LLY327746 LLY327748:LLY327797 LLY393233:LLY393282 LLY393284:LLY393333 LLY458769:LLY458818 LLY458820:LLY458869 LLY524305:LLY524354 LLY524356:LLY524405 LLY589841:LLY589890 LLY589892:LLY589941 LLY655377:LLY655426 LLY655428:LLY655477 LLY720913:LLY720962 LLY720964:LLY721013 LLY786449:LLY786498 LLY786500:LLY786549 LLY851985:LLY852034 LLY852036:LLY852085 LLY917521:LLY917570 LLY917572:LLY917621 LLY983057:LLY983106 LLY983108:LLY983157 LVU14:LVU64 LVU67:LVU117 LVU65553:LVU65602 LVU65604:LVU65653 LVU131089:LVU131138 LVU131140:LVU131189 LVU196625:LVU196674 LVU196676:LVU196725 LVU262161:LVU262210 LVU262212:LVU262261 LVU327697:LVU327746 LVU327748:LVU327797 LVU393233:LVU393282 LVU393284:LVU393333 LVU458769:LVU458818 LVU458820:LVU458869 LVU524305:LVU524354 LVU524356:LVU524405 LVU589841:LVU589890 LVU589892:LVU589941 LVU655377:LVU655426 LVU655428:LVU655477 LVU720913:LVU720962 LVU720964:LVU721013 LVU786449:LVU786498 LVU786500:LVU786549 LVU851985:LVU852034 LVU852036:LVU852085 LVU917521:LVU917570 LVU917572:LVU917621 LVU983057:LVU983106 LVU983108:LVU983157 MFQ14:MFQ64 MFQ67:MFQ117 MFQ65553:MFQ65602 MFQ65604:MFQ65653 MFQ131089:MFQ131138 MFQ131140:MFQ131189 MFQ196625:MFQ196674 MFQ196676:MFQ196725 MFQ262161:MFQ262210 MFQ262212:MFQ262261 MFQ327697:MFQ327746 MFQ327748:MFQ327797 MFQ393233:MFQ393282 MFQ393284:MFQ393333 MFQ458769:MFQ458818 MFQ458820:MFQ458869 MFQ524305:MFQ524354 MFQ524356:MFQ524405 MFQ589841:MFQ589890 MFQ589892:MFQ589941 MFQ655377:MFQ655426 MFQ655428:MFQ655477 MFQ720913:MFQ720962 MFQ720964:MFQ721013 MFQ786449:MFQ786498 MFQ786500:MFQ786549 MFQ851985:MFQ852034 MFQ852036:MFQ852085 MFQ917521:MFQ917570 MFQ917572:MFQ917621 MFQ983057:MFQ983106 MFQ983108:MFQ983157 MPM14:MPM64 MPM67:MPM117 MPM65553:MPM65602 MPM65604:MPM65653 MPM131089:MPM131138 MPM131140:MPM131189 MPM196625:MPM196674 MPM196676:MPM196725 MPM262161:MPM262210 MPM262212:MPM262261 MPM327697:MPM327746 MPM327748:MPM327797 MPM393233:MPM393282 MPM393284:MPM393333 MPM458769:MPM458818 MPM458820:MPM458869 MPM524305:MPM524354 MPM524356:MPM524405 MPM589841:MPM589890 MPM589892:MPM589941 MPM655377:MPM655426 MPM655428:MPM655477 MPM720913:MPM720962 MPM720964:MPM721013 MPM786449:MPM786498 MPM786500:MPM786549 MPM851985:MPM852034 MPM852036:MPM852085 MPM917521:MPM917570 MPM917572:MPM917621 MPM983057:MPM983106 MPM983108:MPM983157 MZI14:MZI64 MZI67:MZI117 MZI65553:MZI65602 MZI65604:MZI65653 MZI131089:MZI131138 MZI131140:MZI131189 MZI196625:MZI196674 MZI196676:MZI196725 MZI262161:MZI262210 MZI262212:MZI262261 MZI327697:MZI327746 MZI327748:MZI327797 MZI393233:MZI393282 MZI393284:MZI393333 MZI458769:MZI458818 MZI458820:MZI458869 MZI524305:MZI524354 MZI524356:MZI524405 MZI589841:MZI589890 MZI589892:MZI589941 MZI655377:MZI655426 MZI655428:MZI655477 MZI720913:MZI720962 MZI720964:MZI721013 MZI786449:MZI786498 MZI786500:MZI786549 MZI851985:MZI852034 MZI852036:MZI852085 MZI917521:MZI917570 MZI917572:MZI917621 MZI983057:MZI983106 MZI983108:MZI983157 NJE14:NJE64 NJE67:NJE117 NJE65553:NJE65602 NJE65604:NJE65653 NJE131089:NJE131138 NJE131140:NJE131189 NJE196625:NJE196674 NJE196676:NJE196725 NJE262161:NJE262210 NJE262212:NJE262261 NJE327697:NJE327746 NJE327748:NJE327797 NJE393233:NJE393282 NJE393284:NJE393333 NJE458769:NJE458818 NJE458820:NJE458869 NJE524305:NJE524354 NJE524356:NJE524405 NJE589841:NJE589890 NJE589892:NJE589941 NJE655377:NJE655426 NJE655428:NJE655477 NJE720913:NJE720962 NJE720964:NJE721013 NJE786449:NJE786498 NJE786500:NJE786549 NJE851985:NJE852034 NJE852036:NJE852085 NJE917521:NJE917570 NJE917572:NJE917621 NJE983057:NJE983106 NJE983108:NJE983157 NTA14:NTA64 NTA67:NTA117 NTA65553:NTA65602 NTA65604:NTA65653 NTA131089:NTA131138 NTA131140:NTA131189 NTA196625:NTA196674 NTA196676:NTA196725 NTA262161:NTA262210 NTA262212:NTA262261 NTA327697:NTA327746 NTA327748:NTA327797 NTA393233:NTA393282 NTA393284:NTA393333 NTA458769:NTA458818 NTA458820:NTA458869 NTA524305:NTA524354 NTA524356:NTA524405 NTA589841:NTA589890 NTA589892:NTA589941 NTA655377:NTA655426 NTA655428:NTA655477 NTA720913:NTA720962 NTA720964:NTA721013 NTA786449:NTA786498 NTA786500:NTA786549 NTA851985:NTA852034 NTA852036:NTA852085 NTA917521:NTA917570 NTA917572:NTA917621 NTA983057:NTA983106 NTA983108:NTA983157 OCW14:OCW64 OCW67:OCW117 OCW65553:OCW65602 OCW65604:OCW65653 OCW131089:OCW131138 OCW131140:OCW131189 OCW196625:OCW196674 OCW196676:OCW196725 OCW262161:OCW262210 OCW262212:OCW262261 OCW327697:OCW327746 OCW327748:OCW327797 OCW393233:OCW393282 OCW393284:OCW393333 OCW458769:OCW458818 OCW458820:OCW458869 OCW524305:OCW524354 OCW524356:OCW524405 OCW589841:OCW589890 OCW589892:OCW589941 OCW655377:OCW655426 OCW655428:OCW655477 OCW720913:OCW720962 OCW720964:OCW721013 OCW786449:OCW786498 OCW786500:OCW786549 OCW851985:OCW852034 OCW852036:OCW852085 OCW917521:OCW917570 OCW917572:OCW917621 OCW983057:OCW983106 OCW983108:OCW983157 OMS14:OMS64 OMS67:OMS117 OMS65553:OMS65602 OMS65604:OMS65653 OMS131089:OMS131138 OMS131140:OMS131189 OMS196625:OMS196674 OMS196676:OMS196725 OMS262161:OMS262210 OMS262212:OMS262261 OMS327697:OMS327746 OMS327748:OMS327797 OMS393233:OMS393282 OMS393284:OMS393333 OMS458769:OMS458818 OMS458820:OMS458869 OMS524305:OMS524354 OMS524356:OMS524405 OMS589841:OMS589890 OMS589892:OMS589941 OMS655377:OMS655426 OMS655428:OMS655477 OMS720913:OMS720962 OMS720964:OMS721013 OMS786449:OMS786498 OMS786500:OMS786549 OMS851985:OMS852034 OMS852036:OMS852085 OMS917521:OMS917570 OMS917572:OMS917621 OMS983057:OMS983106 OMS983108:OMS983157 OWO14:OWO64 OWO67:OWO117 OWO65553:OWO65602 OWO65604:OWO65653 OWO131089:OWO131138 OWO131140:OWO131189 OWO196625:OWO196674 OWO196676:OWO196725 OWO262161:OWO262210 OWO262212:OWO262261 OWO327697:OWO327746 OWO327748:OWO327797 OWO393233:OWO393282 OWO393284:OWO393333 OWO458769:OWO458818 OWO458820:OWO458869 OWO524305:OWO524354 OWO524356:OWO524405 OWO589841:OWO589890 OWO589892:OWO589941 OWO655377:OWO655426 OWO655428:OWO655477 OWO720913:OWO720962 OWO720964:OWO721013 OWO786449:OWO786498 OWO786500:OWO786549 OWO851985:OWO852034 OWO852036:OWO852085 OWO917521:OWO917570 OWO917572:OWO917621 OWO983057:OWO983106 OWO983108:OWO983157 PGK14:PGK64 PGK67:PGK117 PGK65553:PGK65602 PGK65604:PGK65653 PGK131089:PGK131138 PGK131140:PGK131189 PGK196625:PGK196674 PGK196676:PGK196725 PGK262161:PGK262210 PGK262212:PGK262261 PGK327697:PGK327746 PGK327748:PGK327797 PGK393233:PGK393282 PGK393284:PGK393333 PGK458769:PGK458818 PGK458820:PGK458869 PGK524305:PGK524354 PGK524356:PGK524405 PGK589841:PGK589890 PGK589892:PGK589941 PGK655377:PGK655426 PGK655428:PGK655477 PGK720913:PGK720962 PGK720964:PGK721013 PGK786449:PGK786498 PGK786500:PGK786549 PGK851985:PGK852034 PGK852036:PGK852085 PGK917521:PGK917570 PGK917572:PGK917621 PGK983057:PGK983106 PGK983108:PGK983157 PQG14:PQG64 PQG67:PQG117 PQG65553:PQG65602 PQG65604:PQG65653 PQG131089:PQG131138 PQG131140:PQG131189 PQG196625:PQG196674 PQG196676:PQG196725 PQG262161:PQG262210 PQG262212:PQG262261 PQG327697:PQG327746 PQG327748:PQG327797 PQG393233:PQG393282 PQG393284:PQG393333 PQG458769:PQG458818 PQG458820:PQG458869 PQG524305:PQG524354 PQG524356:PQG524405 PQG589841:PQG589890 PQG589892:PQG589941 PQG655377:PQG655426 PQG655428:PQG655477 PQG720913:PQG720962 PQG720964:PQG721013 PQG786449:PQG786498 PQG786500:PQG786549 PQG851985:PQG852034 PQG852036:PQG852085 PQG917521:PQG917570 PQG917572:PQG917621 PQG983057:PQG983106 PQG983108:PQG983157 QAC14:QAC64 QAC67:QAC117 QAC65553:QAC65602 QAC65604:QAC65653 QAC131089:QAC131138 QAC131140:QAC131189 QAC196625:QAC196674 QAC196676:QAC196725 QAC262161:QAC262210 QAC262212:QAC262261 QAC327697:QAC327746 QAC327748:QAC327797 QAC393233:QAC393282 QAC393284:QAC393333 QAC458769:QAC458818 QAC458820:QAC458869 QAC524305:QAC524354 QAC524356:QAC524405 QAC589841:QAC589890 QAC589892:QAC589941 QAC655377:QAC655426 QAC655428:QAC655477 QAC720913:QAC720962 QAC720964:QAC721013 QAC786449:QAC786498 QAC786500:QAC786549 QAC851985:QAC852034 QAC852036:QAC852085 QAC917521:QAC917570 QAC917572:QAC917621 QAC983057:QAC983106 QAC983108:QAC983157 QJY14:QJY64 QJY67:QJY117 QJY65553:QJY65602 QJY65604:QJY65653 QJY131089:QJY131138 QJY131140:QJY131189 QJY196625:QJY196674 QJY196676:QJY196725 QJY262161:QJY262210 QJY262212:QJY262261 QJY327697:QJY327746 QJY327748:QJY327797 QJY393233:QJY393282 QJY393284:QJY393333 QJY458769:QJY458818 QJY458820:QJY458869 QJY524305:QJY524354 QJY524356:QJY524405 QJY589841:QJY589890 QJY589892:QJY589941 QJY655377:QJY655426 QJY655428:QJY655477 QJY720913:QJY720962 QJY720964:QJY721013 QJY786449:QJY786498 QJY786500:QJY786549 QJY851985:QJY852034 QJY852036:QJY852085 QJY917521:QJY917570 QJY917572:QJY917621 QJY983057:QJY983106 QJY983108:QJY983157 QTU14:QTU64 QTU67:QTU117 QTU65553:QTU65602 QTU65604:QTU65653 QTU131089:QTU131138 QTU131140:QTU131189 QTU196625:QTU196674 QTU196676:QTU196725 QTU262161:QTU262210 QTU262212:QTU262261 QTU327697:QTU327746 QTU327748:QTU327797 QTU393233:QTU393282 QTU393284:QTU393333 QTU458769:QTU458818 QTU458820:QTU458869 QTU524305:QTU524354 QTU524356:QTU524405 QTU589841:QTU589890 QTU589892:QTU589941 QTU655377:QTU655426 QTU655428:QTU655477 QTU720913:QTU720962 QTU720964:QTU721013 QTU786449:QTU786498 QTU786500:QTU786549 QTU851985:QTU852034 QTU852036:QTU852085 QTU917521:QTU917570 QTU917572:QTU917621 QTU983057:QTU983106 QTU983108:QTU983157 RDQ14:RDQ64 RDQ67:RDQ117 RDQ65553:RDQ65602 RDQ65604:RDQ65653 RDQ131089:RDQ131138 RDQ131140:RDQ131189 RDQ196625:RDQ196674 RDQ196676:RDQ196725 RDQ262161:RDQ262210 RDQ262212:RDQ262261 RDQ327697:RDQ327746 RDQ327748:RDQ327797 RDQ393233:RDQ393282 RDQ393284:RDQ393333 RDQ458769:RDQ458818 RDQ458820:RDQ458869 RDQ524305:RDQ524354 RDQ524356:RDQ524405 RDQ589841:RDQ589890 RDQ589892:RDQ589941 RDQ655377:RDQ655426 RDQ655428:RDQ655477 RDQ720913:RDQ720962 RDQ720964:RDQ721013 RDQ786449:RDQ786498 RDQ786500:RDQ786549 RDQ851985:RDQ852034 RDQ852036:RDQ852085 RDQ917521:RDQ917570 RDQ917572:RDQ917621 RDQ983057:RDQ983106 RDQ983108:RDQ983157 RNM14:RNM64 RNM67:RNM117 RNM65553:RNM65602 RNM65604:RNM65653 RNM131089:RNM131138 RNM131140:RNM131189 RNM196625:RNM196674 RNM196676:RNM196725 RNM262161:RNM262210 RNM262212:RNM262261 RNM327697:RNM327746 RNM327748:RNM327797 RNM393233:RNM393282 RNM393284:RNM393333 RNM458769:RNM458818 RNM458820:RNM458869 RNM524305:RNM524354 RNM524356:RNM524405 RNM589841:RNM589890 RNM589892:RNM589941 RNM655377:RNM655426 RNM655428:RNM655477 RNM720913:RNM720962 RNM720964:RNM721013 RNM786449:RNM786498 RNM786500:RNM786549 RNM851985:RNM852034 RNM852036:RNM852085 RNM917521:RNM917570 RNM917572:RNM917621 RNM983057:RNM983106 RNM983108:RNM983157 RXI14:RXI64 RXI67:RXI117 RXI65553:RXI65602 RXI65604:RXI65653 RXI131089:RXI131138 RXI131140:RXI131189 RXI196625:RXI196674 RXI196676:RXI196725 RXI262161:RXI262210 RXI262212:RXI262261 RXI327697:RXI327746 RXI327748:RXI327797 RXI393233:RXI393282 RXI393284:RXI393333 RXI458769:RXI458818 RXI458820:RXI458869 RXI524305:RXI524354 RXI524356:RXI524405 RXI589841:RXI589890 RXI589892:RXI589941 RXI655377:RXI655426 RXI655428:RXI655477 RXI720913:RXI720962 RXI720964:RXI721013 RXI786449:RXI786498 RXI786500:RXI786549 RXI851985:RXI852034 RXI852036:RXI852085 RXI917521:RXI917570 RXI917572:RXI917621 RXI983057:RXI983106 RXI983108:RXI983157 SHE14:SHE64 SHE67:SHE117 SHE65553:SHE65602 SHE65604:SHE65653 SHE131089:SHE131138 SHE131140:SHE131189 SHE196625:SHE196674 SHE196676:SHE196725 SHE262161:SHE262210 SHE262212:SHE262261 SHE327697:SHE327746 SHE327748:SHE327797 SHE393233:SHE393282 SHE393284:SHE393333 SHE458769:SHE458818 SHE458820:SHE458869 SHE524305:SHE524354 SHE524356:SHE524405 SHE589841:SHE589890 SHE589892:SHE589941 SHE655377:SHE655426 SHE655428:SHE655477 SHE720913:SHE720962 SHE720964:SHE721013 SHE786449:SHE786498 SHE786500:SHE786549 SHE851985:SHE852034 SHE852036:SHE852085 SHE917521:SHE917570 SHE917572:SHE917621 SHE983057:SHE983106 SHE983108:SHE983157 SRA14:SRA64 SRA67:SRA117 SRA65553:SRA65602 SRA65604:SRA65653 SRA131089:SRA131138 SRA131140:SRA131189 SRA196625:SRA196674 SRA196676:SRA196725 SRA262161:SRA262210 SRA262212:SRA262261 SRA327697:SRA327746 SRA327748:SRA327797 SRA393233:SRA393282 SRA393284:SRA393333 SRA458769:SRA458818 SRA458820:SRA458869 SRA524305:SRA524354 SRA524356:SRA524405 SRA589841:SRA589890 SRA589892:SRA589941 SRA655377:SRA655426 SRA655428:SRA655477 SRA720913:SRA720962 SRA720964:SRA721013 SRA786449:SRA786498 SRA786500:SRA786549 SRA851985:SRA852034 SRA852036:SRA852085 SRA917521:SRA917570 SRA917572:SRA917621 SRA983057:SRA983106 SRA983108:SRA983157 TAW14:TAW64 TAW67:TAW117 TAW65553:TAW65602 TAW65604:TAW65653 TAW131089:TAW131138 TAW131140:TAW131189 TAW196625:TAW196674 TAW196676:TAW196725 TAW262161:TAW262210 TAW262212:TAW262261 TAW327697:TAW327746 TAW327748:TAW327797 TAW393233:TAW393282 TAW393284:TAW393333 TAW458769:TAW458818 TAW458820:TAW458869 TAW524305:TAW524354 TAW524356:TAW524405 TAW589841:TAW589890 TAW589892:TAW589941 TAW655377:TAW655426 TAW655428:TAW655477 TAW720913:TAW720962 TAW720964:TAW721013 TAW786449:TAW786498 TAW786500:TAW786549 TAW851985:TAW852034 TAW852036:TAW852085 TAW917521:TAW917570 TAW917572:TAW917621 TAW983057:TAW983106 TAW983108:TAW983157 TKS14:TKS64 TKS67:TKS117 TKS65553:TKS65602 TKS65604:TKS65653 TKS131089:TKS131138 TKS131140:TKS131189 TKS196625:TKS196674 TKS196676:TKS196725 TKS262161:TKS262210 TKS262212:TKS262261 TKS327697:TKS327746 TKS327748:TKS327797 TKS393233:TKS393282 TKS393284:TKS393333 TKS458769:TKS458818 TKS458820:TKS458869 TKS524305:TKS524354 TKS524356:TKS524405 TKS589841:TKS589890 TKS589892:TKS589941 TKS655377:TKS655426 TKS655428:TKS655477 TKS720913:TKS720962 TKS720964:TKS721013 TKS786449:TKS786498 TKS786500:TKS786549 TKS851985:TKS852034 TKS852036:TKS852085 TKS917521:TKS917570 TKS917572:TKS917621 TKS983057:TKS983106 TKS983108:TKS983157 TUO14:TUO64 TUO67:TUO117 TUO65553:TUO65602 TUO65604:TUO65653 TUO131089:TUO131138 TUO131140:TUO131189 TUO196625:TUO196674 TUO196676:TUO196725 TUO262161:TUO262210 TUO262212:TUO262261 TUO327697:TUO327746 TUO327748:TUO327797 TUO393233:TUO393282 TUO393284:TUO393333 TUO458769:TUO458818 TUO458820:TUO458869 TUO524305:TUO524354 TUO524356:TUO524405 TUO589841:TUO589890 TUO589892:TUO589941 TUO655377:TUO655426 TUO655428:TUO655477 TUO720913:TUO720962 TUO720964:TUO721013 TUO786449:TUO786498 TUO786500:TUO786549 TUO851985:TUO852034 TUO852036:TUO852085 TUO917521:TUO917570 TUO917572:TUO917621 TUO983057:TUO983106 TUO983108:TUO983157 UEK14:UEK64 UEK67:UEK117 UEK65553:UEK65602 UEK65604:UEK65653 UEK131089:UEK131138 UEK131140:UEK131189 UEK196625:UEK196674 UEK196676:UEK196725 UEK262161:UEK262210 UEK262212:UEK262261 UEK327697:UEK327746 UEK327748:UEK327797 UEK393233:UEK393282 UEK393284:UEK393333 UEK458769:UEK458818 UEK458820:UEK458869 UEK524305:UEK524354 UEK524356:UEK524405 UEK589841:UEK589890 UEK589892:UEK589941 UEK655377:UEK655426 UEK655428:UEK655477 UEK720913:UEK720962 UEK720964:UEK721013 UEK786449:UEK786498 UEK786500:UEK786549 UEK851985:UEK852034 UEK852036:UEK852085 UEK917521:UEK917570 UEK917572:UEK917621 UEK983057:UEK983106 UEK983108:UEK983157 UOG14:UOG64 UOG67:UOG117 UOG65553:UOG65602 UOG65604:UOG65653 UOG131089:UOG131138 UOG131140:UOG131189 UOG196625:UOG196674 UOG196676:UOG196725 UOG262161:UOG262210 UOG262212:UOG262261 UOG327697:UOG327746 UOG327748:UOG327797 UOG393233:UOG393282 UOG393284:UOG393333 UOG458769:UOG458818 UOG458820:UOG458869 UOG524305:UOG524354 UOG524356:UOG524405 UOG589841:UOG589890 UOG589892:UOG589941 UOG655377:UOG655426 UOG655428:UOG655477 UOG720913:UOG720962 UOG720964:UOG721013 UOG786449:UOG786498 UOG786500:UOG786549 UOG851985:UOG852034 UOG852036:UOG852085 UOG917521:UOG917570 UOG917572:UOG917621 UOG983057:UOG983106 UOG983108:UOG983157 UYC14:UYC64 UYC67:UYC117 UYC65553:UYC65602 UYC65604:UYC65653 UYC131089:UYC131138 UYC131140:UYC131189 UYC196625:UYC196674 UYC196676:UYC196725 UYC262161:UYC262210 UYC262212:UYC262261 UYC327697:UYC327746 UYC327748:UYC327797 UYC393233:UYC393282 UYC393284:UYC393333 UYC458769:UYC458818 UYC458820:UYC458869 UYC524305:UYC524354 UYC524356:UYC524405 UYC589841:UYC589890 UYC589892:UYC589941 UYC655377:UYC655426 UYC655428:UYC655477 UYC720913:UYC720962 UYC720964:UYC721013 UYC786449:UYC786498 UYC786500:UYC786549 UYC851985:UYC852034 UYC852036:UYC852085 UYC917521:UYC917570 UYC917572:UYC917621 UYC983057:UYC983106 UYC983108:UYC983157 VHY14:VHY64 VHY67:VHY117 VHY65553:VHY65602 VHY65604:VHY65653 VHY131089:VHY131138 VHY131140:VHY131189 VHY196625:VHY196674 VHY196676:VHY196725 VHY262161:VHY262210 VHY262212:VHY262261 VHY327697:VHY327746 VHY327748:VHY327797 VHY393233:VHY393282 VHY393284:VHY393333 VHY458769:VHY458818 VHY458820:VHY458869 VHY524305:VHY524354 VHY524356:VHY524405 VHY589841:VHY589890 VHY589892:VHY589941 VHY655377:VHY655426 VHY655428:VHY655477 VHY720913:VHY720962 VHY720964:VHY721013 VHY786449:VHY786498 VHY786500:VHY786549 VHY851985:VHY852034 VHY852036:VHY852085 VHY917521:VHY917570 VHY917572:VHY917621 VHY983057:VHY983106 VHY983108:VHY983157 VRU14:VRU64 VRU67:VRU117 VRU65553:VRU65602 VRU65604:VRU65653 VRU131089:VRU131138 VRU131140:VRU131189 VRU196625:VRU196674 VRU196676:VRU196725 VRU262161:VRU262210 VRU262212:VRU262261 VRU327697:VRU327746 VRU327748:VRU327797 VRU393233:VRU393282 VRU393284:VRU393333 VRU458769:VRU458818 VRU458820:VRU458869 VRU524305:VRU524354 VRU524356:VRU524405 VRU589841:VRU589890 VRU589892:VRU589941 VRU655377:VRU655426 VRU655428:VRU655477 VRU720913:VRU720962 VRU720964:VRU721013 VRU786449:VRU786498 VRU786500:VRU786549 VRU851985:VRU852034 VRU852036:VRU852085 VRU917521:VRU917570 VRU917572:VRU917621 VRU983057:VRU983106 VRU983108:VRU983157 WBQ14:WBQ64 WBQ67:WBQ117 WBQ65553:WBQ65602 WBQ65604:WBQ65653 WBQ131089:WBQ131138 WBQ131140:WBQ131189 WBQ196625:WBQ196674 WBQ196676:WBQ196725 WBQ262161:WBQ262210 WBQ262212:WBQ262261 WBQ327697:WBQ327746 WBQ327748:WBQ327797 WBQ393233:WBQ393282 WBQ393284:WBQ393333 WBQ458769:WBQ458818 WBQ458820:WBQ458869 WBQ524305:WBQ524354 WBQ524356:WBQ524405 WBQ589841:WBQ589890 WBQ589892:WBQ589941 WBQ655377:WBQ655426 WBQ655428:WBQ655477 WBQ720913:WBQ720962 WBQ720964:WBQ721013 WBQ786449:WBQ786498 WBQ786500:WBQ786549 WBQ851985:WBQ852034 WBQ852036:WBQ852085 WBQ917521:WBQ917570 WBQ917572:WBQ917621 WBQ983057:WBQ983106 WBQ983108:WBQ983157 WLM14:WLM64 WLM67:WLM117 WLM65553:WLM65602 WLM65604:WLM65653 WLM131089:WLM131138 WLM131140:WLM131189 WLM196625:WLM196674 WLM196676:WLM196725 WLM262161:WLM262210 WLM262212:WLM262261 WLM327697:WLM327746 WLM327748:WLM327797 WLM393233:WLM393282 WLM393284:WLM393333 WLM458769:WLM458818 WLM458820:WLM458869 WLM524305:WLM524354 WLM524356:WLM524405 WLM589841:WLM589890 WLM589892:WLM589941 WLM655377:WLM655426 WLM655428:WLM655477 WLM720913:WLM720962 WLM720964:WLM721013 WLM786449:WLM786498 WLM786500:WLM786549 WLM851985:WLM852034 WLM852036:WLM852085 WLM917521:WLM917570 WLM917572:WLM917621 WLM983057:WLM983106 WLM983108:WLM983157 WVI14:WVI64 WVI67:WVI117 WVI65553:WVI65602 WVI65604:WVI65653 WVI131089:WVI131138 WVI131140:WVI131189 WVI196625:WVI196674 WVI196676:WVI196725 WVI262161:WVI262210 WVI262212:WVI262261 WVI327697:WVI327746 WVI327748:WVI327797 WVI393233:WVI393282 WVI393284:WVI393333 WVI458769:WVI458818 WVI458820:WVI458869 WVI524305:WVI524354 WVI524356:WVI524405 WVI589841:WVI589890 WVI589892:WVI589941 WVI655377:WVI655426 WVI655428:WVI655477 WVI720913:WVI720962 WVI720964:WVI721013 WVI786449:WVI786498 WVI786500:WVI786549 WVI851985:WVI852034 WVI852036:WVI852085 WVI917521:WVI917570 WVI917572:WVI917621 WVI983057:WVI983106 WVI983108:WVI983157" xr:uid="{00000000-0002-0000-0500-00000E000000}"/>
    <dataValidation allowBlank="1" showInputMessage="1" showErrorMessage="1" prompt="Do not type name of learners here. Go to INPUT DATA sheet." sqref="B14:B64 B67:B117" xr:uid="{00000000-0002-0000-0500-00000F000000}"/>
    <dataValidation allowBlank="1" showErrorMessage="1" sqref="F67:AB117 G12:I12 BF65:XFD66 F14:AB64 AC1:BE1048576 BF12:XFD13 W12:Y12 S12:U12 AA12:AB12 V12:V13 Z12:Z13 O12:Q12 R12:R13 K12:M12 N12:N13 A12:F13 J12:J13 A65:F66 J65:AB66 G65:I65" xr:uid="{00000000-0002-0000-0500-000010000000}"/>
    <dataValidation allowBlank="1" showErrorMessage="1" prompt="EITHER WRITE YOUR OWN HPS OR EMPTY" sqref="F10 J10 N10 R10 V10 Z10:AB11" xr:uid="{00000000-0002-0000-0500-000011000000}"/>
    <dataValidation type="whole" operator="lessThanOrEqual" allowBlank="1" showInputMessage="1" showErrorMessage="1" error="INPUT NUMBER LESS THAN OR EQUAL THE HIGHEST POSSIBLE SCORE" prompt="Input Quarterly Assessment Raw Score" sqref="KA14:KA64 KA67:KA117 KA65553:KA65653 KA131089:KA131189 KA196625:KA196725 KA262161:KA262261 KA327697:KA327797 KA393233:KA393333 KA458769:KA458869 KA524305:KA524405 KA589841:KA589941 KA655377:KA655477 KA720913:KA721013 KA786449:KA786549 KA851985:KA852085 KA917521:KA917621 KA983057:KA983157 TW14:TW64 TW67:TW117 TW65553:TW65653 TW131089:TW131189 TW196625:TW196725 TW262161:TW262261 TW327697:TW327797 TW393233:TW393333 TW458769:TW458869 TW524305:TW524405 TW589841:TW589941 TW655377:TW655477 TW720913:TW721013 TW786449:TW786549 TW851985:TW852085 TW917521:TW917621 TW983057:TW983157 ADS14:ADS64 ADS67:ADS117 ADS65553:ADS65653 ADS131089:ADS131189 ADS196625:ADS196725 ADS262161:ADS262261 ADS327697:ADS327797 ADS393233:ADS393333 ADS458769:ADS458869 ADS524305:ADS524405 ADS589841:ADS589941 ADS655377:ADS655477 ADS720913:ADS721013 ADS786449:ADS786549 ADS851985:ADS852085 ADS917521:ADS917621 ADS983057:ADS983157 ANO14:ANO64 ANO67:ANO117 ANO65553:ANO65653 ANO131089:ANO131189 ANO196625:ANO196725 ANO262161:ANO262261 ANO327697:ANO327797 ANO393233:ANO393333 ANO458769:ANO458869 ANO524305:ANO524405 ANO589841:ANO589941 ANO655377:ANO655477 ANO720913:ANO721013 ANO786449:ANO786549 ANO851985:ANO852085 ANO917521:ANO917621 ANO983057:ANO983157 AXK14:AXK64 AXK67:AXK117 AXK65553:AXK65653 AXK131089:AXK131189 AXK196625:AXK196725 AXK262161:AXK262261 AXK327697:AXK327797 AXK393233:AXK393333 AXK458769:AXK458869 AXK524305:AXK524405 AXK589841:AXK589941 AXK655377:AXK655477 AXK720913:AXK721013 AXK786449:AXK786549 AXK851985:AXK852085 AXK917521:AXK917621 AXK983057:AXK983157 BHG14:BHG64 BHG67:BHG117 BHG65553:BHG65653 BHG131089:BHG131189 BHG196625:BHG196725 BHG262161:BHG262261 BHG327697:BHG327797 BHG393233:BHG393333 BHG458769:BHG458869 BHG524305:BHG524405 BHG589841:BHG589941 BHG655377:BHG655477 BHG720913:BHG721013 BHG786449:BHG786549 BHG851985:BHG852085 BHG917521:BHG917621 BHG983057:BHG983157 BRC14:BRC64 BRC67:BRC117 BRC65553:BRC65653 BRC131089:BRC131189 BRC196625:BRC196725 BRC262161:BRC262261 BRC327697:BRC327797 BRC393233:BRC393333 BRC458769:BRC458869 BRC524305:BRC524405 BRC589841:BRC589941 BRC655377:BRC655477 BRC720913:BRC721013 BRC786449:BRC786549 BRC851985:BRC852085 BRC917521:BRC917621 BRC983057:BRC983157 CAY14:CAY64 CAY67:CAY117 CAY65553:CAY65653 CAY131089:CAY131189 CAY196625:CAY196725 CAY262161:CAY262261 CAY327697:CAY327797 CAY393233:CAY393333 CAY458769:CAY458869 CAY524305:CAY524405 CAY589841:CAY589941 CAY655377:CAY655477 CAY720913:CAY721013 CAY786449:CAY786549 CAY851985:CAY852085 CAY917521:CAY917621 CAY983057:CAY983157 CKU14:CKU64 CKU67:CKU117 CKU65553:CKU65653 CKU131089:CKU131189 CKU196625:CKU196725 CKU262161:CKU262261 CKU327697:CKU327797 CKU393233:CKU393333 CKU458769:CKU458869 CKU524305:CKU524405 CKU589841:CKU589941 CKU655377:CKU655477 CKU720913:CKU721013 CKU786449:CKU786549 CKU851985:CKU852085 CKU917521:CKU917621 CKU983057:CKU983157 CUQ14:CUQ64 CUQ67:CUQ117 CUQ65553:CUQ65653 CUQ131089:CUQ131189 CUQ196625:CUQ196725 CUQ262161:CUQ262261 CUQ327697:CUQ327797 CUQ393233:CUQ393333 CUQ458769:CUQ458869 CUQ524305:CUQ524405 CUQ589841:CUQ589941 CUQ655377:CUQ655477 CUQ720913:CUQ721013 CUQ786449:CUQ786549 CUQ851985:CUQ852085 CUQ917521:CUQ917621 CUQ983057:CUQ983157 DEM14:DEM64 DEM67:DEM117 DEM65553:DEM65653 DEM131089:DEM131189 DEM196625:DEM196725 DEM262161:DEM262261 DEM327697:DEM327797 DEM393233:DEM393333 DEM458769:DEM458869 DEM524305:DEM524405 DEM589841:DEM589941 DEM655377:DEM655477 DEM720913:DEM721013 DEM786449:DEM786549 DEM851985:DEM852085 DEM917521:DEM917621 DEM983057:DEM983157 DOI14:DOI64 DOI67:DOI117 DOI65553:DOI65653 DOI131089:DOI131189 DOI196625:DOI196725 DOI262161:DOI262261 DOI327697:DOI327797 DOI393233:DOI393333 DOI458769:DOI458869 DOI524305:DOI524405 DOI589841:DOI589941 DOI655377:DOI655477 DOI720913:DOI721013 DOI786449:DOI786549 DOI851985:DOI852085 DOI917521:DOI917621 DOI983057:DOI983157 DYE14:DYE64 DYE67:DYE117 DYE65553:DYE65653 DYE131089:DYE131189 DYE196625:DYE196725 DYE262161:DYE262261 DYE327697:DYE327797 DYE393233:DYE393333 DYE458769:DYE458869 DYE524305:DYE524405 DYE589841:DYE589941 DYE655377:DYE655477 DYE720913:DYE721013 DYE786449:DYE786549 DYE851985:DYE852085 DYE917521:DYE917621 DYE983057:DYE983157 EIA14:EIA64 EIA67:EIA117 EIA65553:EIA65653 EIA131089:EIA131189 EIA196625:EIA196725 EIA262161:EIA262261 EIA327697:EIA327797 EIA393233:EIA393333 EIA458769:EIA458869 EIA524305:EIA524405 EIA589841:EIA589941 EIA655377:EIA655477 EIA720913:EIA721013 EIA786449:EIA786549 EIA851985:EIA852085 EIA917521:EIA917621 EIA983057:EIA983157 ERW14:ERW64 ERW67:ERW117 ERW65553:ERW65653 ERW131089:ERW131189 ERW196625:ERW196725 ERW262161:ERW262261 ERW327697:ERW327797 ERW393233:ERW393333 ERW458769:ERW458869 ERW524305:ERW524405 ERW589841:ERW589941 ERW655377:ERW655477 ERW720913:ERW721013 ERW786449:ERW786549 ERW851985:ERW852085 ERW917521:ERW917621 ERW983057:ERW983157 FBS14:FBS64 FBS67:FBS117 FBS65553:FBS65653 FBS131089:FBS131189 FBS196625:FBS196725 FBS262161:FBS262261 FBS327697:FBS327797 FBS393233:FBS393333 FBS458769:FBS458869 FBS524305:FBS524405 FBS589841:FBS589941 FBS655377:FBS655477 FBS720913:FBS721013 FBS786449:FBS786549 FBS851985:FBS852085 FBS917521:FBS917621 FBS983057:FBS983157 FLO14:FLO64 FLO67:FLO117 FLO65553:FLO65653 FLO131089:FLO131189 FLO196625:FLO196725 FLO262161:FLO262261 FLO327697:FLO327797 FLO393233:FLO393333 FLO458769:FLO458869 FLO524305:FLO524405 FLO589841:FLO589941 FLO655377:FLO655477 FLO720913:FLO721013 FLO786449:FLO786549 FLO851985:FLO852085 FLO917521:FLO917621 FLO983057:FLO983157 FVK14:FVK64 FVK67:FVK117 FVK65553:FVK65653 FVK131089:FVK131189 FVK196625:FVK196725 FVK262161:FVK262261 FVK327697:FVK327797 FVK393233:FVK393333 FVK458769:FVK458869 FVK524305:FVK524405 FVK589841:FVK589941 FVK655377:FVK655477 FVK720913:FVK721013 FVK786449:FVK786549 FVK851985:FVK852085 FVK917521:FVK917621 FVK983057:FVK983157 GFG14:GFG64 GFG67:GFG117 GFG65553:GFG65653 GFG131089:GFG131189 GFG196625:GFG196725 GFG262161:GFG262261 GFG327697:GFG327797 GFG393233:GFG393333 GFG458769:GFG458869 GFG524305:GFG524405 GFG589841:GFG589941 GFG655377:GFG655477 GFG720913:GFG721013 GFG786449:GFG786549 GFG851985:GFG852085 GFG917521:GFG917621 GFG983057:GFG983157 GPC14:GPC64 GPC67:GPC117 GPC65553:GPC65653 GPC131089:GPC131189 GPC196625:GPC196725 GPC262161:GPC262261 GPC327697:GPC327797 GPC393233:GPC393333 GPC458769:GPC458869 GPC524305:GPC524405 GPC589841:GPC589941 GPC655377:GPC655477 GPC720913:GPC721013 GPC786449:GPC786549 GPC851985:GPC852085 GPC917521:GPC917621 GPC983057:GPC983157 GYY14:GYY64 GYY67:GYY117 GYY65553:GYY65653 GYY131089:GYY131189 GYY196625:GYY196725 GYY262161:GYY262261 GYY327697:GYY327797 GYY393233:GYY393333 GYY458769:GYY458869 GYY524305:GYY524405 GYY589841:GYY589941 GYY655377:GYY655477 GYY720913:GYY721013 GYY786449:GYY786549 GYY851985:GYY852085 GYY917521:GYY917621 GYY983057:GYY983157 HIU14:HIU64 HIU67:HIU117 HIU65553:HIU65653 HIU131089:HIU131189 HIU196625:HIU196725 HIU262161:HIU262261 HIU327697:HIU327797 HIU393233:HIU393333 HIU458769:HIU458869 HIU524305:HIU524405 HIU589841:HIU589941 HIU655377:HIU655477 HIU720913:HIU721013 HIU786449:HIU786549 HIU851985:HIU852085 HIU917521:HIU917621 HIU983057:HIU983157 HSQ14:HSQ64 HSQ67:HSQ117 HSQ65553:HSQ65653 HSQ131089:HSQ131189 HSQ196625:HSQ196725 HSQ262161:HSQ262261 HSQ327697:HSQ327797 HSQ393233:HSQ393333 HSQ458769:HSQ458869 HSQ524305:HSQ524405 HSQ589841:HSQ589941 HSQ655377:HSQ655477 HSQ720913:HSQ721013 HSQ786449:HSQ786549 HSQ851985:HSQ852085 HSQ917521:HSQ917621 HSQ983057:HSQ983157 ICM14:ICM64 ICM67:ICM117 ICM65553:ICM65653 ICM131089:ICM131189 ICM196625:ICM196725 ICM262161:ICM262261 ICM327697:ICM327797 ICM393233:ICM393333 ICM458769:ICM458869 ICM524305:ICM524405 ICM589841:ICM589941 ICM655377:ICM655477 ICM720913:ICM721013 ICM786449:ICM786549 ICM851985:ICM852085 ICM917521:ICM917621 ICM983057:ICM983157 IMI14:IMI64 IMI67:IMI117 IMI65553:IMI65653 IMI131089:IMI131189 IMI196625:IMI196725 IMI262161:IMI262261 IMI327697:IMI327797 IMI393233:IMI393333 IMI458769:IMI458869 IMI524305:IMI524405 IMI589841:IMI589941 IMI655377:IMI655477 IMI720913:IMI721013 IMI786449:IMI786549 IMI851985:IMI852085 IMI917521:IMI917621 IMI983057:IMI983157 IWE14:IWE64 IWE67:IWE117 IWE65553:IWE65653 IWE131089:IWE131189 IWE196625:IWE196725 IWE262161:IWE262261 IWE327697:IWE327797 IWE393233:IWE393333 IWE458769:IWE458869 IWE524305:IWE524405 IWE589841:IWE589941 IWE655377:IWE655477 IWE720913:IWE721013 IWE786449:IWE786549 IWE851985:IWE852085 IWE917521:IWE917621 IWE983057:IWE983157 JGA14:JGA64 JGA67:JGA117 JGA65553:JGA65653 JGA131089:JGA131189 JGA196625:JGA196725 JGA262161:JGA262261 JGA327697:JGA327797 JGA393233:JGA393333 JGA458769:JGA458869 JGA524305:JGA524405 JGA589841:JGA589941 JGA655377:JGA655477 JGA720913:JGA721013 JGA786449:JGA786549 JGA851985:JGA852085 JGA917521:JGA917621 JGA983057:JGA983157 JPW14:JPW64 JPW67:JPW117 JPW65553:JPW65653 JPW131089:JPW131189 JPW196625:JPW196725 JPW262161:JPW262261 JPW327697:JPW327797 JPW393233:JPW393333 JPW458769:JPW458869 JPW524305:JPW524405 JPW589841:JPW589941 JPW655377:JPW655477 JPW720913:JPW721013 JPW786449:JPW786549 JPW851985:JPW852085 JPW917521:JPW917621 JPW983057:JPW983157 JZS14:JZS64 JZS67:JZS117 JZS65553:JZS65653 JZS131089:JZS131189 JZS196625:JZS196725 JZS262161:JZS262261 JZS327697:JZS327797 JZS393233:JZS393333 JZS458769:JZS458869 JZS524305:JZS524405 JZS589841:JZS589941 JZS655377:JZS655477 JZS720913:JZS721013 JZS786449:JZS786549 JZS851985:JZS852085 JZS917521:JZS917621 JZS983057:JZS983157 KJO14:KJO64 KJO67:KJO117 KJO65553:KJO65653 KJO131089:KJO131189 KJO196625:KJO196725 KJO262161:KJO262261 KJO327697:KJO327797 KJO393233:KJO393333 KJO458769:KJO458869 KJO524305:KJO524405 KJO589841:KJO589941 KJO655377:KJO655477 KJO720913:KJO721013 KJO786449:KJO786549 KJO851985:KJO852085 KJO917521:KJO917621 KJO983057:KJO983157 KTK14:KTK64 KTK67:KTK117 KTK65553:KTK65653 KTK131089:KTK131189 KTK196625:KTK196725 KTK262161:KTK262261 KTK327697:KTK327797 KTK393233:KTK393333 KTK458769:KTK458869 KTK524305:KTK524405 KTK589841:KTK589941 KTK655377:KTK655477 KTK720913:KTK721013 KTK786449:KTK786549 KTK851985:KTK852085 KTK917521:KTK917621 KTK983057:KTK983157 LDG14:LDG64 LDG67:LDG117 LDG65553:LDG65653 LDG131089:LDG131189 LDG196625:LDG196725 LDG262161:LDG262261 LDG327697:LDG327797 LDG393233:LDG393333 LDG458769:LDG458869 LDG524305:LDG524405 LDG589841:LDG589941 LDG655377:LDG655477 LDG720913:LDG721013 LDG786449:LDG786549 LDG851985:LDG852085 LDG917521:LDG917621 LDG983057:LDG983157 LNC14:LNC64 LNC67:LNC117 LNC65553:LNC65653 LNC131089:LNC131189 LNC196625:LNC196725 LNC262161:LNC262261 LNC327697:LNC327797 LNC393233:LNC393333 LNC458769:LNC458869 LNC524305:LNC524405 LNC589841:LNC589941 LNC655377:LNC655477 LNC720913:LNC721013 LNC786449:LNC786549 LNC851985:LNC852085 LNC917521:LNC917621 LNC983057:LNC983157 LWY14:LWY64 LWY67:LWY117 LWY65553:LWY65653 LWY131089:LWY131189 LWY196625:LWY196725 LWY262161:LWY262261 LWY327697:LWY327797 LWY393233:LWY393333 LWY458769:LWY458869 LWY524305:LWY524405 LWY589841:LWY589941 LWY655377:LWY655477 LWY720913:LWY721013 LWY786449:LWY786549 LWY851985:LWY852085 LWY917521:LWY917621 LWY983057:LWY983157 MGU14:MGU64 MGU67:MGU117 MGU65553:MGU65653 MGU131089:MGU131189 MGU196625:MGU196725 MGU262161:MGU262261 MGU327697:MGU327797 MGU393233:MGU393333 MGU458769:MGU458869 MGU524305:MGU524405 MGU589841:MGU589941 MGU655377:MGU655477 MGU720913:MGU721013 MGU786449:MGU786549 MGU851985:MGU852085 MGU917521:MGU917621 MGU983057:MGU983157 MQQ14:MQQ64 MQQ67:MQQ117 MQQ65553:MQQ65653 MQQ131089:MQQ131189 MQQ196625:MQQ196725 MQQ262161:MQQ262261 MQQ327697:MQQ327797 MQQ393233:MQQ393333 MQQ458769:MQQ458869 MQQ524305:MQQ524405 MQQ589841:MQQ589941 MQQ655377:MQQ655477 MQQ720913:MQQ721013 MQQ786449:MQQ786549 MQQ851985:MQQ852085 MQQ917521:MQQ917621 MQQ983057:MQQ983157 NAM14:NAM64 NAM67:NAM117 NAM65553:NAM65653 NAM131089:NAM131189 NAM196625:NAM196725 NAM262161:NAM262261 NAM327697:NAM327797 NAM393233:NAM393333 NAM458769:NAM458869 NAM524305:NAM524405 NAM589841:NAM589941 NAM655377:NAM655477 NAM720913:NAM721013 NAM786449:NAM786549 NAM851985:NAM852085 NAM917521:NAM917621 NAM983057:NAM983157 NKI14:NKI64 NKI67:NKI117 NKI65553:NKI65653 NKI131089:NKI131189 NKI196625:NKI196725 NKI262161:NKI262261 NKI327697:NKI327797 NKI393233:NKI393333 NKI458769:NKI458869 NKI524305:NKI524405 NKI589841:NKI589941 NKI655377:NKI655477 NKI720913:NKI721013 NKI786449:NKI786549 NKI851985:NKI852085 NKI917521:NKI917621 NKI983057:NKI983157 NUE14:NUE64 NUE67:NUE117 NUE65553:NUE65653 NUE131089:NUE131189 NUE196625:NUE196725 NUE262161:NUE262261 NUE327697:NUE327797 NUE393233:NUE393333 NUE458769:NUE458869 NUE524305:NUE524405 NUE589841:NUE589941 NUE655377:NUE655477 NUE720913:NUE721013 NUE786449:NUE786549 NUE851985:NUE852085 NUE917521:NUE917621 NUE983057:NUE983157 OEA14:OEA64 OEA67:OEA117 OEA65553:OEA65653 OEA131089:OEA131189 OEA196625:OEA196725 OEA262161:OEA262261 OEA327697:OEA327797 OEA393233:OEA393333 OEA458769:OEA458869 OEA524305:OEA524405 OEA589841:OEA589941 OEA655377:OEA655477 OEA720913:OEA721013 OEA786449:OEA786549 OEA851985:OEA852085 OEA917521:OEA917621 OEA983057:OEA983157 ONW14:ONW64 ONW67:ONW117 ONW65553:ONW65653 ONW131089:ONW131189 ONW196625:ONW196725 ONW262161:ONW262261 ONW327697:ONW327797 ONW393233:ONW393333 ONW458769:ONW458869 ONW524305:ONW524405 ONW589841:ONW589941 ONW655377:ONW655477 ONW720913:ONW721013 ONW786449:ONW786549 ONW851985:ONW852085 ONW917521:ONW917621 ONW983057:ONW983157 OXS14:OXS64 OXS67:OXS117 OXS65553:OXS65653 OXS131089:OXS131189 OXS196625:OXS196725 OXS262161:OXS262261 OXS327697:OXS327797 OXS393233:OXS393333 OXS458769:OXS458869 OXS524305:OXS524405 OXS589841:OXS589941 OXS655377:OXS655477 OXS720913:OXS721013 OXS786449:OXS786549 OXS851985:OXS852085 OXS917521:OXS917621 OXS983057:OXS983157 PHO14:PHO64 PHO67:PHO117 PHO65553:PHO65653 PHO131089:PHO131189 PHO196625:PHO196725 PHO262161:PHO262261 PHO327697:PHO327797 PHO393233:PHO393333 PHO458769:PHO458869 PHO524305:PHO524405 PHO589841:PHO589941 PHO655377:PHO655477 PHO720913:PHO721013 PHO786449:PHO786549 PHO851985:PHO852085 PHO917521:PHO917621 PHO983057:PHO983157 PRK14:PRK64 PRK67:PRK117 PRK65553:PRK65653 PRK131089:PRK131189 PRK196625:PRK196725 PRK262161:PRK262261 PRK327697:PRK327797 PRK393233:PRK393333 PRK458769:PRK458869 PRK524305:PRK524405 PRK589841:PRK589941 PRK655377:PRK655477 PRK720913:PRK721013 PRK786449:PRK786549 PRK851985:PRK852085 PRK917521:PRK917621 PRK983057:PRK983157 QBG14:QBG64 QBG67:QBG117 QBG65553:QBG65653 QBG131089:QBG131189 QBG196625:QBG196725 QBG262161:QBG262261 QBG327697:QBG327797 QBG393233:QBG393333 QBG458769:QBG458869 QBG524305:QBG524405 QBG589841:QBG589941 QBG655377:QBG655477 QBG720913:QBG721013 QBG786449:QBG786549 QBG851985:QBG852085 QBG917521:QBG917621 QBG983057:QBG983157 QLC14:QLC64 QLC67:QLC117 QLC65553:QLC65653 QLC131089:QLC131189 QLC196625:QLC196725 QLC262161:QLC262261 QLC327697:QLC327797 QLC393233:QLC393333 QLC458769:QLC458869 QLC524305:QLC524405 QLC589841:QLC589941 QLC655377:QLC655477 QLC720913:QLC721013 QLC786449:QLC786549 QLC851985:QLC852085 QLC917521:QLC917621 QLC983057:QLC983157 QUY14:QUY64 QUY67:QUY117 QUY65553:QUY65653 QUY131089:QUY131189 QUY196625:QUY196725 QUY262161:QUY262261 QUY327697:QUY327797 QUY393233:QUY393333 QUY458769:QUY458869 QUY524305:QUY524405 QUY589841:QUY589941 QUY655377:QUY655477 QUY720913:QUY721013 QUY786449:QUY786549 QUY851985:QUY852085 QUY917521:QUY917621 QUY983057:QUY983157 REU14:REU64 REU67:REU117 REU65553:REU65653 REU131089:REU131189 REU196625:REU196725 REU262161:REU262261 REU327697:REU327797 REU393233:REU393333 REU458769:REU458869 REU524305:REU524405 REU589841:REU589941 REU655377:REU655477 REU720913:REU721013 REU786449:REU786549 REU851985:REU852085 REU917521:REU917621 REU983057:REU983157 ROQ14:ROQ64 ROQ67:ROQ117 ROQ65553:ROQ65653 ROQ131089:ROQ131189 ROQ196625:ROQ196725 ROQ262161:ROQ262261 ROQ327697:ROQ327797 ROQ393233:ROQ393333 ROQ458769:ROQ458869 ROQ524305:ROQ524405 ROQ589841:ROQ589941 ROQ655377:ROQ655477 ROQ720913:ROQ721013 ROQ786449:ROQ786549 ROQ851985:ROQ852085 ROQ917521:ROQ917621 ROQ983057:ROQ983157 RYM14:RYM64 RYM67:RYM117 RYM65553:RYM65653 RYM131089:RYM131189 RYM196625:RYM196725 RYM262161:RYM262261 RYM327697:RYM327797 RYM393233:RYM393333 RYM458769:RYM458869 RYM524305:RYM524405 RYM589841:RYM589941 RYM655377:RYM655477 RYM720913:RYM721013 RYM786449:RYM786549 RYM851985:RYM852085 RYM917521:RYM917621 RYM983057:RYM983157 SII14:SII64 SII67:SII117 SII65553:SII65653 SII131089:SII131189 SII196625:SII196725 SII262161:SII262261 SII327697:SII327797 SII393233:SII393333 SII458769:SII458869 SII524305:SII524405 SII589841:SII589941 SII655377:SII655477 SII720913:SII721013 SII786449:SII786549 SII851985:SII852085 SII917521:SII917621 SII983057:SII983157 SSE14:SSE64 SSE67:SSE117 SSE65553:SSE65653 SSE131089:SSE131189 SSE196625:SSE196725 SSE262161:SSE262261 SSE327697:SSE327797 SSE393233:SSE393333 SSE458769:SSE458869 SSE524305:SSE524405 SSE589841:SSE589941 SSE655377:SSE655477 SSE720913:SSE721013 SSE786449:SSE786549 SSE851985:SSE852085 SSE917521:SSE917621 SSE983057:SSE983157 TCA14:TCA64 TCA67:TCA117 TCA65553:TCA65653 TCA131089:TCA131189 TCA196625:TCA196725 TCA262161:TCA262261 TCA327697:TCA327797 TCA393233:TCA393333 TCA458769:TCA458869 TCA524305:TCA524405 TCA589841:TCA589941 TCA655377:TCA655477 TCA720913:TCA721013 TCA786449:TCA786549 TCA851985:TCA852085 TCA917521:TCA917621 TCA983057:TCA983157 TLW14:TLW64 TLW67:TLW117 TLW65553:TLW65653 TLW131089:TLW131189 TLW196625:TLW196725 TLW262161:TLW262261 TLW327697:TLW327797 TLW393233:TLW393333 TLW458769:TLW458869 TLW524305:TLW524405 TLW589841:TLW589941 TLW655377:TLW655477 TLW720913:TLW721013 TLW786449:TLW786549 TLW851985:TLW852085 TLW917521:TLW917621 TLW983057:TLW983157 TVS14:TVS64 TVS67:TVS117 TVS65553:TVS65653 TVS131089:TVS131189 TVS196625:TVS196725 TVS262161:TVS262261 TVS327697:TVS327797 TVS393233:TVS393333 TVS458769:TVS458869 TVS524305:TVS524405 TVS589841:TVS589941 TVS655377:TVS655477 TVS720913:TVS721013 TVS786449:TVS786549 TVS851985:TVS852085 TVS917521:TVS917621 TVS983057:TVS983157 UFO14:UFO64 UFO67:UFO117 UFO65553:UFO65653 UFO131089:UFO131189 UFO196625:UFO196725 UFO262161:UFO262261 UFO327697:UFO327797 UFO393233:UFO393333 UFO458769:UFO458869 UFO524305:UFO524405 UFO589841:UFO589941 UFO655377:UFO655477 UFO720913:UFO721013 UFO786449:UFO786549 UFO851985:UFO852085 UFO917521:UFO917621 UFO983057:UFO983157 UPK14:UPK64 UPK67:UPK117 UPK65553:UPK65653 UPK131089:UPK131189 UPK196625:UPK196725 UPK262161:UPK262261 UPK327697:UPK327797 UPK393233:UPK393333 UPK458769:UPK458869 UPK524305:UPK524405 UPK589841:UPK589941 UPK655377:UPK655477 UPK720913:UPK721013 UPK786449:UPK786549 UPK851985:UPK852085 UPK917521:UPK917621 UPK983057:UPK983157 UZG14:UZG64 UZG67:UZG117 UZG65553:UZG65653 UZG131089:UZG131189 UZG196625:UZG196725 UZG262161:UZG262261 UZG327697:UZG327797 UZG393233:UZG393333 UZG458769:UZG458869 UZG524305:UZG524405 UZG589841:UZG589941 UZG655377:UZG655477 UZG720913:UZG721013 UZG786449:UZG786549 UZG851985:UZG852085 UZG917521:UZG917621 UZG983057:UZG983157 VJC14:VJC64 VJC67:VJC117 VJC65553:VJC65653 VJC131089:VJC131189 VJC196625:VJC196725 VJC262161:VJC262261 VJC327697:VJC327797 VJC393233:VJC393333 VJC458769:VJC458869 VJC524305:VJC524405 VJC589841:VJC589941 VJC655377:VJC655477 VJC720913:VJC721013 VJC786449:VJC786549 VJC851985:VJC852085 VJC917521:VJC917621 VJC983057:VJC983157 VSY14:VSY64 VSY67:VSY117 VSY65553:VSY65653 VSY131089:VSY131189 VSY196625:VSY196725 VSY262161:VSY262261 VSY327697:VSY327797 VSY393233:VSY393333 VSY458769:VSY458869 VSY524305:VSY524405 VSY589841:VSY589941 VSY655377:VSY655477 VSY720913:VSY721013 VSY786449:VSY786549 VSY851985:VSY852085 VSY917521:VSY917621 VSY983057:VSY983157 WCU14:WCU64 WCU67:WCU117 WCU65553:WCU65653 WCU131089:WCU131189 WCU196625:WCU196725 WCU262161:WCU262261 WCU327697:WCU327797 WCU393233:WCU393333 WCU458769:WCU458869 WCU524305:WCU524405 WCU589841:WCU589941 WCU655377:WCU655477 WCU720913:WCU721013 WCU786449:WCU786549 WCU851985:WCU852085 WCU917521:WCU917621 WCU983057:WCU983157 WMQ14:WMQ64 WMQ67:WMQ117 WMQ65553:WMQ65653 WMQ131089:WMQ131189 WMQ196625:WMQ196725 WMQ262161:WMQ262261 WMQ327697:WMQ327797 WMQ393233:WMQ393333 WMQ458769:WMQ458869 WMQ524305:WMQ524405 WMQ589841:WMQ589941 WMQ655377:WMQ655477 WMQ720913:WMQ721013 WMQ786449:WMQ786549 WMQ851985:WMQ852085 WMQ917521:WMQ917621 WMQ983057:WMQ983157 WWM14:WWM64 WWM67:WWM117 WWM65553:WWM65653 WWM131089:WWM131189 WWM196625:WWM196725 WWM262161:WWM262261 WWM327697:WWM327797 WWM393233:WWM393333 WWM458769:WWM458869 WWM524305:WWM524405 WWM589841:WWM589941 WWM655377:WWM655477 WWM720913:WWM721013 WWM786449:WWM786549 WWM851985:WWM852085 WWM917521:WWM917621 WWM983057:WWM983157" xr:uid="{00340080-0016-4916-9F95-00F4000C005E}">
      <formula1>$AE$11</formula1>
    </dataValidation>
    <dataValidation type="whole" operator="lessThanOrEqual" allowBlank="1" showInputMessage="1" showErrorMessage="1" error="INPUT NUMBER LESS THAN OR EQUAL THE HIGHEST POSSIBLE SCORE" prompt="Input Raw Score" sqref="AA65553:AA65653 AA131089:AA131189 AA196625:AA196725 AA262161:AA262261 AA327697:AA327797 AA393233:AA393333 AA458769:AA458869 AA524305:AA524405 AA589841:AA589941 AA655377:AA655477 AA720913:AA721013 AA786449:AA786549 AA851985:AA852085 AA917521:AA917621 AA983057:AA983157 JW14:JW64 JW67:JW117 JW65553:JW65653 JW131089:JW131189 JW196625:JW196725 JW262161:JW262261 JW327697:JW327797 JW393233:JW393333 JW458769:JW458869 JW524305:JW524405 JW589841:JW589941 JW655377:JW655477 JW720913:JW721013 JW786449:JW786549 JW851985:JW852085 JW917521:JW917621 JW983057:JW983157 TS14:TS64 TS67:TS117 TS65553:TS65653 TS131089:TS131189 TS196625:TS196725 TS262161:TS262261 TS327697:TS327797 TS393233:TS393333 TS458769:TS458869 TS524305:TS524405 TS589841:TS589941 TS655377:TS655477 TS720913:TS721013 TS786449:TS786549 TS851985:TS852085 TS917521:TS917621 TS983057:TS983157 ADO14:ADO64 ADO67:ADO117 ADO65553:ADO65653 ADO131089:ADO131189 ADO196625:ADO196725 ADO262161:ADO262261 ADO327697:ADO327797 ADO393233:ADO393333 ADO458769:ADO458869 ADO524305:ADO524405 ADO589841:ADO589941 ADO655377:ADO655477 ADO720913:ADO721013 ADO786449:ADO786549 ADO851985:ADO852085 ADO917521:ADO917621 ADO983057:ADO983157 ANK14:ANK64 ANK67:ANK117 ANK65553:ANK65653 ANK131089:ANK131189 ANK196625:ANK196725 ANK262161:ANK262261 ANK327697:ANK327797 ANK393233:ANK393333 ANK458769:ANK458869 ANK524305:ANK524405 ANK589841:ANK589941 ANK655377:ANK655477 ANK720913:ANK721013 ANK786449:ANK786549 ANK851985:ANK852085 ANK917521:ANK917621 ANK983057:ANK983157 AXG14:AXG64 AXG67:AXG117 AXG65553:AXG65653 AXG131089:AXG131189 AXG196625:AXG196725 AXG262161:AXG262261 AXG327697:AXG327797 AXG393233:AXG393333 AXG458769:AXG458869 AXG524305:AXG524405 AXG589841:AXG589941 AXG655377:AXG655477 AXG720913:AXG721013 AXG786449:AXG786549 AXG851985:AXG852085 AXG917521:AXG917621 AXG983057:AXG983157 BHC14:BHC64 BHC67:BHC117 BHC65553:BHC65653 BHC131089:BHC131189 BHC196625:BHC196725 BHC262161:BHC262261 BHC327697:BHC327797 BHC393233:BHC393333 BHC458769:BHC458869 BHC524305:BHC524405 BHC589841:BHC589941 BHC655377:BHC655477 BHC720913:BHC721013 BHC786449:BHC786549 BHC851985:BHC852085 BHC917521:BHC917621 BHC983057:BHC983157 BQY14:BQY64 BQY67:BQY117 BQY65553:BQY65653 BQY131089:BQY131189 BQY196625:BQY196725 BQY262161:BQY262261 BQY327697:BQY327797 BQY393233:BQY393333 BQY458769:BQY458869 BQY524305:BQY524405 BQY589841:BQY589941 BQY655377:BQY655477 BQY720913:BQY721013 BQY786449:BQY786549 BQY851985:BQY852085 BQY917521:BQY917621 BQY983057:BQY983157 CAU14:CAU64 CAU67:CAU117 CAU65553:CAU65653 CAU131089:CAU131189 CAU196625:CAU196725 CAU262161:CAU262261 CAU327697:CAU327797 CAU393233:CAU393333 CAU458769:CAU458869 CAU524305:CAU524405 CAU589841:CAU589941 CAU655377:CAU655477 CAU720913:CAU721013 CAU786449:CAU786549 CAU851985:CAU852085 CAU917521:CAU917621 CAU983057:CAU983157 CKQ14:CKQ64 CKQ67:CKQ117 CKQ65553:CKQ65653 CKQ131089:CKQ131189 CKQ196625:CKQ196725 CKQ262161:CKQ262261 CKQ327697:CKQ327797 CKQ393233:CKQ393333 CKQ458769:CKQ458869 CKQ524305:CKQ524405 CKQ589841:CKQ589941 CKQ655377:CKQ655477 CKQ720913:CKQ721013 CKQ786449:CKQ786549 CKQ851985:CKQ852085 CKQ917521:CKQ917621 CKQ983057:CKQ983157 CUM14:CUM64 CUM67:CUM117 CUM65553:CUM65653 CUM131089:CUM131189 CUM196625:CUM196725 CUM262161:CUM262261 CUM327697:CUM327797 CUM393233:CUM393333 CUM458769:CUM458869 CUM524305:CUM524405 CUM589841:CUM589941 CUM655377:CUM655477 CUM720913:CUM721013 CUM786449:CUM786549 CUM851985:CUM852085 CUM917521:CUM917621 CUM983057:CUM983157 DEI14:DEI64 DEI67:DEI117 DEI65553:DEI65653 DEI131089:DEI131189 DEI196625:DEI196725 DEI262161:DEI262261 DEI327697:DEI327797 DEI393233:DEI393333 DEI458769:DEI458869 DEI524305:DEI524405 DEI589841:DEI589941 DEI655377:DEI655477 DEI720913:DEI721013 DEI786449:DEI786549 DEI851985:DEI852085 DEI917521:DEI917621 DEI983057:DEI983157 DOE14:DOE64 DOE67:DOE117 DOE65553:DOE65653 DOE131089:DOE131189 DOE196625:DOE196725 DOE262161:DOE262261 DOE327697:DOE327797 DOE393233:DOE393333 DOE458769:DOE458869 DOE524305:DOE524405 DOE589841:DOE589941 DOE655377:DOE655477 DOE720913:DOE721013 DOE786449:DOE786549 DOE851985:DOE852085 DOE917521:DOE917621 DOE983057:DOE983157 DYA14:DYA64 DYA67:DYA117 DYA65553:DYA65653 DYA131089:DYA131189 DYA196625:DYA196725 DYA262161:DYA262261 DYA327697:DYA327797 DYA393233:DYA393333 DYA458769:DYA458869 DYA524305:DYA524405 DYA589841:DYA589941 DYA655377:DYA655477 DYA720913:DYA721013 DYA786449:DYA786549 DYA851985:DYA852085 DYA917521:DYA917621 DYA983057:DYA983157 EHW14:EHW64 EHW67:EHW117 EHW65553:EHW65653 EHW131089:EHW131189 EHW196625:EHW196725 EHW262161:EHW262261 EHW327697:EHW327797 EHW393233:EHW393333 EHW458769:EHW458869 EHW524305:EHW524405 EHW589841:EHW589941 EHW655377:EHW655477 EHW720913:EHW721013 EHW786449:EHW786549 EHW851985:EHW852085 EHW917521:EHW917621 EHW983057:EHW983157 ERS14:ERS64 ERS67:ERS117 ERS65553:ERS65653 ERS131089:ERS131189 ERS196625:ERS196725 ERS262161:ERS262261 ERS327697:ERS327797 ERS393233:ERS393333 ERS458769:ERS458869 ERS524305:ERS524405 ERS589841:ERS589941 ERS655377:ERS655477 ERS720913:ERS721013 ERS786449:ERS786549 ERS851985:ERS852085 ERS917521:ERS917621 ERS983057:ERS983157 FBO14:FBO64 FBO67:FBO117 FBO65553:FBO65653 FBO131089:FBO131189 FBO196625:FBO196725 FBO262161:FBO262261 FBO327697:FBO327797 FBO393233:FBO393333 FBO458769:FBO458869 FBO524305:FBO524405 FBO589841:FBO589941 FBO655377:FBO655477 FBO720913:FBO721013 FBO786449:FBO786549 FBO851985:FBO852085 FBO917521:FBO917621 FBO983057:FBO983157 FLK14:FLK64 FLK67:FLK117 FLK65553:FLK65653 FLK131089:FLK131189 FLK196625:FLK196725 FLK262161:FLK262261 FLK327697:FLK327797 FLK393233:FLK393333 FLK458769:FLK458869 FLK524305:FLK524405 FLK589841:FLK589941 FLK655377:FLK655477 FLK720913:FLK721013 FLK786449:FLK786549 FLK851985:FLK852085 FLK917521:FLK917621 FLK983057:FLK983157 FVG14:FVG64 FVG67:FVG117 FVG65553:FVG65653 FVG131089:FVG131189 FVG196625:FVG196725 FVG262161:FVG262261 FVG327697:FVG327797 FVG393233:FVG393333 FVG458769:FVG458869 FVG524305:FVG524405 FVG589841:FVG589941 FVG655377:FVG655477 FVG720913:FVG721013 FVG786449:FVG786549 FVG851985:FVG852085 FVG917521:FVG917621 FVG983057:FVG983157 GFC14:GFC64 GFC67:GFC117 GFC65553:GFC65653 GFC131089:GFC131189 GFC196625:GFC196725 GFC262161:GFC262261 GFC327697:GFC327797 GFC393233:GFC393333 GFC458769:GFC458869 GFC524305:GFC524405 GFC589841:GFC589941 GFC655377:GFC655477 GFC720913:GFC721013 GFC786449:GFC786549 GFC851985:GFC852085 GFC917521:GFC917621 GFC983057:GFC983157 GOY14:GOY64 GOY67:GOY117 GOY65553:GOY65653 GOY131089:GOY131189 GOY196625:GOY196725 GOY262161:GOY262261 GOY327697:GOY327797 GOY393233:GOY393333 GOY458769:GOY458869 GOY524305:GOY524405 GOY589841:GOY589941 GOY655377:GOY655477 GOY720913:GOY721013 GOY786449:GOY786549 GOY851985:GOY852085 GOY917521:GOY917621 GOY983057:GOY983157 GYU14:GYU64 GYU67:GYU117 GYU65553:GYU65653 GYU131089:GYU131189 GYU196625:GYU196725 GYU262161:GYU262261 GYU327697:GYU327797 GYU393233:GYU393333 GYU458769:GYU458869 GYU524305:GYU524405 GYU589841:GYU589941 GYU655377:GYU655477 GYU720913:GYU721013 GYU786449:GYU786549 GYU851985:GYU852085 GYU917521:GYU917621 GYU983057:GYU983157 HIQ14:HIQ64 HIQ67:HIQ117 HIQ65553:HIQ65653 HIQ131089:HIQ131189 HIQ196625:HIQ196725 HIQ262161:HIQ262261 HIQ327697:HIQ327797 HIQ393233:HIQ393333 HIQ458769:HIQ458869 HIQ524305:HIQ524405 HIQ589841:HIQ589941 HIQ655377:HIQ655477 HIQ720913:HIQ721013 HIQ786449:HIQ786549 HIQ851985:HIQ852085 HIQ917521:HIQ917621 HIQ983057:HIQ983157 HSM14:HSM64 HSM67:HSM117 HSM65553:HSM65653 HSM131089:HSM131189 HSM196625:HSM196725 HSM262161:HSM262261 HSM327697:HSM327797 HSM393233:HSM393333 HSM458769:HSM458869 HSM524305:HSM524405 HSM589841:HSM589941 HSM655377:HSM655477 HSM720913:HSM721013 HSM786449:HSM786549 HSM851985:HSM852085 HSM917521:HSM917621 HSM983057:HSM983157 ICI14:ICI64 ICI67:ICI117 ICI65553:ICI65653 ICI131089:ICI131189 ICI196625:ICI196725 ICI262161:ICI262261 ICI327697:ICI327797 ICI393233:ICI393333 ICI458769:ICI458869 ICI524305:ICI524405 ICI589841:ICI589941 ICI655377:ICI655477 ICI720913:ICI721013 ICI786449:ICI786549 ICI851985:ICI852085 ICI917521:ICI917621 ICI983057:ICI983157 IME14:IME64 IME67:IME117 IME65553:IME65653 IME131089:IME131189 IME196625:IME196725 IME262161:IME262261 IME327697:IME327797 IME393233:IME393333 IME458769:IME458869 IME524305:IME524405 IME589841:IME589941 IME655377:IME655477 IME720913:IME721013 IME786449:IME786549 IME851985:IME852085 IME917521:IME917621 IME983057:IME983157 IWA14:IWA64 IWA67:IWA117 IWA65553:IWA65653 IWA131089:IWA131189 IWA196625:IWA196725 IWA262161:IWA262261 IWA327697:IWA327797 IWA393233:IWA393333 IWA458769:IWA458869 IWA524305:IWA524405 IWA589841:IWA589941 IWA655377:IWA655477 IWA720913:IWA721013 IWA786449:IWA786549 IWA851985:IWA852085 IWA917521:IWA917621 IWA983057:IWA983157 JFW14:JFW64 JFW67:JFW117 JFW65553:JFW65653 JFW131089:JFW131189 JFW196625:JFW196725 JFW262161:JFW262261 JFW327697:JFW327797 JFW393233:JFW393333 JFW458769:JFW458869 JFW524305:JFW524405 JFW589841:JFW589941 JFW655377:JFW655477 JFW720913:JFW721013 JFW786449:JFW786549 JFW851985:JFW852085 JFW917521:JFW917621 JFW983057:JFW983157 JPS14:JPS64 JPS67:JPS117 JPS65553:JPS65653 JPS131089:JPS131189 JPS196625:JPS196725 JPS262161:JPS262261 JPS327697:JPS327797 JPS393233:JPS393333 JPS458769:JPS458869 JPS524305:JPS524405 JPS589841:JPS589941 JPS655377:JPS655477 JPS720913:JPS721013 JPS786449:JPS786549 JPS851985:JPS852085 JPS917521:JPS917621 JPS983057:JPS983157 JZO14:JZO64 JZO67:JZO117 JZO65553:JZO65653 JZO131089:JZO131189 JZO196625:JZO196725 JZO262161:JZO262261 JZO327697:JZO327797 JZO393233:JZO393333 JZO458769:JZO458869 JZO524305:JZO524405 JZO589841:JZO589941 JZO655377:JZO655477 JZO720913:JZO721013 JZO786449:JZO786549 JZO851985:JZO852085 JZO917521:JZO917621 JZO983057:JZO983157 KJK14:KJK64 KJK67:KJK117 KJK65553:KJK65653 KJK131089:KJK131189 KJK196625:KJK196725 KJK262161:KJK262261 KJK327697:KJK327797 KJK393233:KJK393333 KJK458769:KJK458869 KJK524305:KJK524405 KJK589841:KJK589941 KJK655377:KJK655477 KJK720913:KJK721013 KJK786449:KJK786549 KJK851985:KJK852085 KJK917521:KJK917621 KJK983057:KJK983157 KTG14:KTG64 KTG67:KTG117 KTG65553:KTG65653 KTG131089:KTG131189 KTG196625:KTG196725 KTG262161:KTG262261 KTG327697:KTG327797 KTG393233:KTG393333 KTG458769:KTG458869 KTG524305:KTG524405 KTG589841:KTG589941 KTG655377:KTG655477 KTG720913:KTG721013 KTG786449:KTG786549 KTG851985:KTG852085 KTG917521:KTG917621 KTG983057:KTG983157 LDC14:LDC64 LDC67:LDC117 LDC65553:LDC65653 LDC131089:LDC131189 LDC196625:LDC196725 LDC262161:LDC262261 LDC327697:LDC327797 LDC393233:LDC393333 LDC458769:LDC458869 LDC524305:LDC524405 LDC589841:LDC589941 LDC655377:LDC655477 LDC720913:LDC721013 LDC786449:LDC786549 LDC851985:LDC852085 LDC917521:LDC917621 LDC983057:LDC983157 LMY14:LMY64 LMY67:LMY117 LMY65553:LMY65653 LMY131089:LMY131189 LMY196625:LMY196725 LMY262161:LMY262261 LMY327697:LMY327797 LMY393233:LMY393333 LMY458769:LMY458869 LMY524305:LMY524405 LMY589841:LMY589941 LMY655377:LMY655477 LMY720913:LMY721013 LMY786449:LMY786549 LMY851985:LMY852085 LMY917521:LMY917621 LMY983057:LMY983157 LWU14:LWU64 LWU67:LWU117 LWU65553:LWU65653 LWU131089:LWU131189 LWU196625:LWU196725 LWU262161:LWU262261 LWU327697:LWU327797 LWU393233:LWU393333 LWU458769:LWU458869 LWU524305:LWU524405 LWU589841:LWU589941 LWU655377:LWU655477 LWU720913:LWU721013 LWU786449:LWU786549 LWU851985:LWU852085 LWU917521:LWU917621 LWU983057:LWU983157 MGQ14:MGQ64 MGQ67:MGQ117 MGQ65553:MGQ65653 MGQ131089:MGQ131189 MGQ196625:MGQ196725 MGQ262161:MGQ262261 MGQ327697:MGQ327797 MGQ393233:MGQ393333 MGQ458769:MGQ458869 MGQ524305:MGQ524405 MGQ589841:MGQ589941 MGQ655377:MGQ655477 MGQ720913:MGQ721013 MGQ786449:MGQ786549 MGQ851985:MGQ852085 MGQ917521:MGQ917621 MGQ983057:MGQ983157 MQM14:MQM64 MQM67:MQM117 MQM65553:MQM65653 MQM131089:MQM131189 MQM196625:MQM196725 MQM262161:MQM262261 MQM327697:MQM327797 MQM393233:MQM393333 MQM458769:MQM458869 MQM524305:MQM524405 MQM589841:MQM589941 MQM655377:MQM655477 MQM720913:MQM721013 MQM786449:MQM786549 MQM851985:MQM852085 MQM917521:MQM917621 MQM983057:MQM983157 NAI14:NAI64 NAI67:NAI117 NAI65553:NAI65653 NAI131089:NAI131189 NAI196625:NAI196725 NAI262161:NAI262261 NAI327697:NAI327797 NAI393233:NAI393333 NAI458769:NAI458869 NAI524305:NAI524405 NAI589841:NAI589941 NAI655377:NAI655477 NAI720913:NAI721013 NAI786449:NAI786549 NAI851985:NAI852085 NAI917521:NAI917621 NAI983057:NAI983157 NKE14:NKE64 NKE67:NKE117 NKE65553:NKE65653 NKE131089:NKE131189 NKE196625:NKE196725 NKE262161:NKE262261 NKE327697:NKE327797 NKE393233:NKE393333 NKE458769:NKE458869 NKE524305:NKE524405 NKE589841:NKE589941 NKE655377:NKE655477 NKE720913:NKE721013 NKE786449:NKE786549 NKE851985:NKE852085 NKE917521:NKE917621 NKE983057:NKE983157 NUA14:NUA64 NUA67:NUA117 NUA65553:NUA65653 NUA131089:NUA131189 NUA196625:NUA196725 NUA262161:NUA262261 NUA327697:NUA327797 NUA393233:NUA393333 NUA458769:NUA458869 NUA524305:NUA524405 NUA589841:NUA589941 NUA655377:NUA655477 NUA720913:NUA721013 NUA786449:NUA786549 NUA851985:NUA852085 NUA917521:NUA917621 NUA983057:NUA983157 ODW14:ODW64 ODW67:ODW117 ODW65553:ODW65653 ODW131089:ODW131189 ODW196625:ODW196725 ODW262161:ODW262261 ODW327697:ODW327797 ODW393233:ODW393333 ODW458769:ODW458869 ODW524305:ODW524405 ODW589841:ODW589941 ODW655377:ODW655477 ODW720913:ODW721013 ODW786449:ODW786549 ODW851985:ODW852085 ODW917521:ODW917621 ODW983057:ODW983157 ONS14:ONS64 ONS67:ONS117 ONS65553:ONS65653 ONS131089:ONS131189 ONS196625:ONS196725 ONS262161:ONS262261 ONS327697:ONS327797 ONS393233:ONS393333 ONS458769:ONS458869 ONS524305:ONS524405 ONS589841:ONS589941 ONS655377:ONS655477 ONS720913:ONS721013 ONS786449:ONS786549 ONS851985:ONS852085 ONS917521:ONS917621 ONS983057:ONS983157 OXO14:OXO64 OXO67:OXO117 OXO65553:OXO65653 OXO131089:OXO131189 OXO196625:OXO196725 OXO262161:OXO262261 OXO327697:OXO327797 OXO393233:OXO393333 OXO458769:OXO458869 OXO524305:OXO524405 OXO589841:OXO589941 OXO655377:OXO655477 OXO720913:OXO721013 OXO786449:OXO786549 OXO851985:OXO852085 OXO917521:OXO917621 OXO983057:OXO983157 PHK14:PHK64 PHK67:PHK117 PHK65553:PHK65653 PHK131089:PHK131189 PHK196625:PHK196725 PHK262161:PHK262261 PHK327697:PHK327797 PHK393233:PHK393333 PHK458769:PHK458869 PHK524305:PHK524405 PHK589841:PHK589941 PHK655377:PHK655477 PHK720913:PHK721013 PHK786449:PHK786549 PHK851985:PHK852085 PHK917521:PHK917621 PHK983057:PHK983157 PRG14:PRG64 PRG67:PRG117 PRG65553:PRG65653 PRG131089:PRG131189 PRG196625:PRG196725 PRG262161:PRG262261 PRG327697:PRG327797 PRG393233:PRG393333 PRG458769:PRG458869 PRG524305:PRG524405 PRG589841:PRG589941 PRG655377:PRG655477 PRG720913:PRG721013 PRG786449:PRG786549 PRG851985:PRG852085 PRG917521:PRG917621 PRG983057:PRG983157 QBC14:QBC64 QBC67:QBC117 QBC65553:QBC65653 QBC131089:QBC131189 QBC196625:QBC196725 QBC262161:QBC262261 QBC327697:QBC327797 QBC393233:QBC393333 QBC458769:QBC458869 QBC524305:QBC524405 QBC589841:QBC589941 QBC655377:QBC655477 QBC720913:QBC721013 QBC786449:QBC786549 QBC851985:QBC852085 QBC917521:QBC917621 QBC983057:QBC983157 QKY14:QKY64 QKY67:QKY117 QKY65553:QKY65653 QKY131089:QKY131189 QKY196625:QKY196725 QKY262161:QKY262261 QKY327697:QKY327797 QKY393233:QKY393333 QKY458769:QKY458869 QKY524305:QKY524405 QKY589841:QKY589941 QKY655377:QKY655477 QKY720913:QKY721013 QKY786449:QKY786549 QKY851985:QKY852085 QKY917521:QKY917621 QKY983057:QKY983157 QUU14:QUU64 QUU67:QUU117 QUU65553:QUU65653 QUU131089:QUU131189 QUU196625:QUU196725 QUU262161:QUU262261 QUU327697:QUU327797 QUU393233:QUU393333 QUU458769:QUU458869 QUU524305:QUU524405 QUU589841:QUU589941 QUU655377:QUU655477 QUU720913:QUU721013 QUU786449:QUU786549 QUU851985:QUU852085 QUU917521:QUU917621 QUU983057:QUU983157 REQ14:REQ64 REQ67:REQ117 REQ65553:REQ65653 REQ131089:REQ131189 REQ196625:REQ196725 REQ262161:REQ262261 REQ327697:REQ327797 REQ393233:REQ393333 REQ458769:REQ458869 REQ524305:REQ524405 REQ589841:REQ589941 REQ655377:REQ655477 REQ720913:REQ721013 REQ786449:REQ786549 REQ851985:REQ852085 REQ917521:REQ917621 REQ983057:REQ983157 ROM14:ROM64 ROM67:ROM117 ROM65553:ROM65653 ROM131089:ROM131189 ROM196625:ROM196725 ROM262161:ROM262261 ROM327697:ROM327797 ROM393233:ROM393333 ROM458769:ROM458869 ROM524305:ROM524405 ROM589841:ROM589941 ROM655377:ROM655477 ROM720913:ROM721013 ROM786449:ROM786549 ROM851985:ROM852085 ROM917521:ROM917621 ROM983057:ROM983157 RYI14:RYI64 RYI67:RYI117 RYI65553:RYI65653 RYI131089:RYI131189 RYI196625:RYI196725 RYI262161:RYI262261 RYI327697:RYI327797 RYI393233:RYI393333 RYI458769:RYI458869 RYI524305:RYI524405 RYI589841:RYI589941 RYI655377:RYI655477 RYI720913:RYI721013 RYI786449:RYI786549 RYI851985:RYI852085 RYI917521:RYI917621 RYI983057:RYI983157 SIE14:SIE64 SIE67:SIE117 SIE65553:SIE65653 SIE131089:SIE131189 SIE196625:SIE196725 SIE262161:SIE262261 SIE327697:SIE327797 SIE393233:SIE393333 SIE458769:SIE458869 SIE524305:SIE524405 SIE589841:SIE589941 SIE655377:SIE655477 SIE720913:SIE721013 SIE786449:SIE786549 SIE851985:SIE852085 SIE917521:SIE917621 SIE983057:SIE983157 SSA14:SSA64 SSA67:SSA117 SSA65553:SSA65653 SSA131089:SSA131189 SSA196625:SSA196725 SSA262161:SSA262261 SSA327697:SSA327797 SSA393233:SSA393333 SSA458769:SSA458869 SSA524305:SSA524405 SSA589841:SSA589941 SSA655377:SSA655477 SSA720913:SSA721013 SSA786449:SSA786549 SSA851985:SSA852085 SSA917521:SSA917621 SSA983057:SSA983157 TBW14:TBW64 TBW67:TBW117 TBW65553:TBW65653 TBW131089:TBW131189 TBW196625:TBW196725 TBW262161:TBW262261 TBW327697:TBW327797 TBW393233:TBW393333 TBW458769:TBW458869 TBW524305:TBW524405 TBW589841:TBW589941 TBW655377:TBW655477 TBW720913:TBW721013 TBW786449:TBW786549 TBW851985:TBW852085 TBW917521:TBW917621 TBW983057:TBW983157 TLS14:TLS64 TLS67:TLS117 TLS65553:TLS65653 TLS131089:TLS131189 TLS196625:TLS196725 TLS262161:TLS262261 TLS327697:TLS327797 TLS393233:TLS393333 TLS458769:TLS458869 TLS524305:TLS524405 TLS589841:TLS589941 TLS655377:TLS655477 TLS720913:TLS721013 TLS786449:TLS786549 TLS851985:TLS852085 TLS917521:TLS917621 TLS983057:TLS983157 TVO14:TVO64 TVO67:TVO117 TVO65553:TVO65653 TVO131089:TVO131189 TVO196625:TVO196725 TVO262161:TVO262261 TVO327697:TVO327797 TVO393233:TVO393333 TVO458769:TVO458869 TVO524305:TVO524405 TVO589841:TVO589941 TVO655377:TVO655477 TVO720913:TVO721013 TVO786449:TVO786549 TVO851985:TVO852085 TVO917521:TVO917621 TVO983057:TVO983157 UFK14:UFK64 UFK67:UFK117 UFK65553:UFK65653 UFK131089:UFK131189 UFK196625:UFK196725 UFK262161:UFK262261 UFK327697:UFK327797 UFK393233:UFK393333 UFK458769:UFK458869 UFK524305:UFK524405 UFK589841:UFK589941 UFK655377:UFK655477 UFK720913:UFK721013 UFK786449:UFK786549 UFK851985:UFK852085 UFK917521:UFK917621 UFK983057:UFK983157 UPG14:UPG64 UPG67:UPG117 UPG65553:UPG65653 UPG131089:UPG131189 UPG196625:UPG196725 UPG262161:UPG262261 UPG327697:UPG327797 UPG393233:UPG393333 UPG458769:UPG458869 UPG524305:UPG524405 UPG589841:UPG589941 UPG655377:UPG655477 UPG720913:UPG721013 UPG786449:UPG786549 UPG851985:UPG852085 UPG917521:UPG917621 UPG983057:UPG983157 UZC14:UZC64 UZC67:UZC117 UZC65553:UZC65653 UZC131089:UZC131189 UZC196625:UZC196725 UZC262161:UZC262261 UZC327697:UZC327797 UZC393233:UZC393333 UZC458769:UZC458869 UZC524305:UZC524405 UZC589841:UZC589941 UZC655377:UZC655477 UZC720913:UZC721013 UZC786449:UZC786549 UZC851985:UZC852085 UZC917521:UZC917621 UZC983057:UZC983157 VIY14:VIY64 VIY67:VIY117 VIY65553:VIY65653 VIY131089:VIY131189 VIY196625:VIY196725 VIY262161:VIY262261 VIY327697:VIY327797 VIY393233:VIY393333 VIY458769:VIY458869 VIY524305:VIY524405 VIY589841:VIY589941 VIY655377:VIY655477 VIY720913:VIY721013 VIY786449:VIY786549 VIY851985:VIY852085 VIY917521:VIY917621 VIY983057:VIY983157 VSU14:VSU64 VSU67:VSU117 VSU65553:VSU65653 VSU131089:VSU131189 VSU196625:VSU196725 VSU262161:VSU262261 VSU327697:VSU327797 VSU393233:VSU393333 VSU458769:VSU458869 VSU524305:VSU524405 VSU589841:VSU589941 VSU655377:VSU655477 VSU720913:VSU721013 VSU786449:VSU786549 VSU851985:VSU852085 VSU917521:VSU917621 VSU983057:VSU983157 WCQ14:WCQ64 WCQ67:WCQ117 WCQ65553:WCQ65653 WCQ131089:WCQ131189 WCQ196625:WCQ196725 WCQ262161:WCQ262261 WCQ327697:WCQ327797 WCQ393233:WCQ393333 WCQ458769:WCQ458869 WCQ524305:WCQ524405 WCQ589841:WCQ589941 WCQ655377:WCQ655477 WCQ720913:WCQ721013 WCQ786449:WCQ786549 WCQ851985:WCQ852085 WCQ917521:WCQ917621 WCQ983057:WCQ983157 WMM14:WMM64 WMM67:WMM117 WMM65553:WMM65653 WMM131089:WMM131189 WMM196625:WMM196725 WMM262161:WMM262261 WMM327697:WMM327797 WMM393233:WMM393333 WMM458769:WMM458869 WMM524305:WMM524405 WMM589841:WMM589941 WMM655377:WMM655477 WMM720913:WMM721013 WMM786449:WMM786549 WMM851985:WMM852085 WMM917521:WMM917621 WMM983057:WMM983157 WWI14:WWI64 WWI67:WWI117 WWI65553:WWI65653 WWI131089:WWI131189 WWI196625:WWI196725 WWI262161:WWI262261 WWI327697:WWI327797 WWI393233:WWI393333 WWI458769:WWI458869 WWI524305:WWI524405 WWI589841:WWI589941 WWI655377:WWI655477 WWI720913:WWI721013 WWI786449:WWI786549 WWI851985:WWI852085 WWI917521:WWI917621 WWI983057:WWI983157" xr:uid="{00130034-00CC-477A-814D-0028001C00B1}">
      <formula1>$AA$11</formula1>
    </dataValidation>
    <dataValidation type="whole" operator="lessThanOrEqual" allowBlank="1" showInputMessage="1" showErrorMessage="1" error="INPUT NUMBER LESS THAN OR EQUAL THE HIGHEST POSSIBLE SCORE" prompt="Input Raw Score" sqref="F65553:F65653 F131089:F131189 F196625:F196725 F262161:F262261 F327697:F327797 F393233:F393333 F458769:F458869 F524305:F524405 F589841:F589941 F655377:F655477 F720913:F721013 F786449:F786549 F851985:F852085 F917521:F917621 F983057:F983157 JA14:JA64 JA67:JA117 JA65553:JA65653 JA131089:JA131189 JA196625:JA196725 JA262161:JA262261 JA327697:JA327797 JA393233:JA393333 JA458769:JA458869 JA524305:JA524405 JA589841:JA589941 JA655377:JA655477 JA720913:JA721013 JA786449:JA786549 JA851985:JA852085 JA917521:JA917621 JA983057:JA983157 SW14:SW64 SW67:SW117 SW65553:SW65653 SW131089:SW131189 SW196625:SW196725 SW262161:SW262261 SW327697:SW327797 SW393233:SW393333 SW458769:SW458869 SW524305:SW524405 SW589841:SW589941 SW655377:SW655477 SW720913:SW721013 SW786449:SW786549 SW851985:SW852085 SW917521:SW917621 SW983057:SW983157 ACS14:ACS64 ACS67:ACS117 ACS65553:ACS65653 ACS131089:ACS131189 ACS196625:ACS196725 ACS262161:ACS262261 ACS327697:ACS327797 ACS393233:ACS393333 ACS458769:ACS458869 ACS524305:ACS524405 ACS589841:ACS589941 ACS655377:ACS655477 ACS720913:ACS721013 ACS786449:ACS786549 ACS851985:ACS852085 ACS917521:ACS917621 ACS983057:ACS983157 AMO14:AMO64 AMO67:AMO117 AMO65553:AMO65653 AMO131089:AMO131189 AMO196625:AMO196725 AMO262161:AMO262261 AMO327697:AMO327797 AMO393233:AMO393333 AMO458769:AMO458869 AMO524305:AMO524405 AMO589841:AMO589941 AMO655377:AMO655477 AMO720913:AMO721013 AMO786449:AMO786549 AMO851985:AMO852085 AMO917521:AMO917621 AMO983057:AMO983157 AWK14:AWK64 AWK67:AWK117 AWK65553:AWK65653 AWK131089:AWK131189 AWK196625:AWK196725 AWK262161:AWK262261 AWK327697:AWK327797 AWK393233:AWK393333 AWK458769:AWK458869 AWK524305:AWK524405 AWK589841:AWK589941 AWK655377:AWK655477 AWK720913:AWK721013 AWK786449:AWK786549 AWK851985:AWK852085 AWK917521:AWK917621 AWK983057:AWK983157 BGG14:BGG64 BGG67:BGG117 BGG65553:BGG65653 BGG131089:BGG131189 BGG196625:BGG196725 BGG262161:BGG262261 BGG327697:BGG327797 BGG393233:BGG393333 BGG458769:BGG458869 BGG524305:BGG524405 BGG589841:BGG589941 BGG655377:BGG655477 BGG720913:BGG721013 BGG786449:BGG786549 BGG851985:BGG852085 BGG917521:BGG917621 BGG983057:BGG983157 BQC14:BQC64 BQC67:BQC117 BQC65553:BQC65653 BQC131089:BQC131189 BQC196625:BQC196725 BQC262161:BQC262261 BQC327697:BQC327797 BQC393233:BQC393333 BQC458769:BQC458869 BQC524305:BQC524405 BQC589841:BQC589941 BQC655377:BQC655477 BQC720913:BQC721013 BQC786449:BQC786549 BQC851985:BQC852085 BQC917521:BQC917621 BQC983057:BQC983157 BZY14:BZY64 BZY67:BZY117 BZY65553:BZY65653 BZY131089:BZY131189 BZY196625:BZY196725 BZY262161:BZY262261 BZY327697:BZY327797 BZY393233:BZY393333 BZY458769:BZY458869 BZY524305:BZY524405 BZY589841:BZY589941 BZY655377:BZY655477 BZY720913:BZY721013 BZY786449:BZY786549 BZY851985:BZY852085 BZY917521:BZY917621 BZY983057:BZY983157 CJU14:CJU64 CJU67:CJU117 CJU65553:CJU65653 CJU131089:CJU131189 CJU196625:CJU196725 CJU262161:CJU262261 CJU327697:CJU327797 CJU393233:CJU393333 CJU458769:CJU458869 CJU524305:CJU524405 CJU589841:CJU589941 CJU655377:CJU655477 CJU720913:CJU721013 CJU786449:CJU786549 CJU851985:CJU852085 CJU917521:CJU917621 CJU983057:CJU983157 CTQ14:CTQ64 CTQ67:CTQ117 CTQ65553:CTQ65653 CTQ131089:CTQ131189 CTQ196625:CTQ196725 CTQ262161:CTQ262261 CTQ327697:CTQ327797 CTQ393233:CTQ393333 CTQ458769:CTQ458869 CTQ524305:CTQ524405 CTQ589841:CTQ589941 CTQ655377:CTQ655477 CTQ720913:CTQ721013 CTQ786449:CTQ786549 CTQ851985:CTQ852085 CTQ917521:CTQ917621 CTQ983057:CTQ983157 DDM14:DDM64 DDM67:DDM117 DDM65553:DDM65653 DDM131089:DDM131189 DDM196625:DDM196725 DDM262161:DDM262261 DDM327697:DDM327797 DDM393233:DDM393333 DDM458769:DDM458869 DDM524305:DDM524405 DDM589841:DDM589941 DDM655377:DDM655477 DDM720913:DDM721013 DDM786449:DDM786549 DDM851985:DDM852085 DDM917521:DDM917621 DDM983057:DDM983157 DNI14:DNI64 DNI67:DNI117 DNI65553:DNI65653 DNI131089:DNI131189 DNI196625:DNI196725 DNI262161:DNI262261 DNI327697:DNI327797 DNI393233:DNI393333 DNI458769:DNI458869 DNI524305:DNI524405 DNI589841:DNI589941 DNI655377:DNI655477 DNI720913:DNI721013 DNI786449:DNI786549 DNI851985:DNI852085 DNI917521:DNI917621 DNI983057:DNI983157 DXE14:DXE64 DXE67:DXE117 DXE65553:DXE65653 DXE131089:DXE131189 DXE196625:DXE196725 DXE262161:DXE262261 DXE327697:DXE327797 DXE393233:DXE393333 DXE458769:DXE458869 DXE524305:DXE524405 DXE589841:DXE589941 DXE655377:DXE655477 DXE720913:DXE721013 DXE786449:DXE786549 DXE851985:DXE852085 DXE917521:DXE917621 DXE983057:DXE983157 EHA14:EHA64 EHA67:EHA117 EHA65553:EHA65653 EHA131089:EHA131189 EHA196625:EHA196725 EHA262161:EHA262261 EHA327697:EHA327797 EHA393233:EHA393333 EHA458769:EHA458869 EHA524305:EHA524405 EHA589841:EHA589941 EHA655377:EHA655477 EHA720913:EHA721013 EHA786449:EHA786549 EHA851985:EHA852085 EHA917521:EHA917621 EHA983057:EHA983157 EQW14:EQW64 EQW67:EQW117 EQW65553:EQW65653 EQW131089:EQW131189 EQW196625:EQW196725 EQW262161:EQW262261 EQW327697:EQW327797 EQW393233:EQW393333 EQW458769:EQW458869 EQW524305:EQW524405 EQW589841:EQW589941 EQW655377:EQW655477 EQW720913:EQW721013 EQW786449:EQW786549 EQW851985:EQW852085 EQW917521:EQW917621 EQW983057:EQW983157 FAS14:FAS64 FAS67:FAS117 FAS65553:FAS65653 FAS131089:FAS131189 FAS196625:FAS196725 FAS262161:FAS262261 FAS327697:FAS327797 FAS393233:FAS393333 FAS458769:FAS458869 FAS524305:FAS524405 FAS589841:FAS589941 FAS655377:FAS655477 FAS720913:FAS721013 FAS786449:FAS786549 FAS851985:FAS852085 FAS917521:FAS917621 FAS983057:FAS983157 FKO14:FKO64 FKO67:FKO117 FKO65553:FKO65653 FKO131089:FKO131189 FKO196625:FKO196725 FKO262161:FKO262261 FKO327697:FKO327797 FKO393233:FKO393333 FKO458769:FKO458869 FKO524305:FKO524405 FKO589841:FKO589941 FKO655377:FKO655477 FKO720913:FKO721013 FKO786449:FKO786549 FKO851985:FKO852085 FKO917521:FKO917621 FKO983057:FKO983157 FUK14:FUK64 FUK67:FUK117 FUK65553:FUK65653 FUK131089:FUK131189 FUK196625:FUK196725 FUK262161:FUK262261 FUK327697:FUK327797 FUK393233:FUK393333 FUK458769:FUK458869 FUK524305:FUK524405 FUK589841:FUK589941 FUK655377:FUK655477 FUK720913:FUK721013 FUK786449:FUK786549 FUK851985:FUK852085 FUK917521:FUK917621 FUK983057:FUK983157 GEG14:GEG64 GEG67:GEG117 GEG65553:GEG65653 GEG131089:GEG131189 GEG196625:GEG196725 GEG262161:GEG262261 GEG327697:GEG327797 GEG393233:GEG393333 GEG458769:GEG458869 GEG524305:GEG524405 GEG589841:GEG589941 GEG655377:GEG655477 GEG720913:GEG721013 GEG786449:GEG786549 GEG851985:GEG852085 GEG917521:GEG917621 GEG983057:GEG983157 GOC14:GOC64 GOC67:GOC117 GOC65553:GOC65653 GOC131089:GOC131189 GOC196625:GOC196725 GOC262161:GOC262261 GOC327697:GOC327797 GOC393233:GOC393333 GOC458769:GOC458869 GOC524305:GOC524405 GOC589841:GOC589941 GOC655377:GOC655477 GOC720913:GOC721013 GOC786449:GOC786549 GOC851985:GOC852085 GOC917521:GOC917621 GOC983057:GOC983157 GXY14:GXY64 GXY67:GXY117 GXY65553:GXY65653 GXY131089:GXY131189 GXY196625:GXY196725 GXY262161:GXY262261 GXY327697:GXY327797 GXY393233:GXY393333 GXY458769:GXY458869 GXY524305:GXY524405 GXY589841:GXY589941 GXY655377:GXY655477 GXY720913:GXY721013 GXY786449:GXY786549 GXY851985:GXY852085 GXY917521:GXY917621 GXY983057:GXY983157 HHU14:HHU64 HHU67:HHU117 HHU65553:HHU65653 HHU131089:HHU131189 HHU196625:HHU196725 HHU262161:HHU262261 HHU327697:HHU327797 HHU393233:HHU393333 HHU458769:HHU458869 HHU524305:HHU524405 HHU589841:HHU589941 HHU655377:HHU655477 HHU720913:HHU721013 HHU786449:HHU786549 HHU851985:HHU852085 HHU917521:HHU917621 HHU983057:HHU983157 HRQ14:HRQ64 HRQ67:HRQ117 HRQ65553:HRQ65653 HRQ131089:HRQ131189 HRQ196625:HRQ196725 HRQ262161:HRQ262261 HRQ327697:HRQ327797 HRQ393233:HRQ393333 HRQ458769:HRQ458869 HRQ524305:HRQ524405 HRQ589841:HRQ589941 HRQ655377:HRQ655477 HRQ720913:HRQ721013 HRQ786449:HRQ786549 HRQ851985:HRQ852085 HRQ917521:HRQ917621 HRQ983057:HRQ983157 IBM14:IBM64 IBM67:IBM117 IBM65553:IBM65653 IBM131089:IBM131189 IBM196625:IBM196725 IBM262161:IBM262261 IBM327697:IBM327797 IBM393233:IBM393333 IBM458769:IBM458869 IBM524305:IBM524405 IBM589841:IBM589941 IBM655377:IBM655477 IBM720913:IBM721013 IBM786449:IBM786549 IBM851985:IBM852085 IBM917521:IBM917621 IBM983057:IBM983157 ILI14:ILI64 ILI67:ILI117 ILI65553:ILI65653 ILI131089:ILI131189 ILI196625:ILI196725 ILI262161:ILI262261 ILI327697:ILI327797 ILI393233:ILI393333 ILI458769:ILI458869 ILI524305:ILI524405 ILI589841:ILI589941 ILI655377:ILI655477 ILI720913:ILI721013 ILI786449:ILI786549 ILI851985:ILI852085 ILI917521:ILI917621 ILI983057:ILI983157 IVE14:IVE64 IVE67:IVE117 IVE65553:IVE65653 IVE131089:IVE131189 IVE196625:IVE196725 IVE262161:IVE262261 IVE327697:IVE327797 IVE393233:IVE393333 IVE458769:IVE458869 IVE524305:IVE524405 IVE589841:IVE589941 IVE655377:IVE655477 IVE720913:IVE721013 IVE786449:IVE786549 IVE851985:IVE852085 IVE917521:IVE917621 IVE983057:IVE983157 JFA14:JFA64 JFA67:JFA117 JFA65553:JFA65653 JFA131089:JFA131189 JFA196625:JFA196725 JFA262161:JFA262261 JFA327697:JFA327797 JFA393233:JFA393333 JFA458769:JFA458869 JFA524305:JFA524405 JFA589841:JFA589941 JFA655377:JFA655477 JFA720913:JFA721013 JFA786449:JFA786549 JFA851985:JFA852085 JFA917521:JFA917621 JFA983057:JFA983157 JOW14:JOW64 JOW67:JOW117 JOW65553:JOW65653 JOW131089:JOW131189 JOW196625:JOW196725 JOW262161:JOW262261 JOW327697:JOW327797 JOW393233:JOW393333 JOW458769:JOW458869 JOW524305:JOW524405 JOW589841:JOW589941 JOW655377:JOW655477 JOW720913:JOW721013 JOW786449:JOW786549 JOW851985:JOW852085 JOW917521:JOW917621 JOW983057:JOW983157 JYS14:JYS64 JYS67:JYS117 JYS65553:JYS65653 JYS131089:JYS131189 JYS196625:JYS196725 JYS262161:JYS262261 JYS327697:JYS327797 JYS393233:JYS393333 JYS458769:JYS458869 JYS524305:JYS524405 JYS589841:JYS589941 JYS655377:JYS655477 JYS720913:JYS721013 JYS786449:JYS786549 JYS851985:JYS852085 JYS917521:JYS917621 JYS983057:JYS983157 KIO14:KIO64 KIO67:KIO117 KIO65553:KIO65653 KIO131089:KIO131189 KIO196625:KIO196725 KIO262161:KIO262261 KIO327697:KIO327797 KIO393233:KIO393333 KIO458769:KIO458869 KIO524305:KIO524405 KIO589841:KIO589941 KIO655377:KIO655477 KIO720913:KIO721013 KIO786449:KIO786549 KIO851985:KIO852085 KIO917521:KIO917621 KIO983057:KIO983157 KSK14:KSK64 KSK67:KSK117 KSK65553:KSK65653 KSK131089:KSK131189 KSK196625:KSK196725 KSK262161:KSK262261 KSK327697:KSK327797 KSK393233:KSK393333 KSK458769:KSK458869 KSK524305:KSK524405 KSK589841:KSK589941 KSK655377:KSK655477 KSK720913:KSK721013 KSK786449:KSK786549 KSK851985:KSK852085 KSK917521:KSK917621 KSK983057:KSK983157 LCG14:LCG64 LCG67:LCG117 LCG65553:LCG65653 LCG131089:LCG131189 LCG196625:LCG196725 LCG262161:LCG262261 LCG327697:LCG327797 LCG393233:LCG393333 LCG458769:LCG458869 LCG524305:LCG524405 LCG589841:LCG589941 LCG655377:LCG655477 LCG720913:LCG721013 LCG786449:LCG786549 LCG851985:LCG852085 LCG917521:LCG917621 LCG983057:LCG983157 LMC14:LMC64 LMC67:LMC117 LMC65553:LMC65653 LMC131089:LMC131189 LMC196625:LMC196725 LMC262161:LMC262261 LMC327697:LMC327797 LMC393233:LMC393333 LMC458769:LMC458869 LMC524305:LMC524405 LMC589841:LMC589941 LMC655377:LMC655477 LMC720913:LMC721013 LMC786449:LMC786549 LMC851985:LMC852085 LMC917521:LMC917621 LMC983057:LMC983157 LVY14:LVY64 LVY67:LVY117 LVY65553:LVY65653 LVY131089:LVY131189 LVY196625:LVY196725 LVY262161:LVY262261 LVY327697:LVY327797 LVY393233:LVY393333 LVY458769:LVY458869 LVY524305:LVY524405 LVY589841:LVY589941 LVY655377:LVY655477 LVY720913:LVY721013 LVY786449:LVY786549 LVY851985:LVY852085 LVY917521:LVY917621 LVY983057:LVY983157 MFU14:MFU64 MFU67:MFU117 MFU65553:MFU65653 MFU131089:MFU131189 MFU196625:MFU196725 MFU262161:MFU262261 MFU327697:MFU327797 MFU393233:MFU393333 MFU458769:MFU458869 MFU524305:MFU524405 MFU589841:MFU589941 MFU655377:MFU655477 MFU720913:MFU721013 MFU786449:MFU786549 MFU851985:MFU852085 MFU917521:MFU917621 MFU983057:MFU983157 MPQ14:MPQ64 MPQ67:MPQ117 MPQ65553:MPQ65653 MPQ131089:MPQ131189 MPQ196625:MPQ196725 MPQ262161:MPQ262261 MPQ327697:MPQ327797 MPQ393233:MPQ393333 MPQ458769:MPQ458869 MPQ524305:MPQ524405 MPQ589841:MPQ589941 MPQ655377:MPQ655477 MPQ720913:MPQ721013 MPQ786449:MPQ786549 MPQ851985:MPQ852085 MPQ917521:MPQ917621 MPQ983057:MPQ983157 MZM14:MZM64 MZM67:MZM117 MZM65553:MZM65653 MZM131089:MZM131189 MZM196625:MZM196725 MZM262161:MZM262261 MZM327697:MZM327797 MZM393233:MZM393333 MZM458769:MZM458869 MZM524305:MZM524405 MZM589841:MZM589941 MZM655377:MZM655477 MZM720913:MZM721013 MZM786449:MZM786549 MZM851985:MZM852085 MZM917521:MZM917621 MZM983057:MZM983157 NJI14:NJI64 NJI67:NJI117 NJI65553:NJI65653 NJI131089:NJI131189 NJI196625:NJI196725 NJI262161:NJI262261 NJI327697:NJI327797 NJI393233:NJI393333 NJI458769:NJI458869 NJI524305:NJI524405 NJI589841:NJI589941 NJI655377:NJI655477 NJI720913:NJI721013 NJI786449:NJI786549 NJI851985:NJI852085 NJI917521:NJI917621 NJI983057:NJI983157 NTE14:NTE64 NTE67:NTE117 NTE65553:NTE65653 NTE131089:NTE131189 NTE196625:NTE196725 NTE262161:NTE262261 NTE327697:NTE327797 NTE393233:NTE393333 NTE458769:NTE458869 NTE524305:NTE524405 NTE589841:NTE589941 NTE655377:NTE655477 NTE720913:NTE721013 NTE786449:NTE786549 NTE851985:NTE852085 NTE917521:NTE917621 NTE983057:NTE983157 ODA14:ODA64 ODA67:ODA117 ODA65553:ODA65653 ODA131089:ODA131189 ODA196625:ODA196725 ODA262161:ODA262261 ODA327697:ODA327797 ODA393233:ODA393333 ODA458769:ODA458869 ODA524305:ODA524405 ODA589841:ODA589941 ODA655377:ODA655477 ODA720913:ODA721013 ODA786449:ODA786549 ODA851985:ODA852085 ODA917521:ODA917621 ODA983057:ODA983157 OMW14:OMW64 OMW67:OMW117 OMW65553:OMW65653 OMW131089:OMW131189 OMW196625:OMW196725 OMW262161:OMW262261 OMW327697:OMW327797 OMW393233:OMW393333 OMW458769:OMW458869 OMW524305:OMW524405 OMW589841:OMW589941 OMW655377:OMW655477 OMW720913:OMW721013 OMW786449:OMW786549 OMW851985:OMW852085 OMW917521:OMW917621 OMW983057:OMW983157 OWS14:OWS64 OWS67:OWS117 OWS65553:OWS65653 OWS131089:OWS131189 OWS196625:OWS196725 OWS262161:OWS262261 OWS327697:OWS327797 OWS393233:OWS393333 OWS458769:OWS458869 OWS524305:OWS524405 OWS589841:OWS589941 OWS655377:OWS655477 OWS720913:OWS721013 OWS786449:OWS786549 OWS851985:OWS852085 OWS917521:OWS917621 OWS983057:OWS983157 PGO14:PGO64 PGO67:PGO117 PGO65553:PGO65653 PGO131089:PGO131189 PGO196625:PGO196725 PGO262161:PGO262261 PGO327697:PGO327797 PGO393233:PGO393333 PGO458769:PGO458869 PGO524305:PGO524405 PGO589841:PGO589941 PGO655377:PGO655477 PGO720913:PGO721013 PGO786449:PGO786549 PGO851985:PGO852085 PGO917521:PGO917621 PGO983057:PGO983157 PQK14:PQK64 PQK67:PQK117 PQK65553:PQK65653 PQK131089:PQK131189 PQK196625:PQK196725 PQK262161:PQK262261 PQK327697:PQK327797 PQK393233:PQK393333 PQK458769:PQK458869 PQK524305:PQK524405 PQK589841:PQK589941 PQK655377:PQK655477 PQK720913:PQK721013 PQK786449:PQK786549 PQK851985:PQK852085 PQK917521:PQK917621 PQK983057:PQK983157 QAG14:QAG64 QAG67:QAG117 QAG65553:QAG65653 QAG131089:QAG131189 QAG196625:QAG196725 QAG262161:QAG262261 QAG327697:QAG327797 QAG393233:QAG393333 QAG458769:QAG458869 QAG524305:QAG524405 QAG589841:QAG589941 QAG655377:QAG655477 QAG720913:QAG721013 QAG786449:QAG786549 QAG851985:QAG852085 QAG917521:QAG917621 QAG983057:QAG983157 QKC14:QKC64 QKC67:QKC117 QKC65553:QKC65653 QKC131089:QKC131189 QKC196625:QKC196725 QKC262161:QKC262261 QKC327697:QKC327797 QKC393233:QKC393333 QKC458769:QKC458869 QKC524305:QKC524405 QKC589841:QKC589941 QKC655377:QKC655477 QKC720913:QKC721013 QKC786449:QKC786549 QKC851985:QKC852085 QKC917521:QKC917621 QKC983057:QKC983157 QTY14:QTY64 QTY67:QTY117 QTY65553:QTY65653 QTY131089:QTY131189 QTY196625:QTY196725 QTY262161:QTY262261 QTY327697:QTY327797 QTY393233:QTY393333 QTY458769:QTY458869 QTY524305:QTY524405 QTY589841:QTY589941 QTY655377:QTY655477 QTY720913:QTY721013 QTY786449:QTY786549 QTY851985:QTY852085 QTY917521:QTY917621 QTY983057:QTY983157 RDU14:RDU64 RDU67:RDU117 RDU65553:RDU65653 RDU131089:RDU131189 RDU196625:RDU196725 RDU262161:RDU262261 RDU327697:RDU327797 RDU393233:RDU393333 RDU458769:RDU458869 RDU524305:RDU524405 RDU589841:RDU589941 RDU655377:RDU655477 RDU720913:RDU721013 RDU786449:RDU786549 RDU851985:RDU852085 RDU917521:RDU917621 RDU983057:RDU983157 RNQ14:RNQ64 RNQ67:RNQ117 RNQ65553:RNQ65653 RNQ131089:RNQ131189 RNQ196625:RNQ196725 RNQ262161:RNQ262261 RNQ327697:RNQ327797 RNQ393233:RNQ393333 RNQ458769:RNQ458869 RNQ524305:RNQ524405 RNQ589841:RNQ589941 RNQ655377:RNQ655477 RNQ720913:RNQ721013 RNQ786449:RNQ786549 RNQ851985:RNQ852085 RNQ917521:RNQ917621 RNQ983057:RNQ983157 RXM14:RXM64 RXM67:RXM117 RXM65553:RXM65653 RXM131089:RXM131189 RXM196625:RXM196725 RXM262161:RXM262261 RXM327697:RXM327797 RXM393233:RXM393333 RXM458769:RXM458869 RXM524305:RXM524405 RXM589841:RXM589941 RXM655377:RXM655477 RXM720913:RXM721013 RXM786449:RXM786549 RXM851985:RXM852085 RXM917521:RXM917621 RXM983057:RXM983157 SHI14:SHI64 SHI67:SHI117 SHI65553:SHI65653 SHI131089:SHI131189 SHI196625:SHI196725 SHI262161:SHI262261 SHI327697:SHI327797 SHI393233:SHI393333 SHI458769:SHI458869 SHI524305:SHI524405 SHI589841:SHI589941 SHI655377:SHI655477 SHI720913:SHI721013 SHI786449:SHI786549 SHI851985:SHI852085 SHI917521:SHI917621 SHI983057:SHI983157 SRE14:SRE64 SRE67:SRE117 SRE65553:SRE65653 SRE131089:SRE131189 SRE196625:SRE196725 SRE262161:SRE262261 SRE327697:SRE327797 SRE393233:SRE393333 SRE458769:SRE458869 SRE524305:SRE524405 SRE589841:SRE589941 SRE655377:SRE655477 SRE720913:SRE721013 SRE786449:SRE786549 SRE851985:SRE852085 SRE917521:SRE917621 SRE983057:SRE983157 TBA14:TBA64 TBA67:TBA117 TBA65553:TBA65653 TBA131089:TBA131189 TBA196625:TBA196725 TBA262161:TBA262261 TBA327697:TBA327797 TBA393233:TBA393333 TBA458769:TBA458869 TBA524305:TBA524405 TBA589841:TBA589941 TBA655377:TBA655477 TBA720913:TBA721013 TBA786449:TBA786549 TBA851985:TBA852085 TBA917521:TBA917621 TBA983057:TBA983157 TKW14:TKW64 TKW67:TKW117 TKW65553:TKW65653 TKW131089:TKW131189 TKW196625:TKW196725 TKW262161:TKW262261 TKW327697:TKW327797 TKW393233:TKW393333 TKW458769:TKW458869 TKW524305:TKW524405 TKW589841:TKW589941 TKW655377:TKW655477 TKW720913:TKW721013 TKW786449:TKW786549 TKW851985:TKW852085 TKW917521:TKW917621 TKW983057:TKW983157 TUS14:TUS64 TUS67:TUS117 TUS65553:TUS65653 TUS131089:TUS131189 TUS196625:TUS196725 TUS262161:TUS262261 TUS327697:TUS327797 TUS393233:TUS393333 TUS458769:TUS458869 TUS524305:TUS524405 TUS589841:TUS589941 TUS655377:TUS655477 TUS720913:TUS721013 TUS786449:TUS786549 TUS851985:TUS852085 TUS917521:TUS917621 TUS983057:TUS983157 UEO14:UEO64 UEO67:UEO117 UEO65553:UEO65653 UEO131089:UEO131189 UEO196625:UEO196725 UEO262161:UEO262261 UEO327697:UEO327797 UEO393233:UEO393333 UEO458769:UEO458869 UEO524305:UEO524405 UEO589841:UEO589941 UEO655377:UEO655477 UEO720913:UEO721013 UEO786449:UEO786549 UEO851985:UEO852085 UEO917521:UEO917621 UEO983057:UEO983157 UOK14:UOK64 UOK67:UOK117 UOK65553:UOK65653 UOK131089:UOK131189 UOK196625:UOK196725 UOK262161:UOK262261 UOK327697:UOK327797 UOK393233:UOK393333 UOK458769:UOK458869 UOK524305:UOK524405 UOK589841:UOK589941 UOK655377:UOK655477 UOK720913:UOK721013 UOK786449:UOK786549 UOK851985:UOK852085 UOK917521:UOK917621 UOK983057:UOK983157 UYG14:UYG64 UYG67:UYG117 UYG65553:UYG65653 UYG131089:UYG131189 UYG196625:UYG196725 UYG262161:UYG262261 UYG327697:UYG327797 UYG393233:UYG393333 UYG458769:UYG458869 UYG524305:UYG524405 UYG589841:UYG589941 UYG655377:UYG655477 UYG720913:UYG721013 UYG786449:UYG786549 UYG851985:UYG852085 UYG917521:UYG917621 UYG983057:UYG983157 VIC14:VIC64 VIC67:VIC117 VIC65553:VIC65653 VIC131089:VIC131189 VIC196625:VIC196725 VIC262161:VIC262261 VIC327697:VIC327797 VIC393233:VIC393333 VIC458769:VIC458869 VIC524305:VIC524405 VIC589841:VIC589941 VIC655377:VIC655477 VIC720913:VIC721013 VIC786449:VIC786549 VIC851985:VIC852085 VIC917521:VIC917621 VIC983057:VIC983157 VRY14:VRY64 VRY67:VRY117 VRY65553:VRY65653 VRY131089:VRY131189 VRY196625:VRY196725 VRY262161:VRY262261 VRY327697:VRY327797 VRY393233:VRY393333 VRY458769:VRY458869 VRY524305:VRY524405 VRY589841:VRY589941 VRY655377:VRY655477 VRY720913:VRY721013 VRY786449:VRY786549 VRY851985:VRY852085 VRY917521:VRY917621 VRY983057:VRY983157 WBU14:WBU64 WBU67:WBU117 WBU65553:WBU65653 WBU131089:WBU131189 WBU196625:WBU196725 WBU262161:WBU262261 WBU327697:WBU327797 WBU393233:WBU393333 WBU458769:WBU458869 WBU524305:WBU524405 WBU589841:WBU589941 WBU655377:WBU655477 WBU720913:WBU721013 WBU786449:WBU786549 WBU851985:WBU852085 WBU917521:WBU917621 WBU983057:WBU983157 WLQ14:WLQ64 WLQ67:WLQ117 WLQ65553:WLQ65653 WLQ131089:WLQ131189 WLQ196625:WLQ196725 WLQ262161:WLQ262261 WLQ327697:WLQ327797 WLQ393233:WLQ393333 WLQ458769:WLQ458869 WLQ524305:WLQ524405 WLQ589841:WLQ589941 WLQ655377:WLQ655477 WLQ720913:WLQ721013 WLQ786449:WLQ786549 WLQ851985:WLQ852085 WLQ917521:WLQ917621 WLQ983057:WLQ983157 WVM14:WVM64 WVM67:WVM117 WVM65553:WVM65653 WVM131089:WVM131189 WVM196625:WVM196725 WVM262161:WVM262261 WVM327697:WVM327797 WVM393233:WVM393333 WVM458769:WVM458869 WVM524305:WVM524405 WVM589841:WVM589941 WVM655377:WVM655477 WVM720913:WVM721013 WVM786449:WVM786549 WVM851985:WVM852085 WVM917521:WVM917621 WVM983057:WVM983157" xr:uid="{003F00B5-007F-453B-B6C6-00EC002800A1}">
      <formula1>$F$11</formula1>
    </dataValidation>
    <dataValidation type="whole" operator="lessThanOrEqual" allowBlank="1" showInputMessage="1" showErrorMessage="1" error="INPUT NUMBER LESS THAN OR EQUAL THE HIGHEST POSSIBLE SCORE" prompt="Input Raw Score" sqref="G65553:G65653 G131089:G131189 G196625:G196725 G262161:G262261 G327697:G327797 G393233:G393333 G458769:G458869 G524305:G524405 G589841:G589941 G655377:G655477 G720913:G721013 G786449:G786549 G851985:G852085 G917521:G917621 G983057:G983157 JB14:JB64 JB67:JB117 JB65553:JB65653 JB131089:JB131189 JB196625:JB196725 JB262161:JB262261 JB327697:JB327797 JB393233:JB393333 JB458769:JB458869 JB524305:JB524405 JB589841:JB589941 JB655377:JB655477 JB720913:JB721013 JB786449:JB786549 JB851985:JB852085 JB917521:JB917621 JB983057:JB983157 SX14:SX64 SX67:SX117 SX65553:SX65653 SX131089:SX131189 SX196625:SX196725 SX262161:SX262261 SX327697:SX327797 SX393233:SX393333 SX458769:SX458869 SX524305:SX524405 SX589841:SX589941 SX655377:SX655477 SX720913:SX721013 SX786449:SX786549 SX851985:SX852085 SX917521:SX917621 SX983057:SX983157 ACT14:ACT64 ACT67:ACT117 ACT65553:ACT65653 ACT131089:ACT131189 ACT196625:ACT196725 ACT262161:ACT262261 ACT327697:ACT327797 ACT393233:ACT393333 ACT458769:ACT458869 ACT524305:ACT524405 ACT589841:ACT589941 ACT655377:ACT655477 ACT720913:ACT721013 ACT786449:ACT786549 ACT851985:ACT852085 ACT917521:ACT917621 ACT983057:ACT983157 AMP14:AMP64 AMP67:AMP117 AMP65553:AMP65653 AMP131089:AMP131189 AMP196625:AMP196725 AMP262161:AMP262261 AMP327697:AMP327797 AMP393233:AMP393333 AMP458769:AMP458869 AMP524305:AMP524405 AMP589841:AMP589941 AMP655377:AMP655477 AMP720913:AMP721013 AMP786449:AMP786549 AMP851985:AMP852085 AMP917521:AMP917621 AMP983057:AMP983157 AWL14:AWL64 AWL67:AWL117 AWL65553:AWL65653 AWL131089:AWL131189 AWL196625:AWL196725 AWL262161:AWL262261 AWL327697:AWL327797 AWL393233:AWL393333 AWL458769:AWL458869 AWL524305:AWL524405 AWL589841:AWL589941 AWL655377:AWL655477 AWL720913:AWL721013 AWL786449:AWL786549 AWL851985:AWL852085 AWL917521:AWL917621 AWL983057:AWL983157 BGH14:BGH64 BGH67:BGH117 BGH65553:BGH65653 BGH131089:BGH131189 BGH196625:BGH196725 BGH262161:BGH262261 BGH327697:BGH327797 BGH393233:BGH393333 BGH458769:BGH458869 BGH524305:BGH524405 BGH589841:BGH589941 BGH655377:BGH655477 BGH720913:BGH721013 BGH786449:BGH786549 BGH851985:BGH852085 BGH917521:BGH917621 BGH983057:BGH983157 BQD14:BQD64 BQD67:BQD117 BQD65553:BQD65653 BQD131089:BQD131189 BQD196625:BQD196725 BQD262161:BQD262261 BQD327697:BQD327797 BQD393233:BQD393333 BQD458769:BQD458869 BQD524305:BQD524405 BQD589841:BQD589941 BQD655377:BQD655477 BQD720913:BQD721013 BQD786449:BQD786549 BQD851985:BQD852085 BQD917521:BQD917621 BQD983057:BQD983157 BZZ14:BZZ64 BZZ67:BZZ117 BZZ65553:BZZ65653 BZZ131089:BZZ131189 BZZ196625:BZZ196725 BZZ262161:BZZ262261 BZZ327697:BZZ327797 BZZ393233:BZZ393333 BZZ458769:BZZ458869 BZZ524305:BZZ524405 BZZ589841:BZZ589941 BZZ655377:BZZ655477 BZZ720913:BZZ721013 BZZ786449:BZZ786549 BZZ851985:BZZ852085 BZZ917521:BZZ917621 BZZ983057:BZZ983157 CJV14:CJV64 CJV67:CJV117 CJV65553:CJV65653 CJV131089:CJV131189 CJV196625:CJV196725 CJV262161:CJV262261 CJV327697:CJV327797 CJV393233:CJV393333 CJV458769:CJV458869 CJV524305:CJV524405 CJV589841:CJV589941 CJV655377:CJV655477 CJV720913:CJV721013 CJV786449:CJV786549 CJV851985:CJV852085 CJV917521:CJV917621 CJV983057:CJV983157 CTR14:CTR64 CTR67:CTR117 CTR65553:CTR65653 CTR131089:CTR131189 CTR196625:CTR196725 CTR262161:CTR262261 CTR327697:CTR327797 CTR393233:CTR393333 CTR458769:CTR458869 CTR524305:CTR524405 CTR589841:CTR589941 CTR655377:CTR655477 CTR720913:CTR721013 CTR786449:CTR786549 CTR851985:CTR852085 CTR917521:CTR917621 CTR983057:CTR983157 DDN14:DDN64 DDN67:DDN117 DDN65553:DDN65653 DDN131089:DDN131189 DDN196625:DDN196725 DDN262161:DDN262261 DDN327697:DDN327797 DDN393233:DDN393333 DDN458769:DDN458869 DDN524305:DDN524405 DDN589841:DDN589941 DDN655377:DDN655477 DDN720913:DDN721013 DDN786449:DDN786549 DDN851985:DDN852085 DDN917521:DDN917621 DDN983057:DDN983157 DNJ14:DNJ64 DNJ67:DNJ117 DNJ65553:DNJ65653 DNJ131089:DNJ131189 DNJ196625:DNJ196725 DNJ262161:DNJ262261 DNJ327697:DNJ327797 DNJ393233:DNJ393333 DNJ458769:DNJ458869 DNJ524305:DNJ524405 DNJ589841:DNJ589941 DNJ655377:DNJ655477 DNJ720913:DNJ721013 DNJ786449:DNJ786549 DNJ851985:DNJ852085 DNJ917521:DNJ917621 DNJ983057:DNJ983157 DXF14:DXF64 DXF67:DXF117 DXF65553:DXF65653 DXF131089:DXF131189 DXF196625:DXF196725 DXF262161:DXF262261 DXF327697:DXF327797 DXF393233:DXF393333 DXF458769:DXF458869 DXF524305:DXF524405 DXF589841:DXF589941 DXF655377:DXF655477 DXF720913:DXF721013 DXF786449:DXF786549 DXF851985:DXF852085 DXF917521:DXF917621 DXF983057:DXF983157 EHB14:EHB64 EHB67:EHB117 EHB65553:EHB65653 EHB131089:EHB131189 EHB196625:EHB196725 EHB262161:EHB262261 EHB327697:EHB327797 EHB393233:EHB393333 EHB458769:EHB458869 EHB524305:EHB524405 EHB589841:EHB589941 EHB655377:EHB655477 EHB720913:EHB721013 EHB786449:EHB786549 EHB851985:EHB852085 EHB917521:EHB917621 EHB983057:EHB983157 EQX14:EQX64 EQX67:EQX117 EQX65553:EQX65653 EQX131089:EQX131189 EQX196625:EQX196725 EQX262161:EQX262261 EQX327697:EQX327797 EQX393233:EQX393333 EQX458769:EQX458869 EQX524305:EQX524405 EQX589841:EQX589941 EQX655377:EQX655477 EQX720913:EQX721013 EQX786449:EQX786549 EQX851985:EQX852085 EQX917521:EQX917621 EQX983057:EQX983157 FAT14:FAT64 FAT67:FAT117 FAT65553:FAT65653 FAT131089:FAT131189 FAT196625:FAT196725 FAT262161:FAT262261 FAT327697:FAT327797 FAT393233:FAT393333 FAT458769:FAT458869 FAT524305:FAT524405 FAT589841:FAT589941 FAT655377:FAT655477 FAT720913:FAT721013 FAT786449:FAT786549 FAT851985:FAT852085 FAT917521:FAT917621 FAT983057:FAT983157 FKP14:FKP64 FKP67:FKP117 FKP65553:FKP65653 FKP131089:FKP131189 FKP196625:FKP196725 FKP262161:FKP262261 FKP327697:FKP327797 FKP393233:FKP393333 FKP458769:FKP458869 FKP524305:FKP524405 FKP589841:FKP589941 FKP655377:FKP655477 FKP720913:FKP721013 FKP786449:FKP786549 FKP851985:FKP852085 FKP917521:FKP917621 FKP983057:FKP983157 FUL14:FUL64 FUL67:FUL117 FUL65553:FUL65653 FUL131089:FUL131189 FUL196625:FUL196725 FUL262161:FUL262261 FUL327697:FUL327797 FUL393233:FUL393333 FUL458769:FUL458869 FUL524305:FUL524405 FUL589841:FUL589941 FUL655377:FUL655477 FUL720913:FUL721013 FUL786449:FUL786549 FUL851985:FUL852085 FUL917521:FUL917621 FUL983057:FUL983157 GEH14:GEH64 GEH67:GEH117 GEH65553:GEH65653 GEH131089:GEH131189 GEH196625:GEH196725 GEH262161:GEH262261 GEH327697:GEH327797 GEH393233:GEH393333 GEH458769:GEH458869 GEH524305:GEH524405 GEH589841:GEH589941 GEH655377:GEH655477 GEH720913:GEH721013 GEH786449:GEH786549 GEH851985:GEH852085 GEH917521:GEH917621 GEH983057:GEH983157 GOD14:GOD64 GOD67:GOD117 GOD65553:GOD65653 GOD131089:GOD131189 GOD196625:GOD196725 GOD262161:GOD262261 GOD327697:GOD327797 GOD393233:GOD393333 GOD458769:GOD458869 GOD524305:GOD524405 GOD589841:GOD589941 GOD655377:GOD655477 GOD720913:GOD721013 GOD786449:GOD786549 GOD851985:GOD852085 GOD917521:GOD917621 GOD983057:GOD983157 GXZ14:GXZ64 GXZ67:GXZ117 GXZ65553:GXZ65653 GXZ131089:GXZ131189 GXZ196625:GXZ196725 GXZ262161:GXZ262261 GXZ327697:GXZ327797 GXZ393233:GXZ393333 GXZ458769:GXZ458869 GXZ524305:GXZ524405 GXZ589841:GXZ589941 GXZ655377:GXZ655477 GXZ720913:GXZ721013 GXZ786449:GXZ786549 GXZ851985:GXZ852085 GXZ917521:GXZ917621 GXZ983057:GXZ983157 HHV14:HHV64 HHV67:HHV117 HHV65553:HHV65653 HHV131089:HHV131189 HHV196625:HHV196725 HHV262161:HHV262261 HHV327697:HHV327797 HHV393233:HHV393333 HHV458769:HHV458869 HHV524305:HHV524405 HHV589841:HHV589941 HHV655377:HHV655477 HHV720913:HHV721013 HHV786449:HHV786549 HHV851985:HHV852085 HHV917521:HHV917621 HHV983057:HHV983157 HRR14:HRR64 HRR67:HRR117 HRR65553:HRR65653 HRR131089:HRR131189 HRR196625:HRR196725 HRR262161:HRR262261 HRR327697:HRR327797 HRR393233:HRR393333 HRR458769:HRR458869 HRR524305:HRR524405 HRR589841:HRR589941 HRR655377:HRR655477 HRR720913:HRR721013 HRR786449:HRR786549 HRR851985:HRR852085 HRR917521:HRR917621 HRR983057:HRR983157 IBN14:IBN64 IBN67:IBN117 IBN65553:IBN65653 IBN131089:IBN131189 IBN196625:IBN196725 IBN262161:IBN262261 IBN327697:IBN327797 IBN393233:IBN393333 IBN458769:IBN458869 IBN524305:IBN524405 IBN589841:IBN589941 IBN655377:IBN655477 IBN720913:IBN721013 IBN786449:IBN786549 IBN851985:IBN852085 IBN917521:IBN917621 IBN983057:IBN983157 ILJ14:ILJ64 ILJ67:ILJ117 ILJ65553:ILJ65653 ILJ131089:ILJ131189 ILJ196625:ILJ196725 ILJ262161:ILJ262261 ILJ327697:ILJ327797 ILJ393233:ILJ393333 ILJ458769:ILJ458869 ILJ524305:ILJ524405 ILJ589841:ILJ589941 ILJ655377:ILJ655477 ILJ720913:ILJ721013 ILJ786449:ILJ786549 ILJ851985:ILJ852085 ILJ917521:ILJ917621 ILJ983057:ILJ983157 IVF14:IVF64 IVF67:IVF117 IVF65553:IVF65653 IVF131089:IVF131189 IVF196625:IVF196725 IVF262161:IVF262261 IVF327697:IVF327797 IVF393233:IVF393333 IVF458769:IVF458869 IVF524305:IVF524405 IVF589841:IVF589941 IVF655377:IVF655477 IVF720913:IVF721013 IVF786449:IVF786549 IVF851985:IVF852085 IVF917521:IVF917621 IVF983057:IVF983157 JFB14:JFB64 JFB67:JFB117 JFB65553:JFB65653 JFB131089:JFB131189 JFB196625:JFB196725 JFB262161:JFB262261 JFB327697:JFB327797 JFB393233:JFB393333 JFB458769:JFB458869 JFB524305:JFB524405 JFB589841:JFB589941 JFB655377:JFB655477 JFB720913:JFB721013 JFB786449:JFB786549 JFB851985:JFB852085 JFB917521:JFB917621 JFB983057:JFB983157 JOX14:JOX64 JOX67:JOX117 JOX65553:JOX65653 JOX131089:JOX131189 JOX196625:JOX196725 JOX262161:JOX262261 JOX327697:JOX327797 JOX393233:JOX393333 JOX458769:JOX458869 JOX524305:JOX524405 JOX589841:JOX589941 JOX655377:JOX655477 JOX720913:JOX721013 JOX786449:JOX786549 JOX851985:JOX852085 JOX917521:JOX917621 JOX983057:JOX983157 JYT14:JYT64 JYT67:JYT117 JYT65553:JYT65653 JYT131089:JYT131189 JYT196625:JYT196725 JYT262161:JYT262261 JYT327697:JYT327797 JYT393233:JYT393333 JYT458769:JYT458869 JYT524305:JYT524405 JYT589841:JYT589941 JYT655377:JYT655477 JYT720913:JYT721013 JYT786449:JYT786549 JYT851985:JYT852085 JYT917521:JYT917621 JYT983057:JYT983157 KIP14:KIP64 KIP67:KIP117 KIP65553:KIP65653 KIP131089:KIP131189 KIP196625:KIP196725 KIP262161:KIP262261 KIP327697:KIP327797 KIP393233:KIP393333 KIP458769:KIP458869 KIP524305:KIP524405 KIP589841:KIP589941 KIP655377:KIP655477 KIP720913:KIP721013 KIP786449:KIP786549 KIP851985:KIP852085 KIP917521:KIP917621 KIP983057:KIP983157 KSL14:KSL64 KSL67:KSL117 KSL65553:KSL65653 KSL131089:KSL131189 KSL196625:KSL196725 KSL262161:KSL262261 KSL327697:KSL327797 KSL393233:KSL393333 KSL458769:KSL458869 KSL524305:KSL524405 KSL589841:KSL589941 KSL655377:KSL655477 KSL720913:KSL721013 KSL786449:KSL786549 KSL851985:KSL852085 KSL917521:KSL917621 KSL983057:KSL983157 LCH14:LCH64 LCH67:LCH117 LCH65553:LCH65653 LCH131089:LCH131189 LCH196625:LCH196725 LCH262161:LCH262261 LCH327697:LCH327797 LCH393233:LCH393333 LCH458769:LCH458869 LCH524305:LCH524405 LCH589841:LCH589941 LCH655377:LCH655477 LCH720913:LCH721013 LCH786449:LCH786549 LCH851985:LCH852085 LCH917521:LCH917621 LCH983057:LCH983157 LMD14:LMD64 LMD67:LMD117 LMD65553:LMD65653 LMD131089:LMD131189 LMD196625:LMD196725 LMD262161:LMD262261 LMD327697:LMD327797 LMD393233:LMD393333 LMD458769:LMD458869 LMD524305:LMD524405 LMD589841:LMD589941 LMD655377:LMD655477 LMD720913:LMD721013 LMD786449:LMD786549 LMD851985:LMD852085 LMD917521:LMD917621 LMD983057:LMD983157 LVZ14:LVZ64 LVZ67:LVZ117 LVZ65553:LVZ65653 LVZ131089:LVZ131189 LVZ196625:LVZ196725 LVZ262161:LVZ262261 LVZ327697:LVZ327797 LVZ393233:LVZ393333 LVZ458769:LVZ458869 LVZ524305:LVZ524405 LVZ589841:LVZ589941 LVZ655377:LVZ655477 LVZ720913:LVZ721013 LVZ786449:LVZ786549 LVZ851985:LVZ852085 LVZ917521:LVZ917621 LVZ983057:LVZ983157 MFV14:MFV64 MFV67:MFV117 MFV65553:MFV65653 MFV131089:MFV131189 MFV196625:MFV196725 MFV262161:MFV262261 MFV327697:MFV327797 MFV393233:MFV393333 MFV458769:MFV458869 MFV524305:MFV524405 MFV589841:MFV589941 MFV655377:MFV655477 MFV720913:MFV721013 MFV786449:MFV786549 MFV851985:MFV852085 MFV917521:MFV917621 MFV983057:MFV983157 MPR14:MPR64 MPR67:MPR117 MPR65553:MPR65653 MPR131089:MPR131189 MPR196625:MPR196725 MPR262161:MPR262261 MPR327697:MPR327797 MPR393233:MPR393333 MPR458769:MPR458869 MPR524305:MPR524405 MPR589841:MPR589941 MPR655377:MPR655477 MPR720913:MPR721013 MPR786449:MPR786549 MPR851985:MPR852085 MPR917521:MPR917621 MPR983057:MPR983157 MZN14:MZN64 MZN67:MZN117 MZN65553:MZN65653 MZN131089:MZN131189 MZN196625:MZN196725 MZN262161:MZN262261 MZN327697:MZN327797 MZN393233:MZN393333 MZN458769:MZN458869 MZN524305:MZN524405 MZN589841:MZN589941 MZN655377:MZN655477 MZN720913:MZN721013 MZN786449:MZN786549 MZN851985:MZN852085 MZN917521:MZN917621 MZN983057:MZN983157 NJJ14:NJJ64 NJJ67:NJJ117 NJJ65553:NJJ65653 NJJ131089:NJJ131189 NJJ196625:NJJ196725 NJJ262161:NJJ262261 NJJ327697:NJJ327797 NJJ393233:NJJ393333 NJJ458769:NJJ458869 NJJ524305:NJJ524405 NJJ589841:NJJ589941 NJJ655377:NJJ655477 NJJ720913:NJJ721013 NJJ786449:NJJ786549 NJJ851985:NJJ852085 NJJ917521:NJJ917621 NJJ983057:NJJ983157 NTF14:NTF64 NTF67:NTF117 NTF65553:NTF65653 NTF131089:NTF131189 NTF196625:NTF196725 NTF262161:NTF262261 NTF327697:NTF327797 NTF393233:NTF393333 NTF458769:NTF458869 NTF524305:NTF524405 NTF589841:NTF589941 NTF655377:NTF655477 NTF720913:NTF721013 NTF786449:NTF786549 NTF851985:NTF852085 NTF917521:NTF917621 NTF983057:NTF983157 ODB14:ODB64 ODB67:ODB117 ODB65553:ODB65653 ODB131089:ODB131189 ODB196625:ODB196725 ODB262161:ODB262261 ODB327697:ODB327797 ODB393233:ODB393333 ODB458769:ODB458869 ODB524305:ODB524405 ODB589841:ODB589941 ODB655377:ODB655477 ODB720913:ODB721013 ODB786449:ODB786549 ODB851985:ODB852085 ODB917521:ODB917621 ODB983057:ODB983157 OMX14:OMX64 OMX67:OMX117 OMX65553:OMX65653 OMX131089:OMX131189 OMX196625:OMX196725 OMX262161:OMX262261 OMX327697:OMX327797 OMX393233:OMX393333 OMX458769:OMX458869 OMX524305:OMX524405 OMX589841:OMX589941 OMX655377:OMX655477 OMX720913:OMX721013 OMX786449:OMX786549 OMX851985:OMX852085 OMX917521:OMX917621 OMX983057:OMX983157 OWT14:OWT64 OWT67:OWT117 OWT65553:OWT65653 OWT131089:OWT131189 OWT196625:OWT196725 OWT262161:OWT262261 OWT327697:OWT327797 OWT393233:OWT393333 OWT458769:OWT458869 OWT524305:OWT524405 OWT589841:OWT589941 OWT655377:OWT655477 OWT720913:OWT721013 OWT786449:OWT786549 OWT851985:OWT852085 OWT917521:OWT917621 OWT983057:OWT983157 PGP14:PGP64 PGP67:PGP117 PGP65553:PGP65653 PGP131089:PGP131189 PGP196625:PGP196725 PGP262161:PGP262261 PGP327697:PGP327797 PGP393233:PGP393333 PGP458769:PGP458869 PGP524305:PGP524405 PGP589841:PGP589941 PGP655377:PGP655477 PGP720913:PGP721013 PGP786449:PGP786549 PGP851985:PGP852085 PGP917521:PGP917621 PGP983057:PGP983157 PQL14:PQL64 PQL67:PQL117 PQL65553:PQL65653 PQL131089:PQL131189 PQL196625:PQL196725 PQL262161:PQL262261 PQL327697:PQL327797 PQL393233:PQL393333 PQL458769:PQL458869 PQL524305:PQL524405 PQL589841:PQL589941 PQL655377:PQL655477 PQL720913:PQL721013 PQL786449:PQL786549 PQL851985:PQL852085 PQL917521:PQL917621 PQL983057:PQL983157 QAH14:QAH64 QAH67:QAH117 QAH65553:QAH65653 QAH131089:QAH131189 QAH196625:QAH196725 QAH262161:QAH262261 QAH327697:QAH327797 QAH393233:QAH393333 QAH458769:QAH458869 QAH524305:QAH524405 QAH589841:QAH589941 QAH655377:QAH655477 QAH720913:QAH721013 QAH786449:QAH786549 QAH851985:QAH852085 QAH917521:QAH917621 QAH983057:QAH983157 QKD14:QKD64 QKD67:QKD117 QKD65553:QKD65653 QKD131089:QKD131189 QKD196625:QKD196725 QKD262161:QKD262261 QKD327697:QKD327797 QKD393233:QKD393333 QKD458769:QKD458869 QKD524305:QKD524405 QKD589841:QKD589941 QKD655377:QKD655477 QKD720913:QKD721013 QKD786449:QKD786549 QKD851985:QKD852085 QKD917521:QKD917621 QKD983057:QKD983157 QTZ14:QTZ64 QTZ67:QTZ117 QTZ65553:QTZ65653 QTZ131089:QTZ131189 QTZ196625:QTZ196725 QTZ262161:QTZ262261 QTZ327697:QTZ327797 QTZ393233:QTZ393333 QTZ458769:QTZ458869 QTZ524305:QTZ524405 QTZ589841:QTZ589941 QTZ655377:QTZ655477 QTZ720913:QTZ721013 QTZ786449:QTZ786549 QTZ851985:QTZ852085 QTZ917521:QTZ917621 QTZ983057:QTZ983157 RDV14:RDV64 RDV67:RDV117 RDV65553:RDV65653 RDV131089:RDV131189 RDV196625:RDV196725 RDV262161:RDV262261 RDV327697:RDV327797 RDV393233:RDV393333 RDV458769:RDV458869 RDV524305:RDV524405 RDV589841:RDV589941 RDV655377:RDV655477 RDV720913:RDV721013 RDV786449:RDV786549 RDV851985:RDV852085 RDV917521:RDV917621 RDV983057:RDV983157 RNR14:RNR64 RNR67:RNR117 RNR65553:RNR65653 RNR131089:RNR131189 RNR196625:RNR196725 RNR262161:RNR262261 RNR327697:RNR327797 RNR393233:RNR393333 RNR458769:RNR458869 RNR524305:RNR524405 RNR589841:RNR589941 RNR655377:RNR655477 RNR720913:RNR721013 RNR786449:RNR786549 RNR851985:RNR852085 RNR917521:RNR917621 RNR983057:RNR983157 RXN14:RXN64 RXN67:RXN117 RXN65553:RXN65653 RXN131089:RXN131189 RXN196625:RXN196725 RXN262161:RXN262261 RXN327697:RXN327797 RXN393233:RXN393333 RXN458769:RXN458869 RXN524305:RXN524405 RXN589841:RXN589941 RXN655377:RXN655477 RXN720913:RXN721013 RXN786449:RXN786549 RXN851985:RXN852085 RXN917521:RXN917621 RXN983057:RXN983157 SHJ14:SHJ64 SHJ67:SHJ117 SHJ65553:SHJ65653 SHJ131089:SHJ131189 SHJ196625:SHJ196725 SHJ262161:SHJ262261 SHJ327697:SHJ327797 SHJ393233:SHJ393333 SHJ458769:SHJ458869 SHJ524305:SHJ524405 SHJ589841:SHJ589941 SHJ655377:SHJ655477 SHJ720913:SHJ721013 SHJ786449:SHJ786549 SHJ851985:SHJ852085 SHJ917521:SHJ917621 SHJ983057:SHJ983157 SRF14:SRF64 SRF67:SRF117 SRF65553:SRF65653 SRF131089:SRF131189 SRF196625:SRF196725 SRF262161:SRF262261 SRF327697:SRF327797 SRF393233:SRF393333 SRF458769:SRF458869 SRF524305:SRF524405 SRF589841:SRF589941 SRF655377:SRF655477 SRF720913:SRF721013 SRF786449:SRF786549 SRF851985:SRF852085 SRF917521:SRF917621 SRF983057:SRF983157 TBB14:TBB64 TBB67:TBB117 TBB65553:TBB65653 TBB131089:TBB131189 TBB196625:TBB196725 TBB262161:TBB262261 TBB327697:TBB327797 TBB393233:TBB393333 TBB458769:TBB458869 TBB524305:TBB524405 TBB589841:TBB589941 TBB655377:TBB655477 TBB720913:TBB721013 TBB786449:TBB786549 TBB851985:TBB852085 TBB917521:TBB917621 TBB983057:TBB983157 TKX14:TKX64 TKX67:TKX117 TKX65553:TKX65653 TKX131089:TKX131189 TKX196625:TKX196725 TKX262161:TKX262261 TKX327697:TKX327797 TKX393233:TKX393333 TKX458769:TKX458869 TKX524305:TKX524405 TKX589841:TKX589941 TKX655377:TKX655477 TKX720913:TKX721013 TKX786449:TKX786549 TKX851985:TKX852085 TKX917521:TKX917621 TKX983057:TKX983157 TUT14:TUT64 TUT67:TUT117 TUT65553:TUT65653 TUT131089:TUT131189 TUT196625:TUT196725 TUT262161:TUT262261 TUT327697:TUT327797 TUT393233:TUT393333 TUT458769:TUT458869 TUT524305:TUT524405 TUT589841:TUT589941 TUT655377:TUT655477 TUT720913:TUT721013 TUT786449:TUT786549 TUT851985:TUT852085 TUT917521:TUT917621 TUT983057:TUT983157 UEP14:UEP64 UEP67:UEP117 UEP65553:UEP65653 UEP131089:UEP131189 UEP196625:UEP196725 UEP262161:UEP262261 UEP327697:UEP327797 UEP393233:UEP393333 UEP458769:UEP458869 UEP524305:UEP524405 UEP589841:UEP589941 UEP655377:UEP655477 UEP720913:UEP721013 UEP786449:UEP786549 UEP851985:UEP852085 UEP917521:UEP917621 UEP983057:UEP983157 UOL14:UOL64 UOL67:UOL117 UOL65553:UOL65653 UOL131089:UOL131189 UOL196625:UOL196725 UOL262161:UOL262261 UOL327697:UOL327797 UOL393233:UOL393333 UOL458769:UOL458869 UOL524305:UOL524405 UOL589841:UOL589941 UOL655377:UOL655477 UOL720913:UOL721013 UOL786449:UOL786549 UOL851985:UOL852085 UOL917521:UOL917621 UOL983057:UOL983157 UYH14:UYH64 UYH67:UYH117 UYH65553:UYH65653 UYH131089:UYH131189 UYH196625:UYH196725 UYH262161:UYH262261 UYH327697:UYH327797 UYH393233:UYH393333 UYH458769:UYH458869 UYH524305:UYH524405 UYH589841:UYH589941 UYH655377:UYH655477 UYH720913:UYH721013 UYH786449:UYH786549 UYH851985:UYH852085 UYH917521:UYH917621 UYH983057:UYH983157 VID14:VID64 VID67:VID117 VID65553:VID65653 VID131089:VID131189 VID196625:VID196725 VID262161:VID262261 VID327697:VID327797 VID393233:VID393333 VID458769:VID458869 VID524305:VID524405 VID589841:VID589941 VID655377:VID655477 VID720913:VID721013 VID786449:VID786549 VID851985:VID852085 VID917521:VID917621 VID983057:VID983157 VRZ14:VRZ64 VRZ67:VRZ117 VRZ65553:VRZ65653 VRZ131089:VRZ131189 VRZ196625:VRZ196725 VRZ262161:VRZ262261 VRZ327697:VRZ327797 VRZ393233:VRZ393333 VRZ458769:VRZ458869 VRZ524305:VRZ524405 VRZ589841:VRZ589941 VRZ655377:VRZ655477 VRZ720913:VRZ721013 VRZ786449:VRZ786549 VRZ851985:VRZ852085 VRZ917521:VRZ917621 VRZ983057:VRZ983157 WBV14:WBV64 WBV67:WBV117 WBV65553:WBV65653 WBV131089:WBV131189 WBV196625:WBV196725 WBV262161:WBV262261 WBV327697:WBV327797 WBV393233:WBV393333 WBV458769:WBV458869 WBV524305:WBV524405 WBV589841:WBV589941 WBV655377:WBV655477 WBV720913:WBV721013 WBV786449:WBV786549 WBV851985:WBV852085 WBV917521:WBV917621 WBV983057:WBV983157 WLR14:WLR64 WLR67:WLR117 WLR65553:WLR65653 WLR131089:WLR131189 WLR196625:WLR196725 WLR262161:WLR262261 WLR327697:WLR327797 WLR393233:WLR393333 WLR458769:WLR458869 WLR524305:WLR524405 WLR589841:WLR589941 WLR655377:WLR655477 WLR720913:WLR721013 WLR786449:WLR786549 WLR851985:WLR852085 WLR917521:WLR917621 WLR983057:WLR983157 WVN14:WVN64 WVN67:WVN117 WVN65553:WVN65653 WVN131089:WVN131189 WVN196625:WVN196725 WVN262161:WVN262261 WVN327697:WVN327797 WVN393233:WVN393333 WVN458769:WVN458869 WVN524305:WVN524405 WVN589841:WVN589941 WVN655377:WVN655477 WVN720913:WVN721013 WVN786449:WVN786549 WVN851985:WVN852085 WVN917521:WVN917621 WVN983057:WVN983157" xr:uid="{0035005A-003D-4980-9BCB-007E009C008B}">
      <formula1>$G$11</formula1>
    </dataValidation>
    <dataValidation type="whole" operator="lessThanOrEqual" allowBlank="1" showInputMessage="1" showErrorMessage="1" error="INPUT NUMBER LESS THAN OR EQUAL THE HIGHEST POSSIBLE SCORE" prompt="Input Raw Score" sqref="H65553:H65653 H131089:H131189 H196625:H196725 H262161:H262261 H327697:H327797 H393233:H393333 H458769:H458869 H524305:H524405 H589841:H589941 H655377:H655477 H720913:H721013 H786449:H786549 H851985:H852085 H917521:H917621 H983057:H983157 JC14:JC64 JC67:JC117 JC65553:JC65653 JC131089:JC131189 JC196625:JC196725 JC262161:JC262261 JC327697:JC327797 JC393233:JC393333 JC458769:JC458869 JC524305:JC524405 JC589841:JC589941 JC655377:JC655477 JC720913:JC721013 JC786449:JC786549 JC851985:JC852085 JC917521:JC917621 JC983057:JC983157 SY14:SY64 SY67:SY117 SY65553:SY65653 SY131089:SY131189 SY196625:SY196725 SY262161:SY262261 SY327697:SY327797 SY393233:SY393333 SY458769:SY458869 SY524305:SY524405 SY589841:SY589941 SY655377:SY655477 SY720913:SY721013 SY786449:SY786549 SY851985:SY852085 SY917521:SY917621 SY983057:SY983157 ACU14:ACU64 ACU67:ACU117 ACU65553:ACU65653 ACU131089:ACU131189 ACU196625:ACU196725 ACU262161:ACU262261 ACU327697:ACU327797 ACU393233:ACU393333 ACU458769:ACU458869 ACU524305:ACU524405 ACU589841:ACU589941 ACU655377:ACU655477 ACU720913:ACU721013 ACU786449:ACU786549 ACU851985:ACU852085 ACU917521:ACU917621 ACU983057:ACU983157 AMQ14:AMQ64 AMQ67:AMQ117 AMQ65553:AMQ65653 AMQ131089:AMQ131189 AMQ196625:AMQ196725 AMQ262161:AMQ262261 AMQ327697:AMQ327797 AMQ393233:AMQ393333 AMQ458769:AMQ458869 AMQ524305:AMQ524405 AMQ589841:AMQ589941 AMQ655377:AMQ655477 AMQ720913:AMQ721013 AMQ786449:AMQ786549 AMQ851985:AMQ852085 AMQ917521:AMQ917621 AMQ983057:AMQ983157 AWM14:AWM64 AWM67:AWM117 AWM65553:AWM65653 AWM131089:AWM131189 AWM196625:AWM196725 AWM262161:AWM262261 AWM327697:AWM327797 AWM393233:AWM393333 AWM458769:AWM458869 AWM524305:AWM524405 AWM589841:AWM589941 AWM655377:AWM655477 AWM720913:AWM721013 AWM786449:AWM786549 AWM851985:AWM852085 AWM917521:AWM917621 AWM983057:AWM983157 BGI14:BGI64 BGI67:BGI117 BGI65553:BGI65653 BGI131089:BGI131189 BGI196625:BGI196725 BGI262161:BGI262261 BGI327697:BGI327797 BGI393233:BGI393333 BGI458769:BGI458869 BGI524305:BGI524405 BGI589841:BGI589941 BGI655377:BGI655477 BGI720913:BGI721013 BGI786449:BGI786549 BGI851985:BGI852085 BGI917521:BGI917621 BGI983057:BGI983157 BQE14:BQE64 BQE67:BQE117 BQE65553:BQE65653 BQE131089:BQE131189 BQE196625:BQE196725 BQE262161:BQE262261 BQE327697:BQE327797 BQE393233:BQE393333 BQE458769:BQE458869 BQE524305:BQE524405 BQE589841:BQE589941 BQE655377:BQE655477 BQE720913:BQE721013 BQE786449:BQE786549 BQE851985:BQE852085 BQE917521:BQE917621 BQE983057:BQE983157 CAA14:CAA64 CAA67:CAA117 CAA65553:CAA65653 CAA131089:CAA131189 CAA196625:CAA196725 CAA262161:CAA262261 CAA327697:CAA327797 CAA393233:CAA393333 CAA458769:CAA458869 CAA524305:CAA524405 CAA589841:CAA589941 CAA655377:CAA655477 CAA720913:CAA721013 CAA786449:CAA786549 CAA851985:CAA852085 CAA917521:CAA917621 CAA983057:CAA983157 CJW14:CJW64 CJW67:CJW117 CJW65553:CJW65653 CJW131089:CJW131189 CJW196625:CJW196725 CJW262161:CJW262261 CJW327697:CJW327797 CJW393233:CJW393333 CJW458769:CJW458869 CJW524305:CJW524405 CJW589841:CJW589941 CJW655377:CJW655477 CJW720913:CJW721013 CJW786449:CJW786549 CJW851985:CJW852085 CJW917521:CJW917621 CJW983057:CJW983157 CTS14:CTS64 CTS67:CTS117 CTS65553:CTS65653 CTS131089:CTS131189 CTS196625:CTS196725 CTS262161:CTS262261 CTS327697:CTS327797 CTS393233:CTS393333 CTS458769:CTS458869 CTS524305:CTS524405 CTS589841:CTS589941 CTS655377:CTS655477 CTS720913:CTS721013 CTS786449:CTS786549 CTS851985:CTS852085 CTS917521:CTS917621 CTS983057:CTS983157 DDO14:DDO64 DDO67:DDO117 DDO65553:DDO65653 DDO131089:DDO131189 DDO196625:DDO196725 DDO262161:DDO262261 DDO327697:DDO327797 DDO393233:DDO393333 DDO458769:DDO458869 DDO524305:DDO524405 DDO589841:DDO589941 DDO655377:DDO655477 DDO720913:DDO721013 DDO786449:DDO786549 DDO851985:DDO852085 DDO917521:DDO917621 DDO983057:DDO983157 DNK14:DNK64 DNK67:DNK117 DNK65553:DNK65653 DNK131089:DNK131189 DNK196625:DNK196725 DNK262161:DNK262261 DNK327697:DNK327797 DNK393233:DNK393333 DNK458769:DNK458869 DNK524305:DNK524405 DNK589841:DNK589941 DNK655377:DNK655477 DNK720913:DNK721013 DNK786449:DNK786549 DNK851985:DNK852085 DNK917521:DNK917621 DNK983057:DNK983157 DXG14:DXG64 DXG67:DXG117 DXG65553:DXG65653 DXG131089:DXG131189 DXG196625:DXG196725 DXG262161:DXG262261 DXG327697:DXG327797 DXG393233:DXG393333 DXG458769:DXG458869 DXG524305:DXG524405 DXG589841:DXG589941 DXG655377:DXG655477 DXG720913:DXG721013 DXG786449:DXG786549 DXG851985:DXG852085 DXG917521:DXG917621 DXG983057:DXG983157 EHC14:EHC64 EHC67:EHC117 EHC65553:EHC65653 EHC131089:EHC131189 EHC196625:EHC196725 EHC262161:EHC262261 EHC327697:EHC327797 EHC393233:EHC393333 EHC458769:EHC458869 EHC524305:EHC524405 EHC589841:EHC589941 EHC655377:EHC655477 EHC720913:EHC721013 EHC786449:EHC786549 EHC851985:EHC852085 EHC917521:EHC917621 EHC983057:EHC983157 EQY14:EQY64 EQY67:EQY117 EQY65553:EQY65653 EQY131089:EQY131189 EQY196625:EQY196725 EQY262161:EQY262261 EQY327697:EQY327797 EQY393233:EQY393333 EQY458769:EQY458869 EQY524305:EQY524405 EQY589841:EQY589941 EQY655377:EQY655477 EQY720913:EQY721013 EQY786449:EQY786549 EQY851985:EQY852085 EQY917521:EQY917621 EQY983057:EQY983157 FAU14:FAU64 FAU67:FAU117 FAU65553:FAU65653 FAU131089:FAU131189 FAU196625:FAU196725 FAU262161:FAU262261 FAU327697:FAU327797 FAU393233:FAU393333 FAU458769:FAU458869 FAU524305:FAU524405 FAU589841:FAU589941 FAU655377:FAU655477 FAU720913:FAU721013 FAU786449:FAU786549 FAU851985:FAU852085 FAU917521:FAU917621 FAU983057:FAU983157 FKQ14:FKQ64 FKQ67:FKQ117 FKQ65553:FKQ65653 FKQ131089:FKQ131189 FKQ196625:FKQ196725 FKQ262161:FKQ262261 FKQ327697:FKQ327797 FKQ393233:FKQ393333 FKQ458769:FKQ458869 FKQ524305:FKQ524405 FKQ589841:FKQ589941 FKQ655377:FKQ655477 FKQ720913:FKQ721013 FKQ786449:FKQ786549 FKQ851985:FKQ852085 FKQ917521:FKQ917621 FKQ983057:FKQ983157 FUM14:FUM64 FUM67:FUM117 FUM65553:FUM65653 FUM131089:FUM131189 FUM196625:FUM196725 FUM262161:FUM262261 FUM327697:FUM327797 FUM393233:FUM393333 FUM458769:FUM458869 FUM524305:FUM524405 FUM589841:FUM589941 FUM655377:FUM655477 FUM720913:FUM721013 FUM786449:FUM786549 FUM851985:FUM852085 FUM917521:FUM917621 FUM983057:FUM983157 GEI14:GEI64 GEI67:GEI117 GEI65553:GEI65653 GEI131089:GEI131189 GEI196625:GEI196725 GEI262161:GEI262261 GEI327697:GEI327797 GEI393233:GEI393333 GEI458769:GEI458869 GEI524305:GEI524405 GEI589841:GEI589941 GEI655377:GEI655477 GEI720913:GEI721013 GEI786449:GEI786549 GEI851985:GEI852085 GEI917521:GEI917621 GEI983057:GEI983157 GOE14:GOE64 GOE67:GOE117 GOE65553:GOE65653 GOE131089:GOE131189 GOE196625:GOE196725 GOE262161:GOE262261 GOE327697:GOE327797 GOE393233:GOE393333 GOE458769:GOE458869 GOE524305:GOE524405 GOE589841:GOE589941 GOE655377:GOE655477 GOE720913:GOE721013 GOE786449:GOE786549 GOE851985:GOE852085 GOE917521:GOE917621 GOE983057:GOE983157 GYA14:GYA64 GYA67:GYA117 GYA65553:GYA65653 GYA131089:GYA131189 GYA196625:GYA196725 GYA262161:GYA262261 GYA327697:GYA327797 GYA393233:GYA393333 GYA458769:GYA458869 GYA524305:GYA524405 GYA589841:GYA589941 GYA655377:GYA655477 GYA720913:GYA721013 GYA786449:GYA786549 GYA851985:GYA852085 GYA917521:GYA917621 GYA983057:GYA983157 HHW14:HHW64 HHW67:HHW117 HHW65553:HHW65653 HHW131089:HHW131189 HHW196625:HHW196725 HHW262161:HHW262261 HHW327697:HHW327797 HHW393233:HHW393333 HHW458769:HHW458869 HHW524305:HHW524405 HHW589841:HHW589941 HHW655377:HHW655477 HHW720913:HHW721013 HHW786449:HHW786549 HHW851985:HHW852085 HHW917521:HHW917621 HHW983057:HHW983157 HRS14:HRS64 HRS67:HRS117 HRS65553:HRS65653 HRS131089:HRS131189 HRS196625:HRS196725 HRS262161:HRS262261 HRS327697:HRS327797 HRS393233:HRS393333 HRS458769:HRS458869 HRS524305:HRS524405 HRS589841:HRS589941 HRS655377:HRS655477 HRS720913:HRS721013 HRS786449:HRS786549 HRS851985:HRS852085 HRS917521:HRS917621 HRS983057:HRS983157 IBO14:IBO64 IBO67:IBO117 IBO65553:IBO65653 IBO131089:IBO131189 IBO196625:IBO196725 IBO262161:IBO262261 IBO327697:IBO327797 IBO393233:IBO393333 IBO458769:IBO458869 IBO524305:IBO524405 IBO589841:IBO589941 IBO655377:IBO655477 IBO720913:IBO721013 IBO786449:IBO786549 IBO851985:IBO852085 IBO917521:IBO917621 IBO983057:IBO983157 ILK14:ILK64 ILK67:ILK117 ILK65553:ILK65653 ILK131089:ILK131189 ILK196625:ILK196725 ILK262161:ILK262261 ILK327697:ILK327797 ILK393233:ILK393333 ILK458769:ILK458869 ILK524305:ILK524405 ILK589841:ILK589941 ILK655377:ILK655477 ILK720913:ILK721013 ILK786449:ILK786549 ILK851985:ILK852085 ILK917521:ILK917621 ILK983057:ILK983157 IVG14:IVG64 IVG67:IVG117 IVG65553:IVG65653 IVG131089:IVG131189 IVG196625:IVG196725 IVG262161:IVG262261 IVG327697:IVG327797 IVG393233:IVG393333 IVG458769:IVG458869 IVG524305:IVG524405 IVG589841:IVG589941 IVG655377:IVG655477 IVG720913:IVG721013 IVG786449:IVG786549 IVG851985:IVG852085 IVG917521:IVG917621 IVG983057:IVG983157 JFC14:JFC64 JFC67:JFC117 JFC65553:JFC65653 JFC131089:JFC131189 JFC196625:JFC196725 JFC262161:JFC262261 JFC327697:JFC327797 JFC393233:JFC393333 JFC458769:JFC458869 JFC524305:JFC524405 JFC589841:JFC589941 JFC655377:JFC655477 JFC720913:JFC721013 JFC786449:JFC786549 JFC851985:JFC852085 JFC917521:JFC917621 JFC983057:JFC983157 JOY14:JOY64 JOY67:JOY117 JOY65553:JOY65653 JOY131089:JOY131189 JOY196625:JOY196725 JOY262161:JOY262261 JOY327697:JOY327797 JOY393233:JOY393333 JOY458769:JOY458869 JOY524305:JOY524405 JOY589841:JOY589941 JOY655377:JOY655477 JOY720913:JOY721013 JOY786449:JOY786549 JOY851985:JOY852085 JOY917521:JOY917621 JOY983057:JOY983157 JYU14:JYU64 JYU67:JYU117 JYU65553:JYU65653 JYU131089:JYU131189 JYU196625:JYU196725 JYU262161:JYU262261 JYU327697:JYU327797 JYU393233:JYU393333 JYU458769:JYU458869 JYU524305:JYU524405 JYU589841:JYU589941 JYU655377:JYU655477 JYU720913:JYU721013 JYU786449:JYU786549 JYU851985:JYU852085 JYU917521:JYU917621 JYU983057:JYU983157 KIQ14:KIQ64 KIQ67:KIQ117 KIQ65553:KIQ65653 KIQ131089:KIQ131189 KIQ196625:KIQ196725 KIQ262161:KIQ262261 KIQ327697:KIQ327797 KIQ393233:KIQ393333 KIQ458769:KIQ458869 KIQ524305:KIQ524405 KIQ589841:KIQ589941 KIQ655377:KIQ655477 KIQ720913:KIQ721013 KIQ786449:KIQ786549 KIQ851985:KIQ852085 KIQ917521:KIQ917621 KIQ983057:KIQ983157 KSM14:KSM64 KSM67:KSM117 KSM65553:KSM65653 KSM131089:KSM131189 KSM196625:KSM196725 KSM262161:KSM262261 KSM327697:KSM327797 KSM393233:KSM393333 KSM458769:KSM458869 KSM524305:KSM524405 KSM589841:KSM589941 KSM655377:KSM655477 KSM720913:KSM721013 KSM786449:KSM786549 KSM851985:KSM852085 KSM917521:KSM917621 KSM983057:KSM983157 LCI14:LCI64 LCI67:LCI117 LCI65553:LCI65653 LCI131089:LCI131189 LCI196625:LCI196725 LCI262161:LCI262261 LCI327697:LCI327797 LCI393233:LCI393333 LCI458769:LCI458869 LCI524305:LCI524405 LCI589841:LCI589941 LCI655377:LCI655477 LCI720913:LCI721013 LCI786449:LCI786549 LCI851985:LCI852085 LCI917521:LCI917621 LCI983057:LCI983157 LME14:LME64 LME67:LME117 LME65553:LME65653 LME131089:LME131189 LME196625:LME196725 LME262161:LME262261 LME327697:LME327797 LME393233:LME393333 LME458769:LME458869 LME524305:LME524405 LME589841:LME589941 LME655377:LME655477 LME720913:LME721013 LME786449:LME786549 LME851985:LME852085 LME917521:LME917621 LME983057:LME983157 LWA14:LWA64 LWA67:LWA117 LWA65553:LWA65653 LWA131089:LWA131189 LWA196625:LWA196725 LWA262161:LWA262261 LWA327697:LWA327797 LWA393233:LWA393333 LWA458769:LWA458869 LWA524305:LWA524405 LWA589841:LWA589941 LWA655377:LWA655477 LWA720913:LWA721013 LWA786449:LWA786549 LWA851985:LWA852085 LWA917521:LWA917621 LWA983057:LWA983157 MFW14:MFW64 MFW67:MFW117 MFW65553:MFW65653 MFW131089:MFW131189 MFW196625:MFW196725 MFW262161:MFW262261 MFW327697:MFW327797 MFW393233:MFW393333 MFW458769:MFW458869 MFW524305:MFW524405 MFW589841:MFW589941 MFW655377:MFW655477 MFW720913:MFW721013 MFW786449:MFW786549 MFW851985:MFW852085 MFW917521:MFW917621 MFW983057:MFW983157 MPS14:MPS64 MPS67:MPS117 MPS65553:MPS65653 MPS131089:MPS131189 MPS196625:MPS196725 MPS262161:MPS262261 MPS327697:MPS327797 MPS393233:MPS393333 MPS458769:MPS458869 MPS524305:MPS524405 MPS589841:MPS589941 MPS655377:MPS655477 MPS720913:MPS721013 MPS786449:MPS786549 MPS851985:MPS852085 MPS917521:MPS917621 MPS983057:MPS983157 MZO14:MZO64 MZO67:MZO117 MZO65553:MZO65653 MZO131089:MZO131189 MZO196625:MZO196725 MZO262161:MZO262261 MZO327697:MZO327797 MZO393233:MZO393333 MZO458769:MZO458869 MZO524305:MZO524405 MZO589841:MZO589941 MZO655377:MZO655477 MZO720913:MZO721013 MZO786449:MZO786549 MZO851985:MZO852085 MZO917521:MZO917621 MZO983057:MZO983157 NJK14:NJK64 NJK67:NJK117 NJK65553:NJK65653 NJK131089:NJK131189 NJK196625:NJK196725 NJK262161:NJK262261 NJK327697:NJK327797 NJK393233:NJK393333 NJK458769:NJK458869 NJK524305:NJK524405 NJK589841:NJK589941 NJK655377:NJK655477 NJK720913:NJK721013 NJK786449:NJK786549 NJK851985:NJK852085 NJK917521:NJK917621 NJK983057:NJK983157 NTG14:NTG64 NTG67:NTG117 NTG65553:NTG65653 NTG131089:NTG131189 NTG196625:NTG196725 NTG262161:NTG262261 NTG327697:NTG327797 NTG393233:NTG393333 NTG458769:NTG458869 NTG524305:NTG524405 NTG589841:NTG589941 NTG655377:NTG655477 NTG720913:NTG721013 NTG786449:NTG786549 NTG851985:NTG852085 NTG917521:NTG917621 NTG983057:NTG983157 ODC14:ODC64 ODC67:ODC117 ODC65553:ODC65653 ODC131089:ODC131189 ODC196625:ODC196725 ODC262161:ODC262261 ODC327697:ODC327797 ODC393233:ODC393333 ODC458769:ODC458869 ODC524305:ODC524405 ODC589841:ODC589941 ODC655377:ODC655477 ODC720913:ODC721013 ODC786449:ODC786549 ODC851985:ODC852085 ODC917521:ODC917621 ODC983057:ODC983157 OMY14:OMY64 OMY67:OMY117 OMY65553:OMY65653 OMY131089:OMY131189 OMY196625:OMY196725 OMY262161:OMY262261 OMY327697:OMY327797 OMY393233:OMY393333 OMY458769:OMY458869 OMY524305:OMY524405 OMY589841:OMY589941 OMY655377:OMY655477 OMY720913:OMY721013 OMY786449:OMY786549 OMY851985:OMY852085 OMY917521:OMY917621 OMY983057:OMY983157 OWU14:OWU64 OWU67:OWU117 OWU65553:OWU65653 OWU131089:OWU131189 OWU196625:OWU196725 OWU262161:OWU262261 OWU327697:OWU327797 OWU393233:OWU393333 OWU458769:OWU458869 OWU524305:OWU524405 OWU589841:OWU589941 OWU655377:OWU655477 OWU720913:OWU721013 OWU786449:OWU786549 OWU851985:OWU852085 OWU917521:OWU917621 OWU983057:OWU983157 PGQ14:PGQ64 PGQ67:PGQ117 PGQ65553:PGQ65653 PGQ131089:PGQ131189 PGQ196625:PGQ196725 PGQ262161:PGQ262261 PGQ327697:PGQ327797 PGQ393233:PGQ393333 PGQ458769:PGQ458869 PGQ524305:PGQ524405 PGQ589841:PGQ589941 PGQ655377:PGQ655477 PGQ720913:PGQ721013 PGQ786449:PGQ786549 PGQ851985:PGQ852085 PGQ917521:PGQ917621 PGQ983057:PGQ983157 PQM14:PQM64 PQM67:PQM117 PQM65553:PQM65653 PQM131089:PQM131189 PQM196625:PQM196725 PQM262161:PQM262261 PQM327697:PQM327797 PQM393233:PQM393333 PQM458769:PQM458869 PQM524305:PQM524405 PQM589841:PQM589941 PQM655377:PQM655477 PQM720913:PQM721013 PQM786449:PQM786549 PQM851985:PQM852085 PQM917521:PQM917621 PQM983057:PQM983157 QAI14:QAI64 QAI67:QAI117 QAI65553:QAI65653 QAI131089:QAI131189 QAI196625:QAI196725 QAI262161:QAI262261 QAI327697:QAI327797 QAI393233:QAI393333 QAI458769:QAI458869 QAI524305:QAI524405 QAI589841:QAI589941 QAI655377:QAI655477 QAI720913:QAI721013 QAI786449:QAI786549 QAI851985:QAI852085 QAI917521:QAI917621 QAI983057:QAI983157 QKE14:QKE64 QKE67:QKE117 QKE65553:QKE65653 QKE131089:QKE131189 QKE196625:QKE196725 QKE262161:QKE262261 QKE327697:QKE327797 QKE393233:QKE393333 QKE458769:QKE458869 QKE524305:QKE524405 QKE589841:QKE589941 QKE655377:QKE655477 QKE720913:QKE721013 QKE786449:QKE786549 QKE851985:QKE852085 QKE917521:QKE917621 QKE983057:QKE983157 QUA14:QUA64 QUA67:QUA117 QUA65553:QUA65653 QUA131089:QUA131189 QUA196625:QUA196725 QUA262161:QUA262261 QUA327697:QUA327797 QUA393233:QUA393333 QUA458769:QUA458869 QUA524305:QUA524405 QUA589841:QUA589941 QUA655377:QUA655477 QUA720913:QUA721013 QUA786449:QUA786549 QUA851985:QUA852085 QUA917521:QUA917621 QUA983057:QUA983157 RDW14:RDW64 RDW67:RDW117 RDW65553:RDW65653 RDW131089:RDW131189 RDW196625:RDW196725 RDW262161:RDW262261 RDW327697:RDW327797 RDW393233:RDW393333 RDW458769:RDW458869 RDW524305:RDW524405 RDW589841:RDW589941 RDW655377:RDW655477 RDW720913:RDW721013 RDW786449:RDW786549 RDW851985:RDW852085 RDW917521:RDW917621 RDW983057:RDW983157 RNS14:RNS64 RNS67:RNS117 RNS65553:RNS65653 RNS131089:RNS131189 RNS196625:RNS196725 RNS262161:RNS262261 RNS327697:RNS327797 RNS393233:RNS393333 RNS458769:RNS458869 RNS524305:RNS524405 RNS589841:RNS589941 RNS655377:RNS655477 RNS720913:RNS721013 RNS786449:RNS786549 RNS851985:RNS852085 RNS917521:RNS917621 RNS983057:RNS983157 RXO14:RXO64 RXO67:RXO117 RXO65553:RXO65653 RXO131089:RXO131189 RXO196625:RXO196725 RXO262161:RXO262261 RXO327697:RXO327797 RXO393233:RXO393333 RXO458769:RXO458869 RXO524305:RXO524405 RXO589841:RXO589941 RXO655377:RXO655477 RXO720913:RXO721013 RXO786449:RXO786549 RXO851985:RXO852085 RXO917521:RXO917621 RXO983057:RXO983157 SHK14:SHK64 SHK67:SHK117 SHK65553:SHK65653 SHK131089:SHK131189 SHK196625:SHK196725 SHK262161:SHK262261 SHK327697:SHK327797 SHK393233:SHK393333 SHK458769:SHK458869 SHK524305:SHK524405 SHK589841:SHK589941 SHK655377:SHK655477 SHK720913:SHK721013 SHK786449:SHK786549 SHK851985:SHK852085 SHK917521:SHK917621 SHK983057:SHK983157 SRG14:SRG64 SRG67:SRG117 SRG65553:SRG65653 SRG131089:SRG131189 SRG196625:SRG196725 SRG262161:SRG262261 SRG327697:SRG327797 SRG393233:SRG393333 SRG458769:SRG458869 SRG524305:SRG524405 SRG589841:SRG589941 SRG655377:SRG655477 SRG720913:SRG721013 SRG786449:SRG786549 SRG851985:SRG852085 SRG917521:SRG917621 SRG983057:SRG983157 TBC14:TBC64 TBC67:TBC117 TBC65553:TBC65653 TBC131089:TBC131189 TBC196625:TBC196725 TBC262161:TBC262261 TBC327697:TBC327797 TBC393233:TBC393333 TBC458769:TBC458869 TBC524305:TBC524405 TBC589841:TBC589941 TBC655377:TBC655477 TBC720913:TBC721013 TBC786449:TBC786549 TBC851985:TBC852085 TBC917521:TBC917621 TBC983057:TBC983157 TKY14:TKY64 TKY67:TKY117 TKY65553:TKY65653 TKY131089:TKY131189 TKY196625:TKY196725 TKY262161:TKY262261 TKY327697:TKY327797 TKY393233:TKY393333 TKY458769:TKY458869 TKY524305:TKY524405 TKY589841:TKY589941 TKY655377:TKY655477 TKY720913:TKY721013 TKY786449:TKY786549 TKY851985:TKY852085 TKY917521:TKY917621 TKY983057:TKY983157 TUU14:TUU64 TUU67:TUU117 TUU65553:TUU65653 TUU131089:TUU131189 TUU196625:TUU196725 TUU262161:TUU262261 TUU327697:TUU327797 TUU393233:TUU393333 TUU458769:TUU458869 TUU524305:TUU524405 TUU589841:TUU589941 TUU655377:TUU655477 TUU720913:TUU721013 TUU786449:TUU786549 TUU851985:TUU852085 TUU917521:TUU917621 TUU983057:TUU983157 UEQ14:UEQ64 UEQ67:UEQ117 UEQ65553:UEQ65653 UEQ131089:UEQ131189 UEQ196625:UEQ196725 UEQ262161:UEQ262261 UEQ327697:UEQ327797 UEQ393233:UEQ393333 UEQ458769:UEQ458869 UEQ524305:UEQ524405 UEQ589841:UEQ589941 UEQ655377:UEQ655477 UEQ720913:UEQ721013 UEQ786449:UEQ786549 UEQ851985:UEQ852085 UEQ917521:UEQ917621 UEQ983057:UEQ983157 UOM14:UOM64 UOM67:UOM117 UOM65553:UOM65653 UOM131089:UOM131189 UOM196625:UOM196725 UOM262161:UOM262261 UOM327697:UOM327797 UOM393233:UOM393333 UOM458769:UOM458869 UOM524305:UOM524405 UOM589841:UOM589941 UOM655377:UOM655477 UOM720913:UOM721013 UOM786449:UOM786549 UOM851985:UOM852085 UOM917521:UOM917621 UOM983057:UOM983157 UYI14:UYI64 UYI67:UYI117 UYI65553:UYI65653 UYI131089:UYI131189 UYI196625:UYI196725 UYI262161:UYI262261 UYI327697:UYI327797 UYI393233:UYI393333 UYI458769:UYI458869 UYI524305:UYI524405 UYI589841:UYI589941 UYI655377:UYI655477 UYI720913:UYI721013 UYI786449:UYI786549 UYI851985:UYI852085 UYI917521:UYI917621 UYI983057:UYI983157 VIE14:VIE64 VIE67:VIE117 VIE65553:VIE65653 VIE131089:VIE131189 VIE196625:VIE196725 VIE262161:VIE262261 VIE327697:VIE327797 VIE393233:VIE393333 VIE458769:VIE458869 VIE524305:VIE524405 VIE589841:VIE589941 VIE655377:VIE655477 VIE720913:VIE721013 VIE786449:VIE786549 VIE851985:VIE852085 VIE917521:VIE917621 VIE983057:VIE983157 VSA14:VSA64 VSA67:VSA117 VSA65553:VSA65653 VSA131089:VSA131189 VSA196625:VSA196725 VSA262161:VSA262261 VSA327697:VSA327797 VSA393233:VSA393333 VSA458769:VSA458869 VSA524305:VSA524405 VSA589841:VSA589941 VSA655377:VSA655477 VSA720913:VSA721013 VSA786449:VSA786549 VSA851985:VSA852085 VSA917521:VSA917621 VSA983057:VSA983157 WBW14:WBW64 WBW67:WBW117 WBW65553:WBW65653 WBW131089:WBW131189 WBW196625:WBW196725 WBW262161:WBW262261 WBW327697:WBW327797 WBW393233:WBW393333 WBW458769:WBW458869 WBW524305:WBW524405 WBW589841:WBW589941 WBW655377:WBW655477 WBW720913:WBW721013 WBW786449:WBW786549 WBW851985:WBW852085 WBW917521:WBW917621 WBW983057:WBW983157 WLS14:WLS64 WLS67:WLS117 WLS65553:WLS65653 WLS131089:WLS131189 WLS196625:WLS196725 WLS262161:WLS262261 WLS327697:WLS327797 WLS393233:WLS393333 WLS458769:WLS458869 WLS524305:WLS524405 WLS589841:WLS589941 WLS655377:WLS655477 WLS720913:WLS721013 WLS786449:WLS786549 WLS851985:WLS852085 WLS917521:WLS917621 WLS983057:WLS983157 WVO14:WVO64 WVO67:WVO117 WVO65553:WVO65653 WVO131089:WVO131189 WVO196625:WVO196725 WVO262161:WVO262261 WVO327697:WVO327797 WVO393233:WVO393333 WVO458769:WVO458869 WVO524305:WVO524405 WVO589841:WVO589941 WVO655377:WVO655477 WVO720913:WVO721013 WVO786449:WVO786549 WVO851985:WVO852085 WVO917521:WVO917621 WVO983057:WVO983157" xr:uid="{00B1000E-0037-4062-A527-006E00C7007E}">
      <formula1>$H$11</formula1>
    </dataValidation>
    <dataValidation type="whole" operator="lessThanOrEqual" allowBlank="1" showInputMessage="1" showErrorMessage="1" error="INPUT NUMBER LESS THAN OR EQUAL THE HIGHEST POSSIBLE SCORE" prompt="Input Raw Score" sqref="I65553:I65653 I131089:I131189 I196625:I196725 I262161:I262261 I327697:I327797 I393233:I393333 I458769:I458869 I524305:I524405 I589841:I589941 I655377:I655477 I720913:I721013 I786449:I786549 I851985:I852085 I917521:I917621 I983057:I983157 JD14:JD64 JD67:JD117 JD65553:JD65653 JD131089:JD131189 JD196625:JD196725 JD262161:JD262261 JD327697:JD327797 JD393233:JD393333 JD458769:JD458869 JD524305:JD524405 JD589841:JD589941 JD655377:JD655477 JD720913:JD721013 JD786449:JD786549 JD851985:JD852085 JD917521:JD917621 JD983057:JD983157 SZ14:SZ64 SZ67:SZ117 SZ65553:SZ65653 SZ131089:SZ131189 SZ196625:SZ196725 SZ262161:SZ262261 SZ327697:SZ327797 SZ393233:SZ393333 SZ458769:SZ458869 SZ524305:SZ524405 SZ589841:SZ589941 SZ655377:SZ655477 SZ720913:SZ721013 SZ786449:SZ786549 SZ851985:SZ852085 SZ917521:SZ917621 SZ983057:SZ983157 ACV14:ACV64 ACV67:ACV117 ACV65553:ACV65653 ACV131089:ACV131189 ACV196625:ACV196725 ACV262161:ACV262261 ACV327697:ACV327797 ACV393233:ACV393333 ACV458769:ACV458869 ACV524305:ACV524405 ACV589841:ACV589941 ACV655377:ACV655477 ACV720913:ACV721013 ACV786449:ACV786549 ACV851985:ACV852085 ACV917521:ACV917621 ACV983057:ACV983157 AMR14:AMR64 AMR67:AMR117 AMR65553:AMR65653 AMR131089:AMR131189 AMR196625:AMR196725 AMR262161:AMR262261 AMR327697:AMR327797 AMR393233:AMR393333 AMR458769:AMR458869 AMR524305:AMR524405 AMR589841:AMR589941 AMR655377:AMR655477 AMR720913:AMR721013 AMR786449:AMR786549 AMR851985:AMR852085 AMR917521:AMR917621 AMR983057:AMR983157 AWN14:AWN64 AWN67:AWN117 AWN65553:AWN65653 AWN131089:AWN131189 AWN196625:AWN196725 AWN262161:AWN262261 AWN327697:AWN327797 AWN393233:AWN393333 AWN458769:AWN458869 AWN524305:AWN524405 AWN589841:AWN589941 AWN655377:AWN655477 AWN720913:AWN721013 AWN786449:AWN786549 AWN851985:AWN852085 AWN917521:AWN917621 AWN983057:AWN983157 BGJ14:BGJ64 BGJ67:BGJ117 BGJ65553:BGJ65653 BGJ131089:BGJ131189 BGJ196625:BGJ196725 BGJ262161:BGJ262261 BGJ327697:BGJ327797 BGJ393233:BGJ393333 BGJ458769:BGJ458869 BGJ524305:BGJ524405 BGJ589841:BGJ589941 BGJ655377:BGJ655477 BGJ720913:BGJ721013 BGJ786449:BGJ786549 BGJ851985:BGJ852085 BGJ917521:BGJ917621 BGJ983057:BGJ983157 BQF14:BQF64 BQF67:BQF117 BQF65553:BQF65653 BQF131089:BQF131189 BQF196625:BQF196725 BQF262161:BQF262261 BQF327697:BQF327797 BQF393233:BQF393333 BQF458769:BQF458869 BQF524305:BQF524405 BQF589841:BQF589941 BQF655377:BQF655477 BQF720913:BQF721013 BQF786449:BQF786549 BQF851985:BQF852085 BQF917521:BQF917621 BQF983057:BQF983157 CAB14:CAB64 CAB67:CAB117 CAB65553:CAB65653 CAB131089:CAB131189 CAB196625:CAB196725 CAB262161:CAB262261 CAB327697:CAB327797 CAB393233:CAB393333 CAB458769:CAB458869 CAB524305:CAB524405 CAB589841:CAB589941 CAB655377:CAB655477 CAB720913:CAB721013 CAB786449:CAB786549 CAB851985:CAB852085 CAB917521:CAB917621 CAB983057:CAB983157 CJX14:CJX64 CJX67:CJX117 CJX65553:CJX65653 CJX131089:CJX131189 CJX196625:CJX196725 CJX262161:CJX262261 CJX327697:CJX327797 CJX393233:CJX393333 CJX458769:CJX458869 CJX524305:CJX524405 CJX589841:CJX589941 CJX655377:CJX655477 CJX720913:CJX721013 CJX786449:CJX786549 CJX851985:CJX852085 CJX917521:CJX917621 CJX983057:CJX983157 CTT14:CTT64 CTT67:CTT117 CTT65553:CTT65653 CTT131089:CTT131189 CTT196625:CTT196725 CTT262161:CTT262261 CTT327697:CTT327797 CTT393233:CTT393333 CTT458769:CTT458869 CTT524305:CTT524405 CTT589841:CTT589941 CTT655377:CTT655477 CTT720913:CTT721013 CTT786449:CTT786549 CTT851985:CTT852085 CTT917521:CTT917621 CTT983057:CTT983157 DDP14:DDP64 DDP67:DDP117 DDP65553:DDP65653 DDP131089:DDP131189 DDP196625:DDP196725 DDP262161:DDP262261 DDP327697:DDP327797 DDP393233:DDP393333 DDP458769:DDP458869 DDP524305:DDP524405 DDP589841:DDP589941 DDP655377:DDP655477 DDP720913:DDP721013 DDP786449:DDP786549 DDP851985:DDP852085 DDP917521:DDP917621 DDP983057:DDP983157 DNL14:DNL64 DNL67:DNL117 DNL65553:DNL65653 DNL131089:DNL131189 DNL196625:DNL196725 DNL262161:DNL262261 DNL327697:DNL327797 DNL393233:DNL393333 DNL458769:DNL458869 DNL524305:DNL524405 DNL589841:DNL589941 DNL655377:DNL655477 DNL720913:DNL721013 DNL786449:DNL786549 DNL851985:DNL852085 DNL917521:DNL917621 DNL983057:DNL983157 DXH14:DXH64 DXH67:DXH117 DXH65553:DXH65653 DXH131089:DXH131189 DXH196625:DXH196725 DXH262161:DXH262261 DXH327697:DXH327797 DXH393233:DXH393333 DXH458769:DXH458869 DXH524305:DXH524405 DXH589841:DXH589941 DXH655377:DXH655477 DXH720913:DXH721013 DXH786449:DXH786549 DXH851985:DXH852085 DXH917521:DXH917621 DXH983057:DXH983157 EHD14:EHD64 EHD67:EHD117 EHD65553:EHD65653 EHD131089:EHD131189 EHD196625:EHD196725 EHD262161:EHD262261 EHD327697:EHD327797 EHD393233:EHD393333 EHD458769:EHD458869 EHD524305:EHD524405 EHD589841:EHD589941 EHD655377:EHD655477 EHD720913:EHD721013 EHD786449:EHD786549 EHD851985:EHD852085 EHD917521:EHD917621 EHD983057:EHD983157 EQZ14:EQZ64 EQZ67:EQZ117 EQZ65553:EQZ65653 EQZ131089:EQZ131189 EQZ196625:EQZ196725 EQZ262161:EQZ262261 EQZ327697:EQZ327797 EQZ393233:EQZ393333 EQZ458769:EQZ458869 EQZ524305:EQZ524405 EQZ589841:EQZ589941 EQZ655377:EQZ655477 EQZ720913:EQZ721013 EQZ786449:EQZ786549 EQZ851985:EQZ852085 EQZ917521:EQZ917621 EQZ983057:EQZ983157 FAV14:FAV64 FAV67:FAV117 FAV65553:FAV65653 FAV131089:FAV131189 FAV196625:FAV196725 FAV262161:FAV262261 FAV327697:FAV327797 FAV393233:FAV393333 FAV458769:FAV458869 FAV524305:FAV524405 FAV589841:FAV589941 FAV655377:FAV655477 FAV720913:FAV721013 FAV786449:FAV786549 FAV851985:FAV852085 FAV917521:FAV917621 FAV983057:FAV983157 FKR14:FKR64 FKR67:FKR117 FKR65553:FKR65653 FKR131089:FKR131189 FKR196625:FKR196725 FKR262161:FKR262261 FKR327697:FKR327797 FKR393233:FKR393333 FKR458769:FKR458869 FKR524305:FKR524405 FKR589841:FKR589941 FKR655377:FKR655477 FKR720913:FKR721013 FKR786449:FKR786549 FKR851985:FKR852085 FKR917521:FKR917621 FKR983057:FKR983157 FUN14:FUN64 FUN67:FUN117 FUN65553:FUN65653 FUN131089:FUN131189 FUN196625:FUN196725 FUN262161:FUN262261 FUN327697:FUN327797 FUN393233:FUN393333 FUN458769:FUN458869 FUN524305:FUN524405 FUN589841:FUN589941 FUN655377:FUN655477 FUN720913:FUN721013 FUN786449:FUN786549 FUN851985:FUN852085 FUN917521:FUN917621 FUN983057:FUN983157 GEJ14:GEJ64 GEJ67:GEJ117 GEJ65553:GEJ65653 GEJ131089:GEJ131189 GEJ196625:GEJ196725 GEJ262161:GEJ262261 GEJ327697:GEJ327797 GEJ393233:GEJ393333 GEJ458769:GEJ458869 GEJ524305:GEJ524405 GEJ589841:GEJ589941 GEJ655377:GEJ655477 GEJ720913:GEJ721013 GEJ786449:GEJ786549 GEJ851985:GEJ852085 GEJ917521:GEJ917621 GEJ983057:GEJ983157 GOF14:GOF64 GOF67:GOF117 GOF65553:GOF65653 GOF131089:GOF131189 GOF196625:GOF196725 GOF262161:GOF262261 GOF327697:GOF327797 GOF393233:GOF393333 GOF458769:GOF458869 GOF524305:GOF524405 GOF589841:GOF589941 GOF655377:GOF655477 GOF720913:GOF721013 GOF786449:GOF786549 GOF851985:GOF852085 GOF917521:GOF917621 GOF983057:GOF983157 GYB14:GYB64 GYB67:GYB117 GYB65553:GYB65653 GYB131089:GYB131189 GYB196625:GYB196725 GYB262161:GYB262261 GYB327697:GYB327797 GYB393233:GYB393333 GYB458769:GYB458869 GYB524305:GYB524405 GYB589841:GYB589941 GYB655377:GYB655477 GYB720913:GYB721013 GYB786449:GYB786549 GYB851985:GYB852085 GYB917521:GYB917621 GYB983057:GYB983157 HHX14:HHX64 HHX67:HHX117 HHX65553:HHX65653 HHX131089:HHX131189 HHX196625:HHX196725 HHX262161:HHX262261 HHX327697:HHX327797 HHX393233:HHX393333 HHX458769:HHX458869 HHX524305:HHX524405 HHX589841:HHX589941 HHX655377:HHX655477 HHX720913:HHX721013 HHX786449:HHX786549 HHX851985:HHX852085 HHX917521:HHX917621 HHX983057:HHX983157 HRT14:HRT64 HRT67:HRT117 HRT65553:HRT65653 HRT131089:HRT131189 HRT196625:HRT196725 HRT262161:HRT262261 HRT327697:HRT327797 HRT393233:HRT393333 HRT458769:HRT458869 HRT524305:HRT524405 HRT589841:HRT589941 HRT655377:HRT655477 HRT720913:HRT721013 HRT786449:HRT786549 HRT851985:HRT852085 HRT917521:HRT917621 HRT983057:HRT983157 IBP14:IBP64 IBP67:IBP117 IBP65553:IBP65653 IBP131089:IBP131189 IBP196625:IBP196725 IBP262161:IBP262261 IBP327697:IBP327797 IBP393233:IBP393333 IBP458769:IBP458869 IBP524305:IBP524405 IBP589841:IBP589941 IBP655377:IBP655477 IBP720913:IBP721013 IBP786449:IBP786549 IBP851985:IBP852085 IBP917521:IBP917621 IBP983057:IBP983157 ILL14:ILL64 ILL67:ILL117 ILL65553:ILL65653 ILL131089:ILL131189 ILL196625:ILL196725 ILL262161:ILL262261 ILL327697:ILL327797 ILL393233:ILL393333 ILL458769:ILL458869 ILL524305:ILL524405 ILL589841:ILL589941 ILL655377:ILL655477 ILL720913:ILL721013 ILL786449:ILL786549 ILL851985:ILL852085 ILL917521:ILL917621 ILL983057:ILL983157 IVH14:IVH64 IVH67:IVH117 IVH65553:IVH65653 IVH131089:IVH131189 IVH196625:IVH196725 IVH262161:IVH262261 IVH327697:IVH327797 IVH393233:IVH393333 IVH458769:IVH458869 IVH524305:IVH524405 IVH589841:IVH589941 IVH655377:IVH655477 IVH720913:IVH721013 IVH786449:IVH786549 IVH851985:IVH852085 IVH917521:IVH917621 IVH983057:IVH983157 JFD14:JFD64 JFD67:JFD117 JFD65553:JFD65653 JFD131089:JFD131189 JFD196625:JFD196725 JFD262161:JFD262261 JFD327697:JFD327797 JFD393233:JFD393333 JFD458769:JFD458869 JFD524305:JFD524405 JFD589841:JFD589941 JFD655377:JFD655477 JFD720913:JFD721013 JFD786449:JFD786549 JFD851985:JFD852085 JFD917521:JFD917621 JFD983057:JFD983157 JOZ14:JOZ64 JOZ67:JOZ117 JOZ65553:JOZ65653 JOZ131089:JOZ131189 JOZ196625:JOZ196725 JOZ262161:JOZ262261 JOZ327697:JOZ327797 JOZ393233:JOZ393333 JOZ458769:JOZ458869 JOZ524305:JOZ524405 JOZ589841:JOZ589941 JOZ655377:JOZ655477 JOZ720913:JOZ721013 JOZ786449:JOZ786549 JOZ851985:JOZ852085 JOZ917521:JOZ917621 JOZ983057:JOZ983157 JYV14:JYV64 JYV67:JYV117 JYV65553:JYV65653 JYV131089:JYV131189 JYV196625:JYV196725 JYV262161:JYV262261 JYV327697:JYV327797 JYV393233:JYV393333 JYV458769:JYV458869 JYV524305:JYV524405 JYV589841:JYV589941 JYV655377:JYV655477 JYV720913:JYV721013 JYV786449:JYV786549 JYV851985:JYV852085 JYV917521:JYV917621 JYV983057:JYV983157 KIR14:KIR64 KIR67:KIR117 KIR65553:KIR65653 KIR131089:KIR131189 KIR196625:KIR196725 KIR262161:KIR262261 KIR327697:KIR327797 KIR393233:KIR393333 KIR458769:KIR458869 KIR524305:KIR524405 KIR589841:KIR589941 KIR655377:KIR655477 KIR720913:KIR721013 KIR786449:KIR786549 KIR851985:KIR852085 KIR917521:KIR917621 KIR983057:KIR983157 KSN14:KSN64 KSN67:KSN117 KSN65553:KSN65653 KSN131089:KSN131189 KSN196625:KSN196725 KSN262161:KSN262261 KSN327697:KSN327797 KSN393233:KSN393333 KSN458769:KSN458869 KSN524305:KSN524405 KSN589841:KSN589941 KSN655377:KSN655477 KSN720913:KSN721013 KSN786449:KSN786549 KSN851985:KSN852085 KSN917521:KSN917621 KSN983057:KSN983157 LCJ14:LCJ64 LCJ67:LCJ117 LCJ65553:LCJ65653 LCJ131089:LCJ131189 LCJ196625:LCJ196725 LCJ262161:LCJ262261 LCJ327697:LCJ327797 LCJ393233:LCJ393333 LCJ458769:LCJ458869 LCJ524305:LCJ524405 LCJ589841:LCJ589941 LCJ655377:LCJ655477 LCJ720913:LCJ721013 LCJ786449:LCJ786549 LCJ851985:LCJ852085 LCJ917521:LCJ917621 LCJ983057:LCJ983157 LMF14:LMF64 LMF67:LMF117 LMF65553:LMF65653 LMF131089:LMF131189 LMF196625:LMF196725 LMF262161:LMF262261 LMF327697:LMF327797 LMF393233:LMF393333 LMF458769:LMF458869 LMF524305:LMF524405 LMF589841:LMF589941 LMF655377:LMF655477 LMF720913:LMF721013 LMF786449:LMF786549 LMF851985:LMF852085 LMF917521:LMF917621 LMF983057:LMF983157 LWB14:LWB64 LWB67:LWB117 LWB65553:LWB65653 LWB131089:LWB131189 LWB196625:LWB196725 LWB262161:LWB262261 LWB327697:LWB327797 LWB393233:LWB393333 LWB458769:LWB458869 LWB524305:LWB524405 LWB589841:LWB589941 LWB655377:LWB655477 LWB720913:LWB721013 LWB786449:LWB786549 LWB851985:LWB852085 LWB917521:LWB917621 LWB983057:LWB983157 MFX14:MFX64 MFX67:MFX117 MFX65553:MFX65653 MFX131089:MFX131189 MFX196625:MFX196725 MFX262161:MFX262261 MFX327697:MFX327797 MFX393233:MFX393333 MFX458769:MFX458869 MFX524305:MFX524405 MFX589841:MFX589941 MFX655377:MFX655477 MFX720913:MFX721013 MFX786449:MFX786549 MFX851985:MFX852085 MFX917521:MFX917621 MFX983057:MFX983157 MPT14:MPT64 MPT67:MPT117 MPT65553:MPT65653 MPT131089:MPT131189 MPT196625:MPT196725 MPT262161:MPT262261 MPT327697:MPT327797 MPT393233:MPT393333 MPT458769:MPT458869 MPT524305:MPT524405 MPT589841:MPT589941 MPT655377:MPT655477 MPT720913:MPT721013 MPT786449:MPT786549 MPT851985:MPT852085 MPT917521:MPT917621 MPT983057:MPT983157 MZP14:MZP64 MZP67:MZP117 MZP65553:MZP65653 MZP131089:MZP131189 MZP196625:MZP196725 MZP262161:MZP262261 MZP327697:MZP327797 MZP393233:MZP393333 MZP458769:MZP458869 MZP524305:MZP524405 MZP589841:MZP589941 MZP655377:MZP655477 MZP720913:MZP721013 MZP786449:MZP786549 MZP851985:MZP852085 MZP917521:MZP917621 MZP983057:MZP983157 NJL14:NJL64 NJL67:NJL117 NJL65553:NJL65653 NJL131089:NJL131189 NJL196625:NJL196725 NJL262161:NJL262261 NJL327697:NJL327797 NJL393233:NJL393333 NJL458769:NJL458869 NJL524305:NJL524405 NJL589841:NJL589941 NJL655377:NJL655477 NJL720913:NJL721013 NJL786449:NJL786549 NJL851985:NJL852085 NJL917521:NJL917621 NJL983057:NJL983157 NTH14:NTH64 NTH67:NTH117 NTH65553:NTH65653 NTH131089:NTH131189 NTH196625:NTH196725 NTH262161:NTH262261 NTH327697:NTH327797 NTH393233:NTH393333 NTH458769:NTH458869 NTH524305:NTH524405 NTH589841:NTH589941 NTH655377:NTH655477 NTH720913:NTH721013 NTH786449:NTH786549 NTH851985:NTH852085 NTH917521:NTH917621 NTH983057:NTH983157 ODD14:ODD64 ODD67:ODD117 ODD65553:ODD65653 ODD131089:ODD131189 ODD196625:ODD196725 ODD262161:ODD262261 ODD327697:ODD327797 ODD393233:ODD393333 ODD458769:ODD458869 ODD524305:ODD524405 ODD589841:ODD589941 ODD655377:ODD655477 ODD720913:ODD721013 ODD786449:ODD786549 ODD851985:ODD852085 ODD917521:ODD917621 ODD983057:ODD983157 OMZ14:OMZ64 OMZ67:OMZ117 OMZ65553:OMZ65653 OMZ131089:OMZ131189 OMZ196625:OMZ196725 OMZ262161:OMZ262261 OMZ327697:OMZ327797 OMZ393233:OMZ393333 OMZ458769:OMZ458869 OMZ524305:OMZ524405 OMZ589841:OMZ589941 OMZ655377:OMZ655477 OMZ720913:OMZ721013 OMZ786449:OMZ786549 OMZ851985:OMZ852085 OMZ917521:OMZ917621 OMZ983057:OMZ983157 OWV14:OWV64 OWV67:OWV117 OWV65553:OWV65653 OWV131089:OWV131189 OWV196625:OWV196725 OWV262161:OWV262261 OWV327697:OWV327797 OWV393233:OWV393333 OWV458769:OWV458869 OWV524305:OWV524405 OWV589841:OWV589941 OWV655377:OWV655477 OWV720913:OWV721013 OWV786449:OWV786549 OWV851985:OWV852085 OWV917521:OWV917621 OWV983057:OWV983157 PGR14:PGR64 PGR67:PGR117 PGR65553:PGR65653 PGR131089:PGR131189 PGR196625:PGR196725 PGR262161:PGR262261 PGR327697:PGR327797 PGR393233:PGR393333 PGR458769:PGR458869 PGR524305:PGR524405 PGR589841:PGR589941 PGR655377:PGR655477 PGR720913:PGR721013 PGR786449:PGR786549 PGR851985:PGR852085 PGR917521:PGR917621 PGR983057:PGR983157 PQN14:PQN64 PQN67:PQN117 PQN65553:PQN65653 PQN131089:PQN131189 PQN196625:PQN196725 PQN262161:PQN262261 PQN327697:PQN327797 PQN393233:PQN393333 PQN458769:PQN458869 PQN524305:PQN524405 PQN589841:PQN589941 PQN655377:PQN655477 PQN720913:PQN721013 PQN786449:PQN786549 PQN851985:PQN852085 PQN917521:PQN917621 PQN983057:PQN983157 QAJ14:QAJ64 QAJ67:QAJ117 QAJ65553:QAJ65653 QAJ131089:QAJ131189 QAJ196625:QAJ196725 QAJ262161:QAJ262261 QAJ327697:QAJ327797 QAJ393233:QAJ393333 QAJ458769:QAJ458869 QAJ524305:QAJ524405 QAJ589841:QAJ589941 QAJ655377:QAJ655477 QAJ720913:QAJ721013 QAJ786449:QAJ786549 QAJ851985:QAJ852085 QAJ917521:QAJ917621 QAJ983057:QAJ983157 QKF14:QKF64 QKF67:QKF117 QKF65553:QKF65653 QKF131089:QKF131189 QKF196625:QKF196725 QKF262161:QKF262261 QKF327697:QKF327797 QKF393233:QKF393333 QKF458769:QKF458869 QKF524305:QKF524405 QKF589841:QKF589941 QKF655377:QKF655477 QKF720913:QKF721013 QKF786449:QKF786549 QKF851985:QKF852085 QKF917521:QKF917621 QKF983057:QKF983157 QUB14:QUB64 QUB67:QUB117 QUB65553:QUB65653 QUB131089:QUB131189 QUB196625:QUB196725 QUB262161:QUB262261 QUB327697:QUB327797 QUB393233:QUB393333 QUB458769:QUB458869 QUB524305:QUB524405 QUB589841:QUB589941 QUB655377:QUB655477 QUB720913:QUB721013 QUB786449:QUB786549 QUB851985:QUB852085 QUB917521:QUB917621 QUB983057:QUB983157 RDX14:RDX64 RDX67:RDX117 RDX65553:RDX65653 RDX131089:RDX131189 RDX196625:RDX196725 RDX262161:RDX262261 RDX327697:RDX327797 RDX393233:RDX393333 RDX458769:RDX458869 RDX524305:RDX524405 RDX589841:RDX589941 RDX655377:RDX655477 RDX720913:RDX721013 RDX786449:RDX786549 RDX851985:RDX852085 RDX917521:RDX917621 RDX983057:RDX983157 RNT14:RNT64 RNT67:RNT117 RNT65553:RNT65653 RNT131089:RNT131189 RNT196625:RNT196725 RNT262161:RNT262261 RNT327697:RNT327797 RNT393233:RNT393333 RNT458769:RNT458869 RNT524305:RNT524405 RNT589841:RNT589941 RNT655377:RNT655477 RNT720913:RNT721013 RNT786449:RNT786549 RNT851985:RNT852085 RNT917521:RNT917621 RNT983057:RNT983157 RXP14:RXP64 RXP67:RXP117 RXP65553:RXP65653 RXP131089:RXP131189 RXP196625:RXP196725 RXP262161:RXP262261 RXP327697:RXP327797 RXP393233:RXP393333 RXP458769:RXP458869 RXP524305:RXP524405 RXP589841:RXP589941 RXP655377:RXP655477 RXP720913:RXP721013 RXP786449:RXP786549 RXP851985:RXP852085 RXP917521:RXP917621 RXP983057:RXP983157 SHL14:SHL64 SHL67:SHL117 SHL65553:SHL65653 SHL131089:SHL131189 SHL196625:SHL196725 SHL262161:SHL262261 SHL327697:SHL327797 SHL393233:SHL393333 SHL458769:SHL458869 SHL524305:SHL524405 SHL589841:SHL589941 SHL655377:SHL655477 SHL720913:SHL721013 SHL786449:SHL786549 SHL851985:SHL852085 SHL917521:SHL917621 SHL983057:SHL983157 SRH14:SRH64 SRH67:SRH117 SRH65553:SRH65653 SRH131089:SRH131189 SRH196625:SRH196725 SRH262161:SRH262261 SRH327697:SRH327797 SRH393233:SRH393333 SRH458769:SRH458869 SRH524305:SRH524405 SRH589841:SRH589941 SRH655377:SRH655477 SRH720913:SRH721013 SRH786449:SRH786549 SRH851985:SRH852085 SRH917521:SRH917621 SRH983057:SRH983157 TBD14:TBD64 TBD67:TBD117 TBD65553:TBD65653 TBD131089:TBD131189 TBD196625:TBD196725 TBD262161:TBD262261 TBD327697:TBD327797 TBD393233:TBD393333 TBD458769:TBD458869 TBD524305:TBD524405 TBD589841:TBD589941 TBD655377:TBD655477 TBD720913:TBD721013 TBD786449:TBD786549 TBD851985:TBD852085 TBD917521:TBD917621 TBD983057:TBD983157 TKZ14:TKZ64 TKZ67:TKZ117 TKZ65553:TKZ65653 TKZ131089:TKZ131189 TKZ196625:TKZ196725 TKZ262161:TKZ262261 TKZ327697:TKZ327797 TKZ393233:TKZ393333 TKZ458769:TKZ458869 TKZ524305:TKZ524405 TKZ589841:TKZ589941 TKZ655377:TKZ655477 TKZ720913:TKZ721013 TKZ786449:TKZ786549 TKZ851985:TKZ852085 TKZ917521:TKZ917621 TKZ983057:TKZ983157 TUV14:TUV64 TUV67:TUV117 TUV65553:TUV65653 TUV131089:TUV131189 TUV196625:TUV196725 TUV262161:TUV262261 TUV327697:TUV327797 TUV393233:TUV393333 TUV458769:TUV458869 TUV524305:TUV524405 TUV589841:TUV589941 TUV655377:TUV655477 TUV720913:TUV721013 TUV786449:TUV786549 TUV851985:TUV852085 TUV917521:TUV917621 TUV983057:TUV983157 UER14:UER64 UER67:UER117 UER65553:UER65653 UER131089:UER131189 UER196625:UER196725 UER262161:UER262261 UER327697:UER327797 UER393233:UER393333 UER458769:UER458869 UER524305:UER524405 UER589841:UER589941 UER655377:UER655477 UER720913:UER721013 UER786449:UER786549 UER851985:UER852085 UER917521:UER917621 UER983057:UER983157 UON14:UON64 UON67:UON117 UON65553:UON65653 UON131089:UON131189 UON196625:UON196725 UON262161:UON262261 UON327697:UON327797 UON393233:UON393333 UON458769:UON458869 UON524305:UON524405 UON589841:UON589941 UON655377:UON655477 UON720913:UON721013 UON786449:UON786549 UON851985:UON852085 UON917521:UON917621 UON983057:UON983157 UYJ14:UYJ64 UYJ67:UYJ117 UYJ65553:UYJ65653 UYJ131089:UYJ131189 UYJ196625:UYJ196725 UYJ262161:UYJ262261 UYJ327697:UYJ327797 UYJ393233:UYJ393333 UYJ458769:UYJ458869 UYJ524305:UYJ524405 UYJ589841:UYJ589941 UYJ655377:UYJ655477 UYJ720913:UYJ721013 UYJ786449:UYJ786549 UYJ851985:UYJ852085 UYJ917521:UYJ917621 UYJ983057:UYJ983157 VIF14:VIF64 VIF67:VIF117 VIF65553:VIF65653 VIF131089:VIF131189 VIF196625:VIF196725 VIF262161:VIF262261 VIF327697:VIF327797 VIF393233:VIF393333 VIF458769:VIF458869 VIF524305:VIF524405 VIF589841:VIF589941 VIF655377:VIF655477 VIF720913:VIF721013 VIF786449:VIF786549 VIF851985:VIF852085 VIF917521:VIF917621 VIF983057:VIF983157 VSB14:VSB64 VSB67:VSB117 VSB65553:VSB65653 VSB131089:VSB131189 VSB196625:VSB196725 VSB262161:VSB262261 VSB327697:VSB327797 VSB393233:VSB393333 VSB458769:VSB458869 VSB524305:VSB524405 VSB589841:VSB589941 VSB655377:VSB655477 VSB720913:VSB721013 VSB786449:VSB786549 VSB851985:VSB852085 VSB917521:VSB917621 VSB983057:VSB983157 WBX14:WBX64 WBX67:WBX117 WBX65553:WBX65653 WBX131089:WBX131189 WBX196625:WBX196725 WBX262161:WBX262261 WBX327697:WBX327797 WBX393233:WBX393333 WBX458769:WBX458869 WBX524305:WBX524405 WBX589841:WBX589941 WBX655377:WBX655477 WBX720913:WBX721013 WBX786449:WBX786549 WBX851985:WBX852085 WBX917521:WBX917621 WBX983057:WBX983157 WLT14:WLT64 WLT67:WLT117 WLT65553:WLT65653 WLT131089:WLT131189 WLT196625:WLT196725 WLT262161:WLT262261 WLT327697:WLT327797 WLT393233:WLT393333 WLT458769:WLT458869 WLT524305:WLT524405 WLT589841:WLT589941 WLT655377:WLT655477 WLT720913:WLT721013 WLT786449:WLT786549 WLT851985:WLT852085 WLT917521:WLT917621 WLT983057:WLT983157 WVP14:WVP64 WVP67:WVP117 WVP65553:WVP65653 WVP131089:WVP131189 WVP196625:WVP196725 WVP262161:WVP262261 WVP327697:WVP327797 WVP393233:WVP393333 WVP458769:WVP458869 WVP524305:WVP524405 WVP589841:WVP589941 WVP655377:WVP655477 WVP720913:WVP721013 WVP786449:WVP786549 WVP851985:WVP852085 WVP917521:WVP917621 WVP983057:WVP983157" xr:uid="{003800D0-0044-476E-A72B-0023005C00C0}">
      <formula1>$I$11</formula1>
    </dataValidation>
    <dataValidation type="whole" operator="lessThanOrEqual" allowBlank="1" showInputMessage="1" showErrorMessage="1" error="INPUT NUMBER LESS THAN OR EQUAL THE HIGHEST POSSIBLE SCORE" prompt="Input Raw Score" sqref="J65553:J65653 J131089:J131189 J196625:J196725 J262161:J262261 J327697:J327797 J393233:J393333 J458769:J458869 J524305:J524405 J589841:J589941 J655377:J655477 J720913:J721013 J786449:J786549 J851985:J852085 J917521:J917621 J983057:J983157 JE14:JE64 JE67:JE117 JE65553:JE65653 JE131089:JE131189 JE196625:JE196725 JE262161:JE262261 JE327697:JE327797 JE393233:JE393333 JE458769:JE458869 JE524305:JE524405 JE589841:JE589941 JE655377:JE655477 JE720913:JE721013 JE786449:JE786549 JE851985:JE852085 JE917521:JE917621 JE983057:JE983157 TA14:TA64 TA67:TA117 TA65553:TA65653 TA131089:TA131189 TA196625:TA196725 TA262161:TA262261 TA327697:TA327797 TA393233:TA393333 TA458769:TA458869 TA524305:TA524405 TA589841:TA589941 TA655377:TA655477 TA720913:TA721013 TA786449:TA786549 TA851985:TA852085 TA917521:TA917621 TA983057:TA983157 ACW14:ACW64 ACW67:ACW117 ACW65553:ACW65653 ACW131089:ACW131189 ACW196625:ACW196725 ACW262161:ACW262261 ACW327697:ACW327797 ACW393233:ACW393333 ACW458769:ACW458869 ACW524305:ACW524405 ACW589841:ACW589941 ACW655377:ACW655477 ACW720913:ACW721013 ACW786449:ACW786549 ACW851985:ACW852085 ACW917521:ACW917621 ACW983057:ACW983157 AMS14:AMS64 AMS67:AMS117 AMS65553:AMS65653 AMS131089:AMS131189 AMS196625:AMS196725 AMS262161:AMS262261 AMS327697:AMS327797 AMS393233:AMS393333 AMS458769:AMS458869 AMS524305:AMS524405 AMS589841:AMS589941 AMS655377:AMS655477 AMS720913:AMS721013 AMS786449:AMS786549 AMS851985:AMS852085 AMS917521:AMS917621 AMS983057:AMS983157 AWO14:AWO64 AWO67:AWO117 AWO65553:AWO65653 AWO131089:AWO131189 AWO196625:AWO196725 AWO262161:AWO262261 AWO327697:AWO327797 AWO393233:AWO393333 AWO458769:AWO458869 AWO524305:AWO524405 AWO589841:AWO589941 AWO655377:AWO655477 AWO720913:AWO721013 AWO786449:AWO786549 AWO851985:AWO852085 AWO917521:AWO917621 AWO983057:AWO983157 BGK14:BGK64 BGK67:BGK117 BGK65553:BGK65653 BGK131089:BGK131189 BGK196625:BGK196725 BGK262161:BGK262261 BGK327697:BGK327797 BGK393233:BGK393333 BGK458769:BGK458869 BGK524305:BGK524405 BGK589841:BGK589941 BGK655377:BGK655477 BGK720913:BGK721013 BGK786449:BGK786549 BGK851985:BGK852085 BGK917521:BGK917621 BGK983057:BGK983157 BQG14:BQG64 BQG67:BQG117 BQG65553:BQG65653 BQG131089:BQG131189 BQG196625:BQG196725 BQG262161:BQG262261 BQG327697:BQG327797 BQG393233:BQG393333 BQG458769:BQG458869 BQG524305:BQG524405 BQG589841:BQG589941 BQG655377:BQG655477 BQG720913:BQG721013 BQG786449:BQG786549 BQG851985:BQG852085 BQG917521:BQG917621 BQG983057:BQG983157 CAC14:CAC64 CAC67:CAC117 CAC65553:CAC65653 CAC131089:CAC131189 CAC196625:CAC196725 CAC262161:CAC262261 CAC327697:CAC327797 CAC393233:CAC393333 CAC458769:CAC458869 CAC524305:CAC524405 CAC589841:CAC589941 CAC655377:CAC655477 CAC720913:CAC721013 CAC786449:CAC786549 CAC851985:CAC852085 CAC917521:CAC917621 CAC983057:CAC983157 CJY14:CJY64 CJY67:CJY117 CJY65553:CJY65653 CJY131089:CJY131189 CJY196625:CJY196725 CJY262161:CJY262261 CJY327697:CJY327797 CJY393233:CJY393333 CJY458769:CJY458869 CJY524305:CJY524405 CJY589841:CJY589941 CJY655377:CJY655477 CJY720913:CJY721013 CJY786449:CJY786549 CJY851985:CJY852085 CJY917521:CJY917621 CJY983057:CJY983157 CTU14:CTU64 CTU67:CTU117 CTU65553:CTU65653 CTU131089:CTU131189 CTU196625:CTU196725 CTU262161:CTU262261 CTU327697:CTU327797 CTU393233:CTU393333 CTU458769:CTU458869 CTU524305:CTU524405 CTU589841:CTU589941 CTU655377:CTU655477 CTU720913:CTU721013 CTU786449:CTU786549 CTU851985:CTU852085 CTU917521:CTU917621 CTU983057:CTU983157 DDQ14:DDQ64 DDQ67:DDQ117 DDQ65553:DDQ65653 DDQ131089:DDQ131189 DDQ196625:DDQ196725 DDQ262161:DDQ262261 DDQ327697:DDQ327797 DDQ393233:DDQ393333 DDQ458769:DDQ458869 DDQ524305:DDQ524405 DDQ589841:DDQ589941 DDQ655377:DDQ655477 DDQ720913:DDQ721013 DDQ786449:DDQ786549 DDQ851985:DDQ852085 DDQ917521:DDQ917621 DDQ983057:DDQ983157 DNM14:DNM64 DNM67:DNM117 DNM65553:DNM65653 DNM131089:DNM131189 DNM196625:DNM196725 DNM262161:DNM262261 DNM327697:DNM327797 DNM393233:DNM393333 DNM458769:DNM458869 DNM524305:DNM524405 DNM589841:DNM589941 DNM655377:DNM655477 DNM720913:DNM721013 DNM786449:DNM786549 DNM851985:DNM852085 DNM917521:DNM917621 DNM983057:DNM983157 DXI14:DXI64 DXI67:DXI117 DXI65553:DXI65653 DXI131089:DXI131189 DXI196625:DXI196725 DXI262161:DXI262261 DXI327697:DXI327797 DXI393233:DXI393333 DXI458769:DXI458869 DXI524305:DXI524405 DXI589841:DXI589941 DXI655377:DXI655477 DXI720913:DXI721013 DXI786449:DXI786549 DXI851985:DXI852085 DXI917521:DXI917621 DXI983057:DXI983157 EHE14:EHE64 EHE67:EHE117 EHE65553:EHE65653 EHE131089:EHE131189 EHE196625:EHE196725 EHE262161:EHE262261 EHE327697:EHE327797 EHE393233:EHE393333 EHE458769:EHE458869 EHE524305:EHE524405 EHE589841:EHE589941 EHE655377:EHE655477 EHE720913:EHE721013 EHE786449:EHE786549 EHE851985:EHE852085 EHE917521:EHE917621 EHE983057:EHE983157 ERA14:ERA64 ERA67:ERA117 ERA65553:ERA65653 ERA131089:ERA131189 ERA196625:ERA196725 ERA262161:ERA262261 ERA327697:ERA327797 ERA393233:ERA393333 ERA458769:ERA458869 ERA524305:ERA524405 ERA589841:ERA589941 ERA655377:ERA655477 ERA720913:ERA721013 ERA786449:ERA786549 ERA851985:ERA852085 ERA917521:ERA917621 ERA983057:ERA983157 FAW14:FAW64 FAW67:FAW117 FAW65553:FAW65653 FAW131089:FAW131189 FAW196625:FAW196725 FAW262161:FAW262261 FAW327697:FAW327797 FAW393233:FAW393333 FAW458769:FAW458869 FAW524305:FAW524405 FAW589841:FAW589941 FAW655377:FAW655477 FAW720913:FAW721013 FAW786449:FAW786549 FAW851985:FAW852085 FAW917521:FAW917621 FAW983057:FAW983157 FKS14:FKS64 FKS67:FKS117 FKS65553:FKS65653 FKS131089:FKS131189 FKS196625:FKS196725 FKS262161:FKS262261 FKS327697:FKS327797 FKS393233:FKS393333 FKS458769:FKS458869 FKS524305:FKS524405 FKS589841:FKS589941 FKS655377:FKS655477 FKS720913:FKS721013 FKS786449:FKS786549 FKS851985:FKS852085 FKS917521:FKS917621 FKS983057:FKS983157 FUO14:FUO64 FUO67:FUO117 FUO65553:FUO65653 FUO131089:FUO131189 FUO196625:FUO196725 FUO262161:FUO262261 FUO327697:FUO327797 FUO393233:FUO393333 FUO458769:FUO458869 FUO524305:FUO524405 FUO589841:FUO589941 FUO655377:FUO655477 FUO720913:FUO721013 FUO786449:FUO786549 FUO851985:FUO852085 FUO917521:FUO917621 FUO983057:FUO983157 GEK14:GEK64 GEK67:GEK117 GEK65553:GEK65653 GEK131089:GEK131189 GEK196625:GEK196725 GEK262161:GEK262261 GEK327697:GEK327797 GEK393233:GEK393333 GEK458769:GEK458869 GEK524305:GEK524405 GEK589841:GEK589941 GEK655377:GEK655477 GEK720913:GEK721013 GEK786449:GEK786549 GEK851985:GEK852085 GEK917521:GEK917621 GEK983057:GEK983157 GOG14:GOG64 GOG67:GOG117 GOG65553:GOG65653 GOG131089:GOG131189 GOG196625:GOG196725 GOG262161:GOG262261 GOG327697:GOG327797 GOG393233:GOG393333 GOG458769:GOG458869 GOG524305:GOG524405 GOG589841:GOG589941 GOG655377:GOG655477 GOG720913:GOG721013 GOG786449:GOG786549 GOG851985:GOG852085 GOG917521:GOG917621 GOG983057:GOG983157 GYC14:GYC64 GYC67:GYC117 GYC65553:GYC65653 GYC131089:GYC131189 GYC196625:GYC196725 GYC262161:GYC262261 GYC327697:GYC327797 GYC393233:GYC393333 GYC458769:GYC458869 GYC524305:GYC524405 GYC589841:GYC589941 GYC655377:GYC655477 GYC720913:GYC721013 GYC786449:GYC786549 GYC851985:GYC852085 GYC917521:GYC917621 GYC983057:GYC983157 HHY14:HHY64 HHY67:HHY117 HHY65553:HHY65653 HHY131089:HHY131189 HHY196625:HHY196725 HHY262161:HHY262261 HHY327697:HHY327797 HHY393233:HHY393333 HHY458769:HHY458869 HHY524305:HHY524405 HHY589841:HHY589941 HHY655377:HHY655477 HHY720913:HHY721013 HHY786449:HHY786549 HHY851985:HHY852085 HHY917521:HHY917621 HHY983057:HHY983157 HRU14:HRU64 HRU67:HRU117 HRU65553:HRU65653 HRU131089:HRU131189 HRU196625:HRU196725 HRU262161:HRU262261 HRU327697:HRU327797 HRU393233:HRU393333 HRU458769:HRU458869 HRU524305:HRU524405 HRU589841:HRU589941 HRU655377:HRU655477 HRU720913:HRU721013 HRU786449:HRU786549 HRU851985:HRU852085 HRU917521:HRU917621 HRU983057:HRU983157 IBQ14:IBQ64 IBQ67:IBQ117 IBQ65553:IBQ65653 IBQ131089:IBQ131189 IBQ196625:IBQ196725 IBQ262161:IBQ262261 IBQ327697:IBQ327797 IBQ393233:IBQ393333 IBQ458769:IBQ458869 IBQ524305:IBQ524405 IBQ589841:IBQ589941 IBQ655377:IBQ655477 IBQ720913:IBQ721013 IBQ786449:IBQ786549 IBQ851985:IBQ852085 IBQ917521:IBQ917621 IBQ983057:IBQ983157 ILM14:ILM64 ILM67:ILM117 ILM65553:ILM65653 ILM131089:ILM131189 ILM196625:ILM196725 ILM262161:ILM262261 ILM327697:ILM327797 ILM393233:ILM393333 ILM458769:ILM458869 ILM524305:ILM524405 ILM589841:ILM589941 ILM655377:ILM655477 ILM720913:ILM721013 ILM786449:ILM786549 ILM851985:ILM852085 ILM917521:ILM917621 ILM983057:ILM983157 IVI14:IVI64 IVI67:IVI117 IVI65553:IVI65653 IVI131089:IVI131189 IVI196625:IVI196725 IVI262161:IVI262261 IVI327697:IVI327797 IVI393233:IVI393333 IVI458769:IVI458869 IVI524305:IVI524405 IVI589841:IVI589941 IVI655377:IVI655477 IVI720913:IVI721013 IVI786449:IVI786549 IVI851985:IVI852085 IVI917521:IVI917621 IVI983057:IVI983157 JFE14:JFE64 JFE67:JFE117 JFE65553:JFE65653 JFE131089:JFE131189 JFE196625:JFE196725 JFE262161:JFE262261 JFE327697:JFE327797 JFE393233:JFE393333 JFE458769:JFE458869 JFE524305:JFE524405 JFE589841:JFE589941 JFE655377:JFE655477 JFE720913:JFE721013 JFE786449:JFE786549 JFE851985:JFE852085 JFE917521:JFE917621 JFE983057:JFE983157 JPA14:JPA64 JPA67:JPA117 JPA65553:JPA65653 JPA131089:JPA131189 JPA196625:JPA196725 JPA262161:JPA262261 JPA327697:JPA327797 JPA393233:JPA393333 JPA458769:JPA458869 JPA524305:JPA524405 JPA589841:JPA589941 JPA655377:JPA655477 JPA720913:JPA721013 JPA786449:JPA786549 JPA851985:JPA852085 JPA917521:JPA917621 JPA983057:JPA983157 JYW14:JYW64 JYW67:JYW117 JYW65553:JYW65653 JYW131089:JYW131189 JYW196625:JYW196725 JYW262161:JYW262261 JYW327697:JYW327797 JYW393233:JYW393333 JYW458769:JYW458869 JYW524305:JYW524405 JYW589841:JYW589941 JYW655377:JYW655477 JYW720913:JYW721013 JYW786449:JYW786549 JYW851985:JYW852085 JYW917521:JYW917621 JYW983057:JYW983157 KIS14:KIS64 KIS67:KIS117 KIS65553:KIS65653 KIS131089:KIS131189 KIS196625:KIS196725 KIS262161:KIS262261 KIS327697:KIS327797 KIS393233:KIS393333 KIS458769:KIS458869 KIS524305:KIS524405 KIS589841:KIS589941 KIS655377:KIS655477 KIS720913:KIS721013 KIS786449:KIS786549 KIS851985:KIS852085 KIS917521:KIS917621 KIS983057:KIS983157 KSO14:KSO64 KSO67:KSO117 KSO65553:KSO65653 KSO131089:KSO131189 KSO196625:KSO196725 KSO262161:KSO262261 KSO327697:KSO327797 KSO393233:KSO393333 KSO458769:KSO458869 KSO524305:KSO524405 KSO589841:KSO589941 KSO655377:KSO655477 KSO720913:KSO721013 KSO786449:KSO786549 KSO851985:KSO852085 KSO917521:KSO917621 KSO983057:KSO983157 LCK14:LCK64 LCK67:LCK117 LCK65553:LCK65653 LCK131089:LCK131189 LCK196625:LCK196725 LCK262161:LCK262261 LCK327697:LCK327797 LCK393233:LCK393333 LCK458769:LCK458869 LCK524305:LCK524405 LCK589841:LCK589941 LCK655377:LCK655477 LCK720913:LCK721013 LCK786449:LCK786549 LCK851985:LCK852085 LCK917521:LCK917621 LCK983057:LCK983157 LMG14:LMG64 LMG67:LMG117 LMG65553:LMG65653 LMG131089:LMG131189 LMG196625:LMG196725 LMG262161:LMG262261 LMG327697:LMG327797 LMG393233:LMG393333 LMG458769:LMG458869 LMG524305:LMG524405 LMG589841:LMG589941 LMG655377:LMG655477 LMG720913:LMG721013 LMG786449:LMG786549 LMG851985:LMG852085 LMG917521:LMG917621 LMG983057:LMG983157 LWC14:LWC64 LWC67:LWC117 LWC65553:LWC65653 LWC131089:LWC131189 LWC196625:LWC196725 LWC262161:LWC262261 LWC327697:LWC327797 LWC393233:LWC393333 LWC458769:LWC458869 LWC524305:LWC524405 LWC589841:LWC589941 LWC655377:LWC655477 LWC720913:LWC721013 LWC786449:LWC786549 LWC851985:LWC852085 LWC917521:LWC917621 LWC983057:LWC983157 MFY14:MFY64 MFY67:MFY117 MFY65553:MFY65653 MFY131089:MFY131189 MFY196625:MFY196725 MFY262161:MFY262261 MFY327697:MFY327797 MFY393233:MFY393333 MFY458769:MFY458869 MFY524305:MFY524405 MFY589841:MFY589941 MFY655377:MFY655477 MFY720913:MFY721013 MFY786449:MFY786549 MFY851985:MFY852085 MFY917521:MFY917621 MFY983057:MFY983157 MPU14:MPU64 MPU67:MPU117 MPU65553:MPU65653 MPU131089:MPU131189 MPU196625:MPU196725 MPU262161:MPU262261 MPU327697:MPU327797 MPU393233:MPU393333 MPU458769:MPU458869 MPU524305:MPU524405 MPU589841:MPU589941 MPU655377:MPU655477 MPU720913:MPU721013 MPU786449:MPU786549 MPU851985:MPU852085 MPU917521:MPU917621 MPU983057:MPU983157 MZQ14:MZQ64 MZQ67:MZQ117 MZQ65553:MZQ65653 MZQ131089:MZQ131189 MZQ196625:MZQ196725 MZQ262161:MZQ262261 MZQ327697:MZQ327797 MZQ393233:MZQ393333 MZQ458769:MZQ458869 MZQ524305:MZQ524405 MZQ589841:MZQ589941 MZQ655377:MZQ655477 MZQ720913:MZQ721013 MZQ786449:MZQ786549 MZQ851985:MZQ852085 MZQ917521:MZQ917621 MZQ983057:MZQ983157 NJM14:NJM64 NJM67:NJM117 NJM65553:NJM65653 NJM131089:NJM131189 NJM196625:NJM196725 NJM262161:NJM262261 NJM327697:NJM327797 NJM393233:NJM393333 NJM458769:NJM458869 NJM524305:NJM524405 NJM589841:NJM589941 NJM655377:NJM655477 NJM720913:NJM721013 NJM786449:NJM786549 NJM851985:NJM852085 NJM917521:NJM917621 NJM983057:NJM983157 NTI14:NTI64 NTI67:NTI117 NTI65553:NTI65653 NTI131089:NTI131189 NTI196625:NTI196725 NTI262161:NTI262261 NTI327697:NTI327797 NTI393233:NTI393333 NTI458769:NTI458869 NTI524305:NTI524405 NTI589841:NTI589941 NTI655377:NTI655477 NTI720913:NTI721013 NTI786449:NTI786549 NTI851985:NTI852085 NTI917521:NTI917621 NTI983057:NTI983157 ODE14:ODE64 ODE67:ODE117 ODE65553:ODE65653 ODE131089:ODE131189 ODE196625:ODE196725 ODE262161:ODE262261 ODE327697:ODE327797 ODE393233:ODE393333 ODE458769:ODE458869 ODE524305:ODE524405 ODE589841:ODE589941 ODE655377:ODE655477 ODE720913:ODE721013 ODE786449:ODE786549 ODE851985:ODE852085 ODE917521:ODE917621 ODE983057:ODE983157 ONA14:ONA64 ONA67:ONA117 ONA65553:ONA65653 ONA131089:ONA131189 ONA196625:ONA196725 ONA262161:ONA262261 ONA327697:ONA327797 ONA393233:ONA393333 ONA458769:ONA458869 ONA524305:ONA524405 ONA589841:ONA589941 ONA655377:ONA655477 ONA720913:ONA721013 ONA786449:ONA786549 ONA851985:ONA852085 ONA917521:ONA917621 ONA983057:ONA983157 OWW14:OWW64 OWW67:OWW117 OWW65553:OWW65653 OWW131089:OWW131189 OWW196625:OWW196725 OWW262161:OWW262261 OWW327697:OWW327797 OWW393233:OWW393333 OWW458769:OWW458869 OWW524305:OWW524405 OWW589841:OWW589941 OWW655377:OWW655477 OWW720913:OWW721013 OWW786449:OWW786549 OWW851985:OWW852085 OWW917521:OWW917621 OWW983057:OWW983157 PGS14:PGS64 PGS67:PGS117 PGS65553:PGS65653 PGS131089:PGS131189 PGS196625:PGS196725 PGS262161:PGS262261 PGS327697:PGS327797 PGS393233:PGS393333 PGS458769:PGS458869 PGS524305:PGS524405 PGS589841:PGS589941 PGS655377:PGS655477 PGS720913:PGS721013 PGS786449:PGS786549 PGS851985:PGS852085 PGS917521:PGS917621 PGS983057:PGS983157 PQO14:PQO64 PQO67:PQO117 PQO65553:PQO65653 PQO131089:PQO131189 PQO196625:PQO196725 PQO262161:PQO262261 PQO327697:PQO327797 PQO393233:PQO393333 PQO458769:PQO458869 PQO524305:PQO524405 PQO589841:PQO589941 PQO655377:PQO655477 PQO720913:PQO721013 PQO786449:PQO786549 PQO851985:PQO852085 PQO917521:PQO917621 PQO983057:PQO983157 QAK14:QAK64 QAK67:QAK117 QAK65553:QAK65653 QAK131089:QAK131189 QAK196625:QAK196725 QAK262161:QAK262261 QAK327697:QAK327797 QAK393233:QAK393333 QAK458769:QAK458869 QAK524305:QAK524405 QAK589841:QAK589941 QAK655377:QAK655477 QAK720913:QAK721013 QAK786449:QAK786549 QAK851985:QAK852085 QAK917521:QAK917621 QAK983057:QAK983157 QKG14:QKG64 QKG67:QKG117 QKG65553:QKG65653 QKG131089:QKG131189 QKG196625:QKG196725 QKG262161:QKG262261 QKG327697:QKG327797 QKG393233:QKG393333 QKG458769:QKG458869 QKG524305:QKG524405 QKG589841:QKG589941 QKG655377:QKG655477 QKG720913:QKG721013 QKG786449:QKG786549 QKG851985:QKG852085 QKG917521:QKG917621 QKG983057:QKG983157 QUC14:QUC64 QUC67:QUC117 QUC65553:QUC65653 QUC131089:QUC131189 QUC196625:QUC196725 QUC262161:QUC262261 QUC327697:QUC327797 QUC393233:QUC393333 QUC458769:QUC458869 QUC524305:QUC524405 QUC589841:QUC589941 QUC655377:QUC655477 QUC720913:QUC721013 QUC786449:QUC786549 QUC851985:QUC852085 QUC917521:QUC917621 QUC983057:QUC983157 RDY14:RDY64 RDY67:RDY117 RDY65553:RDY65653 RDY131089:RDY131189 RDY196625:RDY196725 RDY262161:RDY262261 RDY327697:RDY327797 RDY393233:RDY393333 RDY458769:RDY458869 RDY524305:RDY524405 RDY589841:RDY589941 RDY655377:RDY655477 RDY720913:RDY721013 RDY786449:RDY786549 RDY851985:RDY852085 RDY917521:RDY917621 RDY983057:RDY983157 RNU14:RNU64 RNU67:RNU117 RNU65553:RNU65653 RNU131089:RNU131189 RNU196625:RNU196725 RNU262161:RNU262261 RNU327697:RNU327797 RNU393233:RNU393333 RNU458769:RNU458869 RNU524305:RNU524405 RNU589841:RNU589941 RNU655377:RNU655477 RNU720913:RNU721013 RNU786449:RNU786549 RNU851985:RNU852085 RNU917521:RNU917621 RNU983057:RNU983157 RXQ14:RXQ64 RXQ67:RXQ117 RXQ65553:RXQ65653 RXQ131089:RXQ131189 RXQ196625:RXQ196725 RXQ262161:RXQ262261 RXQ327697:RXQ327797 RXQ393233:RXQ393333 RXQ458769:RXQ458869 RXQ524305:RXQ524405 RXQ589841:RXQ589941 RXQ655377:RXQ655477 RXQ720913:RXQ721013 RXQ786449:RXQ786549 RXQ851985:RXQ852085 RXQ917521:RXQ917621 RXQ983057:RXQ983157 SHM14:SHM64 SHM67:SHM117 SHM65553:SHM65653 SHM131089:SHM131189 SHM196625:SHM196725 SHM262161:SHM262261 SHM327697:SHM327797 SHM393233:SHM393333 SHM458769:SHM458869 SHM524305:SHM524405 SHM589841:SHM589941 SHM655377:SHM655477 SHM720913:SHM721013 SHM786449:SHM786549 SHM851985:SHM852085 SHM917521:SHM917621 SHM983057:SHM983157 SRI14:SRI64 SRI67:SRI117 SRI65553:SRI65653 SRI131089:SRI131189 SRI196625:SRI196725 SRI262161:SRI262261 SRI327697:SRI327797 SRI393233:SRI393333 SRI458769:SRI458869 SRI524305:SRI524405 SRI589841:SRI589941 SRI655377:SRI655477 SRI720913:SRI721013 SRI786449:SRI786549 SRI851985:SRI852085 SRI917521:SRI917621 SRI983057:SRI983157 TBE14:TBE64 TBE67:TBE117 TBE65553:TBE65653 TBE131089:TBE131189 TBE196625:TBE196725 TBE262161:TBE262261 TBE327697:TBE327797 TBE393233:TBE393333 TBE458769:TBE458869 TBE524305:TBE524405 TBE589841:TBE589941 TBE655377:TBE655477 TBE720913:TBE721013 TBE786449:TBE786549 TBE851985:TBE852085 TBE917521:TBE917621 TBE983057:TBE983157 TLA14:TLA64 TLA67:TLA117 TLA65553:TLA65653 TLA131089:TLA131189 TLA196625:TLA196725 TLA262161:TLA262261 TLA327697:TLA327797 TLA393233:TLA393333 TLA458769:TLA458869 TLA524305:TLA524405 TLA589841:TLA589941 TLA655377:TLA655477 TLA720913:TLA721013 TLA786449:TLA786549 TLA851985:TLA852085 TLA917521:TLA917621 TLA983057:TLA983157 TUW14:TUW64 TUW67:TUW117 TUW65553:TUW65653 TUW131089:TUW131189 TUW196625:TUW196725 TUW262161:TUW262261 TUW327697:TUW327797 TUW393233:TUW393333 TUW458769:TUW458869 TUW524305:TUW524405 TUW589841:TUW589941 TUW655377:TUW655477 TUW720913:TUW721013 TUW786449:TUW786549 TUW851985:TUW852085 TUW917521:TUW917621 TUW983057:TUW983157 UES14:UES64 UES67:UES117 UES65553:UES65653 UES131089:UES131189 UES196625:UES196725 UES262161:UES262261 UES327697:UES327797 UES393233:UES393333 UES458769:UES458869 UES524305:UES524405 UES589841:UES589941 UES655377:UES655477 UES720913:UES721013 UES786449:UES786549 UES851985:UES852085 UES917521:UES917621 UES983057:UES983157 UOO14:UOO64 UOO67:UOO117 UOO65553:UOO65653 UOO131089:UOO131189 UOO196625:UOO196725 UOO262161:UOO262261 UOO327697:UOO327797 UOO393233:UOO393333 UOO458769:UOO458869 UOO524305:UOO524405 UOO589841:UOO589941 UOO655377:UOO655477 UOO720913:UOO721013 UOO786449:UOO786549 UOO851985:UOO852085 UOO917521:UOO917621 UOO983057:UOO983157 UYK14:UYK64 UYK67:UYK117 UYK65553:UYK65653 UYK131089:UYK131189 UYK196625:UYK196725 UYK262161:UYK262261 UYK327697:UYK327797 UYK393233:UYK393333 UYK458769:UYK458869 UYK524305:UYK524405 UYK589841:UYK589941 UYK655377:UYK655477 UYK720913:UYK721013 UYK786449:UYK786549 UYK851985:UYK852085 UYK917521:UYK917621 UYK983057:UYK983157 VIG14:VIG64 VIG67:VIG117 VIG65553:VIG65653 VIG131089:VIG131189 VIG196625:VIG196725 VIG262161:VIG262261 VIG327697:VIG327797 VIG393233:VIG393333 VIG458769:VIG458869 VIG524305:VIG524405 VIG589841:VIG589941 VIG655377:VIG655477 VIG720913:VIG721013 VIG786449:VIG786549 VIG851985:VIG852085 VIG917521:VIG917621 VIG983057:VIG983157 VSC14:VSC64 VSC67:VSC117 VSC65553:VSC65653 VSC131089:VSC131189 VSC196625:VSC196725 VSC262161:VSC262261 VSC327697:VSC327797 VSC393233:VSC393333 VSC458769:VSC458869 VSC524305:VSC524405 VSC589841:VSC589941 VSC655377:VSC655477 VSC720913:VSC721013 VSC786449:VSC786549 VSC851985:VSC852085 VSC917521:VSC917621 VSC983057:VSC983157 WBY14:WBY64 WBY67:WBY117 WBY65553:WBY65653 WBY131089:WBY131189 WBY196625:WBY196725 WBY262161:WBY262261 WBY327697:WBY327797 WBY393233:WBY393333 WBY458769:WBY458869 WBY524305:WBY524405 WBY589841:WBY589941 WBY655377:WBY655477 WBY720913:WBY721013 WBY786449:WBY786549 WBY851985:WBY852085 WBY917521:WBY917621 WBY983057:WBY983157 WLU14:WLU64 WLU67:WLU117 WLU65553:WLU65653 WLU131089:WLU131189 WLU196625:WLU196725 WLU262161:WLU262261 WLU327697:WLU327797 WLU393233:WLU393333 WLU458769:WLU458869 WLU524305:WLU524405 WLU589841:WLU589941 WLU655377:WLU655477 WLU720913:WLU721013 WLU786449:WLU786549 WLU851985:WLU852085 WLU917521:WLU917621 WLU983057:WLU983157 WVQ14:WVQ64 WVQ67:WVQ117 WVQ65553:WVQ65653 WVQ131089:WVQ131189 WVQ196625:WVQ196725 WVQ262161:WVQ262261 WVQ327697:WVQ327797 WVQ393233:WVQ393333 WVQ458769:WVQ458869 WVQ524305:WVQ524405 WVQ589841:WVQ589941 WVQ655377:WVQ655477 WVQ720913:WVQ721013 WVQ786449:WVQ786549 WVQ851985:WVQ852085 WVQ917521:WVQ917621 WVQ983057:WVQ983157" xr:uid="{00900033-005B-4A29-AC2C-005500F40047}">
      <formula1>$J$11</formula1>
    </dataValidation>
    <dataValidation type="whole" operator="lessThanOrEqual" allowBlank="1" showInputMessage="1" showErrorMessage="1" error="INPUT NUMBER LESS THAN OR EQUAL THE HIGHEST POSSIBLE SCORE" prompt="Input Raw Score" sqref="K65553:K65653 K131089:K131189 K196625:K196725 K262161:K262261 K327697:K327797 K393233:K393333 K458769:K458869 K524305:K524405 K589841:K589941 K655377:K655477 K720913:K721013 K786449:K786549 K851985:K852085 K917521:K917621 K983057:K983157 JF14:JF64 JF67:JF117 JF65553:JF65653 JF131089:JF131189 JF196625:JF196725 JF262161:JF262261 JF327697:JF327797 JF393233:JF393333 JF458769:JF458869 JF524305:JF524405 JF589841:JF589941 JF655377:JF655477 JF720913:JF721013 JF786449:JF786549 JF851985:JF852085 JF917521:JF917621 JF983057:JF983157 TB14:TB64 TB67:TB117 TB65553:TB65653 TB131089:TB131189 TB196625:TB196725 TB262161:TB262261 TB327697:TB327797 TB393233:TB393333 TB458769:TB458869 TB524305:TB524405 TB589841:TB589941 TB655377:TB655477 TB720913:TB721013 TB786449:TB786549 TB851985:TB852085 TB917521:TB917621 TB983057:TB983157 ACX14:ACX64 ACX67:ACX117 ACX65553:ACX65653 ACX131089:ACX131189 ACX196625:ACX196725 ACX262161:ACX262261 ACX327697:ACX327797 ACX393233:ACX393333 ACX458769:ACX458869 ACX524305:ACX524405 ACX589841:ACX589941 ACX655377:ACX655477 ACX720913:ACX721013 ACX786449:ACX786549 ACX851985:ACX852085 ACX917521:ACX917621 ACX983057:ACX983157 AMT14:AMT64 AMT67:AMT117 AMT65553:AMT65653 AMT131089:AMT131189 AMT196625:AMT196725 AMT262161:AMT262261 AMT327697:AMT327797 AMT393233:AMT393333 AMT458769:AMT458869 AMT524305:AMT524405 AMT589841:AMT589941 AMT655377:AMT655477 AMT720913:AMT721013 AMT786449:AMT786549 AMT851985:AMT852085 AMT917521:AMT917621 AMT983057:AMT983157 AWP14:AWP64 AWP67:AWP117 AWP65553:AWP65653 AWP131089:AWP131189 AWP196625:AWP196725 AWP262161:AWP262261 AWP327697:AWP327797 AWP393233:AWP393333 AWP458769:AWP458869 AWP524305:AWP524405 AWP589841:AWP589941 AWP655377:AWP655477 AWP720913:AWP721013 AWP786449:AWP786549 AWP851985:AWP852085 AWP917521:AWP917621 AWP983057:AWP983157 BGL14:BGL64 BGL67:BGL117 BGL65553:BGL65653 BGL131089:BGL131189 BGL196625:BGL196725 BGL262161:BGL262261 BGL327697:BGL327797 BGL393233:BGL393333 BGL458769:BGL458869 BGL524305:BGL524405 BGL589841:BGL589941 BGL655377:BGL655477 BGL720913:BGL721013 BGL786449:BGL786549 BGL851985:BGL852085 BGL917521:BGL917621 BGL983057:BGL983157 BQH14:BQH64 BQH67:BQH117 BQH65553:BQH65653 BQH131089:BQH131189 BQH196625:BQH196725 BQH262161:BQH262261 BQH327697:BQH327797 BQH393233:BQH393333 BQH458769:BQH458869 BQH524305:BQH524405 BQH589841:BQH589941 BQH655377:BQH655477 BQH720913:BQH721013 BQH786449:BQH786549 BQH851985:BQH852085 BQH917521:BQH917621 BQH983057:BQH983157 CAD14:CAD64 CAD67:CAD117 CAD65553:CAD65653 CAD131089:CAD131189 CAD196625:CAD196725 CAD262161:CAD262261 CAD327697:CAD327797 CAD393233:CAD393333 CAD458769:CAD458869 CAD524305:CAD524405 CAD589841:CAD589941 CAD655377:CAD655477 CAD720913:CAD721013 CAD786449:CAD786549 CAD851985:CAD852085 CAD917521:CAD917621 CAD983057:CAD983157 CJZ14:CJZ64 CJZ67:CJZ117 CJZ65553:CJZ65653 CJZ131089:CJZ131189 CJZ196625:CJZ196725 CJZ262161:CJZ262261 CJZ327697:CJZ327797 CJZ393233:CJZ393333 CJZ458769:CJZ458869 CJZ524305:CJZ524405 CJZ589841:CJZ589941 CJZ655377:CJZ655477 CJZ720913:CJZ721013 CJZ786449:CJZ786549 CJZ851985:CJZ852085 CJZ917521:CJZ917621 CJZ983057:CJZ983157 CTV14:CTV64 CTV67:CTV117 CTV65553:CTV65653 CTV131089:CTV131189 CTV196625:CTV196725 CTV262161:CTV262261 CTV327697:CTV327797 CTV393233:CTV393333 CTV458769:CTV458869 CTV524305:CTV524405 CTV589841:CTV589941 CTV655377:CTV655477 CTV720913:CTV721013 CTV786449:CTV786549 CTV851985:CTV852085 CTV917521:CTV917621 CTV983057:CTV983157 DDR14:DDR64 DDR67:DDR117 DDR65553:DDR65653 DDR131089:DDR131189 DDR196625:DDR196725 DDR262161:DDR262261 DDR327697:DDR327797 DDR393233:DDR393333 DDR458769:DDR458869 DDR524305:DDR524405 DDR589841:DDR589941 DDR655377:DDR655477 DDR720913:DDR721013 DDR786449:DDR786549 DDR851985:DDR852085 DDR917521:DDR917621 DDR983057:DDR983157 DNN14:DNN64 DNN67:DNN117 DNN65553:DNN65653 DNN131089:DNN131189 DNN196625:DNN196725 DNN262161:DNN262261 DNN327697:DNN327797 DNN393233:DNN393333 DNN458769:DNN458869 DNN524305:DNN524405 DNN589841:DNN589941 DNN655377:DNN655477 DNN720913:DNN721013 DNN786449:DNN786549 DNN851985:DNN852085 DNN917521:DNN917621 DNN983057:DNN983157 DXJ14:DXJ64 DXJ67:DXJ117 DXJ65553:DXJ65653 DXJ131089:DXJ131189 DXJ196625:DXJ196725 DXJ262161:DXJ262261 DXJ327697:DXJ327797 DXJ393233:DXJ393333 DXJ458769:DXJ458869 DXJ524305:DXJ524405 DXJ589841:DXJ589941 DXJ655377:DXJ655477 DXJ720913:DXJ721013 DXJ786449:DXJ786549 DXJ851985:DXJ852085 DXJ917521:DXJ917621 DXJ983057:DXJ983157 EHF14:EHF64 EHF67:EHF117 EHF65553:EHF65653 EHF131089:EHF131189 EHF196625:EHF196725 EHF262161:EHF262261 EHF327697:EHF327797 EHF393233:EHF393333 EHF458769:EHF458869 EHF524305:EHF524405 EHF589841:EHF589941 EHF655377:EHF655477 EHF720913:EHF721013 EHF786449:EHF786549 EHF851985:EHF852085 EHF917521:EHF917621 EHF983057:EHF983157 ERB14:ERB64 ERB67:ERB117 ERB65553:ERB65653 ERB131089:ERB131189 ERB196625:ERB196725 ERB262161:ERB262261 ERB327697:ERB327797 ERB393233:ERB393333 ERB458769:ERB458869 ERB524305:ERB524405 ERB589841:ERB589941 ERB655377:ERB655477 ERB720913:ERB721013 ERB786449:ERB786549 ERB851985:ERB852085 ERB917521:ERB917621 ERB983057:ERB983157 FAX14:FAX64 FAX67:FAX117 FAX65553:FAX65653 FAX131089:FAX131189 FAX196625:FAX196725 FAX262161:FAX262261 FAX327697:FAX327797 FAX393233:FAX393333 FAX458769:FAX458869 FAX524305:FAX524405 FAX589841:FAX589941 FAX655377:FAX655477 FAX720913:FAX721013 FAX786449:FAX786549 FAX851985:FAX852085 FAX917521:FAX917621 FAX983057:FAX983157 FKT14:FKT64 FKT67:FKT117 FKT65553:FKT65653 FKT131089:FKT131189 FKT196625:FKT196725 FKT262161:FKT262261 FKT327697:FKT327797 FKT393233:FKT393333 FKT458769:FKT458869 FKT524305:FKT524405 FKT589841:FKT589941 FKT655377:FKT655477 FKT720913:FKT721013 FKT786449:FKT786549 FKT851985:FKT852085 FKT917521:FKT917621 FKT983057:FKT983157 FUP14:FUP64 FUP67:FUP117 FUP65553:FUP65653 FUP131089:FUP131189 FUP196625:FUP196725 FUP262161:FUP262261 FUP327697:FUP327797 FUP393233:FUP393333 FUP458769:FUP458869 FUP524305:FUP524405 FUP589841:FUP589941 FUP655377:FUP655477 FUP720913:FUP721013 FUP786449:FUP786549 FUP851985:FUP852085 FUP917521:FUP917621 FUP983057:FUP983157 GEL14:GEL64 GEL67:GEL117 GEL65553:GEL65653 GEL131089:GEL131189 GEL196625:GEL196725 GEL262161:GEL262261 GEL327697:GEL327797 GEL393233:GEL393333 GEL458769:GEL458869 GEL524305:GEL524405 GEL589841:GEL589941 GEL655377:GEL655477 GEL720913:GEL721013 GEL786449:GEL786549 GEL851985:GEL852085 GEL917521:GEL917621 GEL983057:GEL983157 GOH14:GOH64 GOH67:GOH117 GOH65553:GOH65653 GOH131089:GOH131189 GOH196625:GOH196725 GOH262161:GOH262261 GOH327697:GOH327797 GOH393233:GOH393333 GOH458769:GOH458869 GOH524305:GOH524405 GOH589841:GOH589941 GOH655377:GOH655477 GOH720913:GOH721013 GOH786449:GOH786549 GOH851985:GOH852085 GOH917521:GOH917621 GOH983057:GOH983157 GYD14:GYD64 GYD67:GYD117 GYD65553:GYD65653 GYD131089:GYD131189 GYD196625:GYD196725 GYD262161:GYD262261 GYD327697:GYD327797 GYD393233:GYD393333 GYD458769:GYD458869 GYD524305:GYD524405 GYD589841:GYD589941 GYD655377:GYD655477 GYD720913:GYD721013 GYD786449:GYD786549 GYD851985:GYD852085 GYD917521:GYD917621 GYD983057:GYD983157 HHZ14:HHZ64 HHZ67:HHZ117 HHZ65553:HHZ65653 HHZ131089:HHZ131189 HHZ196625:HHZ196725 HHZ262161:HHZ262261 HHZ327697:HHZ327797 HHZ393233:HHZ393333 HHZ458769:HHZ458869 HHZ524305:HHZ524405 HHZ589841:HHZ589941 HHZ655377:HHZ655477 HHZ720913:HHZ721013 HHZ786449:HHZ786549 HHZ851985:HHZ852085 HHZ917521:HHZ917621 HHZ983057:HHZ983157 HRV14:HRV64 HRV67:HRV117 HRV65553:HRV65653 HRV131089:HRV131189 HRV196625:HRV196725 HRV262161:HRV262261 HRV327697:HRV327797 HRV393233:HRV393333 HRV458769:HRV458869 HRV524305:HRV524405 HRV589841:HRV589941 HRV655377:HRV655477 HRV720913:HRV721013 HRV786449:HRV786549 HRV851985:HRV852085 HRV917521:HRV917621 HRV983057:HRV983157 IBR14:IBR64 IBR67:IBR117 IBR65553:IBR65653 IBR131089:IBR131189 IBR196625:IBR196725 IBR262161:IBR262261 IBR327697:IBR327797 IBR393233:IBR393333 IBR458769:IBR458869 IBR524305:IBR524405 IBR589841:IBR589941 IBR655377:IBR655477 IBR720913:IBR721013 IBR786449:IBR786549 IBR851985:IBR852085 IBR917521:IBR917621 IBR983057:IBR983157 ILN14:ILN64 ILN67:ILN117 ILN65553:ILN65653 ILN131089:ILN131189 ILN196625:ILN196725 ILN262161:ILN262261 ILN327697:ILN327797 ILN393233:ILN393333 ILN458769:ILN458869 ILN524305:ILN524405 ILN589841:ILN589941 ILN655377:ILN655477 ILN720913:ILN721013 ILN786449:ILN786549 ILN851985:ILN852085 ILN917521:ILN917621 ILN983057:ILN983157 IVJ14:IVJ64 IVJ67:IVJ117 IVJ65553:IVJ65653 IVJ131089:IVJ131189 IVJ196625:IVJ196725 IVJ262161:IVJ262261 IVJ327697:IVJ327797 IVJ393233:IVJ393333 IVJ458769:IVJ458869 IVJ524305:IVJ524405 IVJ589841:IVJ589941 IVJ655377:IVJ655477 IVJ720913:IVJ721013 IVJ786449:IVJ786549 IVJ851985:IVJ852085 IVJ917521:IVJ917621 IVJ983057:IVJ983157 JFF14:JFF64 JFF67:JFF117 JFF65553:JFF65653 JFF131089:JFF131189 JFF196625:JFF196725 JFF262161:JFF262261 JFF327697:JFF327797 JFF393233:JFF393333 JFF458769:JFF458869 JFF524305:JFF524405 JFF589841:JFF589941 JFF655377:JFF655477 JFF720913:JFF721013 JFF786449:JFF786549 JFF851985:JFF852085 JFF917521:JFF917621 JFF983057:JFF983157 JPB14:JPB64 JPB67:JPB117 JPB65553:JPB65653 JPB131089:JPB131189 JPB196625:JPB196725 JPB262161:JPB262261 JPB327697:JPB327797 JPB393233:JPB393333 JPB458769:JPB458869 JPB524305:JPB524405 JPB589841:JPB589941 JPB655377:JPB655477 JPB720913:JPB721013 JPB786449:JPB786549 JPB851985:JPB852085 JPB917521:JPB917621 JPB983057:JPB983157 JYX14:JYX64 JYX67:JYX117 JYX65553:JYX65653 JYX131089:JYX131189 JYX196625:JYX196725 JYX262161:JYX262261 JYX327697:JYX327797 JYX393233:JYX393333 JYX458769:JYX458869 JYX524305:JYX524405 JYX589841:JYX589941 JYX655377:JYX655477 JYX720913:JYX721013 JYX786449:JYX786549 JYX851985:JYX852085 JYX917521:JYX917621 JYX983057:JYX983157 KIT14:KIT64 KIT67:KIT117 KIT65553:KIT65653 KIT131089:KIT131189 KIT196625:KIT196725 KIT262161:KIT262261 KIT327697:KIT327797 KIT393233:KIT393333 KIT458769:KIT458869 KIT524305:KIT524405 KIT589841:KIT589941 KIT655377:KIT655477 KIT720913:KIT721013 KIT786449:KIT786549 KIT851985:KIT852085 KIT917521:KIT917621 KIT983057:KIT983157 KSP14:KSP64 KSP67:KSP117 KSP65553:KSP65653 KSP131089:KSP131189 KSP196625:KSP196725 KSP262161:KSP262261 KSP327697:KSP327797 KSP393233:KSP393333 KSP458769:KSP458869 KSP524305:KSP524405 KSP589841:KSP589941 KSP655377:KSP655477 KSP720913:KSP721013 KSP786449:KSP786549 KSP851985:KSP852085 KSP917521:KSP917621 KSP983057:KSP983157 LCL14:LCL64 LCL67:LCL117 LCL65553:LCL65653 LCL131089:LCL131189 LCL196625:LCL196725 LCL262161:LCL262261 LCL327697:LCL327797 LCL393233:LCL393333 LCL458769:LCL458869 LCL524305:LCL524405 LCL589841:LCL589941 LCL655377:LCL655477 LCL720913:LCL721013 LCL786449:LCL786549 LCL851985:LCL852085 LCL917521:LCL917621 LCL983057:LCL983157 LMH14:LMH64 LMH67:LMH117 LMH65553:LMH65653 LMH131089:LMH131189 LMH196625:LMH196725 LMH262161:LMH262261 LMH327697:LMH327797 LMH393233:LMH393333 LMH458769:LMH458869 LMH524305:LMH524405 LMH589841:LMH589941 LMH655377:LMH655477 LMH720913:LMH721013 LMH786449:LMH786549 LMH851985:LMH852085 LMH917521:LMH917621 LMH983057:LMH983157 LWD14:LWD64 LWD67:LWD117 LWD65553:LWD65653 LWD131089:LWD131189 LWD196625:LWD196725 LWD262161:LWD262261 LWD327697:LWD327797 LWD393233:LWD393333 LWD458769:LWD458869 LWD524305:LWD524405 LWD589841:LWD589941 LWD655377:LWD655477 LWD720913:LWD721013 LWD786449:LWD786549 LWD851985:LWD852085 LWD917521:LWD917621 LWD983057:LWD983157 MFZ14:MFZ64 MFZ67:MFZ117 MFZ65553:MFZ65653 MFZ131089:MFZ131189 MFZ196625:MFZ196725 MFZ262161:MFZ262261 MFZ327697:MFZ327797 MFZ393233:MFZ393333 MFZ458769:MFZ458869 MFZ524305:MFZ524405 MFZ589841:MFZ589941 MFZ655377:MFZ655477 MFZ720913:MFZ721013 MFZ786449:MFZ786549 MFZ851985:MFZ852085 MFZ917521:MFZ917621 MFZ983057:MFZ983157 MPV14:MPV64 MPV67:MPV117 MPV65553:MPV65653 MPV131089:MPV131189 MPV196625:MPV196725 MPV262161:MPV262261 MPV327697:MPV327797 MPV393233:MPV393333 MPV458769:MPV458869 MPV524305:MPV524405 MPV589841:MPV589941 MPV655377:MPV655477 MPV720913:MPV721013 MPV786449:MPV786549 MPV851985:MPV852085 MPV917521:MPV917621 MPV983057:MPV983157 MZR14:MZR64 MZR67:MZR117 MZR65553:MZR65653 MZR131089:MZR131189 MZR196625:MZR196725 MZR262161:MZR262261 MZR327697:MZR327797 MZR393233:MZR393333 MZR458769:MZR458869 MZR524305:MZR524405 MZR589841:MZR589941 MZR655377:MZR655477 MZR720913:MZR721013 MZR786449:MZR786549 MZR851985:MZR852085 MZR917521:MZR917621 MZR983057:MZR983157 NJN14:NJN64 NJN67:NJN117 NJN65553:NJN65653 NJN131089:NJN131189 NJN196625:NJN196725 NJN262161:NJN262261 NJN327697:NJN327797 NJN393233:NJN393333 NJN458769:NJN458869 NJN524305:NJN524405 NJN589841:NJN589941 NJN655377:NJN655477 NJN720913:NJN721013 NJN786449:NJN786549 NJN851985:NJN852085 NJN917521:NJN917621 NJN983057:NJN983157 NTJ14:NTJ64 NTJ67:NTJ117 NTJ65553:NTJ65653 NTJ131089:NTJ131189 NTJ196625:NTJ196725 NTJ262161:NTJ262261 NTJ327697:NTJ327797 NTJ393233:NTJ393333 NTJ458769:NTJ458869 NTJ524305:NTJ524405 NTJ589841:NTJ589941 NTJ655377:NTJ655477 NTJ720913:NTJ721013 NTJ786449:NTJ786549 NTJ851985:NTJ852085 NTJ917521:NTJ917621 NTJ983057:NTJ983157 ODF14:ODF64 ODF67:ODF117 ODF65553:ODF65653 ODF131089:ODF131189 ODF196625:ODF196725 ODF262161:ODF262261 ODF327697:ODF327797 ODF393233:ODF393333 ODF458769:ODF458869 ODF524305:ODF524405 ODF589841:ODF589941 ODF655377:ODF655477 ODF720913:ODF721013 ODF786449:ODF786549 ODF851985:ODF852085 ODF917521:ODF917621 ODF983057:ODF983157 ONB14:ONB64 ONB67:ONB117 ONB65553:ONB65653 ONB131089:ONB131189 ONB196625:ONB196725 ONB262161:ONB262261 ONB327697:ONB327797 ONB393233:ONB393333 ONB458769:ONB458869 ONB524305:ONB524405 ONB589841:ONB589941 ONB655377:ONB655477 ONB720913:ONB721013 ONB786449:ONB786549 ONB851985:ONB852085 ONB917521:ONB917621 ONB983057:ONB983157 OWX14:OWX64 OWX67:OWX117 OWX65553:OWX65653 OWX131089:OWX131189 OWX196625:OWX196725 OWX262161:OWX262261 OWX327697:OWX327797 OWX393233:OWX393333 OWX458769:OWX458869 OWX524305:OWX524405 OWX589841:OWX589941 OWX655377:OWX655477 OWX720913:OWX721013 OWX786449:OWX786549 OWX851985:OWX852085 OWX917521:OWX917621 OWX983057:OWX983157 PGT14:PGT64 PGT67:PGT117 PGT65553:PGT65653 PGT131089:PGT131189 PGT196625:PGT196725 PGT262161:PGT262261 PGT327697:PGT327797 PGT393233:PGT393333 PGT458769:PGT458869 PGT524305:PGT524405 PGT589841:PGT589941 PGT655377:PGT655477 PGT720913:PGT721013 PGT786449:PGT786549 PGT851985:PGT852085 PGT917521:PGT917621 PGT983057:PGT983157 PQP14:PQP64 PQP67:PQP117 PQP65553:PQP65653 PQP131089:PQP131189 PQP196625:PQP196725 PQP262161:PQP262261 PQP327697:PQP327797 PQP393233:PQP393333 PQP458769:PQP458869 PQP524305:PQP524405 PQP589841:PQP589941 PQP655377:PQP655477 PQP720913:PQP721013 PQP786449:PQP786549 PQP851985:PQP852085 PQP917521:PQP917621 PQP983057:PQP983157 QAL14:QAL64 QAL67:QAL117 QAL65553:QAL65653 QAL131089:QAL131189 QAL196625:QAL196725 QAL262161:QAL262261 QAL327697:QAL327797 QAL393233:QAL393333 QAL458769:QAL458869 QAL524305:QAL524405 QAL589841:QAL589941 QAL655377:QAL655477 QAL720913:QAL721013 QAL786449:QAL786549 QAL851985:QAL852085 QAL917521:QAL917621 QAL983057:QAL983157 QKH14:QKH64 QKH67:QKH117 QKH65553:QKH65653 QKH131089:QKH131189 QKH196625:QKH196725 QKH262161:QKH262261 QKH327697:QKH327797 QKH393233:QKH393333 QKH458769:QKH458869 QKH524305:QKH524405 QKH589841:QKH589941 QKH655377:QKH655477 QKH720913:QKH721013 QKH786449:QKH786549 QKH851985:QKH852085 QKH917521:QKH917621 QKH983057:QKH983157 QUD14:QUD64 QUD67:QUD117 QUD65553:QUD65653 QUD131089:QUD131189 QUD196625:QUD196725 QUD262161:QUD262261 QUD327697:QUD327797 QUD393233:QUD393333 QUD458769:QUD458869 QUD524305:QUD524405 QUD589841:QUD589941 QUD655377:QUD655477 QUD720913:QUD721013 QUD786449:QUD786549 QUD851985:QUD852085 QUD917521:QUD917621 QUD983057:QUD983157 RDZ14:RDZ64 RDZ67:RDZ117 RDZ65553:RDZ65653 RDZ131089:RDZ131189 RDZ196625:RDZ196725 RDZ262161:RDZ262261 RDZ327697:RDZ327797 RDZ393233:RDZ393333 RDZ458769:RDZ458869 RDZ524305:RDZ524405 RDZ589841:RDZ589941 RDZ655377:RDZ655477 RDZ720913:RDZ721013 RDZ786449:RDZ786549 RDZ851985:RDZ852085 RDZ917521:RDZ917621 RDZ983057:RDZ983157 RNV14:RNV64 RNV67:RNV117 RNV65553:RNV65653 RNV131089:RNV131189 RNV196625:RNV196725 RNV262161:RNV262261 RNV327697:RNV327797 RNV393233:RNV393333 RNV458769:RNV458869 RNV524305:RNV524405 RNV589841:RNV589941 RNV655377:RNV655477 RNV720913:RNV721013 RNV786449:RNV786549 RNV851985:RNV852085 RNV917521:RNV917621 RNV983057:RNV983157 RXR14:RXR64 RXR67:RXR117 RXR65553:RXR65653 RXR131089:RXR131189 RXR196625:RXR196725 RXR262161:RXR262261 RXR327697:RXR327797 RXR393233:RXR393333 RXR458769:RXR458869 RXR524305:RXR524405 RXR589841:RXR589941 RXR655377:RXR655477 RXR720913:RXR721013 RXR786449:RXR786549 RXR851985:RXR852085 RXR917521:RXR917621 RXR983057:RXR983157 SHN14:SHN64 SHN67:SHN117 SHN65553:SHN65653 SHN131089:SHN131189 SHN196625:SHN196725 SHN262161:SHN262261 SHN327697:SHN327797 SHN393233:SHN393333 SHN458769:SHN458869 SHN524305:SHN524405 SHN589841:SHN589941 SHN655377:SHN655477 SHN720913:SHN721013 SHN786449:SHN786549 SHN851985:SHN852085 SHN917521:SHN917621 SHN983057:SHN983157 SRJ14:SRJ64 SRJ67:SRJ117 SRJ65553:SRJ65653 SRJ131089:SRJ131189 SRJ196625:SRJ196725 SRJ262161:SRJ262261 SRJ327697:SRJ327797 SRJ393233:SRJ393333 SRJ458769:SRJ458869 SRJ524305:SRJ524405 SRJ589841:SRJ589941 SRJ655377:SRJ655477 SRJ720913:SRJ721013 SRJ786449:SRJ786549 SRJ851985:SRJ852085 SRJ917521:SRJ917621 SRJ983057:SRJ983157 TBF14:TBF64 TBF67:TBF117 TBF65553:TBF65653 TBF131089:TBF131189 TBF196625:TBF196725 TBF262161:TBF262261 TBF327697:TBF327797 TBF393233:TBF393333 TBF458769:TBF458869 TBF524305:TBF524405 TBF589841:TBF589941 TBF655377:TBF655477 TBF720913:TBF721013 TBF786449:TBF786549 TBF851985:TBF852085 TBF917521:TBF917621 TBF983057:TBF983157 TLB14:TLB64 TLB67:TLB117 TLB65553:TLB65653 TLB131089:TLB131189 TLB196625:TLB196725 TLB262161:TLB262261 TLB327697:TLB327797 TLB393233:TLB393333 TLB458769:TLB458869 TLB524305:TLB524405 TLB589841:TLB589941 TLB655377:TLB655477 TLB720913:TLB721013 TLB786449:TLB786549 TLB851985:TLB852085 TLB917521:TLB917621 TLB983057:TLB983157 TUX14:TUX64 TUX67:TUX117 TUX65553:TUX65653 TUX131089:TUX131189 TUX196625:TUX196725 TUX262161:TUX262261 TUX327697:TUX327797 TUX393233:TUX393333 TUX458769:TUX458869 TUX524305:TUX524405 TUX589841:TUX589941 TUX655377:TUX655477 TUX720913:TUX721013 TUX786449:TUX786549 TUX851985:TUX852085 TUX917521:TUX917621 TUX983057:TUX983157 UET14:UET64 UET67:UET117 UET65553:UET65653 UET131089:UET131189 UET196625:UET196725 UET262161:UET262261 UET327697:UET327797 UET393233:UET393333 UET458769:UET458869 UET524305:UET524405 UET589841:UET589941 UET655377:UET655477 UET720913:UET721013 UET786449:UET786549 UET851985:UET852085 UET917521:UET917621 UET983057:UET983157 UOP14:UOP64 UOP67:UOP117 UOP65553:UOP65653 UOP131089:UOP131189 UOP196625:UOP196725 UOP262161:UOP262261 UOP327697:UOP327797 UOP393233:UOP393333 UOP458769:UOP458869 UOP524305:UOP524405 UOP589841:UOP589941 UOP655377:UOP655477 UOP720913:UOP721013 UOP786449:UOP786549 UOP851985:UOP852085 UOP917521:UOP917621 UOP983057:UOP983157 UYL14:UYL64 UYL67:UYL117 UYL65553:UYL65653 UYL131089:UYL131189 UYL196625:UYL196725 UYL262161:UYL262261 UYL327697:UYL327797 UYL393233:UYL393333 UYL458769:UYL458869 UYL524305:UYL524405 UYL589841:UYL589941 UYL655377:UYL655477 UYL720913:UYL721013 UYL786449:UYL786549 UYL851985:UYL852085 UYL917521:UYL917621 UYL983057:UYL983157 VIH14:VIH64 VIH67:VIH117 VIH65553:VIH65653 VIH131089:VIH131189 VIH196625:VIH196725 VIH262161:VIH262261 VIH327697:VIH327797 VIH393233:VIH393333 VIH458769:VIH458869 VIH524305:VIH524405 VIH589841:VIH589941 VIH655377:VIH655477 VIH720913:VIH721013 VIH786449:VIH786549 VIH851985:VIH852085 VIH917521:VIH917621 VIH983057:VIH983157 VSD14:VSD64 VSD67:VSD117 VSD65553:VSD65653 VSD131089:VSD131189 VSD196625:VSD196725 VSD262161:VSD262261 VSD327697:VSD327797 VSD393233:VSD393333 VSD458769:VSD458869 VSD524305:VSD524405 VSD589841:VSD589941 VSD655377:VSD655477 VSD720913:VSD721013 VSD786449:VSD786549 VSD851985:VSD852085 VSD917521:VSD917621 VSD983057:VSD983157 WBZ14:WBZ64 WBZ67:WBZ117 WBZ65553:WBZ65653 WBZ131089:WBZ131189 WBZ196625:WBZ196725 WBZ262161:WBZ262261 WBZ327697:WBZ327797 WBZ393233:WBZ393333 WBZ458769:WBZ458869 WBZ524305:WBZ524405 WBZ589841:WBZ589941 WBZ655377:WBZ655477 WBZ720913:WBZ721013 WBZ786449:WBZ786549 WBZ851985:WBZ852085 WBZ917521:WBZ917621 WBZ983057:WBZ983157 WLV14:WLV64 WLV67:WLV117 WLV65553:WLV65653 WLV131089:WLV131189 WLV196625:WLV196725 WLV262161:WLV262261 WLV327697:WLV327797 WLV393233:WLV393333 WLV458769:WLV458869 WLV524305:WLV524405 WLV589841:WLV589941 WLV655377:WLV655477 WLV720913:WLV721013 WLV786449:WLV786549 WLV851985:WLV852085 WLV917521:WLV917621 WLV983057:WLV983157 WVR14:WVR64 WVR67:WVR117 WVR65553:WVR65653 WVR131089:WVR131189 WVR196625:WVR196725 WVR262161:WVR262261 WVR327697:WVR327797 WVR393233:WVR393333 WVR458769:WVR458869 WVR524305:WVR524405 WVR589841:WVR589941 WVR655377:WVR655477 WVR720913:WVR721013 WVR786449:WVR786549 WVR851985:WVR852085 WVR917521:WVR917621 WVR983057:WVR983157" xr:uid="{004300DE-001D-4E87-9B02-009100890040}">
      <formula1>$K$11</formula1>
    </dataValidation>
    <dataValidation type="whole" operator="lessThanOrEqual" allowBlank="1" showInputMessage="1" showErrorMessage="1" error="INPUT NUMBER LESS THAN OR EQUAL THE HIGHEST POSSIBLE SCORE" prompt="Input Raw Score" sqref="L65553:L65653 L131089:L131189 L196625:L196725 L262161:L262261 L327697:L327797 L393233:L393333 L458769:L458869 L524305:L524405 L589841:L589941 L655377:L655477 L720913:L721013 L786449:L786549 L851985:L852085 L917521:L917621 L983057:L983157 JG14:JG64 JG67:JG117 JG65553:JG65653 JG131089:JG131189 JG196625:JG196725 JG262161:JG262261 JG327697:JG327797 JG393233:JG393333 JG458769:JG458869 JG524305:JG524405 JG589841:JG589941 JG655377:JG655477 JG720913:JG721013 JG786449:JG786549 JG851985:JG852085 JG917521:JG917621 JG983057:JG983157 TC14:TC64 TC67:TC117 TC65553:TC65653 TC131089:TC131189 TC196625:TC196725 TC262161:TC262261 TC327697:TC327797 TC393233:TC393333 TC458769:TC458869 TC524305:TC524405 TC589841:TC589941 TC655377:TC655477 TC720913:TC721013 TC786449:TC786549 TC851985:TC852085 TC917521:TC917621 TC983057:TC983157 ACY14:ACY64 ACY67:ACY117 ACY65553:ACY65653 ACY131089:ACY131189 ACY196625:ACY196725 ACY262161:ACY262261 ACY327697:ACY327797 ACY393233:ACY393333 ACY458769:ACY458869 ACY524305:ACY524405 ACY589841:ACY589941 ACY655377:ACY655477 ACY720913:ACY721013 ACY786449:ACY786549 ACY851985:ACY852085 ACY917521:ACY917621 ACY983057:ACY983157 AMU14:AMU64 AMU67:AMU117 AMU65553:AMU65653 AMU131089:AMU131189 AMU196625:AMU196725 AMU262161:AMU262261 AMU327697:AMU327797 AMU393233:AMU393333 AMU458769:AMU458869 AMU524305:AMU524405 AMU589841:AMU589941 AMU655377:AMU655477 AMU720913:AMU721013 AMU786449:AMU786549 AMU851985:AMU852085 AMU917521:AMU917621 AMU983057:AMU983157 AWQ14:AWQ64 AWQ67:AWQ117 AWQ65553:AWQ65653 AWQ131089:AWQ131189 AWQ196625:AWQ196725 AWQ262161:AWQ262261 AWQ327697:AWQ327797 AWQ393233:AWQ393333 AWQ458769:AWQ458869 AWQ524305:AWQ524405 AWQ589841:AWQ589941 AWQ655377:AWQ655477 AWQ720913:AWQ721013 AWQ786449:AWQ786549 AWQ851985:AWQ852085 AWQ917521:AWQ917621 AWQ983057:AWQ983157 BGM14:BGM64 BGM67:BGM117 BGM65553:BGM65653 BGM131089:BGM131189 BGM196625:BGM196725 BGM262161:BGM262261 BGM327697:BGM327797 BGM393233:BGM393333 BGM458769:BGM458869 BGM524305:BGM524405 BGM589841:BGM589941 BGM655377:BGM655477 BGM720913:BGM721013 BGM786449:BGM786549 BGM851985:BGM852085 BGM917521:BGM917621 BGM983057:BGM983157 BQI14:BQI64 BQI67:BQI117 BQI65553:BQI65653 BQI131089:BQI131189 BQI196625:BQI196725 BQI262161:BQI262261 BQI327697:BQI327797 BQI393233:BQI393333 BQI458769:BQI458869 BQI524305:BQI524405 BQI589841:BQI589941 BQI655377:BQI655477 BQI720913:BQI721013 BQI786449:BQI786549 BQI851985:BQI852085 BQI917521:BQI917621 BQI983057:BQI983157 CAE14:CAE64 CAE67:CAE117 CAE65553:CAE65653 CAE131089:CAE131189 CAE196625:CAE196725 CAE262161:CAE262261 CAE327697:CAE327797 CAE393233:CAE393333 CAE458769:CAE458869 CAE524305:CAE524405 CAE589841:CAE589941 CAE655377:CAE655477 CAE720913:CAE721013 CAE786449:CAE786549 CAE851985:CAE852085 CAE917521:CAE917621 CAE983057:CAE983157 CKA14:CKA64 CKA67:CKA117 CKA65553:CKA65653 CKA131089:CKA131189 CKA196625:CKA196725 CKA262161:CKA262261 CKA327697:CKA327797 CKA393233:CKA393333 CKA458769:CKA458869 CKA524305:CKA524405 CKA589841:CKA589941 CKA655377:CKA655477 CKA720913:CKA721013 CKA786449:CKA786549 CKA851985:CKA852085 CKA917521:CKA917621 CKA983057:CKA983157 CTW14:CTW64 CTW67:CTW117 CTW65553:CTW65653 CTW131089:CTW131189 CTW196625:CTW196725 CTW262161:CTW262261 CTW327697:CTW327797 CTW393233:CTW393333 CTW458769:CTW458869 CTW524305:CTW524405 CTW589841:CTW589941 CTW655377:CTW655477 CTW720913:CTW721013 CTW786449:CTW786549 CTW851985:CTW852085 CTW917521:CTW917621 CTW983057:CTW983157 DDS14:DDS64 DDS67:DDS117 DDS65553:DDS65653 DDS131089:DDS131189 DDS196625:DDS196725 DDS262161:DDS262261 DDS327697:DDS327797 DDS393233:DDS393333 DDS458769:DDS458869 DDS524305:DDS524405 DDS589841:DDS589941 DDS655377:DDS655477 DDS720913:DDS721013 DDS786449:DDS786549 DDS851985:DDS852085 DDS917521:DDS917621 DDS983057:DDS983157 DNO14:DNO64 DNO67:DNO117 DNO65553:DNO65653 DNO131089:DNO131189 DNO196625:DNO196725 DNO262161:DNO262261 DNO327697:DNO327797 DNO393233:DNO393333 DNO458769:DNO458869 DNO524305:DNO524405 DNO589841:DNO589941 DNO655377:DNO655477 DNO720913:DNO721013 DNO786449:DNO786549 DNO851985:DNO852085 DNO917521:DNO917621 DNO983057:DNO983157 DXK14:DXK64 DXK67:DXK117 DXK65553:DXK65653 DXK131089:DXK131189 DXK196625:DXK196725 DXK262161:DXK262261 DXK327697:DXK327797 DXK393233:DXK393333 DXK458769:DXK458869 DXK524305:DXK524405 DXK589841:DXK589941 DXK655377:DXK655477 DXK720913:DXK721013 DXK786449:DXK786549 DXK851985:DXK852085 DXK917521:DXK917621 DXK983057:DXK983157 EHG14:EHG64 EHG67:EHG117 EHG65553:EHG65653 EHG131089:EHG131189 EHG196625:EHG196725 EHG262161:EHG262261 EHG327697:EHG327797 EHG393233:EHG393333 EHG458769:EHG458869 EHG524305:EHG524405 EHG589841:EHG589941 EHG655377:EHG655477 EHG720913:EHG721013 EHG786449:EHG786549 EHG851985:EHG852085 EHG917521:EHG917621 EHG983057:EHG983157 ERC14:ERC64 ERC67:ERC117 ERC65553:ERC65653 ERC131089:ERC131189 ERC196625:ERC196725 ERC262161:ERC262261 ERC327697:ERC327797 ERC393233:ERC393333 ERC458769:ERC458869 ERC524305:ERC524405 ERC589841:ERC589941 ERC655377:ERC655477 ERC720913:ERC721013 ERC786449:ERC786549 ERC851985:ERC852085 ERC917521:ERC917621 ERC983057:ERC983157 FAY14:FAY64 FAY67:FAY117 FAY65553:FAY65653 FAY131089:FAY131189 FAY196625:FAY196725 FAY262161:FAY262261 FAY327697:FAY327797 FAY393233:FAY393333 FAY458769:FAY458869 FAY524305:FAY524405 FAY589841:FAY589941 FAY655377:FAY655477 FAY720913:FAY721013 FAY786449:FAY786549 FAY851985:FAY852085 FAY917521:FAY917621 FAY983057:FAY983157 FKU14:FKU64 FKU67:FKU117 FKU65553:FKU65653 FKU131089:FKU131189 FKU196625:FKU196725 FKU262161:FKU262261 FKU327697:FKU327797 FKU393233:FKU393333 FKU458769:FKU458869 FKU524305:FKU524405 FKU589841:FKU589941 FKU655377:FKU655477 FKU720913:FKU721013 FKU786449:FKU786549 FKU851985:FKU852085 FKU917521:FKU917621 FKU983057:FKU983157 FUQ14:FUQ64 FUQ67:FUQ117 FUQ65553:FUQ65653 FUQ131089:FUQ131189 FUQ196625:FUQ196725 FUQ262161:FUQ262261 FUQ327697:FUQ327797 FUQ393233:FUQ393333 FUQ458769:FUQ458869 FUQ524305:FUQ524405 FUQ589841:FUQ589941 FUQ655377:FUQ655477 FUQ720913:FUQ721013 FUQ786449:FUQ786549 FUQ851985:FUQ852085 FUQ917521:FUQ917621 FUQ983057:FUQ983157 GEM14:GEM64 GEM67:GEM117 GEM65553:GEM65653 GEM131089:GEM131189 GEM196625:GEM196725 GEM262161:GEM262261 GEM327697:GEM327797 GEM393233:GEM393333 GEM458769:GEM458869 GEM524305:GEM524405 GEM589841:GEM589941 GEM655377:GEM655477 GEM720913:GEM721013 GEM786449:GEM786549 GEM851985:GEM852085 GEM917521:GEM917621 GEM983057:GEM983157 GOI14:GOI64 GOI67:GOI117 GOI65553:GOI65653 GOI131089:GOI131189 GOI196625:GOI196725 GOI262161:GOI262261 GOI327697:GOI327797 GOI393233:GOI393333 GOI458769:GOI458869 GOI524305:GOI524405 GOI589841:GOI589941 GOI655377:GOI655477 GOI720913:GOI721013 GOI786449:GOI786549 GOI851985:GOI852085 GOI917521:GOI917621 GOI983057:GOI983157 GYE14:GYE64 GYE67:GYE117 GYE65553:GYE65653 GYE131089:GYE131189 GYE196625:GYE196725 GYE262161:GYE262261 GYE327697:GYE327797 GYE393233:GYE393333 GYE458769:GYE458869 GYE524305:GYE524405 GYE589841:GYE589941 GYE655377:GYE655477 GYE720913:GYE721013 GYE786449:GYE786549 GYE851985:GYE852085 GYE917521:GYE917621 GYE983057:GYE983157 HIA14:HIA64 HIA67:HIA117 HIA65553:HIA65653 HIA131089:HIA131189 HIA196625:HIA196725 HIA262161:HIA262261 HIA327697:HIA327797 HIA393233:HIA393333 HIA458769:HIA458869 HIA524305:HIA524405 HIA589841:HIA589941 HIA655377:HIA655477 HIA720913:HIA721013 HIA786449:HIA786549 HIA851985:HIA852085 HIA917521:HIA917621 HIA983057:HIA983157 HRW14:HRW64 HRW67:HRW117 HRW65553:HRW65653 HRW131089:HRW131189 HRW196625:HRW196725 HRW262161:HRW262261 HRW327697:HRW327797 HRW393233:HRW393333 HRW458769:HRW458869 HRW524305:HRW524405 HRW589841:HRW589941 HRW655377:HRW655477 HRW720913:HRW721013 HRW786449:HRW786549 HRW851985:HRW852085 HRW917521:HRW917621 HRW983057:HRW983157 IBS14:IBS64 IBS67:IBS117 IBS65553:IBS65653 IBS131089:IBS131189 IBS196625:IBS196725 IBS262161:IBS262261 IBS327697:IBS327797 IBS393233:IBS393333 IBS458769:IBS458869 IBS524305:IBS524405 IBS589841:IBS589941 IBS655377:IBS655477 IBS720913:IBS721013 IBS786449:IBS786549 IBS851985:IBS852085 IBS917521:IBS917621 IBS983057:IBS983157 ILO14:ILO64 ILO67:ILO117 ILO65553:ILO65653 ILO131089:ILO131189 ILO196625:ILO196725 ILO262161:ILO262261 ILO327697:ILO327797 ILO393233:ILO393333 ILO458769:ILO458869 ILO524305:ILO524405 ILO589841:ILO589941 ILO655377:ILO655477 ILO720913:ILO721013 ILO786449:ILO786549 ILO851985:ILO852085 ILO917521:ILO917621 ILO983057:ILO983157 IVK14:IVK64 IVK67:IVK117 IVK65553:IVK65653 IVK131089:IVK131189 IVK196625:IVK196725 IVK262161:IVK262261 IVK327697:IVK327797 IVK393233:IVK393333 IVK458769:IVK458869 IVK524305:IVK524405 IVK589841:IVK589941 IVK655377:IVK655477 IVK720913:IVK721013 IVK786449:IVK786549 IVK851985:IVK852085 IVK917521:IVK917621 IVK983057:IVK983157 JFG14:JFG64 JFG67:JFG117 JFG65553:JFG65653 JFG131089:JFG131189 JFG196625:JFG196725 JFG262161:JFG262261 JFG327697:JFG327797 JFG393233:JFG393333 JFG458769:JFG458869 JFG524305:JFG524405 JFG589841:JFG589941 JFG655377:JFG655477 JFG720913:JFG721013 JFG786449:JFG786549 JFG851985:JFG852085 JFG917521:JFG917621 JFG983057:JFG983157 JPC14:JPC64 JPC67:JPC117 JPC65553:JPC65653 JPC131089:JPC131189 JPC196625:JPC196725 JPC262161:JPC262261 JPC327697:JPC327797 JPC393233:JPC393333 JPC458769:JPC458869 JPC524305:JPC524405 JPC589841:JPC589941 JPC655377:JPC655477 JPC720913:JPC721013 JPC786449:JPC786549 JPC851985:JPC852085 JPC917521:JPC917621 JPC983057:JPC983157 JYY14:JYY64 JYY67:JYY117 JYY65553:JYY65653 JYY131089:JYY131189 JYY196625:JYY196725 JYY262161:JYY262261 JYY327697:JYY327797 JYY393233:JYY393333 JYY458769:JYY458869 JYY524305:JYY524405 JYY589841:JYY589941 JYY655377:JYY655477 JYY720913:JYY721013 JYY786449:JYY786549 JYY851985:JYY852085 JYY917521:JYY917621 JYY983057:JYY983157 KIU14:KIU64 KIU67:KIU117 KIU65553:KIU65653 KIU131089:KIU131189 KIU196625:KIU196725 KIU262161:KIU262261 KIU327697:KIU327797 KIU393233:KIU393333 KIU458769:KIU458869 KIU524305:KIU524405 KIU589841:KIU589941 KIU655377:KIU655477 KIU720913:KIU721013 KIU786449:KIU786549 KIU851985:KIU852085 KIU917521:KIU917621 KIU983057:KIU983157 KSQ14:KSQ64 KSQ67:KSQ117 KSQ65553:KSQ65653 KSQ131089:KSQ131189 KSQ196625:KSQ196725 KSQ262161:KSQ262261 KSQ327697:KSQ327797 KSQ393233:KSQ393333 KSQ458769:KSQ458869 KSQ524305:KSQ524405 KSQ589841:KSQ589941 KSQ655377:KSQ655477 KSQ720913:KSQ721013 KSQ786449:KSQ786549 KSQ851985:KSQ852085 KSQ917521:KSQ917621 KSQ983057:KSQ983157 LCM14:LCM64 LCM67:LCM117 LCM65553:LCM65653 LCM131089:LCM131189 LCM196625:LCM196725 LCM262161:LCM262261 LCM327697:LCM327797 LCM393233:LCM393333 LCM458769:LCM458869 LCM524305:LCM524405 LCM589841:LCM589941 LCM655377:LCM655477 LCM720913:LCM721013 LCM786449:LCM786549 LCM851985:LCM852085 LCM917521:LCM917621 LCM983057:LCM983157 LMI14:LMI64 LMI67:LMI117 LMI65553:LMI65653 LMI131089:LMI131189 LMI196625:LMI196725 LMI262161:LMI262261 LMI327697:LMI327797 LMI393233:LMI393333 LMI458769:LMI458869 LMI524305:LMI524405 LMI589841:LMI589941 LMI655377:LMI655477 LMI720913:LMI721013 LMI786449:LMI786549 LMI851985:LMI852085 LMI917521:LMI917621 LMI983057:LMI983157 LWE14:LWE64 LWE67:LWE117 LWE65553:LWE65653 LWE131089:LWE131189 LWE196625:LWE196725 LWE262161:LWE262261 LWE327697:LWE327797 LWE393233:LWE393333 LWE458769:LWE458869 LWE524305:LWE524405 LWE589841:LWE589941 LWE655377:LWE655477 LWE720913:LWE721013 LWE786449:LWE786549 LWE851985:LWE852085 LWE917521:LWE917621 LWE983057:LWE983157 MGA14:MGA64 MGA67:MGA117 MGA65553:MGA65653 MGA131089:MGA131189 MGA196625:MGA196725 MGA262161:MGA262261 MGA327697:MGA327797 MGA393233:MGA393333 MGA458769:MGA458869 MGA524305:MGA524405 MGA589841:MGA589941 MGA655377:MGA655477 MGA720913:MGA721013 MGA786449:MGA786549 MGA851985:MGA852085 MGA917521:MGA917621 MGA983057:MGA983157 MPW14:MPW64 MPW67:MPW117 MPW65553:MPW65653 MPW131089:MPW131189 MPW196625:MPW196725 MPW262161:MPW262261 MPW327697:MPW327797 MPW393233:MPW393333 MPW458769:MPW458869 MPW524305:MPW524405 MPW589841:MPW589941 MPW655377:MPW655477 MPW720913:MPW721013 MPW786449:MPW786549 MPW851985:MPW852085 MPW917521:MPW917621 MPW983057:MPW983157 MZS14:MZS64 MZS67:MZS117 MZS65553:MZS65653 MZS131089:MZS131189 MZS196625:MZS196725 MZS262161:MZS262261 MZS327697:MZS327797 MZS393233:MZS393333 MZS458769:MZS458869 MZS524305:MZS524405 MZS589841:MZS589941 MZS655377:MZS655477 MZS720913:MZS721013 MZS786449:MZS786549 MZS851985:MZS852085 MZS917521:MZS917621 MZS983057:MZS983157 NJO14:NJO64 NJO67:NJO117 NJO65553:NJO65653 NJO131089:NJO131189 NJO196625:NJO196725 NJO262161:NJO262261 NJO327697:NJO327797 NJO393233:NJO393333 NJO458769:NJO458869 NJO524305:NJO524405 NJO589841:NJO589941 NJO655377:NJO655477 NJO720913:NJO721013 NJO786449:NJO786549 NJO851985:NJO852085 NJO917521:NJO917621 NJO983057:NJO983157 NTK14:NTK64 NTK67:NTK117 NTK65553:NTK65653 NTK131089:NTK131189 NTK196625:NTK196725 NTK262161:NTK262261 NTK327697:NTK327797 NTK393233:NTK393333 NTK458769:NTK458869 NTK524305:NTK524405 NTK589841:NTK589941 NTK655377:NTK655477 NTK720913:NTK721013 NTK786449:NTK786549 NTK851985:NTK852085 NTK917521:NTK917621 NTK983057:NTK983157 ODG14:ODG64 ODG67:ODG117 ODG65553:ODG65653 ODG131089:ODG131189 ODG196625:ODG196725 ODG262161:ODG262261 ODG327697:ODG327797 ODG393233:ODG393333 ODG458769:ODG458869 ODG524305:ODG524405 ODG589841:ODG589941 ODG655377:ODG655477 ODG720913:ODG721013 ODG786449:ODG786549 ODG851985:ODG852085 ODG917521:ODG917621 ODG983057:ODG983157 ONC14:ONC64 ONC67:ONC117 ONC65553:ONC65653 ONC131089:ONC131189 ONC196625:ONC196725 ONC262161:ONC262261 ONC327697:ONC327797 ONC393233:ONC393333 ONC458769:ONC458869 ONC524305:ONC524405 ONC589841:ONC589941 ONC655377:ONC655477 ONC720913:ONC721013 ONC786449:ONC786549 ONC851985:ONC852085 ONC917521:ONC917621 ONC983057:ONC983157 OWY14:OWY64 OWY67:OWY117 OWY65553:OWY65653 OWY131089:OWY131189 OWY196625:OWY196725 OWY262161:OWY262261 OWY327697:OWY327797 OWY393233:OWY393333 OWY458769:OWY458869 OWY524305:OWY524405 OWY589841:OWY589941 OWY655377:OWY655477 OWY720913:OWY721013 OWY786449:OWY786549 OWY851985:OWY852085 OWY917521:OWY917621 OWY983057:OWY983157 PGU14:PGU64 PGU67:PGU117 PGU65553:PGU65653 PGU131089:PGU131189 PGU196625:PGU196725 PGU262161:PGU262261 PGU327697:PGU327797 PGU393233:PGU393333 PGU458769:PGU458869 PGU524305:PGU524405 PGU589841:PGU589941 PGU655377:PGU655477 PGU720913:PGU721013 PGU786449:PGU786549 PGU851985:PGU852085 PGU917521:PGU917621 PGU983057:PGU983157 PQQ14:PQQ64 PQQ67:PQQ117 PQQ65553:PQQ65653 PQQ131089:PQQ131189 PQQ196625:PQQ196725 PQQ262161:PQQ262261 PQQ327697:PQQ327797 PQQ393233:PQQ393333 PQQ458769:PQQ458869 PQQ524305:PQQ524405 PQQ589841:PQQ589941 PQQ655377:PQQ655477 PQQ720913:PQQ721013 PQQ786449:PQQ786549 PQQ851985:PQQ852085 PQQ917521:PQQ917621 PQQ983057:PQQ983157 QAM14:QAM64 QAM67:QAM117 QAM65553:QAM65653 QAM131089:QAM131189 QAM196625:QAM196725 QAM262161:QAM262261 QAM327697:QAM327797 QAM393233:QAM393333 QAM458769:QAM458869 QAM524305:QAM524405 QAM589841:QAM589941 QAM655377:QAM655477 QAM720913:QAM721013 QAM786449:QAM786549 QAM851985:QAM852085 QAM917521:QAM917621 QAM983057:QAM983157 QKI14:QKI64 QKI67:QKI117 QKI65553:QKI65653 QKI131089:QKI131189 QKI196625:QKI196725 QKI262161:QKI262261 QKI327697:QKI327797 QKI393233:QKI393333 QKI458769:QKI458869 QKI524305:QKI524405 QKI589841:QKI589941 QKI655377:QKI655477 QKI720913:QKI721013 QKI786449:QKI786549 QKI851985:QKI852085 QKI917521:QKI917621 QKI983057:QKI983157 QUE14:QUE64 QUE67:QUE117 QUE65553:QUE65653 QUE131089:QUE131189 QUE196625:QUE196725 QUE262161:QUE262261 QUE327697:QUE327797 QUE393233:QUE393333 QUE458769:QUE458869 QUE524305:QUE524405 QUE589841:QUE589941 QUE655377:QUE655477 QUE720913:QUE721013 QUE786449:QUE786549 QUE851985:QUE852085 QUE917521:QUE917621 QUE983057:QUE983157 REA14:REA64 REA67:REA117 REA65553:REA65653 REA131089:REA131189 REA196625:REA196725 REA262161:REA262261 REA327697:REA327797 REA393233:REA393333 REA458769:REA458869 REA524305:REA524405 REA589841:REA589941 REA655377:REA655477 REA720913:REA721013 REA786449:REA786549 REA851985:REA852085 REA917521:REA917621 REA983057:REA983157 RNW14:RNW64 RNW67:RNW117 RNW65553:RNW65653 RNW131089:RNW131189 RNW196625:RNW196725 RNW262161:RNW262261 RNW327697:RNW327797 RNW393233:RNW393333 RNW458769:RNW458869 RNW524305:RNW524405 RNW589841:RNW589941 RNW655377:RNW655477 RNW720913:RNW721013 RNW786449:RNW786549 RNW851985:RNW852085 RNW917521:RNW917621 RNW983057:RNW983157 RXS14:RXS64 RXS67:RXS117 RXS65553:RXS65653 RXS131089:RXS131189 RXS196625:RXS196725 RXS262161:RXS262261 RXS327697:RXS327797 RXS393233:RXS393333 RXS458769:RXS458869 RXS524305:RXS524405 RXS589841:RXS589941 RXS655377:RXS655477 RXS720913:RXS721013 RXS786449:RXS786549 RXS851985:RXS852085 RXS917521:RXS917621 RXS983057:RXS983157 SHO14:SHO64 SHO67:SHO117 SHO65553:SHO65653 SHO131089:SHO131189 SHO196625:SHO196725 SHO262161:SHO262261 SHO327697:SHO327797 SHO393233:SHO393333 SHO458769:SHO458869 SHO524305:SHO524405 SHO589841:SHO589941 SHO655377:SHO655477 SHO720913:SHO721013 SHO786449:SHO786549 SHO851985:SHO852085 SHO917521:SHO917621 SHO983057:SHO983157 SRK14:SRK64 SRK67:SRK117 SRK65553:SRK65653 SRK131089:SRK131189 SRK196625:SRK196725 SRK262161:SRK262261 SRK327697:SRK327797 SRK393233:SRK393333 SRK458769:SRK458869 SRK524305:SRK524405 SRK589841:SRK589941 SRK655377:SRK655477 SRK720913:SRK721013 SRK786449:SRK786549 SRK851985:SRK852085 SRK917521:SRK917621 SRK983057:SRK983157 TBG14:TBG64 TBG67:TBG117 TBG65553:TBG65653 TBG131089:TBG131189 TBG196625:TBG196725 TBG262161:TBG262261 TBG327697:TBG327797 TBG393233:TBG393333 TBG458769:TBG458869 TBG524305:TBG524405 TBG589841:TBG589941 TBG655377:TBG655477 TBG720913:TBG721013 TBG786449:TBG786549 TBG851985:TBG852085 TBG917521:TBG917621 TBG983057:TBG983157 TLC14:TLC64 TLC67:TLC117 TLC65553:TLC65653 TLC131089:TLC131189 TLC196625:TLC196725 TLC262161:TLC262261 TLC327697:TLC327797 TLC393233:TLC393333 TLC458769:TLC458869 TLC524305:TLC524405 TLC589841:TLC589941 TLC655377:TLC655477 TLC720913:TLC721013 TLC786449:TLC786549 TLC851985:TLC852085 TLC917521:TLC917621 TLC983057:TLC983157 TUY14:TUY64 TUY67:TUY117 TUY65553:TUY65653 TUY131089:TUY131189 TUY196625:TUY196725 TUY262161:TUY262261 TUY327697:TUY327797 TUY393233:TUY393333 TUY458769:TUY458869 TUY524305:TUY524405 TUY589841:TUY589941 TUY655377:TUY655477 TUY720913:TUY721013 TUY786449:TUY786549 TUY851985:TUY852085 TUY917521:TUY917621 TUY983057:TUY983157 UEU14:UEU64 UEU67:UEU117 UEU65553:UEU65653 UEU131089:UEU131189 UEU196625:UEU196725 UEU262161:UEU262261 UEU327697:UEU327797 UEU393233:UEU393333 UEU458769:UEU458869 UEU524305:UEU524405 UEU589841:UEU589941 UEU655377:UEU655477 UEU720913:UEU721013 UEU786449:UEU786549 UEU851985:UEU852085 UEU917521:UEU917621 UEU983057:UEU983157 UOQ14:UOQ64 UOQ67:UOQ117 UOQ65553:UOQ65653 UOQ131089:UOQ131189 UOQ196625:UOQ196725 UOQ262161:UOQ262261 UOQ327697:UOQ327797 UOQ393233:UOQ393333 UOQ458769:UOQ458869 UOQ524305:UOQ524405 UOQ589841:UOQ589941 UOQ655377:UOQ655477 UOQ720913:UOQ721013 UOQ786449:UOQ786549 UOQ851985:UOQ852085 UOQ917521:UOQ917621 UOQ983057:UOQ983157 UYM14:UYM64 UYM67:UYM117 UYM65553:UYM65653 UYM131089:UYM131189 UYM196625:UYM196725 UYM262161:UYM262261 UYM327697:UYM327797 UYM393233:UYM393333 UYM458769:UYM458869 UYM524305:UYM524405 UYM589841:UYM589941 UYM655377:UYM655477 UYM720913:UYM721013 UYM786449:UYM786549 UYM851985:UYM852085 UYM917521:UYM917621 UYM983057:UYM983157 VII14:VII64 VII67:VII117 VII65553:VII65653 VII131089:VII131189 VII196625:VII196725 VII262161:VII262261 VII327697:VII327797 VII393233:VII393333 VII458769:VII458869 VII524305:VII524405 VII589841:VII589941 VII655377:VII655477 VII720913:VII721013 VII786449:VII786549 VII851985:VII852085 VII917521:VII917621 VII983057:VII983157 VSE14:VSE64 VSE67:VSE117 VSE65553:VSE65653 VSE131089:VSE131189 VSE196625:VSE196725 VSE262161:VSE262261 VSE327697:VSE327797 VSE393233:VSE393333 VSE458769:VSE458869 VSE524305:VSE524405 VSE589841:VSE589941 VSE655377:VSE655477 VSE720913:VSE721013 VSE786449:VSE786549 VSE851985:VSE852085 VSE917521:VSE917621 VSE983057:VSE983157 WCA14:WCA64 WCA67:WCA117 WCA65553:WCA65653 WCA131089:WCA131189 WCA196625:WCA196725 WCA262161:WCA262261 WCA327697:WCA327797 WCA393233:WCA393333 WCA458769:WCA458869 WCA524305:WCA524405 WCA589841:WCA589941 WCA655377:WCA655477 WCA720913:WCA721013 WCA786449:WCA786549 WCA851985:WCA852085 WCA917521:WCA917621 WCA983057:WCA983157 WLW14:WLW64 WLW67:WLW117 WLW65553:WLW65653 WLW131089:WLW131189 WLW196625:WLW196725 WLW262161:WLW262261 WLW327697:WLW327797 WLW393233:WLW393333 WLW458769:WLW458869 WLW524305:WLW524405 WLW589841:WLW589941 WLW655377:WLW655477 WLW720913:WLW721013 WLW786449:WLW786549 WLW851985:WLW852085 WLW917521:WLW917621 WLW983057:WLW983157 WVS14:WVS64 WVS67:WVS117 WVS65553:WVS65653 WVS131089:WVS131189 WVS196625:WVS196725 WVS262161:WVS262261 WVS327697:WVS327797 WVS393233:WVS393333 WVS458769:WVS458869 WVS524305:WVS524405 WVS589841:WVS589941 WVS655377:WVS655477 WVS720913:WVS721013 WVS786449:WVS786549 WVS851985:WVS852085 WVS917521:WVS917621 WVS983057:WVS983157" xr:uid="{001F000C-0049-4173-AD8C-00B800FC008B}">
      <formula1>$L$11</formula1>
    </dataValidation>
    <dataValidation type="whole" operator="lessThanOrEqual" allowBlank="1" showInputMessage="1" showErrorMessage="1" error="INPUT NUMBER LESS THAN OR EQUAL THE HIGHEST POSSIBLE SCORE" prompt="Input Raw Score" sqref="M65553:M65653 M131089:M131189 M196625:M196725 M262161:M262261 M327697:M327797 M393233:M393333 M458769:M458869 M524305:M524405 M589841:M589941 M655377:M655477 M720913:M721013 M786449:M786549 M851985:M852085 M917521:M917621 M983057:M983157 JH14:JH64 JH67:JH117 JH65553:JH65653 JH131089:JH131189 JH196625:JH196725 JH262161:JH262261 JH327697:JH327797 JH393233:JH393333 JH458769:JH458869 JH524305:JH524405 JH589841:JH589941 JH655377:JH655477 JH720913:JH721013 JH786449:JH786549 JH851985:JH852085 JH917521:JH917621 JH983057:JH983157 TD14:TD64 TD67:TD117 TD65553:TD65653 TD131089:TD131189 TD196625:TD196725 TD262161:TD262261 TD327697:TD327797 TD393233:TD393333 TD458769:TD458869 TD524305:TD524405 TD589841:TD589941 TD655377:TD655477 TD720913:TD721013 TD786449:TD786549 TD851985:TD852085 TD917521:TD917621 TD983057:TD983157 ACZ14:ACZ64 ACZ67:ACZ117 ACZ65553:ACZ65653 ACZ131089:ACZ131189 ACZ196625:ACZ196725 ACZ262161:ACZ262261 ACZ327697:ACZ327797 ACZ393233:ACZ393333 ACZ458769:ACZ458869 ACZ524305:ACZ524405 ACZ589841:ACZ589941 ACZ655377:ACZ655477 ACZ720913:ACZ721013 ACZ786449:ACZ786549 ACZ851985:ACZ852085 ACZ917521:ACZ917621 ACZ983057:ACZ983157 AMV14:AMV64 AMV67:AMV117 AMV65553:AMV65653 AMV131089:AMV131189 AMV196625:AMV196725 AMV262161:AMV262261 AMV327697:AMV327797 AMV393233:AMV393333 AMV458769:AMV458869 AMV524305:AMV524405 AMV589841:AMV589941 AMV655377:AMV655477 AMV720913:AMV721013 AMV786449:AMV786549 AMV851985:AMV852085 AMV917521:AMV917621 AMV983057:AMV983157 AWR14:AWR64 AWR67:AWR117 AWR65553:AWR65653 AWR131089:AWR131189 AWR196625:AWR196725 AWR262161:AWR262261 AWR327697:AWR327797 AWR393233:AWR393333 AWR458769:AWR458869 AWR524305:AWR524405 AWR589841:AWR589941 AWR655377:AWR655477 AWR720913:AWR721013 AWR786449:AWR786549 AWR851985:AWR852085 AWR917521:AWR917621 AWR983057:AWR983157 BGN14:BGN64 BGN67:BGN117 BGN65553:BGN65653 BGN131089:BGN131189 BGN196625:BGN196725 BGN262161:BGN262261 BGN327697:BGN327797 BGN393233:BGN393333 BGN458769:BGN458869 BGN524305:BGN524405 BGN589841:BGN589941 BGN655377:BGN655477 BGN720913:BGN721013 BGN786449:BGN786549 BGN851985:BGN852085 BGN917521:BGN917621 BGN983057:BGN983157 BQJ14:BQJ64 BQJ67:BQJ117 BQJ65553:BQJ65653 BQJ131089:BQJ131189 BQJ196625:BQJ196725 BQJ262161:BQJ262261 BQJ327697:BQJ327797 BQJ393233:BQJ393333 BQJ458769:BQJ458869 BQJ524305:BQJ524405 BQJ589841:BQJ589941 BQJ655377:BQJ655477 BQJ720913:BQJ721013 BQJ786449:BQJ786549 BQJ851985:BQJ852085 BQJ917521:BQJ917621 BQJ983057:BQJ983157 CAF14:CAF64 CAF67:CAF117 CAF65553:CAF65653 CAF131089:CAF131189 CAF196625:CAF196725 CAF262161:CAF262261 CAF327697:CAF327797 CAF393233:CAF393333 CAF458769:CAF458869 CAF524305:CAF524405 CAF589841:CAF589941 CAF655377:CAF655477 CAF720913:CAF721013 CAF786449:CAF786549 CAF851985:CAF852085 CAF917521:CAF917621 CAF983057:CAF983157 CKB14:CKB64 CKB67:CKB117 CKB65553:CKB65653 CKB131089:CKB131189 CKB196625:CKB196725 CKB262161:CKB262261 CKB327697:CKB327797 CKB393233:CKB393333 CKB458769:CKB458869 CKB524305:CKB524405 CKB589841:CKB589941 CKB655377:CKB655477 CKB720913:CKB721013 CKB786449:CKB786549 CKB851985:CKB852085 CKB917521:CKB917621 CKB983057:CKB983157 CTX14:CTX64 CTX67:CTX117 CTX65553:CTX65653 CTX131089:CTX131189 CTX196625:CTX196725 CTX262161:CTX262261 CTX327697:CTX327797 CTX393233:CTX393333 CTX458769:CTX458869 CTX524305:CTX524405 CTX589841:CTX589941 CTX655377:CTX655477 CTX720913:CTX721013 CTX786449:CTX786549 CTX851985:CTX852085 CTX917521:CTX917621 CTX983057:CTX983157 DDT14:DDT64 DDT67:DDT117 DDT65553:DDT65653 DDT131089:DDT131189 DDT196625:DDT196725 DDT262161:DDT262261 DDT327697:DDT327797 DDT393233:DDT393333 DDT458769:DDT458869 DDT524305:DDT524405 DDT589841:DDT589941 DDT655377:DDT655477 DDT720913:DDT721013 DDT786449:DDT786549 DDT851985:DDT852085 DDT917521:DDT917621 DDT983057:DDT983157 DNP14:DNP64 DNP67:DNP117 DNP65553:DNP65653 DNP131089:DNP131189 DNP196625:DNP196725 DNP262161:DNP262261 DNP327697:DNP327797 DNP393233:DNP393333 DNP458769:DNP458869 DNP524305:DNP524405 DNP589841:DNP589941 DNP655377:DNP655477 DNP720913:DNP721013 DNP786449:DNP786549 DNP851985:DNP852085 DNP917521:DNP917621 DNP983057:DNP983157 DXL14:DXL64 DXL67:DXL117 DXL65553:DXL65653 DXL131089:DXL131189 DXL196625:DXL196725 DXL262161:DXL262261 DXL327697:DXL327797 DXL393233:DXL393333 DXL458769:DXL458869 DXL524305:DXL524405 DXL589841:DXL589941 DXL655377:DXL655477 DXL720913:DXL721013 DXL786449:DXL786549 DXL851985:DXL852085 DXL917521:DXL917621 DXL983057:DXL983157 EHH14:EHH64 EHH67:EHH117 EHH65553:EHH65653 EHH131089:EHH131189 EHH196625:EHH196725 EHH262161:EHH262261 EHH327697:EHH327797 EHH393233:EHH393333 EHH458769:EHH458869 EHH524305:EHH524405 EHH589841:EHH589941 EHH655377:EHH655477 EHH720913:EHH721013 EHH786449:EHH786549 EHH851985:EHH852085 EHH917521:EHH917621 EHH983057:EHH983157 ERD14:ERD64 ERD67:ERD117 ERD65553:ERD65653 ERD131089:ERD131189 ERD196625:ERD196725 ERD262161:ERD262261 ERD327697:ERD327797 ERD393233:ERD393333 ERD458769:ERD458869 ERD524305:ERD524405 ERD589841:ERD589941 ERD655377:ERD655477 ERD720913:ERD721013 ERD786449:ERD786549 ERD851985:ERD852085 ERD917521:ERD917621 ERD983057:ERD983157 FAZ14:FAZ64 FAZ67:FAZ117 FAZ65553:FAZ65653 FAZ131089:FAZ131189 FAZ196625:FAZ196725 FAZ262161:FAZ262261 FAZ327697:FAZ327797 FAZ393233:FAZ393333 FAZ458769:FAZ458869 FAZ524305:FAZ524405 FAZ589841:FAZ589941 FAZ655377:FAZ655477 FAZ720913:FAZ721013 FAZ786449:FAZ786549 FAZ851985:FAZ852085 FAZ917521:FAZ917621 FAZ983057:FAZ983157 FKV14:FKV64 FKV67:FKV117 FKV65553:FKV65653 FKV131089:FKV131189 FKV196625:FKV196725 FKV262161:FKV262261 FKV327697:FKV327797 FKV393233:FKV393333 FKV458769:FKV458869 FKV524305:FKV524405 FKV589841:FKV589941 FKV655377:FKV655477 FKV720913:FKV721013 FKV786449:FKV786549 FKV851985:FKV852085 FKV917521:FKV917621 FKV983057:FKV983157 FUR14:FUR64 FUR67:FUR117 FUR65553:FUR65653 FUR131089:FUR131189 FUR196625:FUR196725 FUR262161:FUR262261 FUR327697:FUR327797 FUR393233:FUR393333 FUR458769:FUR458869 FUR524305:FUR524405 FUR589841:FUR589941 FUR655377:FUR655477 FUR720913:FUR721013 FUR786449:FUR786549 FUR851985:FUR852085 FUR917521:FUR917621 FUR983057:FUR983157 GEN14:GEN64 GEN67:GEN117 GEN65553:GEN65653 GEN131089:GEN131189 GEN196625:GEN196725 GEN262161:GEN262261 GEN327697:GEN327797 GEN393233:GEN393333 GEN458769:GEN458869 GEN524305:GEN524405 GEN589841:GEN589941 GEN655377:GEN655477 GEN720913:GEN721013 GEN786449:GEN786549 GEN851985:GEN852085 GEN917521:GEN917621 GEN983057:GEN983157 GOJ14:GOJ64 GOJ67:GOJ117 GOJ65553:GOJ65653 GOJ131089:GOJ131189 GOJ196625:GOJ196725 GOJ262161:GOJ262261 GOJ327697:GOJ327797 GOJ393233:GOJ393333 GOJ458769:GOJ458869 GOJ524305:GOJ524405 GOJ589841:GOJ589941 GOJ655377:GOJ655477 GOJ720913:GOJ721013 GOJ786449:GOJ786549 GOJ851985:GOJ852085 GOJ917521:GOJ917621 GOJ983057:GOJ983157 GYF14:GYF64 GYF67:GYF117 GYF65553:GYF65653 GYF131089:GYF131189 GYF196625:GYF196725 GYF262161:GYF262261 GYF327697:GYF327797 GYF393233:GYF393333 GYF458769:GYF458869 GYF524305:GYF524405 GYF589841:GYF589941 GYF655377:GYF655477 GYF720913:GYF721013 GYF786449:GYF786549 GYF851985:GYF852085 GYF917521:GYF917621 GYF983057:GYF983157 HIB14:HIB64 HIB67:HIB117 HIB65553:HIB65653 HIB131089:HIB131189 HIB196625:HIB196725 HIB262161:HIB262261 HIB327697:HIB327797 HIB393233:HIB393333 HIB458769:HIB458869 HIB524305:HIB524405 HIB589841:HIB589941 HIB655377:HIB655477 HIB720913:HIB721013 HIB786449:HIB786549 HIB851985:HIB852085 HIB917521:HIB917621 HIB983057:HIB983157 HRX14:HRX64 HRX67:HRX117 HRX65553:HRX65653 HRX131089:HRX131189 HRX196625:HRX196725 HRX262161:HRX262261 HRX327697:HRX327797 HRX393233:HRX393333 HRX458769:HRX458869 HRX524305:HRX524405 HRX589841:HRX589941 HRX655377:HRX655477 HRX720913:HRX721013 HRX786449:HRX786549 HRX851985:HRX852085 HRX917521:HRX917621 HRX983057:HRX983157 IBT14:IBT64 IBT67:IBT117 IBT65553:IBT65653 IBT131089:IBT131189 IBT196625:IBT196725 IBT262161:IBT262261 IBT327697:IBT327797 IBT393233:IBT393333 IBT458769:IBT458869 IBT524305:IBT524405 IBT589841:IBT589941 IBT655377:IBT655477 IBT720913:IBT721013 IBT786449:IBT786549 IBT851985:IBT852085 IBT917521:IBT917621 IBT983057:IBT983157 ILP14:ILP64 ILP67:ILP117 ILP65553:ILP65653 ILP131089:ILP131189 ILP196625:ILP196725 ILP262161:ILP262261 ILP327697:ILP327797 ILP393233:ILP393333 ILP458769:ILP458869 ILP524305:ILP524405 ILP589841:ILP589941 ILP655377:ILP655477 ILP720913:ILP721013 ILP786449:ILP786549 ILP851985:ILP852085 ILP917521:ILP917621 ILP983057:ILP983157 IVL14:IVL64 IVL67:IVL117 IVL65553:IVL65653 IVL131089:IVL131189 IVL196625:IVL196725 IVL262161:IVL262261 IVL327697:IVL327797 IVL393233:IVL393333 IVL458769:IVL458869 IVL524305:IVL524405 IVL589841:IVL589941 IVL655377:IVL655477 IVL720913:IVL721013 IVL786449:IVL786549 IVL851985:IVL852085 IVL917521:IVL917621 IVL983057:IVL983157 JFH14:JFH64 JFH67:JFH117 JFH65553:JFH65653 JFH131089:JFH131189 JFH196625:JFH196725 JFH262161:JFH262261 JFH327697:JFH327797 JFH393233:JFH393333 JFH458769:JFH458869 JFH524305:JFH524405 JFH589841:JFH589941 JFH655377:JFH655477 JFH720913:JFH721013 JFH786449:JFH786549 JFH851985:JFH852085 JFH917521:JFH917621 JFH983057:JFH983157 JPD14:JPD64 JPD67:JPD117 JPD65553:JPD65653 JPD131089:JPD131189 JPD196625:JPD196725 JPD262161:JPD262261 JPD327697:JPD327797 JPD393233:JPD393333 JPD458769:JPD458869 JPD524305:JPD524405 JPD589841:JPD589941 JPD655377:JPD655477 JPD720913:JPD721013 JPD786449:JPD786549 JPD851985:JPD852085 JPD917521:JPD917621 JPD983057:JPD983157 JYZ14:JYZ64 JYZ67:JYZ117 JYZ65553:JYZ65653 JYZ131089:JYZ131189 JYZ196625:JYZ196725 JYZ262161:JYZ262261 JYZ327697:JYZ327797 JYZ393233:JYZ393333 JYZ458769:JYZ458869 JYZ524305:JYZ524405 JYZ589841:JYZ589941 JYZ655377:JYZ655477 JYZ720913:JYZ721013 JYZ786449:JYZ786549 JYZ851985:JYZ852085 JYZ917521:JYZ917621 JYZ983057:JYZ983157 KIV14:KIV64 KIV67:KIV117 KIV65553:KIV65653 KIV131089:KIV131189 KIV196625:KIV196725 KIV262161:KIV262261 KIV327697:KIV327797 KIV393233:KIV393333 KIV458769:KIV458869 KIV524305:KIV524405 KIV589841:KIV589941 KIV655377:KIV655477 KIV720913:KIV721013 KIV786449:KIV786549 KIV851985:KIV852085 KIV917521:KIV917621 KIV983057:KIV983157 KSR14:KSR64 KSR67:KSR117 KSR65553:KSR65653 KSR131089:KSR131189 KSR196625:KSR196725 KSR262161:KSR262261 KSR327697:KSR327797 KSR393233:KSR393333 KSR458769:KSR458869 KSR524305:KSR524405 KSR589841:KSR589941 KSR655377:KSR655477 KSR720913:KSR721013 KSR786449:KSR786549 KSR851985:KSR852085 KSR917521:KSR917621 KSR983057:KSR983157 LCN14:LCN64 LCN67:LCN117 LCN65553:LCN65653 LCN131089:LCN131189 LCN196625:LCN196725 LCN262161:LCN262261 LCN327697:LCN327797 LCN393233:LCN393333 LCN458769:LCN458869 LCN524305:LCN524405 LCN589841:LCN589941 LCN655377:LCN655477 LCN720913:LCN721013 LCN786449:LCN786549 LCN851985:LCN852085 LCN917521:LCN917621 LCN983057:LCN983157 LMJ14:LMJ64 LMJ67:LMJ117 LMJ65553:LMJ65653 LMJ131089:LMJ131189 LMJ196625:LMJ196725 LMJ262161:LMJ262261 LMJ327697:LMJ327797 LMJ393233:LMJ393333 LMJ458769:LMJ458869 LMJ524305:LMJ524405 LMJ589841:LMJ589941 LMJ655377:LMJ655477 LMJ720913:LMJ721013 LMJ786449:LMJ786549 LMJ851985:LMJ852085 LMJ917521:LMJ917621 LMJ983057:LMJ983157 LWF14:LWF64 LWF67:LWF117 LWF65553:LWF65653 LWF131089:LWF131189 LWF196625:LWF196725 LWF262161:LWF262261 LWF327697:LWF327797 LWF393233:LWF393333 LWF458769:LWF458869 LWF524305:LWF524405 LWF589841:LWF589941 LWF655377:LWF655477 LWF720913:LWF721013 LWF786449:LWF786549 LWF851985:LWF852085 LWF917521:LWF917621 LWF983057:LWF983157 MGB14:MGB64 MGB67:MGB117 MGB65553:MGB65653 MGB131089:MGB131189 MGB196625:MGB196725 MGB262161:MGB262261 MGB327697:MGB327797 MGB393233:MGB393333 MGB458769:MGB458869 MGB524305:MGB524405 MGB589841:MGB589941 MGB655377:MGB655477 MGB720913:MGB721013 MGB786449:MGB786549 MGB851985:MGB852085 MGB917521:MGB917621 MGB983057:MGB983157 MPX14:MPX64 MPX67:MPX117 MPX65553:MPX65653 MPX131089:MPX131189 MPX196625:MPX196725 MPX262161:MPX262261 MPX327697:MPX327797 MPX393233:MPX393333 MPX458769:MPX458869 MPX524305:MPX524405 MPX589841:MPX589941 MPX655377:MPX655477 MPX720913:MPX721013 MPX786449:MPX786549 MPX851985:MPX852085 MPX917521:MPX917621 MPX983057:MPX983157 MZT14:MZT64 MZT67:MZT117 MZT65553:MZT65653 MZT131089:MZT131189 MZT196625:MZT196725 MZT262161:MZT262261 MZT327697:MZT327797 MZT393233:MZT393333 MZT458769:MZT458869 MZT524305:MZT524405 MZT589841:MZT589941 MZT655377:MZT655477 MZT720913:MZT721013 MZT786449:MZT786549 MZT851985:MZT852085 MZT917521:MZT917621 MZT983057:MZT983157 NJP14:NJP64 NJP67:NJP117 NJP65553:NJP65653 NJP131089:NJP131189 NJP196625:NJP196725 NJP262161:NJP262261 NJP327697:NJP327797 NJP393233:NJP393333 NJP458769:NJP458869 NJP524305:NJP524405 NJP589841:NJP589941 NJP655377:NJP655477 NJP720913:NJP721013 NJP786449:NJP786549 NJP851985:NJP852085 NJP917521:NJP917621 NJP983057:NJP983157 NTL14:NTL64 NTL67:NTL117 NTL65553:NTL65653 NTL131089:NTL131189 NTL196625:NTL196725 NTL262161:NTL262261 NTL327697:NTL327797 NTL393233:NTL393333 NTL458769:NTL458869 NTL524305:NTL524405 NTL589841:NTL589941 NTL655377:NTL655477 NTL720913:NTL721013 NTL786449:NTL786549 NTL851985:NTL852085 NTL917521:NTL917621 NTL983057:NTL983157 ODH14:ODH64 ODH67:ODH117 ODH65553:ODH65653 ODH131089:ODH131189 ODH196625:ODH196725 ODH262161:ODH262261 ODH327697:ODH327797 ODH393233:ODH393333 ODH458769:ODH458869 ODH524305:ODH524405 ODH589841:ODH589941 ODH655377:ODH655477 ODH720913:ODH721013 ODH786449:ODH786549 ODH851985:ODH852085 ODH917521:ODH917621 ODH983057:ODH983157 OND14:OND64 OND67:OND117 OND65553:OND65653 OND131089:OND131189 OND196625:OND196725 OND262161:OND262261 OND327697:OND327797 OND393233:OND393333 OND458769:OND458869 OND524305:OND524405 OND589841:OND589941 OND655377:OND655477 OND720913:OND721013 OND786449:OND786549 OND851985:OND852085 OND917521:OND917621 OND983057:OND983157 OWZ14:OWZ64 OWZ67:OWZ117 OWZ65553:OWZ65653 OWZ131089:OWZ131189 OWZ196625:OWZ196725 OWZ262161:OWZ262261 OWZ327697:OWZ327797 OWZ393233:OWZ393333 OWZ458769:OWZ458869 OWZ524305:OWZ524405 OWZ589841:OWZ589941 OWZ655377:OWZ655477 OWZ720913:OWZ721013 OWZ786449:OWZ786549 OWZ851985:OWZ852085 OWZ917521:OWZ917621 OWZ983057:OWZ983157 PGV14:PGV64 PGV67:PGV117 PGV65553:PGV65653 PGV131089:PGV131189 PGV196625:PGV196725 PGV262161:PGV262261 PGV327697:PGV327797 PGV393233:PGV393333 PGV458769:PGV458869 PGV524305:PGV524405 PGV589841:PGV589941 PGV655377:PGV655477 PGV720913:PGV721013 PGV786449:PGV786549 PGV851985:PGV852085 PGV917521:PGV917621 PGV983057:PGV983157 PQR14:PQR64 PQR67:PQR117 PQR65553:PQR65653 PQR131089:PQR131189 PQR196625:PQR196725 PQR262161:PQR262261 PQR327697:PQR327797 PQR393233:PQR393333 PQR458769:PQR458869 PQR524305:PQR524405 PQR589841:PQR589941 PQR655377:PQR655477 PQR720913:PQR721013 PQR786449:PQR786549 PQR851985:PQR852085 PQR917521:PQR917621 PQR983057:PQR983157 QAN14:QAN64 QAN67:QAN117 QAN65553:QAN65653 QAN131089:QAN131189 QAN196625:QAN196725 QAN262161:QAN262261 QAN327697:QAN327797 QAN393233:QAN393333 QAN458769:QAN458869 QAN524305:QAN524405 QAN589841:QAN589941 QAN655377:QAN655477 QAN720913:QAN721013 QAN786449:QAN786549 QAN851985:QAN852085 QAN917521:QAN917621 QAN983057:QAN983157 QKJ14:QKJ64 QKJ67:QKJ117 QKJ65553:QKJ65653 QKJ131089:QKJ131189 QKJ196625:QKJ196725 QKJ262161:QKJ262261 QKJ327697:QKJ327797 QKJ393233:QKJ393333 QKJ458769:QKJ458869 QKJ524305:QKJ524405 QKJ589841:QKJ589941 QKJ655377:QKJ655477 QKJ720913:QKJ721013 QKJ786449:QKJ786549 QKJ851985:QKJ852085 QKJ917521:QKJ917621 QKJ983057:QKJ983157 QUF14:QUF64 QUF67:QUF117 QUF65553:QUF65653 QUF131089:QUF131189 QUF196625:QUF196725 QUF262161:QUF262261 QUF327697:QUF327797 QUF393233:QUF393333 QUF458769:QUF458869 QUF524305:QUF524405 QUF589841:QUF589941 QUF655377:QUF655477 QUF720913:QUF721013 QUF786449:QUF786549 QUF851985:QUF852085 QUF917521:QUF917621 QUF983057:QUF983157 REB14:REB64 REB67:REB117 REB65553:REB65653 REB131089:REB131189 REB196625:REB196725 REB262161:REB262261 REB327697:REB327797 REB393233:REB393333 REB458769:REB458869 REB524305:REB524405 REB589841:REB589941 REB655377:REB655477 REB720913:REB721013 REB786449:REB786549 REB851985:REB852085 REB917521:REB917621 REB983057:REB983157 RNX14:RNX64 RNX67:RNX117 RNX65553:RNX65653 RNX131089:RNX131189 RNX196625:RNX196725 RNX262161:RNX262261 RNX327697:RNX327797 RNX393233:RNX393333 RNX458769:RNX458869 RNX524305:RNX524405 RNX589841:RNX589941 RNX655377:RNX655477 RNX720913:RNX721013 RNX786449:RNX786549 RNX851985:RNX852085 RNX917521:RNX917621 RNX983057:RNX983157 RXT14:RXT64 RXT67:RXT117 RXT65553:RXT65653 RXT131089:RXT131189 RXT196625:RXT196725 RXT262161:RXT262261 RXT327697:RXT327797 RXT393233:RXT393333 RXT458769:RXT458869 RXT524305:RXT524405 RXT589841:RXT589941 RXT655377:RXT655477 RXT720913:RXT721013 RXT786449:RXT786549 RXT851985:RXT852085 RXT917521:RXT917621 RXT983057:RXT983157 SHP14:SHP64 SHP67:SHP117 SHP65553:SHP65653 SHP131089:SHP131189 SHP196625:SHP196725 SHP262161:SHP262261 SHP327697:SHP327797 SHP393233:SHP393333 SHP458769:SHP458869 SHP524305:SHP524405 SHP589841:SHP589941 SHP655377:SHP655477 SHP720913:SHP721013 SHP786449:SHP786549 SHP851985:SHP852085 SHP917521:SHP917621 SHP983057:SHP983157 SRL14:SRL64 SRL67:SRL117 SRL65553:SRL65653 SRL131089:SRL131189 SRL196625:SRL196725 SRL262161:SRL262261 SRL327697:SRL327797 SRL393233:SRL393333 SRL458769:SRL458869 SRL524305:SRL524405 SRL589841:SRL589941 SRL655377:SRL655477 SRL720913:SRL721013 SRL786449:SRL786549 SRL851985:SRL852085 SRL917521:SRL917621 SRL983057:SRL983157 TBH14:TBH64 TBH67:TBH117 TBH65553:TBH65653 TBH131089:TBH131189 TBH196625:TBH196725 TBH262161:TBH262261 TBH327697:TBH327797 TBH393233:TBH393333 TBH458769:TBH458869 TBH524305:TBH524405 TBH589841:TBH589941 TBH655377:TBH655477 TBH720913:TBH721013 TBH786449:TBH786549 TBH851985:TBH852085 TBH917521:TBH917621 TBH983057:TBH983157 TLD14:TLD64 TLD67:TLD117 TLD65553:TLD65653 TLD131089:TLD131189 TLD196625:TLD196725 TLD262161:TLD262261 TLD327697:TLD327797 TLD393233:TLD393333 TLD458769:TLD458869 TLD524305:TLD524405 TLD589841:TLD589941 TLD655377:TLD655477 TLD720913:TLD721013 TLD786449:TLD786549 TLD851985:TLD852085 TLD917521:TLD917621 TLD983057:TLD983157 TUZ14:TUZ64 TUZ67:TUZ117 TUZ65553:TUZ65653 TUZ131089:TUZ131189 TUZ196625:TUZ196725 TUZ262161:TUZ262261 TUZ327697:TUZ327797 TUZ393233:TUZ393333 TUZ458769:TUZ458869 TUZ524305:TUZ524405 TUZ589841:TUZ589941 TUZ655377:TUZ655477 TUZ720913:TUZ721013 TUZ786449:TUZ786549 TUZ851985:TUZ852085 TUZ917521:TUZ917621 TUZ983057:TUZ983157 UEV14:UEV64 UEV67:UEV117 UEV65553:UEV65653 UEV131089:UEV131189 UEV196625:UEV196725 UEV262161:UEV262261 UEV327697:UEV327797 UEV393233:UEV393333 UEV458769:UEV458869 UEV524305:UEV524405 UEV589841:UEV589941 UEV655377:UEV655477 UEV720913:UEV721013 UEV786449:UEV786549 UEV851985:UEV852085 UEV917521:UEV917621 UEV983057:UEV983157 UOR14:UOR64 UOR67:UOR117 UOR65553:UOR65653 UOR131089:UOR131189 UOR196625:UOR196725 UOR262161:UOR262261 UOR327697:UOR327797 UOR393233:UOR393333 UOR458769:UOR458869 UOR524305:UOR524405 UOR589841:UOR589941 UOR655377:UOR655477 UOR720913:UOR721013 UOR786449:UOR786549 UOR851985:UOR852085 UOR917521:UOR917621 UOR983057:UOR983157 UYN14:UYN64 UYN67:UYN117 UYN65553:UYN65653 UYN131089:UYN131189 UYN196625:UYN196725 UYN262161:UYN262261 UYN327697:UYN327797 UYN393233:UYN393333 UYN458769:UYN458869 UYN524305:UYN524405 UYN589841:UYN589941 UYN655377:UYN655477 UYN720913:UYN721013 UYN786449:UYN786549 UYN851985:UYN852085 UYN917521:UYN917621 UYN983057:UYN983157 VIJ14:VIJ64 VIJ67:VIJ117 VIJ65553:VIJ65653 VIJ131089:VIJ131189 VIJ196625:VIJ196725 VIJ262161:VIJ262261 VIJ327697:VIJ327797 VIJ393233:VIJ393333 VIJ458769:VIJ458869 VIJ524305:VIJ524405 VIJ589841:VIJ589941 VIJ655377:VIJ655477 VIJ720913:VIJ721013 VIJ786449:VIJ786549 VIJ851985:VIJ852085 VIJ917521:VIJ917621 VIJ983057:VIJ983157 VSF14:VSF64 VSF67:VSF117 VSF65553:VSF65653 VSF131089:VSF131189 VSF196625:VSF196725 VSF262161:VSF262261 VSF327697:VSF327797 VSF393233:VSF393333 VSF458769:VSF458869 VSF524305:VSF524405 VSF589841:VSF589941 VSF655377:VSF655477 VSF720913:VSF721013 VSF786449:VSF786549 VSF851985:VSF852085 VSF917521:VSF917621 VSF983057:VSF983157 WCB14:WCB64 WCB67:WCB117 WCB65553:WCB65653 WCB131089:WCB131189 WCB196625:WCB196725 WCB262161:WCB262261 WCB327697:WCB327797 WCB393233:WCB393333 WCB458769:WCB458869 WCB524305:WCB524405 WCB589841:WCB589941 WCB655377:WCB655477 WCB720913:WCB721013 WCB786449:WCB786549 WCB851985:WCB852085 WCB917521:WCB917621 WCB983057:WCB983157 WLX14:WLX64 WLX67:WLX117 WLX65553:WLX65653 WLX131089:WLX131189 WLX196625:WLX196725 WLX262161:WLX262261 WLX327697:WLX327797 WLX393233:WLX393333 WLX458769:WLX458869 WLX524305:WLX524405 WLX589841:WLX589941 WLX655377:WLX655477 WLX720913:WLX721013 WLX786449:WLX786549 WLX851985:WLX852085 WLX917521:WLX917621 WLX983057:WLX983157 WVT14:WVT64 WVT67:WVT117 WVT65553:WVT65653 WVT131089:WVT131189 WVT196625:WVT196725 WVT262161:WVT262261 WVT327697:WVT327797 WVT393233:WVT393333 WVT458769:WVT458869 WVT524305:WVT524405 WVT589841:WVT589941 WVT655377:WVT655477 WVT720913:WVT721013 WVT786449:WVT786549 WVT851985:WVT852085 WVT917521:WVT917621 WVT983057:WVT983157" xr:uid="{00B8000D-0045-434A-B727-007F0091003D}">
      <formula1>$M$11</formula1>
    </dataValidation>
    <dataValidation type="whole" operator="lessThanOrEqual" allowBlank="1" showInputMessage="1" showErrorMessage="1" error="INPUT NUMBER LESS THAN OR EQUAL THE HIGHEST POSSIBLE SCORE" prompt="Input Raw Score" sqref="N65553:N65653 N131089:N131189 N196625:N196725 N262161:N262261 N327697:N327797 N393233:N393333 N458769:N458869 N524305:N524405 N589841:N589941 N655377:N655477 N720913:N721013 N786449:N786549 N851985:N852085 N917521:N917621 N983057:N983157 JI14:JI64 JI67:JI117 JI65553:JI65653 JI131089:JI131189 JI196625:JI196725 JI262161:JI262261 JI327697:JI327797 JI393233:JI393333 JI458769:JI458869 JI524305:JI524405 JI589841:JI589941 JI655377:JI655477 JI720913:JI721013 JI786449:JI786549 JI851985:JI852085 JI917521:JI917621 JI983057:JI983157 TE14:TE64 TE67:TE117 TE65553:TE65653 TE131089:TE131189 TE196625:TE196725 TE262161:TE262261 TE327697:TE327797 TE393233:TE393333 TE458769:TE458869 TE524305:TE524405 TE589841:TE589941 TE655377:TE655477 TE720913:TE721013 TE786449:TE786549 TE851985:TE852085 TE917521:TE917621 TE983057:TE983157 ADA14:ADA64 ADA67:ADA117 ADA65553:ADA65653 ADA131089:ADA131189 ADA196625:ADA196725 ADA262161:ADA262261 ADA327697:ADA327797 ADA393233:ADA393333 ADA458769:ADA458869 ADA524305:ADA524405 ADA589841:ADA589941 ADA655377:ADA655477 ADA720913:ADA721013 ADA786449:ADA786549 ADA851985:ADA852085 ADA917521:ADA917621 ADA983057:ADA983157 AMW14:AMW64 AMW67:AMW117 AMW65553:AMW65653 AMW131089:AMW131189 AMW196625:AMW196725 AMW262161:AMW262261 AMW327697:AMW327797 AMW393233:AMW393333 AMW458769:AMW458869 AMW524305:AMW524405 AMW589841:AMW589941 AMW655377:AMW655477 AMW720913:AMW721013 AMW786449:AMW786549 AMW851985:AMW852085 AMW917521:AMW917621 AMW983057:AMW983157 AWS14:AWS64 AWS67:AWS117 AWS65553:AWS65653 AWS131089:AWS131189 AWS196625:AWS196725 AWS262161:AWS262261 AWS327697:AWS327797 AWS393233:AWS393333 AWS458769:AWS458869 AWS524305:AWS524405 AWS589841:AWS589941 AWS655377:AWS655477 AWS720913:AWS721013 AWS786449:AWS786549 AWS851985:AWS852085 AWS917521:AWS917621 AWS983057:AWS983157 BGO14:BGO64 BGO67:BGO117 BGO65553:BGO65653 BGO131089:BGO131189 BGO196625:BGO196725 BGO262161:BGO262261 BGO327697:BGO327797 BGO393233:BGO393333 BGO458769:BGO458869 BGO524305:BGO524405 BGO589841:BGO589941 BGO655377:BGO655477 BGO720913:BGO721013 BGO786449:BGO786549 BGO851985:BGO852085 BGO917521:BGO917621 BGO983057:BGO983157 BQK14:BQK64 BQK67:BQK117 BQK65553:BQK65653 BQK131089:BQK131189 BQK196625:BQK196725 BQK262161:BQK262261 BQK327697:BQK327797 BQK393233:BQK393333 BQK458769:BQK458869 BQK524305:BQK524405 BQK589841:BQK589941 BQK655377:BQK655477 BQK720913:BQK721013 BQK786449:BQK786549 BQK851985:BQK852085 BQK917521:BQK917621 BQK983057:BQK983157 CAG14:CAG64 CAG67:CAG117 CAG65553:CAG65653 CAG131089:CAG131189 CAG196625:CAG196725 CAG262161:CAG262261 CAG327697:CAG327797 CAG393233:CAG393333 CAG458769:CAG458869 CAG524305:CAG524405 CAG589841:CAG589941 CAG655377:CAG655477 CAG720913:CAG721013 CAG786449:CAG786549 CAG851985:CAG852085 CAG917521:CAG917621 CAG983057:CAG983157 CKC14:CKC64 CKC67:CKC117 CKC65553:CKC65653 CKC131089:CKC131189 CKC196625:CKC196725 CKC262161:CKC262261 CKC327697:CKC327797 CKC393233:CKC393333 CKC458769:CKC458869 CKC524305:CKC524405 CKC589841:CKC589941 CKC655377:CKC655477 CKC720913:CKC721013 CKC786449:CKC786549 CKC851985:CKC852085 CKC917521:CKC917621 CKC983057:CKC983157 CTY14:CTY64 CTY67:CTY117 CTY65553:CTY65653 CTY131089:CTY131189 CTY196625:CTY196725 CTY262161:CTY262261 CTY327697:CTY327797 CTY393233:CTY393333 CTY458769:CTY458869 CTY524305:CTY524405 CTY589841:CTY589941 CTY655377:CTY655477 CTY720913:CTY721013 CTY786449:CTY786549 CTY851985:CTY852085 CTY917521:CTY917621 CTY983057:CTY983157 DDU14:DDU64 DDU67:DDU117 DDU65553:DDU65653 DDU131089:DDU131189 DDU196625:DDU196725 DDU262161:DDU262261 DDU327697:DDU327797 DDU393233:DDU393333 DDU458769:DDU458869 DDU524305:DDU524405 DDU589841:DDU589941 DDU655377:DDU655477 DDU720913:DDU721013 DDU786449:DDU786549 DDU851985:DDU852085 DDU917521:DDU917621 DDU983057:DDU983157 DNQ14:DNQ64 DNQ67:DNQ117 DNQ65553:DNQ65653 DNQ131089:DNQ131189 DNQ196625:DNQ196725 DNQ262161:DNQ262261 DNQ327697:DNQ327797 DNQ393233:DNQ393333 DNQ458769:DNQ458869 DNQ524305:DNQ524405 DNQ589841:DNQ589941 DNQ655377:DNQ655477 DNQ720913:DNQ721013 DNQ786449:DNQ786549 DNQ851985:DNQ852085 DNQ917521:DNQ917621 DNQ983057:DNQ983157 DXM14:DXM64 DXM67:DXM117 DXM65553:DXM65653 DXM131089:DXM131189 DXM196625:DXM196725 DXM262161:DXM262261 DXM327697:DXM327797 DXM393233:DXM393333 DXM458769:DXM458869 DXM524305:DXM524405 DXM589841:DXM589941 DXM655377:DXM655477 DXM720913:DXM721013 DXM786449:DXM786549 DXM851985:DXM852085 DXM917521:DXM917621 DXM983057:DXM983157 EHI14:EHI64 EHI67:EHI117 EHI65553:EHI65653 EHI131089:EHI131189 EHI196625:EHI196725 EHI262161:EHI262261 EHI327697:EHI327797 EHI393233:EHI393333 EHI458769:EHI458869 EHI524305:EHI524405 EHI589841:EHI589941 EHI655377:EHI655477 EHI720913:EHI721013 EHI786449:EHI786549 EHI851985:EHI852085 EHI917521:EHI917621 EHI983057:EHI983157 ERE14:ERE64 ERE67:ERE117 ERE65553:ERE65653 ERE131089:ERE131189 ERE196625:ERE196725 ERE262161:ERE262261 ERE327697:ERE327797 ERE393233:ERE393333 ERE458769:ERE458869 ERE524305:ERE524405 ERE589841:ERE589941 ERE655377:ERE655477 ERE720913:ERE721013 ERE786449:ERE786549 ERE851985:ERE852085 ERE917521:ERE917621 ERE983057:ERE983157 FBA14:FBA64 FBA67:FBA117 FBA65553:FBA65653 FBA131089:FBA131189 FBA196625:FBA196725 FBA262161:FBA262261 FBA327697:FBA327797 FBA393233:FBA393333 FBA458769:FBA458869 FBA524305:FBA524405 FBA589841:FBA589941 FBA655377:FBA655477 FBA720913:FBA721013 FBA786449:FBA786549 FBA851985:FBA852085 FBA917521:FBA917621 FBA983057:FBA983157 FKW14:FKW64 FKW67:FKW117 FKW65553:FKW65653 FKW131089:FKW131189 FKW196625:FKW196725 FKW262161:FKW262261 FKW327697:FKW327797 FKW393233:FKW393333 FKW458769:FKW458869 FKW524305:FKW524405 FKW589841:FKW589941 FKW655377:FKW655477 FKW720913:FKW721013 FKW786449:FKW786549 FKW851985:FKW852085 FKW917521:FKW917621 FKW983057:FKW983157 FUS14:FUS64 FUS67:FUS117 FUS65553:FUS65653 FUS131089:FUS131189 FUS196625:FUS196725 FUS262161:FUS262261 FUS327697:FUS327797 FUS393233:FUS393333 FUS458769:FUS458869 FUS524305:FUS524405 FUS589841:FUS589941 FUS655377:FUS655477 FUS720913:FUS721013 FUS786449:FUS786549 FUS851985:FUS852085 FUS917521:FUS917621 FUS983057:FUS983157 GEO14:GEO64 GEO67:GEO117 GEO65553:GEO65653 GEO131089:GEO131189 GEO196625:GEO196725 GEO262161:GEO262261 GEO327697:GEO327797 GEO393233:GEO393333 GEO458769:GEO458869 GEO524305:GEO524405 GEO589841:GEO589941 GEO655377:GEO655477 GEO720913:GEO721013 GEO786449:GEO786549 GEO851985:GEO852085 GEO917521:GEO917621 GEO983057:GEO983157 GOK14:GOK64 GOK67:GOK117 GOK65553:GOK65653 GOK131089:GOK131189 GOK196625:GOK196725 GOK262161:GOK262261 GOK327697:GOK327797 GOK393233:GOK393333 GOK458769:GOK458869 GOK524305:GOK524405 GOK589841:GOK589941 GOK655377:GOK655477 GOK720913:GOK721013 GOK786449:GOK786549 GOK851985:GOK852085 GOK917521:GOK917621 GOK983057:GOK983157 GYG14:GYG64 GYG67:GYG117 GYG65553:GYG65653 GYG131089:GYG131189 GYG196625:GYG196725 GYG262161:GYG262261 GYG327697:GYG327797 GYG393233:GYG393333 GYG458769:GYG458869 GYG524305:GYG524405 GYG589841:GYG589941 GYG655377:GYG655477 GYG720913:GYG721013 GYG786449:GYG786549 GYG851985:GYG852085 GYG917521:GYG917621 GYG983057:GYG983157 HIC14:HIC64 HIC67:HIC117 HIC65553:HIC65653 HIC131089:HIC131189 HIC196625:HIC196725 HIC262161:HIC262261 HIC327697:HIC327797 HIC393233:HIC393333 HIC458769:HIC458869 HIC524305:HIC524405 HIC589841:HIC589941 HIC655377:HIC655477 HIC720913:HIC721013 HIC786449:HIC786549 HIC851985:HIC852085 HIC917521:HIC917621 HIC983057:HIC983157 HRY14:HRY64 HRY67:HRY117 HRY65553:HRY65653 HRY131089:HRY131189 HRY196625:HRY196725 HRY262161:HRY262261 HRY327697:HRY327797 HRY393233:HRY393333 HRY458769:HRY458869 HRY524305:HRY524405 HRY589841:HRY589941 HRY655377:HRY655477 HRY720913:HRY721013 HRY786449:HRY786549 HRY851985:HRY852085 HRY917521:HRY917621 HRY983057:HRY983157 IBU14:IBU64 IBU67:IBU117 IBU65553:IBU65653 IBU131089:IBU131189 IBU196625:IBU196725 IBU262161:IBU262261 IBU327697:IBU327797 IBU393233:IBU393333 IBU458769:IBU458869 IBU524305:IBU524405 IBU589841:IBU589941 IBU655377:IBU655477 IBU720913:IBU721013 IBU786449:IBU786549 IBU851985:IBU852085 IBU917521:IBU917621 IBU983057:IBU983157 ILQ14:ILQ64 ILQ67:ILQ117 ILQ65553:ILQ65653 ILQ131089:ILQ131189 ILQ196625:ILQ196725 ILQ262161:ILQ262261 ILQ327697:ILQ327797 ILQ393233:ILQ393333 ILQ458769:ILQ458869 ILQ524305:ILQ524405 ILQ589841:ILQ589941 ILQ655377:ILQ655477 ILQ720913:ILQ721013 ILQ786449:ILQ786549 ILQ851985:ILQ852085 ILQ917521:ILQ917621 ILQ983057:ILQ983157 IVM14:IVM64 IVM67:IVM117 IVM65553:IVM65653 IVM131089:IVM131189 IVM196625:IVM196725 IVM262161:IVM262261 IVM327697:IVM327797 IVM393233:IVM393333 IVM458769:IVM458869 IVM524305:IVM524405 IVM589841:IVM589941 IVM655377:IVM655477 IVM720913:IVM721013 IVM786449:IVM786549 IVM851985:IVM852085 IVM917521:IVM917621 IVM983057:IVM983157 JFI14:JFI64 JFI67:JFI117 JFI65553:JFI65653 JFI131089:JFI131189 JFI196625:JFI196725 JFI262161:JFI262261 JFI327697:JFI327797 JFI393233:JFI393333 JFI458769:JFI458869 JFI524305:JFI524405 JFI589841:JFI589941 JFI655377:JFI655477 JFI720913:JFI721013 JFI786449:JFI786549 JFI851985:JFI852085 JFI917521:JFI917621 JFI983057:JFI983157 JPE14:JPE64 JPE67:JPE117 JPE65553:JPE65653 JPE131089:JPE131189 JPE196625:JPE196725 JPE262161:JPE262261 JPE327697:JPE327797 JPE393233:JPE393333 JPE458769:JPE458869 JPE524305:JPE524405 JPE589841:JPE589941 JPE655377:JPE655477 JPE720913:JPE721013 JPE786449:JPE786549 JPE851985:JPE852085 JPE917521:JPE917621 JPE983057:JPE983157 JZA14:JZA64 JZA67:JZA117 JZA65553:JZA65653 JZA131089:JZA131189 JZA196625:JZA196725 JZA262161:JZA262261 JZA327697:JZA327797 JZA393233:JZA393333 JZA458769:JZA458869 JZA524305:JZA524405 JZA589841:JZA589941 JZA655377:JZA655477 JZA720913:JZA721013 JZA786449:JZA786549 JZA851985:JZA852085 JZA917521:JZA917621 JZA983057:JZA983157 KIW14:KIW64 KIW67:KIW117 KIW65553:KIW65653 KIW131089:KIW131189 KIW196625:KIW196725 KIW262161:KIW262261 KIW327697:KIW327797 KIW393233:KIW393333 KIW458769:KIW458869 KIW524305:KIW524405 KIW589841:KIW589941 KIW655377:KIW655477 KIW720913:KIW721013 KIW786449:KIW786549 KIW851985:KIW852085 KIW917521:KIW917621 KIW983057:KIW983157 KSS14:KSS64 KSS67:KSS117 KSS65553:KSS65653 KSS131089:KSS131189 KSS196625:KSS196725 KSS262161:KSS262261 KSS327697:KSS327797 KSS393233:KSS393333 KSS458769:KSS458869 KSS524305:KSS524405 KSS589841:KSS589941 KSS655377:KSS655477 KSS720913:KSS721013 KSS786449:KSS786549 KSS851985:KSS852085 KSS917521:KSS917621 KSS983057:KSS983157 LCO14:LCO64 LCO67:LCO117 LCO65553:LCO65653 LCO131089:LCO131189 LCO196625:LCO196725 LCO262161:LCO262261 LCO327697:LCO327797 LCO393233:LCO393333 LCO458769:LCO458869 LCO524305:LCO524405 LCO589841:LCO589941 LCO655377:LCO655477 LCO720913:LCO721013 LCO786449:LCO786549 LCO851985:LCO852085 LCO917521:LCO917621 LCO983057:LCO983157 LMK14:LMK64 LMK67:LMK117 LMK65553:LMK65653 LMK131089:LMK131189 LMK196625:LMK196725 LMK262161:LMK262261 LMK327697:LMK327797 LMK393233:LMK393333 LMK458769:LMK458869 LMK524305:LMK524405 LMK589841:LMK589941 LMK655377:LMK655477 LMK720913:LMK721013 LMK786449:LMK786549 LMK851985:LMK852085 LMK917521:LMK917621 LMK983057:LMK983157 LWG14:LWG64 LWG67:LWG117 LWG65553:LWG65653 LWG131089:LWG131189 LWG196625:LWG196725 LWG262161:LWG262261 LWG327697:LWG327797 LWG393233:LWG393333 LWG458769:LWG458869 LWG524305:LWG524405 LWG589841:LWG589941 LWG655377:LWG655477 LWG720913:LWG721013 LWG786449:LWG786549 LWG851985:LWG852085 LWG917521:LWG917621 LWG983057:LWG983157 MGC14:MGC64 MGC67:MGC117 MGC65553:MGC65653 MGC131089:MGC131189 MGC196625:MGC196725 MGC262161:MGC262261 MGC327697:MGC327797 MGC393233:MGC393333 MGC458769:MGC458869 MGC524305:MGC524405 MGC589841:MGC589941 MGC655377:MGC655477 MGC720913:MGC721013 MGC786449:MGC786549 MGC851985:MGC852085 MGC917521:MGC917621 MGC983057:MGC983157 MPY14:MPY64 MPY67:MPY117 MPY65553:MPY65653 MPY131089:MPY131189 MPY196625:MPY196725 MPY262161:MPY262261 MPY327697:MPY327797 MPY393233:MPY393333 MPY458769:MPY458869 MPY524305:MPY524405 MPY589841:MPY589941 MPY655377:MPY655477 MPY720913:MPY721013 MPY786449:MPY786549 MPY851985:MPY852085 MPY917521:MPY917621 MPY983057:MPY983157 MZU14:MZU64 MZU67:MZU117 MZU65553:MZU65653 MZU131089:MZU131189 MZU196625:MZU196725 MZU262161:MZU262261 MZU327697:MZU327797 MZU393233:MZU393333 MZU458769:MZU458869 MZU524305:MZU524405 MZU589841:MZU589941 MZU655377:MZU655477 MZU720913:MZU721013 MZU786449:MZU786549 MZU851985:MZU852085 MZU917521:MZU917621 MZU983057:MZU983157 NJQ14:NJQ64 NJQ67:NJQ117 NJQ65553:NJQ65653 NJQ131089:NJQ131189 NJQ196625:NJQ196725 NJQ262161:NJQ262261 NJQ327697:NJQ327797 NJQ393233:NJQ393333 NJQ458769:NJQ458869 NJQ524305:NJQ524405 NJQ589841:NJQ589941 NJQ655377:NJQ655477 NJQ720913:NJQ721013 NJQ786449:NJQ786549 NJQ851985:NJQ852085 NJQ917521:NJQ917621 NJQ983057:NJQ983157 NTM14:NTM64 NTM67:NTM117 NTM65553:NTM65653 NTM131089:NTM131189 NTM196625:NTM196725 NTM262161:NTM262261 NTM327697:NTM327797 NTM393233:NTM393333 NTM458769:NTM458869 NTM524305:NTM524405 NTM589841:NTM589941 NTM655377:NTM655477 NTM720913:NTM721013 NTM786449:NTM786549 NTM851985:NTM852085 NTM917521:NTM917621 NTM983057:NTM983157 ODI14:ODI64 ODI67:ODI117 ODI65553:ODI65653 ODI131089:ODI131189 ODI196625:ODI196725 ODI262161:ODI262261 ODI327697:ODI327797 ODI393233:ODI393333 ODI458769:ODI458869 ODI524305:ODI524405 ODI589841:ODI589941 ODI655377:ODI655477 ODI720913:ODI721013 ODI786449:ODI786549 ODI851985:ODI852085 ODI917521:ODI917621 ODI983057:ODI983157 ONE14:ONE64 ONE67:ONE117 ONE65553:ONE65653 ONE131089:ONE131189 ONE196625:ONE196725 ONE262161:ONE262261 ONE327697:ONE327797 ONE393233:ONE393333 ONE458769:ONE458869 ONE524305:ONE524405 ONE589841:ONE589941 ONE655377:ONE655477 ONE720913:ONE721013 ONE786449:ONE786549 ONE851985:ONE852085 ONE917521:ONE917621 ONE983057:ONE983157 OXA14:OXA64 OXA67:OXA117 OXA65553:OXA65653 OXA131089:OXA131189 OXA196625:OXA196725 OXA262161:OXA262261 OXA327697:OXA327797 OXA393233:OXA393333 OXA458769:OXA458869 OXA524305:OXA524405 OXA589841:OXA589941 OXA655377:OXA655477 OXA720913:OXA721013 OXA786449:OXA786549 OXA851985:OXA852085 OXA917521:OXA917621 OXA983057:OXA983157 PGW14:PGW64 PGW67:PGW117 PGW65553:PGW65653 PGW131089:PGW131189 PGW196625:PGW196725 PGW262161:PGW262261 PGW327697:PGW327797 PGW393233:PGW393333 PGW458769:PGW458869 PGW524305:PGW524405 PGW589841:PGW589941 PGW655377:PGW655477 PGW720913:PGW721013 PGW786449:PGW786549 PGW851985:PGW852085 PGW917521:PGW917621 PGW983057:PGW983157 PQS14:PQS64 PQS67:PQS117 PQS65553:PQS65653 PQS131089:PQS131189 PQS196625:PQS196725 PQS262161:PQS262261 PQS327697:PQS327797 PQS393233:PQS393333 PQS458769:PQS458869 PQS524305:PQS524405 PQS589841:PQS589941 PQS655377:PQS655477 PQS720913:PQS721013 PQS786449:PQS786549 PQS851985:PQS852085 PQS917521:PQS917621 PQS983057:PQS983157 QAO14:QAO64 QAO67:QAO117 QAO65553:QAO65653 QAO131089:QAO131189 QAO196625:QAO196725 QAO262161:QAO262261 QAO327697:QAO327797 QAO393233:QAO393333 QAO458769:QAO458869 QAO524305:QAO524405 QAO589841:QAO589941 QAO655377:QAO655477 QAO720913:QAO721013 QAO786449:QAO786549 QAO851985:QAO852085 QAO917521:QAO917621 QAO983057:QAO983157 QKK14:QKK64 QKK67:QKK117 QKK65553:QKK65653 QKK131089:QKK131189 QKK196625:QKK196725 QKK262161:QKK262261 QKK327697:QKK327797 QKK393233:QKK393333 QKK458769:QKK458869 QKK524305:QKK524405 QKK589841:QKK589941 QKK655377:QKK655477 QKK720913:QKK721013 QKK786449:QKK786549 QKK851985:QKK852085 QKK917521:QKK917621 QKK983057:QKK983157 QUG14:QUG64 QUG67:QUG117 QUG65553:QUG65653 QUG131089:QUG131189 QUG196625:QUG196725 QUG262161:QUG262261 QUG327697:QUG327797 QUG393233:QUG393333 QUG458769:QUG458869 QUG524305:QUG524405 QUG589841:QUG589941 QUG655377:QUG655477 QUG720913:QUG721013 QUG786449:QUG786549 QUG851985:QUG852085 QUG917521:QUG917621 QUG983057:QUG983157 REC14:REC64 REC67:REC117 REC65553:REC65653 REC131089:REC131189 REC196625:REC196725 REC262161:REC262261 REC327697:REC327797 REC393233:REC393333 REC458769:REC458869 REC524305:REC524405 REC589841:REC589941 REC655377:REC655477 REC720913:REC721013 REC786449:REC786549 REC851985:REC852085 REC917521:REC917621 REC983057:REC983157 RNY14:RNY64 RNY67:RNY117 RNY65553:RNY65653 RNY131089:RNY131189 RNY196625:RNY196725 RNY262161:RNY262261 RNY327697:RNY327797 RNY393233:RNY393333 RNY458769:RNY458869 RNY524305:RNY524405 RNY589841:RNY589941 RNY655377:RNY655477 RNY720913:RNY721013 RNY786449:RNY786549 RNY851985:RNY852085 RNY917521:RNY917621 RNY983057:RNY983157 RXU14:RXU64 RXU67:RXU117 RXU65553:RXU65653 RXU131089:RXU131189 RXU196625:RXU196725 RXU262161:RXU262261 RXU327697:RXU327797 RXU393233:RXU393333 RXU458769:RXU458869 RXU524305:RXU524405 RXU589841:RXU589941 RXU655377:RXU655477 RXU720913:RXU721013 RXU786449:RXU786549 RXU851985:RXU852085 RXU917521:RXU917621 RXU983057:RXU983157 SHQ14:SHQ64 SHQ67:SHQ117 SHQ65553:SHQ65653 SHQ131089:SHQ131189 SHQ196625:SHQ196725 SHQ262161:SHQ262261 SHQ327697:SHQ327797 SHQ393233:SHQ393333 SHQ458769:SHQ458869 SHQ524305:SHQ524405 SHQ589841:SHQ589941 SHQ655377:SHQ655477 SHQ720913:SHQ721013 SHQ786449:SHQ786549 SHQ851985:SHQ852085 SHQ917521:SHQ917621 SHQ983057:SHQ983157 SRM14:SRM64 SRM67:SRM117 SRM65553:SRM65653 SRM131089:SRM131189 SRM196625:SRM196725 SRM262161:SRM262261 SRM327697:SRM327797 SRM393233:SRM393333 SRM458769:SRM458869 SRM524305:SRM524405 SRM589841:SRM589941 SRM655377:SRM655477 SRM720913:SRM721013 SRM786449:SRM786549 SRM851985:SRM852085 SRM917521:SRM917621 SRM983057:SRM983157 TBI14:TBI64 TBI67:TBI117 TBI65553:TBI65653 TBI131089:TBI131189 TBI196625:TBI196725 TBI262161:TBI262261 TBI327697:TBI327797 TBI393233:TBI393333 TBI458769:TBI458869 TBI524305:TBI524405 TBI589841:TBI589941 TBI655377:TBI655477 TBI720913:TBI721013 TBI786449:TBI786549 TBI851985:TBI852085 TBI917521:TBI917621 TBI983057:TBI983157 TLE14:TLE64 TLE67:TLE117 TLE65553:TLE65653 TLE131089:TLE131189 TLE196625:TLE196725 TLE262161:TLE262261 TLE327697:TLE327797 TLE393233:TLE393333 TLE458769:TLE458869 TLE524305:TLE524405 TLE589841:TLE589941 TLE655377:TLE655477 TLE720913:TLE721013 TLE786449:TLE786549 TLE851985:TLE852085 TLE917521:TLE917621 TLE983057:TLE983157 TVA14:TVA64 TVA67:TVA117 TVA65553:TVA65653 TVA131089:TVA131189 TVA196625:TVA196725 TVA262161:TVA262261 TVA327697:TVA327797 TVA393233:TVA393333 TVA458769:TVA458869 TVA524305:TVA524405 TVA589841:TVA589941 TVA655377:TVA655477 TVA720913:TVA721013 TVA786449:TVA786549 TVA851985:TVA852085 TVA917521:TVA917621 TVA983057:TVA983157 UEW14:UEW64 UEW67:UEW117 UEW65553:UEW65653 UEW131089:UEW131189 UEW196625:UEW196725 UEW262161:UEW262261 UEW327697:UEW327797 UEW393233:UEW393333 UEW458769:UEW458869 UEW524305:UEW524405 UEW589841:UEW589941 UEW655377:UEW655477 UEW720913:UEW721013 UEW786449:UEW786549 UEW851985:UEW852085 UEW917521:UEW917621 UEW983057:UEW983157 UOS14:UOS64 UOS67:UOS117 UOS65553:UOS65653 UOS131089:UOS131189 UOS196625:UOS196725 UOS262161:UOS262261 UOS327697:UOS327797 UOS393233:UOS393333 UOS458769:UOS458869 UOS524305:UOS524405 UOS589841:UOS589941 UOS655377:UOS655477 UOS720913:UOS721013 UOS786449:UOS786549 UOS851985:UOS852085 UOS917521:UOS917621 UOS983057:UOS983157 UYO14:UYO64 UYO67:UYO117 UYO65553:UYO65653 UYO131089:UYO131189 UYO196625:UYO196725 UYO262161:UYO262261 UYO327697:UYO327797 UYO393233:UYO393333 UYO458769:UYO458869 UYO524305:UYO524405 UYO589841:UYO589941 UYO655377:UYO655477 UYO720913:UYO721013 UYO786449:UYO786549 UYO851985:UYO852085 UYO917521:UYO917621 UYO983057:UYO983157 VIK14:VIK64 VIK67:VIK117 VIK65553:VIK65653 VIK131089:VIK131189 VIK196625:VIK196725 VIK262161:VIK262261 VIK327697:VIK327797 VIK393233:VIK393333 VIK458769:VIK458869 VIK524305:VIK524405 VIK589841:VIK589941 VIK655377:VIK655477 VIK720913:VIK721013 VIK786449:VIK786549 VIK851985:VIK852085 VIK917521:VIK917621 VIK983057:VIK983157 VSG14:VSG64 VSG67:VSG117 VSG65553:VSG65653 VSG131089:VSG131189 VSG196625:VSG196725 VSG262161:VSG262261 VSG327697:VSG327797 VSG393233:VSG393333 VSG458769:VSG458869 VSG524305:VSG524405 VSG589841:VSG589941 VSG655377:VSG655477 VSG720913:VSG721013 VSG786449:VSG786549 VSG851985:VSG852085 VSG917521:VSG917621 VSG983057:VSG983157 WCC14:WCC64 WCC67:WCC117 WCC65553:WCC65653 WCC131089:WCC131189 WCC196625:WCC196725 WCC262161:WCC262261 WCC327697:WCC327797 WCC393233:WCC393333 WCC458769:WCC458869 WCC524305:WCC524405 WCC589841:WCC589941 WCC655377:WCC655477 WCC720913:WCC721013 WCC786449:WCC786549 WCC851985:WCC852085 WCC917521:WCC917621 WCC983057:WCC983157 WLY14:WLY64 WLY67:WLY117 WLY65553:WLY65653 WLY131089:WLY131189 WLY196625:WLY196725 WLY262161:WLY262261 WLY327697:WLY327797 WLY393233:WLY393333 WLY458769:WLY458869 WLY524305:WLY524405 WLY589841:WLY589941 WLY655377:WLY655477 WLY720913:WLY721013 WLY786449:WLY786549 WLY851985:WLY852085 WLY917521:WLY917621 WLY983057:WLY983157 WVU14:WVU64 WVU67:WVU117 WVU65553:WVU65653 WVU131089:WVU131189 WVU196625:WVU196725 WVU262161:WVU262261 WVU327697:WVU327797 WVU393233:WVU393333 WVU458769:WVU458869 WVU524305:WVU524405 WVU589841:WVU589941 WVU655377:WVU655477 WVU720913:WVU721013 WVU786449:WVU786549 WVU851985:WVU852085 WVU917521:WVU917621 WVU983057:WVU983157" xr:uid="{00E500C4-009C-4460-BB39-00F0006E001D}">
      <formula1>$N$11</formula1>
    </dataValidation>
    <dataValidation type="whole" operator="lessThanOrEqual" allowBlank="1" showInputMessage="1" showErrorMessage="1" error="INPUT NUMBER LESS THAN OR EQUAL THE HIGHEST POSSIBLE SCORE" prompt="Input Raw Score" sqref="O65553:O65653 O131089:O131189 O196625:O196725 O262161:O262261 O327697:O327797 O393233:O393333 O458769:O458869 O524305:O524405 O589841:O589941 O655377:O655477 O720913:O721013 O786449:O786549 O851985:O852085 O917521:O917621 O983057:O983157 JJ14:JJ64 JJ67:JJ117 JJ65553:JJ65653 JJ131089:JJ131189 JJ196625:JJ196725 JJ262161:JJ262261 JJ327697:JJ327797 JJ393233:JJ393333 JJ458769:JJ458869 JJ524305:JJ524405 JJ589841:JJ589941 JJ655377:JJ655477 JJ720913:JJ721013 JJ786449:JJ786549 JJ851985:JJ852085 JJ917521:JJ917621 JJ983057:JJ983157 TF14:TF64 TF67:TF117 TF65553:TF65653 TF131089:TF131189 TF196625:TF196725 TF262161:TF262261 TF327697:TF327797 TF393233:TF393333 TF458769:TF458869 TF524305:TF524405 TF589841:TF589941 TF655377:TF655477 TF720913:TF721013 TF786449:TF786549 TF851985:TF852085 TF917521:TF917621 TF983057:TF983157 ADB14:ADB64 ADB67:ADB117 ADB65553:ADB65653 ADB131089:ADB131189 ADB196625:ADB196725 ADB262161:ADB262261 ADB327697:ADB327797 ADB393233:ADB393333 ADB458769:ADB458869 ADB524305:ADB524405 ADB589841:ADB589941 ADB655377:ADB655477 ADB720913:ADB721013 ADB786449:ADB786549 ADB851985:ADB852085 ADB917521:ADB917621 ADB983057:ADB983157 AMX14:AMX64 AMX67:AMX117 AMX65553:AMX65653 AMX131089:AMX131189 AMX196625:AMX196725 AMX262161:AMX262261 AMX327697:AMX327797 AMX393233:AMX393333 AMX458769:AMX458869 AMX524305:AMX524405 AMX589841:AMX589941 AMX655377:AMX655477 AMX720913:AMX721013 AMX786449:AMX786549 AMX851985:AMX852085 AMX917521:AMX917621 AMX983057:AMX983157 AWT14:AWT64 AWT67:AWT117 AWT65553:AWT65653 AWT131089:AWT131189 AWT196625:AWT196725 AWT262161:AWT262261 AWT327697:AWT327797 AWT393233:AWT393333 AWT458769:AWT458869 AWT524305:AWT524405 AWT589841:AWT589941 AWT655377:AWT655477 AWT720913:AWT721013 AWT786449:AWT786549 AWT851985:AWT852085 AWT917521:AWT917621 AWT983057:AWT983157 BGP14:BGP64 BGP67:BGP117 BGP65553:BGP65653 BGP131089:BGP131189 BGP196625:BGP196725 BGP262161:BGP262261 BGP327697:BGP327797 BGP393233:BGP393333 BGP458769:BGP458869 BGP524305:BGP524405 BGP589841:BGP589941 BGP655377:BGP655477 BGP720913:BGP721013 BGP786449:BGP786549 BGP851985:BGP852085 BGP917521:BGP917621 BGP983057:BGP983157 BQL14:BQL64 BQL67:BQL117 BQL65553:BQL65653 BQL131089:BQL131189 BQL196625:BQL196725 BQL262161:BQL262261 BQL327697:BQL327797 BQL393233:BQL393333 BQL458769:BQL458869 BQL524305:BQL524405 BQL589841:BQL589941 BQL655377:BQL655477 BQL720913:BQL721013 BQL786449:BQL786549 BQL851985:BQL852085 BQL917521:BQL917621 BQL983057:BQL983157 CAH14:CAH64 CAH67:CAH117 CAH65553:CAH65653 CAH131089:CAH131189 CAH196625:CAH196725 CAH262161:CAH262261 CAH327697:CAH327797 CAH393233:CAH393333 CAH458769:CAH458869 CAH524305:CAH524405 CAH589841:CAH589941 CAH655377:CAH655477 CAH720913:CAH721013 CAH786449:CAH786549 CAH851985:CAH852085 CAH917521:CAH917621 CAH983057:CAH983157 CKD14:CKD64 CKD67:CKD117 CKD65553:CKD65653 CKD131089:CKD131189 CKD196625:CKD196725 CKD262161:CKD262261 CKD327697:CKD327797 CKD393233:CKD393333 CKD458769:CKD458869 CKD524305:CKD524405 CKD589841:CKD589941 CKD655377:CKD655477 CKD720913:CKD721013 CKD786449:CKD786549 CKD851985:CKD852085 CKD917521:CKD917621 CKD983057:CKD983157 CTZ14:CTZ64 CTZ67:CTZ117 CTZ65553:CTZ65653 CTZ131089:CTZ131189 CTZ196625:CTZ196725 CTZ262161:CTZ262261 CTZ327697:CTZ327797 CTZ393233:CTZ393333 CTZ458769:CTZ458869 CTZ524305:CTZ524405 CTZ589841:CTZ589941 CTZ655377:CTZ655477 CTZ720913:CTZ721013 CTZ786449:CTZ786549 CTZ851985:CTZ852085 CTZ917521:CTZ917621 CTZ983057:CTZ983157 DDV14:DDV64 DDV67:DDV117 DDV65553:DDV65653 DDV131089:DDV131189 DDV196625:DDV196725 DDV262161:DDV262261 DDV327697:DDV327797 DDV393233:DDV393333 DDV458769:DDV458869 DDV524305:DDV524405 DDV589841:DDV589941 DDV655377:DDV655477 DDV720913:DDV721013 DDV786449:DDV786549 DDV851985:DDV852085 DDV917521:DDV917621 DDV983057:DDV983157 DNR14:DNR64 DNR67:DNR117 DNR65553:DNR65653 DNR131089:DNR131189 DNR196625:DNR196725 DNR262161:DNR262261 DNR327697:DNR327797 DNR393233:DNR393333 DNR458769:DNR458869 DNR524305:DNR524405 DNR589841:DNR589941 DNR655377:DNR655477 DNR720913:DNR721013 DNR786449:DNR786549 DNR851985:DNR852085 DNR917521:DNR917621 DNR983057:DNR983157 DXN14:DXN64 DXN67:DXN117 DXN65553:DXN65653 DXN131089:DXN131189 DXN196625:DXN196725 DXN262161:DXN262261 DXN327697:DXN327797 DXN393233:DXN393333 DXN458769:DXN458869 DXN524305:DXN524405 DXN589841:DXN589941 DXN655377:DXN655477 DXN720913:DXN721013 DXN786449:DXN786549 DXN851985:DXN852085 DXN917521:DXN917621 DXN983057:DXN983157 EHJ14:EHJ64 EHJ67:EHJ117 EHJ65553:EHJ65653 EHJ131089:EHJ131189 EHJ196625:EHJ196725 EHJ262161:EHJ262261 EHJ327697:EHJ327797 EHJ393233:EHJ393333 EHJ458769:EHJ458869 EHJ524305:EHJ524405 EHJ589841:EHJ589941 EHJ655377:EHJ655477 EHJ720913:EHJ721013 EHJ786449:EHJ786549 EHJ851985:EHJ852085 EHJ917521:EHJ917621 EHJ983057:EHJ983157 ERF14:ERF64 ERF67:ERF117 ERF65553:ERF65653 ERF131089:ERF131189 ERF196625:ERF196725 ERF262161:ERF262261 ERF327697:ERF327797 ERF393233:ERF393333 ERF458769:ERF458869 ERF524305:ERF524405 ERF589841:ERF589941 ERF655377:ERF655477 ERF720913:ERF721013 ERF786449:ERF786549 ERF851985:ERF852085 ERF917521:ERF917621 ERF983057:ERF983157 FBB14:FBB64 FBB67:FBB117 FBB65553:FBB65653 FBB131089:FBB131189 FBB196625:FBB196725 FBB262161:FBB262261 FBB327697:FBB327797 FBB393233:FBB393333 FBB458769:FBB458869 FBB524305:FBB524405 FBB589841:FBB589941 FBB655377:FBB655477 FBB720913:FBB721013 FBB786449:FBB786549 FBB851985:FBB852085 FBB917521:FBB917621 FBB983057:FBB983157 FKX14:FKX64 FKX67:FKX117 FKX65553:FKX65653 FKX131089:FKX131189 FKX196625:FKX196725 FKX262161:FKX262261 FKX327697:FKX327797 FKX393233:FKX393333 FKX458769:FKX458869 FKX524305:FKX524405 FKX589841:FKX589941 FKX655377:FKX655477 FKX720913:FKX721013 FKX786449:FKX786549 FKX851985:FKX852085 FKX917521:FKX917621 FKX983057:FKX983157 FUT14:FUT64 FUT67:FUT117 FUT65553:FUT65653 FUT131089:FUT131189 FUT196625:FUT196725 FUT262161:FUT262261 FUT327697:FUT327797 FUT393233:FUT393333 FUT458769:FUT458869 FUT524305:FUT524405 FUT589841:FUT589941 FUT655377:FUT655477 FUT720913:FUT721013 FUT786449:FUT786549 FUT851985:FUT852085 FUT917521:FUT917621 FUT983057:FUT983157 GEP14:GEP64 GEP67:GEP117 GEP65553:GEP65653 GEP131089:GEP131189 GEP196625:GEP196725 GEP262161:GEP262261 GEP327697:GEP327797 GEP393233:GEP393333 GEP458769:GEP458869 GEP524305:GEP524405 GEP589841:GEP589941 GEP655377:GEP655477 GEP720913:GEP721013 GEP786449:GEP786549 GEP851985:GEP852085 GEP917521:GEP917621 GEP983057:GEP983157 GOL14:GOL64 GOL67:GOL117 GOL65553:GOL65653 GOL131089:GOL131189 GOL196625:GOL196725 GOL262161:GOL262261 GOL327697:GOL327797 GOL393233:GOL393333 GOL458769:GOL458869 GOL524305:GOL524405 GOL589841:GOL589941 GOL655377:GOL655477 GOL720913:GOL721013 GOL786449:GOL786549 GOL851985:GOL852085 GOL917521:GOL917621 GOL983057:GOL983157 GYH14:GYH64 GYH67:GYH117 GYH65553:GYH65653 GYH131089:GYH131189 GYH196625:GYH196725 GYH262161:GYH262261 GYH327697:GYH327797 GYH393233:GYH393333 GYH458769:GYH458869 GYH524305:GYH524405 GYH589841:GYH589941 GYH655377:GYH655477 GYH720913:GYH721013 GYH786449:GYH786549 GYH851985:GYH852085 GYH917521:GYH917621 GYH983057:GYH983157 HID14:HID64 HID67:HID117 HID65553:HID65653 HID131089:HID131189 HID196625:HID196725 HID262161:HID262261 HID327697:HID327797 HID393233:HID393333 HID458769:HID458869 HID524305:HID524405 HID589841:HID589941 HID655377:HID655477 HID720913:HID721013 HID786449:HID786549 HID851985:HID852085 HID917521:HID917621 HID983057:HID983157 HRZ14:HRZ64 HRZ67:HRZ117 HRZ65553:HRZ65653 HRZ131089:HRZ131189 HRZ196625:HRZ196725 HRZ262161:HRZ262261 HRZ327697:HRZ327797 HRZ393233:HRZ393333 HRZ458769:HRZ458869 HRZ524305:HRZ524405 HRZ589841:HRZ589941 HRZ655377:HRZ655477 HRZ720913:HRZ721013 HRZ786449:HRZ786549 HRZ851985:HRZ852085 HRZ917521:HRZ917621 HRZ983057:HRZ983157 IBV14:IBV64 IBV67:IBV117 IBV65553:IBV65653 IBV131089:IBV131189 IBV196625:IBV196725 IBV262161:IBV262261 IBV327697:IBV327797 IBV393233:IBV393333 IBV458769:IBV458869 IBV524305:IBV524405 IBV589841:IBV589941 IBV655377:IBV655477 IBV720913:IBV721013 IBV786449:IBV786549 IBV851985:IBV852085 IBV917521:IBV917621 IBV983057:IBV983157 ILR14:ILR64 ILR67:ILR117 ILR65553:ILR65653 ILR131089:ILR131189 ILR196625:ILR196725 ILR262161:ILR262261 ILR327697:ILR327797 ILR393233:ILR393333 ILR458769:ILR458869 ILR524305:ILR524405 ILR589841:ILR589941 ILR655377:ILR655477 ILR720913:ILR721013 ILR786449:ILR786549 ILR851985:ILR852085 ILR917521:ILR917621 ILR983057:ILR983157 IVN14:IVN64 IVN67:IVN117 IVN65553:IVN65653 IVN131089:IVN131189 IVN196625:IVN196725 IVN262161:IVN262261 IVN327697:IVN327797 IVN393233:IVN393333 IVN458769:IVN458869 IVN524305:IVN524405 IVN589841:IVN589941 IVN655377:IVN655477 IVN720913:IVN721013 IVN786449:IVN786549 IVN851985:IVN852085 IVN917521:IVN917621 IVN983057:IVN983157 JFJ14:JFJ64 JFJ67:JFJ117 JFJ65553:JFJ65653 JFJ131089:JFJ131189 JFJ196625:JFJ196725 JFJ262161:JFJ262261 JFJ327697:JFJ327797 JFJ393233:JFJ393333 JFJ458769:JFJ458869 JFJ524305:JFJ524405 JFJ589841:JFJ589941 JFJ655377:JFJ655477 JFJ720913:JFJ721013 JFJ786449:JFJ786549 JFJ851985:JFJ852085 JFJ917521:JFJ917621 JFJ983057:JFJ983157 JPF14:JPF64 JPF67:JPF117 JPF65553:JPF65653 JPF131089:JPF131189 JPF196625:JPF196725 JPF262161:JPF262261 JPF327697:JPF327797 JPF393233:JPF393333 JPF458769:JPF458869 JPF524305:JPF524405 JPF589841:JPF589941 JPF655377:JPF655477 JPF720913:JPF721013 JPF786449:JPF786549 JPF851985:JPF852085 JPF917521:JPF917621 JPF983057:JPF983157 JZB14:JZB64 JZB67:JZB117 JZB65553:JZB65653 JZB131089:JZB131189 JZB196625:JZB196725 JZB262161:JZB262261 JZB327697:JZB327797 JZB393233:JZB393333 JZB458769:JZB458869 JZB524305:JZB524405 JZB589841:JZB589941 JZB655377:JZB655477 JZB720913:JZB721013 JZB786449:JZB786549 JZB851985:JZB852085 JZB917521:JZB917621 JZB983057:JZB983157 KIX14:KIX64 KIX67:KIX117 KIX65553:KIX65653 KIX131089:KIX131189 KIX196625:KIX196725 KIX262161:KIX262261 KIX327697:KIX327797 KIX393233:KIX393333 KIX458769:KIX458869 KIX524305:KIX524405 KIX589841:KIX589941 KIX655377:KIX655477 KIX720913:KIX721013 KIX786449:KIX786549 KIX851985:KIX852085 KIX917521:KIX917621 KIX983057:KIX983157 KST14:KST64 KST67:KST117 KST65553:KST65653 KST131089:KST131189 KST196625:KST196725 KST262161:KST262261 KST327697:KST327797 KST393233:KST393333 KST458769:KST458869 KST524305:KST524405 KST589841:KST589941 KST655377:KST655477 KST720913:KST721013 KST786449:KST786549 KST851985:KST852085 KST917521:KST917621 KST983057:KST983157 LCP14:LCP64 LCP67:LCP117 LCP65553:LCP65653 LCP131089:LCP131189 LCP196625:LCP196725 LCP262161:LCP262261 LCP327697:LCP327797 LCP393233:LCP393333 LCP458769:LCP458869 LCP524305:LCP524405 LCP589841:LCP589941 LCP655377:LCP655477 LCP720913:LCP721013 LCP786449:LCP786549 LCP851985:LCP852085 LCP917521:LCP917621 LCP983057:LCP983157 LML14:LML64 LML67:LML117 LML65553:LML65653 LML131089:LML131189 LML196625:LML196725 LML262161:LML262261 LML327697:LML327797 LML393233:LML393333 LML458769:LML458869 LML524305:LML524405 LML589841:LML589941 LML655377:LML655477 LML720913:LML721013 LML786449:LML786549 LML851985:LML852085 LML917521:LML917621 LML983057:LML983157 LWH14:LWH64 LWH67:LWH117 LWH65553:LWH65653 LWH131089:LWH131189 LWH196625:LWH196725 LWH262161:LWH262261 LWH327697:LWH327797 LWH393233:LWH393333 LWH458769:LWH458869 LWH524305:LWH524405 LWH589841:LWH589941 LWH655377:LWH655477 LWH720913:LWH721013 LWH786449:LWH786549 LWH851985:LWH852085 LWH917521:LWH917621 LWH983057:LWH983157 MGD14:MGD64 MGD67:MGD117 MGD65553:MGD65653 MGD131089:MGD131189 MGD196625:MGD196725 MGD262161:MGD262261 MGD327697:MGD327797 MGD393233:MGD393333 MGD458769:MGD458869 MGD524305:MGD524405 MGD589841:MGD589941 MGD655377:MGD655477 MGD720913:MGD721013 MGD786449:MGD786549 MGD851985:MGD852085 MGD917521:MGD917621 MGD983057:MGD983157 MPZ14:MPZ64 MPZ67:MPZ117 MPZ65553:MPZ65653 MPZ131089:MPZ131189 MPZ196625:MPZ196725 MPZ262161:MPZ262261 MPZ327697:MPZ327797 MPZ393233:MPZ393333 MPZ458769:MPZ458869 MPZ524305:MPZ524405 MPZ589841:MPZ589941 MPZ655377:MPZ655477 MPZ720913:MPZ721013 MPZ786449:MPZ786549 MPZ851985:MPZ852085 MPZ917521:MPZ917621 MPZ983057:MPZ983157 MZV14:MZV64 MZV67:MZV117 MZV65553:MZV65653 MZV131089:MZV131189 MZV196625:MZV196725 MZV262161:MZV262261 MZV327697:MZV327797 MZV393233:MZV393333 MZV458769:MZV458869 MZV524305:MZV524405 MZV589841:MZV589941 MZV655377:MZV655477 MZV720913:MZV721013 MZV786449:MZV786549 MZV851985:MZV852085 MZV917521:MZV917621 MZV983057:MZV983157 NJR14:NJR64 NJR67:NJR117 NJR65553:NJR65653 NJR131089:NJR131189 NJR196625:NJR196725 NJR262161:NJR262261 NJR327697:NJR327797 NJR393233:NJR393333 NJR458769:NJR458869 NJR524305:NJR524405 NJR589841:NJR589941 NJR655377:NJR655477 NJR720913:NJR721013 NJR786449:NJR786549 NJR851985:NJR852085 NJR917521:NJR917621 NJR983057:NJR983157 NTN14:NTN64 NTN67:NTN117 NTN65553:NTN65653 NTN131089:NTN131189 NTN196625:NTN196725 NTN262161:NTN262261 NTN327697:NTN327797 NTN393233:NTN393333 NTN458769:NTN458869 NTN524305:NTN524405 NTN589841:NTN589941 NTN655377:NTN655477 NTN720913:NTN721013 NTN786449:NTN786549 NTN851985:NTN852085 NTN917521:NTN917621 NTN983057:NTN983157 ODJ14:ODJ64 ODJ67:ODJ117 ODJ65553:ODJ65653 ODJ131089:ODJ131189 ODJ196625:ODJ196725 ODJ262161:ODJ262261 ODJ327697:ODJ327797 ODJ393233:ODJ393333 ODJ458769:ODJ458869 ODJ524305:ODJ524405 ODJ589841:ODJ589941 ODJ655377:ODJ655477 ODJ720913:ODJ721013 ODJ786449:ODJ786549 ODJ851985:ODJ852085 ODJ917521:ODJ917621 ODJ983057:ODJ983157 ONF14:ONF64 ONF67:ONF117 ONF65553:ONF65653 ONF131089:ONF131189 ONF196625:ONF196725 ONF262161:ONF262261 ONF327697:ONF327797 ONF393233:ONF393333 ONF458769:ONF458869 ONF524305:ONF524405 ONF589841:ONF589941 ONF655377:ONF655477 ONF720913:ONF721013 ONF786449:ONF786549 ONF851985:ONF852085 ONF917521:ONF917621 ONF983057:ONF983157 OXB14:OXB64 OXB67:OXB117 OXB65553:OXB65653 OXB131089:OXB131189 OXB196625:OXB196725 OXB262161:OXB262261 OXB327697:OXB327797 OXB393233:OXB393333 OXB458769:OXB458869 OXB524305:OXB524405 OXB589841:OXB589941 OXB655377:OXB655477 OXB720913:OXB721013 OXB786449:OXB786549 OXB851985:OXB852085 OXB917521:OXB917621 OXB983057:OXB983157 PGX14:PGX64 PGX67:PGX117 PGX65553:PGX65653 PGX131089:PGX131189 PGX196625:PGX196725 PGX262161:PGX262261 PGX327697:PGX327797 PGX393233:PGX393333 PGX458769:PGX458869 PGX524305:PGX524405 PGX589841:PGX589941 PGX655377:PGX655477 PGX720913:PGX721013 PGX786449:PGX786549 PGX851985:PGX852085 PGX917521:PGX917621 PGX983057:PGX983157 PQT14:PQT64 PQT67:PQT117 PQT65553:PQT65653 PQT131089:PQT131189 PQT196625:PQT196725 PQT262161:PQT262261 PQT327697:PQT327797 PQT393233:PQT393333 PQT458769:PQT458869 PQT524305:PQT524405 PQT589841:PQT589941 PQT655377:PQT655477 PQT720913:PQT721013 PQT786449:PQT786549 PQT851985:PQT852085 PQT917521:PQT917621 PQT983057:PQT983157 QAP14:QAP64 QAP67:QAP117 QAP65553:QAP65653 QAP131089:QAP131189 QAP196625:QAP196725 QAP262161:QAP262261 QAP327697:QAP327797 QAP393233:QAP393333 QAP458769:QAP458869 QAP524305:QAP524405 QAP589841:QAP589941 QAP655377:QAP655477 QAP720913:QAP721013 QAP786449:QAP786549 QAP851985:QAP852085 QAP917521:QAP917621 QAP983057:QAP983157 QKL14:QKL64 QKL67:QKL117 QKL65553:QKL65653 QKL131089:QKL131189 QKL196625:QKL196725 QKL262161:QKL262261 QKL327697:QKL327797 QKL393233:QKL393333 QKL458769:QKL458869 QKL524305:QKL524405 QKL589841:QKL589941 QKL655377:QKL655477 QKL720913:QKL721013 QKL786449:QKL786549 QKL851985:QKL852085 QKL917521:QKL917621 QKL983057:QKL983157 QUH14:QUH64 QUH67:QUH117 QUH65553:QUH65653 QUH131089:QUH131189 QUH196625:QUH196725 QUH262161:QUH262261 QUH327697:QUH327797 QUH393233:QUH393333 QUH458769:QUH458869 QUH524305:QUH524405 QUH589841:QUH589941 QUH655377:QUH655477 QUH720913:QUH721013 QUH786449:QUH786549 QUH851985:QUH852085 QUH917521:QUH917621 QUH983057:QUH983157 RED14:RED64 RED67:RED117 RED65553:RED65653 RED131089:RED131189 RED196625:RED196725 RED262161:RED262261 RED327697:RED327797 RED393233:RED393333 RED458769:RED458869 RED524305:RED524405 RED589841:RED589941 RED655377:RED655477 RED720913:RED721013 RED786449:RED786549 RED851985:RED852085 RED917521:RED917621 RED983057:RED983157 RNZ14:RNZ64 RNZ67:RNZ117 RNZ65553:RNZ65653 RNZ131089:RNZ131189 RNZ196625:RNZ196725 RNZ262161:RNZ262261 RNZ327697:RNZ327797 RNZ393233:RNZ393333 RNZ458769:RNZ458869 RNZ524305:RNZ524405 RNZ589841:RNZ589941 RNZ655377:RNZ655477 RNZ720913:RNZ721013 RNZ786449:RNZ786549 RNZ851985:RNZ852085 RNZ917521:RNZ917621 RNZ983057:RNZ983157 RXV14:RXV64 RXV67:RXV117 RXV65553:RXV65653 RXV131089:RXV131189 RXV196625:RXV196725 RXV262161:RXV262261 RXV327697:RXV327797 RXV393233:RXV393333 RXV458769:RXV458869 RXV524305:RXV524405 RXV589841:RXV589941 RXV655377:RXV655477 RXV720913:RXV721013 RXV786449:RXV786549 RXV851985:RXV852085 RXV917521:RXV917621 RXV983057:RXV983157 SHR14:SHR64 SHR67:SHR117 SHR65553:SHR65653 SHR131089:SHR131189 SHR196625:SHR196725 SHR262161:SHR262261 SHR327697:SHR327797 SHR393233:SHR393333 SHR458769:SHR458869 SHR524305:SHR524405 SHR589841:SHR589941 SHR655377:SHR655477 SHR720913:SHR721013 SHR786449:SHR786549 SHR851985:SHR852085 SHR917521:SHR917621 SHR983057:SHR983157 SRN14:SRN64 SRN67:SRN117 SRN65553:SRN65653 SRN131089:SRN131189 SRN196625:SRN196725 SRN262161:SRN262261 SRN327697:SRN327797 SRN393233:SRN393333 SRN458769:SRN458869 SRN524305:SRN524405 SRN589841:SRN589941 SRN655377:SRN655477 SRN720913:SRN721013 SRN786449:SRN786549 SRN851985:SRN852085 SRN917521:SRN917621 SRN983057:SRN983157 TBJ14:TBJ64 TBJ67:TBJ117 TBJ65553:TBJ65653 TBJ131089:TBJ131189 TBJ196625:TBJ196725 TBJ262161:TBJ262261 TBJ327697:TBJ327797 TBJ393233:TBJ393333 TBJ458769:TBJ458869 TBJ524305:TBJ524405 TBJ589841:TBJ589941 TBJ655377:TBJ655477 TBJ720913:TBJ721013 TBJ786449:TBJ786549 TBJ851985:TBJ852085 TBJ917521:TBJ917621 TBJ983057:TBJ983157 TLF14:TLF64 TLF67:TLF117 TLF65553:TLF65653 TLF131089:TLF131189 TLF196625:TLF196725 TLF262161:TLF262261 TLF327697:TLF327797 TLF393233:TLF393333 TLF458769:TLF458869 TLF524305:TLF524405 TLF589841:TLF589941 TLF655377:TLF655477 TLF720913:TLF721013 TLF786449:TLF786549 TLF851985:TLF852085 TLF917521:TLF917621 TLF983057:TLF983157 TVB14:TVB64 TVB67:TVB117 TVB65553:TVB65653 TVB131089:TVB131189 TVB196625:TVB196725 TVB262161:TVB262261 TVB327697:TVB327797 TVB393233:TVB393333 TVB458769:TVB458869 TVB524305:TVB524405 TVB589841:TVB589941 TVB655377:TVB655477 TVB720913:TVB721013 TVB786449:TVB786549 TVB851985:TVB852085 TVB917521:TVB917621 TVB983057:TVB983157 UEX14:UEX64 UEX67:UEX117 UEX65553:UEX65653 UEX131089:UEX131189 UEX196625:UEX196725 UEX262161:UEX262261 UEX327697:UEX327797 UEX393233:UEX393333 UEX458769:UEX458869 UEX524305:UEX524405 UEX589841:UEX589941 UEX655377:UEX655477 UEX720913:UEX721013 UEX786449:UEX786549 UEX851985:UEX852085 UEX917521:UEX917621 UEX983057:UEX983157 UOT14:UOT64 UOT67:UOT117 UOT65553:UOT65653 UOT131089:UOT131189 UOT196625:UOT196725 UOT262161:UOT262261 UOT327697:UOT327797 UOT393233:UOT393333 UOT458769:UOT458869 UOT524305:UOT524405 UOT589841:UOT589941 UOT655377:UOT655477 UOT720913:UOT721013 UOT786449:UOT786549 UOT851985:UOT852085 UOT917521:UOT917621 UOT983057:UOT983157 UYP14:UYP64 UYP67:UYP117 UYP65553:UYP65653 UYP131089:UYP131189 UYP196625:UYP196725 UYP262161:UYP262261 UYP327697:UYP327797 UYP393233:UYP393333 UYP458769:UYP458869 UYP524305:UYP524405 UYP589841:UYP589941 UYP655377:UYP655477 UYP720913:UYP721013 UYP786449:UYP786549 UYP851985:UYP852085 UYP917521:UYP917621 UYP983057:UYP983157 VIL14:VIL64 VIL67:VIL117 VIL65553:VIL65653 VIL131089:VIL131189 VIL196625:VIL196725 VIL262161:VIL262261 VIL327697:VIL327797 VIL393233:VIL393333 VIL458769:VIL458869 VIL524305:VIL524405 VIL589841:VIL589941 VIL655377:VIL655477 VIL720913:VIL721013 VIL786449:VIL786549 VIL851985:VIL852085 VIL917521:VIL917621 VIL983057:VIL983157 VSH14:VSH64 VSH67:VSH117 VSH65553:VSH65653 VSH131089:VSH131189 VSH196625:VSH196725 VSH262161:VSH262261 VSH327697:VSH327797 VSH393233:VSH393333 VSH458769:VSH458869 VSH524305:VSH524405 VSH589841:VSH589941 VSH655377:VSH655477 VSH720913:VSH721013 VSH786449:VSH786549 VSH851985:VSH852085 VSH917521:VSH917621 VSH983057:VSH983157 WCD14:WCD64 WCD67:WCD117 WCD65553:WCD65653 WCD131089:WCD131189 WCD196625:WCD196725 WCD262161:WCD262261 WCD327697:WCD327797 WCD393233:WCD393333 WCD458769:WCD458869 WCD524305:WCD524405 WCD589841:WCD589941 WCD655377:WCD655477 WCD720913:WCD721013 WCD786449:WCD786549 WCD851985:WCD852085 WCD917521:WCD917621 WCD983057:WCD983157 WLZ14:WLZ64 WLZ67:WLZ117 WLZ65553:WLZ65653 WLZ131089:WLZ131189 WLZ196625:WLZ196725 WLZ262161:WLZ262261 WLZ327697:WLZ327797 WLZ393233:WLZ393333 WLZ458769:WLZ458869 WLZ524305:WLZ524405 WLZ589841:WLZ589941 WLZ655377:WLZ655477 WLZ720913:WLZ721013 WLZ786449:WLZ786549 WLZ851985:WLZ852085 WLZ917521:WLZ917621 WLZ983057:WLZ983157 WVV14:WVV64 WVV67:WVV117 WVV65553:WVV65653 WVV131089:WVV131189 WVV196625:WVV196725 WVV262161:WVV262261 WVV327697:WVV327797 WVV393233:WVV393333 WVV458769:WVV458869 WVV524305:WVV524405 WVV589841:WVV589941 WVV655377:WVV655477 WVV720913:WVV721013 WVV786449:WVV786549 WVV851985:WVV852085 WVV917521:WVV917621 WVV983057:WVV983157" xr:uid="{003F0027-007A-4179-93AB-00E8001F0027}">
      <formula1>$O$11</formula1>
    </dataValidation>
    <dataValidation type="whole" operator="lessThanOrEqual" allowBlank="1" showInputMessage="1" showErrorMessage="1" error="INPUT NUMBER LESS THAN OR EQUAL THE HIGHEST POSSIBLE SCORE" prompt="Input Raw Score" sqref="JN14:JN64 JN67:JN117 JN65553:JN65653 JN131089:JN131189 JN196625:JN196725 JN262161:JN262261 JN327697:JN327797 JN393233:JN393333 JN458769:JN458869 JN524305:JN524405 JN589841:JN589941 JN655377:JN655477 JN720913:JN721013 JN786449:JN786549 JN851985:JN852085 JN917521:JN917621 JN983057:JN983157 TJ14:TJ64 TJ67:TJ117 TJ65553:TJ65653 TJ131089:TJ131189 TJ196625:TJ196725 TJ262161:TJ262261 TJ327697:TJ327797 TJ393233:TJ393333 TJ458769:TJ458869 TJ524305:TJ524405 TJ589841:TJ589941 TJ655377:TJ655477 TJ720913:TJ721013 TJ786449:TJ786549 TJ851985:TJ852085 TJ917521:TJ917621 TJ983057:TJ983157 ADF14:ADF64 ADF67:ADF117 ADF65553:ADF65653 ADF131089:ADF131189 ADF196625:ADF196725 ADF262161:ADF262261 ADF327697:ADF327797 ADF393233:ADF393333 ADF458769:ADF458869 ADF524305:ADF524405 ADF589841:ADF589941 ADF655377:ADF655477 ADF720913:ADF721013 ADF786449:ADF786549 ADF851985:ADF852085 ADF917521:ADF917621 ADF983057:ADF983157 ANB14:ANB64 ANB67:ANB117 ANB65553:ANB65653 ANB131089:ANB131189 ANB196625:ANB196725 ANB262161:ANB262261 ANB327697:ANB327797 ANB393233:ANB393333 ANB458769:ANB458869 ANB524305:ANB524405 ANB589841:ANB589941 ANB655377:ANB655477 ANB720913:ANB721013 ANB786449:ANB786549 ANB851985:ANB852085 ANB917521:ANB917621 ANB983057:ANB983157 AWX14:AWX64 AWX67:AWX117 AWX65553:AWX65653 AWX131089:AWX131189 AWX196625:AWX196725 AWX262161:AWX262261 AWX327697:AWX327797 AWX393233:AWX393333 AWX458769:AWX458869 AWX524305:AWX524405 AWX589841:AWX589941 AWX655377:AWX655477 AWX720913:AWX721013 AWX786449:AWX786549 AWX851985:AWX852085 AWX917521:AWX917621 AWX983057:AWX983157 BGT14:BGT64 BGT67:BGT117 BGT65553:BGT65653 BGT131089:BGT131189 BGT196625:BGT196725 BGT262161:BGT262261 BGT327697:BGT327797 BGT393233:BGT393333 BGT458769:BGT458869 BGT524305:BGT524405 BGT589841:BGT589941 BGT655377:BGT655477 BGT720913:BGT721013 BGT786449:BGT786549 BGT851985:BGT852085 BGT917521:BGT917621 BGT983057:BGT983157 BQP14:BQP64 BQP67:BQP117 BQP65553:BQP65653 BQP131089:BQP131189 BQP196625:BQP196725 BQP262161:BQP262261 BQP327697:BQP327797 BQP393233:BQP393333 BQP458769:BQP458869 BQP524305:BQP524405 BQP589841:BQP589941 BQP655377:BQP655477 BQP720913:BQP721013 BQP786449:BQP786549 BQP851985:BQP852085 BQP917521:BQP917621 BQP983057:BQP983157 CAL14:CAL64 CAL67:CAL117 CAL65553:CAL65653 CAL131089:CAL131189 CAL196625:CAL196725 CAL262161:CAL262261 CAL327697:CAL327797 CAL393233:CAL393333 CAL458769:CAL458869 CAL524305:CAL524405 CAL589841:CAL589941 CAL655377:CAL655477 CAL720913:CAL721013 CAL786449:CAL786549 CAL851985:CAL852085 CAL917521:CAL917621 CAL983057:CAL983157 CKH14:CKH64 CKH67:CKH117 CKH65553:CKH65653 CKH131089:CKH131189 CKH196625:CKH196725 CKH262161:CKH262261 CKH327697:CKH327797 CKH393233:CKH393333 CKH458769:CKH458869 CKH524305:CKH524405 CKH589841:CKH589941 CKH655377:CKH655477 CKH720913:CKH721013 CKH786449:CKH786549 CKH851985:CKH852085 CKH917521:CKH917621 CKH983057:CKH983157 CUD14:CUD64 CUD67:CUD117 CUD65553:CUD65653 CUD131089:CUD131189 CUD196625:CUD196725 CUD262161:CUD262261 CUD327697:CUD327797 CUD393233:CUD393333 CUD458769:CUD458869 CUD524305:CUD524405 CUD589841:CUD589941 CUD655377:CUD655477 CUD720913:CUD721013 CUD786449:CUD786549 CUD851985:CUD852085 CUD917521:CUD917621 CUD983057:CUD983157 DDZ14:DDZ64 DDZ67:DDZ117 DDZ65553:DDZ65653 DDZ131089:DDZ131189 DDZ196625:DDZ196725 DDZ262161:DDZ262261 DDZ327697:DDZ327797 DDZ393233:DDZ393333 DDZ458769:DDZ458869 DDZ524305:DDZ524405 DDZ589841:DDZ589941 DDZ655377:DDZ655477 DDZ720913:DDZ721013 DDZ786449:DDZ786549 DDZ851985:DDZ852085 DDZ917521:DDZ917621 DDZ983057:DDZ983157 DNV14:DNV64 DNV67:DNV117 DNV65553:DNV65653 DNV131089:DNV131189 DNV196625:DNV196725 DNV262161:DNV262261 DNV327697:DNV327797 DNV393233:DNV393333 DNV458769:DNV458869 DNV524305:DNV524405 DNV589841:DNV589941 DNV655377:DNV655477 DNV720913:DNV721013 DNV786449:DNV786549 DNV851985:DNV852085 DNV917521:DNV917621 DNV983057:DNV983157 DXR14:DXR64 DXR67:DXR117 DXR65553:DXR65653 DXR131089:DXR131189 DXR196625:DXR196725 DXR262161:DXR262261 DXR327697:DXR327797 DXR393233:DXR393333 DXR458769:DXR458869 DXR524305:DXR524405 DXR589841:DXR589941 DXR655377:DXR655477 DXR720913:DXR721013 DXR786449:DXR786549 DXR851985:DXR852085 DXR917521:DXR917621 DXR983057:DXR983157 EHN14:EHN64 EHN67:EHN117 EHN65553:EHN65653 EHN131089:EHN131189 EHN196625:EHN196725 EHN262161:EHN262261 EHN327697:EHN327797 EHN393233:EHN393333 EHN458769:EHN458869 EHN524305:EHN524405 EHN589841:EHN589941 EHN655377:EHN655477 EHN720913:EHN721013 EHN786449:EHN786549 EHN851985:EHN852085 EHN917521:EHN917621 EHN983057:EHN983157 ERJ14:ERJ64 ERJ67:ERJ117 ERJ65553:ERJ65653 ERJ131089:ERJ131189 ERJ196625:ERJ196725 ERJ262161:ERJ262261 ERJ327697:ERJ327797 ERJ393233:ERJ393333 ERJ458769:ERJ458869 ERJ524305:ERJ524405 ERJ589841:ERJ589941 ERJ655377:ERJ655477 ERJ720913:ERJ721013 ERJ786449:ERJ786549 ERJ851985:ERJ852085 ERJ917521:ERJ917621 ERJ983057:ERJ983157 FBF14:FBF64 FBF67:FBF117 FBF65553:FBF65653 FBF131089:FBF131189 FBF196625:FBF196725 FBF262161:FBF262261 FBF327697:FBF327797 FBF393233:FBF393333 FBF458769:FBF458869 FBF524305:FBF524405 FBF589841:FBF589941 FBF655377:FBF655477 FBF720913:FBF721013 FBF786449:FBF786549 FBF851985:FBF852085 FBF917521:FBF917621 FBF983057:FBF983157 FLB14:FLB64 FLB67:FLB117 FLB65553:FLB65653 FLB131089:FLB131189 FLB196625:FLB196725 FLB262161:FLB262261 FLB327697:FLB327797 FLB393233:FLB393333 FLB458769:FLB458869 FLB524305:FLB524405 FLB589841:FLB589941 FLB655377:FLB655477 FLB720913:FLB721013 FLB786449:FLB786549 FLB851985:FLB852085 FLB917521:FLB917621 FLB983057:FLB983157 FUX14:FUX64 FUX67:FUX117 FUX65553:FUX65653 FUX131089:FUX131189 FUX196625:FUX196725 FUX262161:FUX262261 FUX327697:FUX327797 FUX393233:FUX393333 FUX458769:FUX458869 FUX524305:FUX524405 FUX589841:FUX589941 FUX655377:FUX655477 FUX720913:FUX721013 FUX786449:FUX786549 FUX851985:FUX852085 FUX917521:FUX917621 FUX983057:FUX983157 GET14:GET64 GET67:GET117 GET65553:GET65653 GET131089:GET131189 GET196625:GET196725 GET262161:GET262261 GET327697:GET327797 GET393233:GET393333 GET458769:GET458869 GET524305:GET524405 GET589841:GET589941 GET655377:GET655477 GET720913:GET721013 GET786449:GET786549 GET851985:GET852085 GET917521:GET917621 GET983057:GET983157 GOP14:GOP64 GOP67:GOP117 GOP65553:GOP65653 GOP131089:GOP131189 GOP196625:GOP196725 GOP262161:GOP262261 GOP327697:GOP327797 GOP393233:GOP393333 GOP458769:GOP458869 GOP524305:GOP524405 GOP589841:GOP589941 GOP655377:GOP655477 GOP720913:GOP721013 GOP786449:GOP786549 GOP851985:GOP852085 GOP917521:GOP917621 GOP983057:GOP983157 GYL14:GYL64 GYL67:GYL117 GYL65553:GYL65653 GYL131089:GYL131189 GYL196625:GYL196725 GYL262161:GYL262261 GYL327697:GYL327797 GYL393233:GYL393333 GYL458769:GYL458869 GYL524305:GYL524405 GYL589841:GYL589941 GYL655377:GYL655477 GYL720913:GYL721013 GYL786449:GYL786549 GYL851985:GYL852085 GYL917521:GYL917621 GYL983057:GYL983157 HIH14:HIH64 HIH67:HIH117 HIH65553:HIH65653 HIH131089:HIH131189 HIH196625:HIH196725 HIH262161:HIH262261 HIH327697:HIH327797 HIH393233:HIH393333 HIH458769:HIH458869 HIH524305:HIH524405 HIH589841:HIH589941 HIH655377:HIH655477 HIH720913:HIH721013 HIH786449:HIH786549 HIH851985:HIH852085 HIH917521:HIH917621 HIH983057:HIH983157 HSD14:HSD64 HSD67:HSD117 HSD65553:HSD65653 HSD131089:HSD131189 HSD196625:HSD196725 HSD262161:HSD262261 HSD327697:HSD327797 HSD393233:HSD393333 HSD458769:HSD458869 HSD524305:HSD524405 HSD589841:HSD589941 HSD655377:HSD655477 HSD720913:HSD721013 HSD786449:HSD786549 HSD851985:HSD852085 HSD917521:HSD917621 HSD983057:HSD983157 IBZ14:IBZ64 IBZ67:IBZ117 IBZ65553:IBZ65653 IBZ131089:IBZ131189 IBZ196625:IBZ196725 IBZ262161:IBZ262261 IBZ327697:IBZ327797 IBZ393233:IBZ393333 IBZ458769:IBZ458869 IBZ524305:IBZ524405 IBZ589841:IBZ589941 IBZ655377:IBZ655477 IBZ720913:IBZ721013 IBZ786449:IBZ786549 IBZ851985:IBZ852085 IBZ917521:IBZ917621 IBZ983057:IBZ983157 ILV14:ILV64 ILV67:ILV117 ILV65553:ILV65653 ILV131089:ILV131189 ILV196625:ILV196725 ILV262161:ILV262261 ILV327697:ILV327797 ILV393233:ILV393333 ILV458769:ILV458869 ILV524305:ILV524405 ILV589841:ILV589941 ILV655377:ILV655477 ILV720913:ILV721013 ILV786449:ILV786549 ILV851985:ILV852085 ILV917521:ILV917621 ILV983057:ILV983157 IVR14:IVR64 IVR67:IVR117 IVR65553:IVR65653 IVR131089:IVR131189 IVR196625:IVR196725 IVR262161:IVR262261 IVR327697:IVR327797 IVR393233:IVR393333 IVR458769:IVR458869 IVR524305:IVR524405 IVR589841:IVR589941 IVR655377:IVR655477 IVR720913:IVR721013 IVR786449:IVR786549 IVR851985:IVR852085 IVR917521:IVR917621 IVR983057:IVR983157 JFN14:JFN64 JFN67:JFN117 JFN65553:JFN65653 JFN131089:JFN131189 JFN196625:JFN196725 JFN262161:JFN262261 JFN327697:JFN327797 JFN393233:JFN393333 JFN458769:JFN458869 JFN524305:JFN524405 JFN589841:JFN589941 JFN655377:JFN655477 JFN720913:JFN721013 JFN786449:JFN786549 JFN851985:JFN852085 JFN917521:JFN917621 JFN983057:JFN983157 JPJ14:JPJ64 JPJ67:JPJ117 JPJ65553:JPJ65653 JPJ131089:JPJ131189 JPJ196625:JPJ196725 JPJ262161:JPJ262261 JPJ327697:JPJ327797 JPJ393233:JPJ393333 JPJ458769:JPJ458869 JPJ524305:JPJ524405 JPJ589841:JPJ589941 JPJ655377:JPJ655477 JPJ720913:JPJ721013 JPJ786449:JPJ786549 JPJ851985:JPJ852085 JPJ917521:JPJ917621 JPJ983057:JPJ983157 JZF14:JZF64 JZF67:JZF117 JZF65553:JZF65653 JZF131089:JZF131189 JZF196625:JZF196725 JZF262161:JZF262261 JZF327697:JZF327797 JZF393233:JZF393333 JZF458769:JZF458869 JZF524305:JZF524405 JZF589841:JZF589941 JZF655377:JZF655477 JZF720913:JZF721013 JZF786449:JZF786549 JZF851985:JZF852085 JZF917521:JZF917621 JZF983057:JZF983157 KJB14:KJB64 KJB67:KJB117 KJB65553:KJB65653 KJB131089:KJB131189 KJB196625:KJB196725 KJB262161:KJB262261 KJB327697:KJB327797 KJB393233:KJB393333 KJB458769:KJB458869 KJB524305:KJB524405 KJB589841:KJB589941 KJB655377:KJB655477 KJB720913:KJB721013 KJB786449:KJB786549 KJB851985:KJB852085 KJB917521:KJB917621 KJB983057:KJB983157 KSX14:KSX64 KSX67:KSX117 KSX65553:KSX65653 KSX131089:KSX131189 KSX196625:KSX196725 KSX262161:KSX262261 KSX327697:KSX327797 KSX393233:KSX393333 KSX458769:KSX458869 KSX524305:KSX524405 KSX589841:KSX589941 KSX655377:KSX655477 KSX720913:KSX721013 KSX786449:KSX786549 KSX851985:KSX852085 KSX917521:KSX917621 KSX983057:KSX983157 LCT14:LCT64 LCT67:LCT117 LCT65553:LCT65653 LCT131089:LCT131189 LCT196625:LCT196725 LCT262161:LCT262261 LCT327697:LCT327797 LCT393233:LCT393333 LCT458769:LCT458869 LCT524305:LCT524405 LCT589841:LCT589941 LCT655377:LCT655477 LCT720913:LCT721013 LCT786449:LCT786549 LCT851985:LCT852085 LCT917521:LCT917621 LCT983057:LCT983157 LMP14:LMP64 LMP67:LMP117 LMP65553:LMP65653 LMP131089:LMP131189 LMP196625:LMP196725 LMP262161:LMP262261 LMP327697:LMP327797 LMP393233:LMP393333 LMP458769:LMP458869 LMP524305:LMP524405 LMP589841:LMP589941 LMP655377:LMP655477 LMP720913:LMP721013 LMP786449:LMP786549 LMP851985:LMP852085 LMP917521:LMP917621 LMP983057:LMP983157 LWL14:LWL64 LWL67:LWL117 LWL65553:LWL65653 LWL131089:LWL131189 LWL196625:LWL196725 LWL262161:LWL262261 LWL327697:LWL327797 LWL393233:LWL393333 LWL458769:LWL458869 LWL524305:LWL524405 LWL589841:LWL589941 LWL655377:LWL655477 LWL720913:LWL721013 LWL786449:LWL786549 LWL851985:LWL852085 LWL917521:LWL917621 LWL983057:LWL983157 MGH14:MGH64 MGH67:MGH117 MGH65553:MGH65653 MGH131089:MGH131189 MGH196625:MGH196725 MGH262161:MGH262261 MGH327697:MGH327797 MGH393233:MGH393333 MGH458769:MGH458869 MGH524305:MGH524405 MGH589841:MGH589941 MGH655377:MGH655477 MGH720913:MGH721013 MGH786449:MGH786549 MGH851985:MGH852085 MGH917521:MGH917621 MGH983057:MGH983157 MQD14:MQD64 MQD67:MQD117 MQD65553:MQD65653 MQD131089:MQD131189 MQD196625:MQD196725 MQD262161:MQD262261 MQD327697:MQD327797 MQD393233:MQD393333 MQD458769:MQD458869 MQD524305:MQD524405 MQD589841:MQD589941 MQD655377:MQD655477 MQD720913:MQD721013 MQD786449:MQD786549 MQD851985:MQD852085 MQD917521:MQD917621 MQD983057:MQD983157 MZZ14:MZZ64 MZZ67:MZZ117 MZZ65553:MZZ65653 MZZ131089:MZZ131189 MZZ196625:MZZ196725 MZZ262161:MZZ262261 MZZ327697:MZZ327797 MZZ393233:MZZ393333 MZZ458769:MZZ458869 MZZ524305:MZZ524405 MZZ589841:MZZ589941 MZZ655377:MZZ655477 MZZ720913:MZZ721013 MZZ786449:MZZ786549 MZZ851985:MZZ852085 MZZ917521:MZZ917621 MZZ983057:MZZ983157 NJV14:NJV64 NJV67:NJV117 NJV65553:NJV65653 NJV131089:NJV131189 NJV196625:NJV196725 NJV262161:NJV262261 NJV327697:NJV327797 NJV393233:NJV393333 NJV458769:NJV458869 NJV524305:NJV524405 NJV589841:NJV589941 NJV655377:NJV655477 NJV720913:NJV721013 NJV786449:NJV786549 NJV851985:NJV852085 NJV917521:NJV917621 NJV983057:NJV983157 NTR14:NTR64 NTR67:NTR117 NTR65553:NTR65653 NTR131089:NTR131189 NTR196625:NTR196725 NTR262161:NTR262261 NTR327697:NTR327797 NTR393233:NTR393333 NTR458769:NTR458869 NTR524305:NTR524405 NTR589841:NTR589941 NTR655377:NTR655477 NTR720913:NTR721013 NTR786449:NTR786549 NTR851985:NTR852085 NTR917521:NTR917621 NTR983057:NTR983157 ODN14:ODN64 ODN67:ODN117 ODN65553:ODN65653 ODN131089:ODN131189 ODN196625:ODN196725 ODN262161:ODN262261 ODN327697:ODN327797 ODN393233:ODN393333 ODN458769:ODN458869 ODN524305:ODN524405 ODN589841:ODN589941 ODN655377:ODN655477 ODN720913:ODN721013 ODN786449:ODN786549 ODN851985:ODN852085 ODN917521:ODN917621 ODN983057:ODN983157 ONJ14:ONJ64 ONJ67:ONJ117 ONJ65553:ONJ65653 ONJ131089:ONJ131189 ONJ196625:ONJ196725 ONJ262161:ONJ262261 ONJ327697:ONJ327797 ONJ393233:ONJ393333 ONJ458769:ONJ458869 ONJ524305:ONJ524405 ONJ589841:ONJ589941 ONJ655377:ONJ655477 ONJ720913:ONJ721013 ONJ786449:ONJ786549 ONJ851985:ONJ852085 ONJ917521:ONJ917621 ONJ983057:ONJ983157 OXF14:OXF64 OXF67:OXF117 OXF65553:OXF65653 OXF131089:OXF131189 OXF196625:OXF196725 OXF262161:OXF262261 OXF327697:OXF327797 OXF393233:OXF393333 OXF458769:OXF458869 OXF524305:OXF524405 OXF589841:OXF589941 OXF655377:OXF655477 OXF720913:OXF721013 OXF786449:OXF786549 OXF851985:OXF852085 OXF917521:OXF917621 OXF983057:OXF983157 PHB14:PHB64 PHB67:PHB117 PHB65553:PHB65653 PHB131089:PHB131189 PHB196625:PHB196725 PHB262161:PHB262261 PHB327697:PHB327797 PHB393233:PHB393333 PHB458769:PHB458869 PHB524305:PHB524405 PHB589841:PHB589941 PHB655377:PHB655477 PHB720913:PHB721013 PHB786449:PHB786549 PHB851985:PHB852085 PHB917521:PHB917621 PHB983057:PHB983157 PQX14:PQX64 PQX67:PQX117 PQX65553:PQX65653 PQX131089:PQX131189 PQX196625:PQX196725 PQX262161:PQX262261 PQX327697:PQX327797 PQX393233:PQX393333 PQX458769:PQX458869 PQX524305:PQX524405 PQX589841:PQX589941 PQX655377:PQX655477 PQX720913:PQX721013 PQX786449:PQX786549 PQX851985:PQX852085 PQX917521:PQX917621 PQX983057:PQX983157 QAT14:QAT64 QAT67:QAT117 QAT65553:QAT65653 QAT131089:QAT131189 QAT196625:QAT196725 QAT262161:QAT262261 QAT327697:QAT327797 QAT393233:QAT393333 QAT458769:QAT458869 QAT524305:QAT524405 QAT589841:QAT589941 QAT655377:QAT655477 QAT720913:QAT721013 QAT786449:QAT786549 QAT851985:QAT852085 QAT917521:QAT917621 QAT983057:QAT983157 QKP14:QKP64 QKP67:QKP117 QKP65553:QKP65653 QKP131089:QKP131189 QKP196625:QKP196725 QKP262161:QKP262261 QKP327697:QKP327797 QKP393233:QKP393333 QKP458769:QKP458869 QKP524305:QKP524405 QKP589841:QKP589941 QKP655377:QKP655477 QKP720913:QKP721013 QKP786449:QKP786549 QKP851985:QKP852085 QKP917521:QKP917621 QKP983057:QKP983157 QUL14:QUL64 QUL67:QUL117 QUL65553:QUL65653 QUL131089:QUL131189 QUL196625:QUL196725 QUL262161:QUL262261 QUL327697:QUL327797 QUL393233:QUL393333 QUL458769:QUL458869 QUL524305:QUL524405 QUL589841:QUL589941 QUL655377:QUL655477 QUL720913:QUL721013 QUL786449:QUL786549 QUL851985:QUL852085 QUL917521:QUL917621 QUL983057:QUL983157 REH14:REH64 REH67:REH117 REH65553:REH65653 REH131089:REH131189 REH196625:REH196725 REH262161:REH262261 REH327697:REH327797 REH393233:REH393333 REH458769:REH458869 REH524305:REH524405 REH589841:REH589941 REH655377:REH655477 REH720913:REH721013 REH786449:REH786549 REH851985:REH852085 REH917521:REH917621 REH983057:REH983157 ROD14:ROD64 ROD67:ROD117 ROD65553:ROD65653 ROD131089:ROD131189 ROD196625:ROD196725 ROD262161:ROD262261 ROD327697:ROD327797 ROD393233:ROD393333 ROD458769:ROD458869 ROD524305:ROD524405 ROD589841:ROD589941 ROD655377:ROD655477 ROD720913:ROD721013 ROD786449:ROD786549 ROD851985:ROD852085 ROD917521:ROD917621 ROD983057:ROD983157 RXZ14:RXZ64 RXZ67:RXZ117 RXZ65553:RXZ65653 RXZ131089:RXZ131189 RXZ196625:RXZ196725 RXZ262161:RXZ262261 RXZ327697:RXZ327797 RXZ393233:RXZ393333 RXZ458769:RXZ458869 RXZ524305:RXZ524405 RXZ589841:RXZ589941 RXZ655377:RXZ655477 RXZ720913:RXZ721013 RXZ786449:RXZ786549 RXZ851985:RXZ852085 RXZ917521:RXZ917621 RXZ983057:RXZ983157 SHV14:SHV64 SHV67:SHV117 SHV65553:SHV65653 SHV131089:SHV131189 SHV196625:SHV196725 SHV262161:SHV262261 SHV327697:SHV327797 SHV393233:SHV393333 SHV458769:SHV458869 SHV524305:SHV524405 SHV589841:SHV589941 SHV655377:SHV655477 SHV720913:SHV721013 SHV786449:SHV786549 SHV851985:SHV852085 SHV917521:SHV917621 SHV983057:SHV983157 SRR14:SRR64 SRR67:SRR117 SRR65553:SRR65653 SRR131089:SRR131189 SRR196625:SRR196725 SRR262161:SRR262261 SRR327697:SRR327797 SRR393233:SRR393333 SRR458769:SRR458869 SRR524305:SRR524405 SRR589841:SRR589941 SRR655377:SRR655477 SRR720913:SRR721013 SRR786449:SRR786549 SRR851985:SRR852085 SRR917521:SRR917621 SRR983057:SRR983157 TBN14:TBN64 TBN67:TBN117 TBN65553:TBN65653 TBN131089:TBN131189 TBN196625:TBN196725 TBN262161:TBN262261 TBN327697:TBN327797 TBN393233:TBN393333 TBN458769:TBN458869 TBN524305:TBN524405 TBN589841:TBN589941 TBN655377:TBN655477 TBN720913:TBN721013 TBN786449:TBN786549 TBN851985:TBN852085 TBN917521:TBN917621 TBN983057:TBN983157 TLJ14:TLJ64 TLJ67:TLJ117 TLJ65553:TLJ65653 TLJ131089:TLJ131189 TLJ196625:TLJ196725 TLJ262161:TLJ262261 TLJ327697:TLJ327797 TLJ393233:TLJ393333 TLJ458769:TLJ458869 TLJ524305:TLJ524405 TLJ589841:TLJ589941 TLJ655377:TLJ655477 TLJ720913:TLJ721013 TLJ786449:TLJ786549 TLJ851985:TLJ852085 TLJ917521:TLJ917621 TLJ983057:TLJ983157 TVF14:TVF64 TVF67:TVF117 TVF65553:TVF65653 TVF131089:TVF131189 TVF196625:TVF196725 TVF262161:TVF262261 TVF327697:TVF327797 TVF393233:TVF393333 TVF458769:TVF458869 TVF524305:TVF524405 TVF589841:TVF589941 TVF655377:TVF655477 TVF720913:TVF721013 TVF786449:TVF786549 TVF851985:TVF852085 TVF917521:TVF917621 TVF983057:TVF983157 UFB14:UFB64 UFB67:UFB117 UFB65553:UFB65653 UFB131089:UFB131189 UFB196625:UFB196725 UFB262161:UFB262261 UFB327697:UFB327797 UFB393233:UFB393333 UFB458769:UFB458869 UFB524305:UFB524405 UFB589841:UFB589941 UFB655377:UFB655477 UFB720913:UFB721013 UFB786449:UFB786549 UFB851985:UFB852085 UFB917521:UFB917621 UFB983057:UFB983157 UOX14:UOX64 UOX67:UOX117 UOX65553:UOX65653 UOX131089:UOX131189 UOX196625:UOX196725 UOX262161:UOX262261 UOX327697:UOX327797 UOX393233:UOX393333 UOX458769:UOX458869 UOX524305:UOX524405 UOX589841:UOX589941 UOX655377:UOX655477 UOX720913:UOX721013 UOX786449:UOX786549 UOX851985:UOX852085 UOX917521:UOX917621 UOX983057:UOX983157 UYT14:UYT64 UYT67:UYT117 UYT65553:UYT65653 UYT131089:UYT131189 UYT196625:UYT196725 UYT262161:UYT262261 UYT327697:UYT327797 UYT393233:UYT393333 UYT458769:UYT458869 UYT524305:UYT524405 UYT589841:UYT589941 UYT655377:UYT655477 UYT720913:UYT721013 UYT786449:UYT786549 UYT851985:UYT852085 UYT917521:UYT917621 UYT983057:UYT983157 VIP14:VIP64 VIP67:VIP117 VIP65553:VIP65653 VIP131089:VIP131189 VIP196625:VIP196725 VIP262161:VIP262261 VIP327697:VIP327797 VIP393233:VIP393333 VIP458769:VIP458869 VIP524305:VIP524405 VIP589841:VIP589941 VIP655377:VIP655477 VIP720913:VIP721013 VIP786449:VIP786549 VIP851985:VIP852085 VIP917521:VIP917621 VIP983057:VIP983157 VSL14:VSL64 VSL67:VSL117 VSL65553:VSL65653 VSL131089:VSL131189 VSL196625:VSL196725 VSL262161:VSL262261 VSL327697:VSL327797 VSL393233:VSL393333 VSL458769:VSL458869 VSL524305:VSL524405 VSL589841:VSL589941 VSL655377:VSL655477 VSL720913:VSL721013 VSL786449:VSL786549 VSL851985:VSL852085 VSL917521:VSL917621 VSL983057:VSL983157 WCH14:WCH64 WCH67:WCH117 WCH65553:WCH65653 WCH131089:WCH131189 WCH196625:WCH196725 WCH262161:WCH262261 WCH327697:WCH327797 WCH393233:WCH393333 WCH458769:WCH458869 WCH524305:WCH524405 WCH589841:WCH589941 WCH655377:WCH655477 WCH720913:WCH721013 WCH786449:WCH786549 WCH851985:WCH852085 WCH917521:WCH917621 WCH983057:WCH983157 WMD14:WMD64 WMD67:WMD117 WMD65553:WMD65653 WMD131089:WMD131189 WMD196625:WMD196725 WMD262161:WMD262261 WMD327697:WMD327797 WMD393233:WMD393333 WMD458769:WMD458869 WMD524305:WMD524405 WMD589841:WMD589941 WMD655377:WMD655477 WMD720913:WMD721013 WMD786449:WMD786549 WMD851985:WMD852085 WMD917521:WMD917621 WMD983057:WMD983157 WVZ14:WVZ64 WVZ67:WVZ117 WVZ65553:WVZ65653 WVZ131089:WVZ131189 WVZ196625:WVZ196725 WVZ262161:WVZ262261 WVZ327697:WVZ327797 WVZ393233:WVZ393333 WVZ458769:WVZ458869 WVZ524305:WVZ524405 WVZ589841:WVZ589941 WVZ655377:WVZ655477 WVZ720913:WVZ721013 WVZ786449:WVZ786549 WVZ851985:WVZ852085 WVZ917521:WVZ917621 WVZ983057:WVZ983157" xr:uid="{00A600C2-0032-4051-A76B-00980015000D}">
      <formula1>#REF!</formula1>
    </dataValidation>
    <dataValidation type="whole" operator="lessThanOrEqual" allowBlank="1" showInputMessage="1" showErrorMessage="1" error="INPUT NUMBER LESS THAN OR EQUAL THE HIGHEST POSSIBLE SCORE" prompt="Input Raw Score" sqref="S65553:S65653 S131089:S131189 S196625:S196725 S262161:S262261 S327697:S327797 S393233:S393333 S458769:S458869 S524305:S524405 S589841:S589941 S655377:S655477 S720913:S721013 S786449:S786549 S851985:S852085 S917521:S917621 S983057:S983157 JO14:JO64 JO67:JO117 JO65553:JO65653 JO131089:JO131189 JO196625:JO196725 JO262161:JO262261 JO327697:JO327797 JO393233:JO393333 JO458769:JO458869 JO524305:JO524405 JO589841:JO589941 JO655377:JO655477 JO720913:JO721013 JO786449:JO786549 JO851985:JO852085 JO917521:JO917621 JO983057:JO983157 TK14:TK64 TK67:TK117 TK65553:TK65653 TK131089:TK131189 TK196625:TK196725 TK262161:TK262261 TK327697:TK327797 TK393233:TK393333 TK458769:TK458869 TK524305:TK524405 TK589841:TK589941 TK655377:TK655477 TK720913:TK721013 TK786449:TK786549 TK851985:TK852085 TK917521:TK917621 TK983057:TK983157 ADG14:ADG64 ADG67:ADG117 ADG65553:ADG65653 ADG131089:ADG131189 ADG196625:ADG196725 ADG262161:ADG262261 ADG327697:ADG327797 ADG393233:ADG393333 ADG458769:ADG458869 ADG524305:ADG524405 ADG589841:ADG589941 ADG655377:ADG655477 ADG720913:ADG721013 ADG786449:ADG786549 ADG851985:ADG852085 ADG917521:ADG917621 ADG983057:ADG983157 ANC14:ANC64 ANC67:ANC117 ANC65553:ANC65653 ANC131089:ANC131189 ANC196625:ANC196725 ANC262161:ANC262261 ANC327697:ANC327797 ANC393233:ANC393333 ANC458769:ANC458869 ANC524305:ANC524405 ANC589841:ANC589941 ANC655377:ANC655477 ANC720913:ANC721013 ANC786449:ANC786549 ANC851985:ANC852085 ANC917521:ANC917621 ANC983057:ANC983157 AWY14:AWY64 AWY67:AWY117 AWY65553:AWY65653 AWY131089:AWY131189 AWY196625:AWY196725 AWY262161:AWY262261 AWY327697:AWY327797 AWY393233:AWY393333 AWY458769:AWY458869 AWY524305:AWY524405 AWY589841:AWY589941 AWY655377:AWY655477 AWY720913:AWY721013 AWY786449:AWY786549 AWY851985:AWY852085 AWY917521:AWY917621 AWY983057:AWY983157 BGU14:BGU64 BGU67:BGU117 BGU65553:BGU65653 BGU131089:BGU131189 BGU196625:BGU196725 BGU262161:BGU262261 BGU327697:BGU327797 BGU393233:BGU393333 BGU458769:BGU458869 BGU524305:BGU524405 BGU589841:BGU589941 BGU655377:BGU655477 BGU720913:BGU721013 BGU786449:BGU786549 BGU851985:BGU852085 BGU917521:BGU917621 BGU983057:BGU983157 BQQ14:BQQ64 BQQ67:BQQ117 BQQ65553:BQQ65653 BQQ131089:BQQ131189 BQQ196625:BQQ196725 BQQ262161:BQQ262261 BQQ327697:BQQ327797 BQQ393233:BQQ393333 BQQ458769:BQQ458869 BQQ524305:BQQ524405 BQQ589841:BQQ589941 BQQ655377:BQQ655477 BQQ720913:BQQ721013 BQQ786449:BQQ786549 BQQ851985:BQQ852085 BQQ917521:BQQ917621 BQQ983057:BQQ983157 CAM14:CAM64 CAM67:CAM117 CAM65553:CAM65653 CAM131089:CAM131189 CAM196625:CAM196725 CAM262161:CAM262261 CAM327697:CAM327797 CAM393233:CAM393333 CAM458769:CAM458869 CAM524305:CAM524405 CAM589841:CAM589941 CAM655377:CAM655477 CAM720913:CAM721013 CAM786449:CAM786549 CAM851985:CAM852085 CAM917521:CAM917621 CAM983057:CAM983157 CKI14:CKI64 CKI67:CKI117 CKI65553:CKI65653 CKI131089:CKI131189 CKI196625:CKI196725 CKI262161:CKI262261 CKI327697:CKI327797 CKI393233:CKI393333 CKI458769:CKI458869 CKI524305:CKI524405 CKI589841:CKI589941 CKI655377:CKI655477 CKI720913:CKI721013 CKI786449:CKI786549 CKI851985:CKI852085 CKI917521:CKI917621 CKI983057:CKI983157 CUE14:CUE64 CUE67:CUE117 CUE65553:CUE65653 CUE131089:CUE131189 CUE196625:CUE196725 CUE262161:CUE262261 CUE327697:CUE327797 CUE393233:CUE393333 CUE458769:CUE458869 CUE524305:CUE524405 CUE589841:CUE589941 CUE655377:CUE655477 CUE720913:CUE721013 CUE786449:CUE786549 CUE851985:CUE852085 CUE917521:CUE917621 CUE983057:CUE983157 DEA14:DEA64 DEA67:DEA117 DEA65553:DEA65653 DEA131089:DEA131189 DEA196625:DEA196725 DEA262161:DEA262261 DEA327697:DEA327797 DEA393233:DEA393333 DEA458769:DEA458869 DEA524305:DEA524405 DEA589841:DEA589941 DEA655377:DEA655477 DEA720913:DEA721013 DEA786449:DEA786549 DEA851985:DEA852085 DEA917521:DEA917621 DEA983057:DEA983157 DNW14:DNW64 DNW67:DNW117 DNW65553:DNW65653 DNW131089:DNW131189 DNW196625:DNW196725 DNW262161:DNW262261 DNW327697:DNW327797 DNW393233:DNW393333 DNW458769:DNW458869 DNW524305:DNW524405 DNW589841:DNW589941 DNW655377:DNW655477 DNW720913:DNW721013 DNW786449:DNW786549 DNW851985:DNW852085 DNW917521:DNW917621 DNW983057:DNW983157 DXS14:DXS64 DXS67:DXS117 DXS65553:DXS65653 DXS131089:DXS131189 DXS196625:DXS196725 DXS262161:DXS262261 DXS327697:DXS327797 DXS393233:DXS393333 DXS458769:DXS458869 DXS524305:DXS524405 DXS589841:DXS589941 DXS655377:DXS655477 DXS720913:DXS721013 DXS786449:DXS786549 DXS851985:DXS852085 DXS917521:DXS917621 DXS983057:DXS983157 EHO14:EHO64 EHO67:EHO117 EHO65553:EHO65653 EHO131089:EHO131189 EHO196625:EHO196725 EHO262161:EHO262261 EHO327697:EHO327797 EHO393233:EHO393333 EHO458769:EHO458869 EHO524305:EHO524405 EHO589841:EHO589941 EHO655377:EHO655477 EHO720913:EHO721013 EHO786449:EHO786549 EHO851985:EHO852085 EHO917521:EHO917621 EHO983057:EHO983157 ERK14:ERK64 ERK67:ERK117 ERK65553:ERK65653 ERK131089:ERK131189 ERK196625:ERK196725 ERK262161:ERK262261 ERK327697:ERK327797 ERK393233:ERK393333 ERK458769:ERK458869 ERK524305:ERK524405 ERK589841:ERK589941 ERK655377:ERK655477 ERK720913:ERK721013 ERK786449:ERK786549 ERK851985:ERK852085 ERK917521:ERK917621 ERK983057:ERK983157 FBG14:FBG64 FBG67:FBG117 FBG65553:FBG65653 FBG131089:FBG131189 FBG196625:FBG196725 FBG262161:FBG262261 FBG327697:FBG327797 FBG393233:FBG393333 FBG458769:FBG458869 FBG524305:FBG524405 FBG589841:FBG589941 FBG655377:FBG655477 FBG720913:FBG721013 FBG786449:FBG786549 FBG851985:FBG852085 FBG917521:FBG917621 FBG983057:FBG983157 FLC14:FLC64 FLC67:FLC117 FLC65553:FLC65653 FLC131089:FLC131189 FLC196625:FLC196725 FLC262161:FLC262261 FLC327697:FLC327797 FLC393233:FLC393333 FLC458769:FLC458869 FLC524305:FLC524405 FLC589841:FLC589941 FLC655377:FLC655477 FLC720913:FLC721013 FLC786449:FLC786549 FLC851985:FLC852085 FLC917521:FLC917621 FLC983057:FLC983157 FUY14:FUY64 FUY67:FUY117 FUY65553:FUY65653 FUY131089:FUY131189 FUY196625:FUY196725 FUY262161:FUY262261 FUY327697:FUY327797 FUY393233:FUY393333 FUY458769:FUY458869 FUY524305:FUY524405 FUY589841:FUY589941 FUY655377:FUY655477 FUY720913:FUY721013 FUY786449:FUY786549 FUY851985:FUY852085 FUY917521:FUY917621 FUY983057:FUY983157 GEU14:GEU64 GEU67:GEU117 GEU65553:GEU65653 GEU131089:GEU131189 GEU196625:GEU196725 GEU262161:GEU262261 GEU327697:GEU327797 GEU393233:GEU393333 GEU458769:GEU458869 GEU524305:GEU524405 GEU589841:GEU589941 GEU655377:GEU655477 GEU720913:GEU721013 GEU786449:GEU786549 GEU851985:GEU852085 GEU917521:GEU917621 GEU983057:GEU983157 GOQ14:GOQ64 GOQ67:GOQ117 GOQ65553:GOQ65653 GOQ131089:GOQ131189 GOQ196625:GOQ196725 GOQ262161:GOQ262261 GOQ327697:GOQ327797 GOQ393233:GOQ393333 GOQ458769:GOQ458869 GOQ524305:GOQ524405 GOQ589841:GOQ589941 GOQ655377:GOQ655477 GOQ720913:GOQ721013 GOQ786449:GOQ786549 GOQ851985:GOQ852085 GOQ917521:GOQ917621 GOQ983057:GOQ983157 GYM14:GYM64 GYM67:GYM117 GYM65553:GYM65653 GYM131089:GYM131189 GYM196625:GYM196725 GYM262161:GYM262261 GYM327697:GYM327797 GYM393233:GYM393333 GYM458769:GYM458869 GYM524305:GYM524405 GYM589841:GYM589941 GYM655377:GYM655477 GYM720913:GYM721013 GYM786449:GYM786549 GYM851985:GYM852085 GYM917521:GYM917621 GYM983057:GYM983157 HII14:HII64 HII67:HII117 HII65553:HII65653 HII131089:HII131189 HII196625:HII196725 HII262161:HII262261 HII327697:HII327797 HII393233:HII393333 HII458769:HII458869 HII524305:HII524405 HII589841:HII589941 HII655377:HII655477 HII720913:HII721013 HII786449:HII786549 HII851985:HII852085 HII917521:HII917621 HII983057:HII983157 HSE14:HSE64 HSE67:HSE117 HSE65553:HSE65653 HSE131089:HSE131189 HSE196625:HSE196725 HSE262161:HSE262261 HSE327697:HSE327797 HSE393233:HSE393333 HSE458769:HSE458869 HSE524305:HSE524405 HSE589841:HSE589941 HSE655377:HSE655477 HSE720913:HSE721013 HSE786449:HSE786549 HSE851985:HSE852085 HSE917521:HSE917621 HSE983057:HSE983157 ICA14:ICA64 ICA67:ICA117 ICA65553:ICA65653 ICA131089:ICA131189 ICA196625:ICA196725 ICA262161:ICA262261 ICA327697:ICA327797 ICA393233:ICA393333 ICA458769:ICA458869 ICA524305:ICA524405 ICA589841:ICA589941 ICA655377:ICA655477 ICA720913:ICA721013 ICA786449:ICA786549 ICA851985:ICA852085 ICA917521:ICA917621 ICA983057:ICA983157 ILW14:ILW64 ILW67:ILW117 ILW65553:ILW65653 ILW131089:ILW131189 ILW196625:ILW196725 ILW262161:ILW262261 ILW327697:ILW327797 ILW393233:ILW393333 ILW458769:ILW458869 ILW524305:ILW524405 ILW589841:ILW589941 ILW655377:ILW655477 ILW720913:ILW721013 ILW786449:ILW786549 ILW851985:ILW852085 ILW917521:ILW917621 ILW983057:ILW983157 IVS14:IVS64 IVS67:IVS117 IVS65553:IVS65653 IVS131089:IVS131189 IVS196625:IVS196725 IVS262161:IVS262261 IVS327697:IVS327797 IVS393233:IVS393333 IVS458769:IVS458869 IVS524305:IVS524405 IVS589841:IVS589941 IVS655377:IVS655477 IVS720913:IVS721013 IVS786449:IVS786549 IVS851985:IVS852085 IVS917521:IVS917621 IVS983057:IVS983157 JFO14:JFO64 JFO67:JFO117 JFO65553:JFO65653 JFO131089:JFO131189 JFO196625:JFO196725 JFO262161:JFO262261 JFO327697:JFO327797 JFO393233:JFO393333 JFO458769:JFO458869 JFO524305:JFO524405 JFO589841:JFO589941 JFO655377:JFO655477 JFO720913:JFO721013 JFO786449:JFO786549 JFO851985:JFO852085 JFO917521:JFO917621 JFO983057:JFO983157 JPK14:JPK64 JPK67:JPK117 JPK65553:JPK65653 JPK131089:JPK131189 JPK196625:JPK196725 JPK262161:JPK262261 JPK327697:JPK327797 JPK393233:JPK393333 JPK458769:JPK458869 JPK524305:JPK524405 JPK589841:JPK589941 JPK655377:JPK655477 JPK720913:JPK721013 JPK786449:JPK786549 JPK851985:JPK852085 JPK917521:JPK917621 JPK983057:JPK983157 JZG14:JZG64 JZG67:JZG117 JZG65553:JZG65653 JZG131089:JZG131189 JZG196625:JZG196725 JZG262161:JZG262261 JZG327697:JZG327797 JZG393233:JZG393333 JZG458769:JZG458869 JZG524305:JZG524405 JZG589841:JZG589941 JZG655377:JZG655477 JZG720913:JZG721013 JZG786449:JZG786549 JZG851985:JZG852085 JZG917521:JZG917621 JZG983057:JZG983157 KJC14:KJC64 KJC67:KJC117 KJC65553:KJC65653 KJC131089:KJC131189 KJC196625:KJC196725 KJC262161:KJC262261 KJC327697:KJC327797 KJC393233:KJC393333 KJC458769:KJC458869 KJC524305:KJC524405 KJC589841:KJC589941 KJC655377:KJC655477 KJC720913:KJC721013 KJC786449:KJC786549 KJC851985:KJC852085 KJC917521:KJC917621 KJC983057:KJC983157 KSY14:KSY64 KSY67:KSY117 KSY65553:KSY65653 KSY131089:KSY131189 KSY196625:KSY196725 KSY262161:KSY262261 KSY327697:KSY327797 KSY393233:KSY393333 KSY458769:KSY458869 KSY524305:KSY524405 KSY589841:KSY589941 KSY655377:KSY655477 KSY720913:KSY721013 KSY786449:KSY786549 KSY851985:KSY852085 KSY917521:KSY917621 KSY983057:KSY983157 LCU14:LCU64 LCU67:LCU117 LCU65553:LCU65653 LCU131089:LCU131189 LCU196625:LCU196725 LCU262161:LCU262261 LCU327697:LCU327797 LCU393233:LCU393333 LCU458769:LCU458869 LCU524305:LCU524405 LCU589841:LCU589941 LCU655377:LCU655477 LCU720913:LCU721013 LCU786449:LCU786549 LCU851985:LCU852085 LCU917521:LCU917621 LCU983057:LCU983157 LMQ14:LMQ64 LMQ67:LMQ117 LMQ65553:LMQ65653 LMQ131089:LMQ131189 LMQ196625:LMQ196725 LMQ262161:LMQ262261 LMQ327697:LMQ327797 LMQ393233:LMQ393333 LMQ458769:LMQ458869 LMQ524305:LMQ524405 LMQ589841:LMQ589941 LMQ655377:LMQ655477 LMQ720913:LMQ721013 LMQ786449:LMQ786549 LMQ851985:LMQ852085 LMQ917521:LMQ917621 LMQ983057:LMQ983157 LWM14:LWM64 LWM67:LWM117 LWM65553:LWM65653 LWM131089:LWM131189 LWM196625:LWM196725 LWM262161:LWM262261 LWM327697:LWM327797 LWM393233:LWM393333 LWM458769:LWM458869 LWM524305:LWM524405 LWM589841:LWM589941 LWM655377:LWM655477 LWM720913:LWM721013 LWM786449:LWM786549 LWM851985:LWM852085 LWM917521:LWM917621 LWM983057:LWM983157 MGI14:MGI64 MGI67:MGI117 MGI65553:MGI65653 MGI131089:MGI131189 MGI196625:MGI196725 MGI262161:MGI262261 MGI327697:MGI327797 MGI393233:MGI393333 MGI458769:MGI458869 MGI524305:MGI524405 MGI589841:MGI589941 MGI655377:MGI655477 MGI720913:MGI721013 MGI786449:MGI786549 MGI851985:MGI852085 MGI917521:MGI917621 MGI983057:MGI983157 MQE14:MQE64 MQE67:MQE117 MQE65553:MQE65653 MQE131089:MQE131189 MQE196625:MQE196725 MQE262161:MQE262261 MQE327697:MQE327797 MQE393233:MQE393333 MQE458769:MQE458869 MQE524305:MQE524405 MQE589841:MQE589941 MQE655377:MQE655477 MQE720913:MQE721013 MQE786449:MQE786549 MQE851985:MQE852085 MQE917521:MQE917621 MQE983057:MQE983157 NAA14:NAA64 NAA67:NAA117 NAA65553:NAA65653 NAA131089:NAA131189 NAA196625:NAA196725 NAA262161:NAA262261 NAA327697:NAA327797 NAA393233:NAA393333 NAA458769:NAA458869 NAA524305:NAA524405 NAA589841:NAA589941 NAA655377:NAA655477 NAA720913:NAA721013 NAA786449:NAA786549 NAA851985:NAA852085 NAA917521:NAA917621 NAA983057:NAA983157 NJW14:NJW64 NJW67:NJW117 NJW65553:NJW65653 NJW131089:NJW131189 NJW196625:NJW196725 NJW262161:NJW262261 NJW327697:NJW327797 NJW393233:NJW393333 NJW458769:NJW458869 NJW524305:NJW524405 NJW589841:NJW589941 NJW655377:NJW655477 NJW720913:NJW721013 NJW786449:NJW786549 NJW851985:NJW852085 NJW917521:NJW917621 NJW983057:NJW983157 NTS14:NTS64 NTS67:NTS117 NTS65553:NTS65653 NTS131089:NTS131189 NTS196625:NTS196725 NTS262161:NTS262261 NTS327697:NTS327797 NTS393233:NTS393333 NTS458769:NTS458869 NTS524305:NTS524405 NTS589841:NTS589941 NTS655377:NTS655477 NTS720913:NTS721013 NTS786449:NTS786549 NTS851985:NTS852085 NTS917521:NTS917621 NTS983057:NTS983157 ODO14:ODO64 ODO67:ODO117 ODO65553:ODO65653 ODO131089:ODO131189 ODO196625:ODO196725 ODO262161:ODO262261 ODO327697:ODO327797 ODO393233:ODO393333 ODO458769:ODO458869 ODO524305:ODO524405 ODO589841:ODO589941 ODO655377:ODO655477 ODO720913:ODO721013 ODO786449:ODO786549 ODO851985:ODO852085 ODO917521:ODO917621 ODO983057:ODO983157 ONK14:ONK64 ONK67:ONK117 ONK65553:ONK65653 ONK131089:ONK131189 ONK196625:ONK196725 ONK262161:ONK262261 ONK327697:ONK327797 ONK393233:ONK393333 ONK458769:ONK458869 ONK524305:ONK524405 ONK589841:ONK589941 ONK655377:ONK655477 ONK720913:ONK721013 ONK786449:ONK786549 ONK851985:ONK852085 ONK917521:ONK917621 ONK983057:ONK983157 OXG14:OXG64 OXG67:OXG117 OXG65553:OXG65653 OXG131089:OXG131189 OXG196625:OXG196725 OXG262161:OXG262261 OXG327697:OXG327797 OXG393233:OXG393333 OXG458769:OXG458869 OXG524305:OXG524405 OXG589841:OXG589941 OXG655377:OXG655477 OXG720913:OXG721013 OXG786449:OXG786549 OXG851985:OXG852085 OXG917521:OXG917621 OXG983057:OXG983157 PHC14:PHC64 PHC67:PHC117 PHC65553:PHC65653 PHC131089:PHC131189 PHC196625:PHC196725 PHC262161:PHC262261 PHC327697:PHC327797 PHC393233:PHC393333 PHC458769:PHC458869 PHC524305:PHC524405 PHC589841:PHC589941 PHC655377:PHC655477 PHC720913:PHC721013 PHC786449:PHC786549 PHC851985:PHC852085 PHC917521:PHC917621 PHC983057:PHC983157 PQY14:PQY64 PQY67:PQY117 PQY65553:PQY65653 PQY131089:PQY131189 PQY196625:PQY196725 PQY262161:PQY262261 PQY327697:PQY327797 PQY393233:PQY393333 PQY458769:PQY458869 PQY524305:PQY524405 PQY589841:PQY589941 PQY655377:PQY655477 PQY720913:PQY721013 PQY786449:PQY786549 PQY851985:PQY852085 PQY917521:PQY917621 PQY983057:PQY983157 QAU14:QAU64 QAU67:QAU117 QAU65553:QAU65653 QAU131089:QAU131189 QAU196625:QAU196725 QAU262161:QAU262261 QAU327697:QAU327797 QAU393233:QAU393333 QAU458769:QAU458869 QAU524305:QAU524405 QAU589841:QAU589941 QAU655377:QAU655477 QAU720913:QAU721013 QAU786449:QAU786549 QAU851985:QAU852085 QAU917521:QAU917621 QAU983057:QAU983157 QKQ14:QKQ64 QKQ67:QKQ117 QKQ65553:QKQ65653 QKQ131089:QKQ131189 QKQ196625:QKQ196725 QKQ262161:QKQ262261 QKQ327697:QKQ327797 QKQ393233:QKQ393333 QKQ458769:QKQ458869 QKQ524305:QKQ524405 QKQ589841:QKQ589941 QKQ655377:QKQ655477 QKQ720913:QKQ721013 QKQ786449:QKQ786549 QKQ851985:QKQ852085 QKQ917521:QKQ917621 QKQ983057:QKQ983157 QUM14:QUM64 QUM67:QUM117 QUM65553:QUM65653 QUM131089:QUM131189 QUM196625:QUM196725 QUM262161:QUM262261 QUM327697:QUM327797 QUM393233:QUM393333 QUM458769:QUM458869 QUM524305:QUM524405 QUM589841:QUM589941 QUM655377:QUM655477 QUM720913:QUM721013 QUM786449:QUM786549 QUM851985:QUM852085 QUM917521:QUM917621 QUM983057:QUM983157 REI14:REI64 REI67:REI117 REI65553:REI65653 REI131089:REI131189 REI196625:REI196725 REI262161:REI262261 REI327697:REI327797 REI393233:REI393333 REI458769:REI458869 REI524305:REI524405 REI589841:REI589941 REI655377:REI655477 REI720913:REI721013 REI786449:REI786549 REI851985:REI852085 REI917521:REI917621 REI983057:REI983157 ROE14:ROE64 ROE67:ROE117 ROE65553:ROE65653 ROE131089:ROE131189 ROE196625:ROE196725 ROE262161:ROE262261 ROE327697:ROE327797 ROE393233:ROE393333 ROE458769:ROE458869 ROE524305:ROE524405 ROE589841:ROE589941 ROE655377:ROE655477 ROE720913:ROE721013 ROE786449:ROE786549 ROE851985:ROE852085 ROE917521:ROE917621 ROE983057:ROE983157 RYA14:RYA64 RYA67:RYA117 RYA65553:RYA65653 RYA131089:RYA131189 RYA196625:RYA196725 RYA262161:RYA262261 RYA327697:RYA327797 RYA393233:RYA393333 RYA458769:RYA458869 RYA524305:RYA524405 RYA589841:RYA589941 RYA655377:RYA655477 RYA720913:RYA721013 RYA786449:RYA786549 RYA851985:RYA852085 RYA917521:RYA917621 RYA983057:RYA983157 SHW14:SHW64 SHW67:SHW117 SHW65553:SHW65653 SHW131089:SHW131189 SHW196625:SHW196725 SHW262161:SHW262261 SHW327697:SHW327797 SHW393233:SHW393333 SHW458769:SHW458869 SHW524305:SHW524405 SHW589841:SHW589941 SHW655377:SHW655477 SHW720913:SHW721013 SHW786449:SHW786549 SHW851985:SHW852085 SHW917521:SHW917621 SHW983057:SHW983157 SRS14:SRS64 SRS67:SRS117 SRS65553:SRS65653 SRS131089:SRS131189 SRS196625:SRS196725 SRS262161:SRS262261 SRS327697:SRS327797 SRS393233:SRS393333 SRS458769:SRS458869 SRS524305:SRS524405 SRS589841:SRS589941 SRS655377:SRS655477 SRS720913:SRS721013 SRS786449:SRS786549 SRS851985:SRS852085 SRS917521:SRS917621 SRS983057:SRS983157 TBO14:TBO64 TBO67:TBO117 TBO65553:TBO65653 TBO131089:TBO131189 TBO196625:TBO196725 TBO262161:TBO262261 TBO327697:TBO327797 TBO393233:TBO393333 TBO458769:TBO458869 TBO524305:TBO524405 TBO589841:TBO589941 TBO655377:TBO655477 TBO720913:TBO721013 TBO786449:TBO786549 TBO851985:TBO852085 TBO917521:TBO917621 TBO983057:TBO983157 TLK14:TLK64 TLK67:TLK117 TLK65553:TLK65653 TLK131089:TLK131189 TLK196625:TLK196725 TLK262161:TLK262261 TLK327697:TLK327797 TLK393233:TLK393333 TLK458769:TLK458869 TLK524305:TLK524405 TLK589841:TLK589941 TLK655377:TLK655477 TLK720913:TLK721013 TLK786449:TLK786549 TLK851985:TLK852085 TLK917521:TLK917621 TLK983057:TLK983157 TVG14:TVG64 TVG67:TVG117 TVG65553:TVG65653 TVG131089:TVG131189 TVG196625:TVG196725 TVG262161:TVG262261 TVG327697:TVG327797 TVG393233:TVG393333 TVG458769:TVG458869 TVG524305:TVG524405 TVG589841:TVG589941 TVG655377:TVG655477 TVG720913:TVG721013 TVG786449:TVG786549 TVG851985:TVG852085 TVG917521:TVG917621 TVG983057:TVG983157 UFC14:UFC64 UFC67:UFC117 UFC65553:UFC65653 UFC131089:UFC131189 UFC196625:UFC196725 UFC262161:UFC262261 UFC327697:UFC327797 UFC393233:UFC393333 UFC458769:UFC458869 UFC524305:UFC524405 UFC589841:UFC589941 UFC655377:UFC655477 UFC720913:UFC721013 UFC786449:UFC786549 UFC851985:UFC852085 UFC917521:UFC917621 UFC983057:UFC983157 UOY14:UOY64 UOY67:UOY117 UOY65553:UOY65653 UOY131089:UOY131189 UOY196625:UOY196725 UOY262161:UOY262261 UOY327697:UOY327797 UOY393233:UOY393333 UOY458769:UOY458869 UOY524305:UOY524405 UOY589841:UOY589941 UOY655377:UOY655477 UOY720913:UOY721013 UOY786449:UOY786549 UOY851985:UOY852085 UOY917521:UOY917621 UOY983057:UOY983157 UYU14:UYU64 UYU67:UYU117 UYU65553:UYU65653 UYU131089:UYU131189 UYU196625:UYU196725 UYU262161:UYU262261 UYU327697:UYU327797 UYU393233:UYU393333 UYU458769:UYU458869 UYU524305:UYU524405 UYU589841:UYU589941 UYU655377:UYU655477 UYU720913:UYU721013 UYU786449:UYU786549 UYU851985:UYU852085 UYU917521:UYU917621 UYU983057:UYU983157 VIQ14:VIQ64 VIQ67:VIQ117 VIQ65553:VIQ65653 VIQ131089:VIQ131189 VIQ196625:VIQ196725 VIQ262161:VIQ262261 VIQ327697:VIQ327797 VIQ393233:VIQ393333 VIQ458769:VIQ458869 VIQ524305:VIQ524405 VIQ589841:VIQ589941 VIQ655377:VIQ655477 VIQ720913:VIQ721013 VIQ786449:VIQ786549 VIQ851985:VIQ852085 VIQ917521:VIQ917621 VIQ983057:VIQ983157 VSM14:VSM64 VSM67:VSM117 VSM65553:VSM65653 VSM131089:VSM131189 VSM196625:VSM196725 VSM262161:VSM262261 VSM327697:VSM327797 VSM393233:VSM393333 VSM458769:VSM458869 VSM524305:VSM524405 VSM589841:VSM589941 VSM655377:VSM655477 VSM720913:VSM721013 VSM786449:VSM786549 VSM851985:VSM852085 VSM917521:VSM917621 VSM983057:VSM983157 WCI14:WCI64 WCI67:WCI117 WCI65553:WCI65653 WCI131089:WCI131189 WCI196625:WCI196725 WCI262161:WCI262261 WCI327697:WCI327797 WCI393233:WCI393333 WCI458769:WCI458869 WCI524305:WCI524405 WCI589841:WCI589941 WCI655377:WCI655477 WCI720913:WCI721013 WCI786449:WCI786549 WCI851985:WCI852085 WCI917521:WCI917621 WCI983057:WCI983157 WME14:WME64 WME67:WME117 WME65553:WME65653 WME131089:WME131189 WME196625:WME196725 WME262161:WME262261 WME327697:WME327797 WME393233:WME393333 WME458769:WME458869 WME524305:WME524405 WME589841:WME589941 WME655377:WME655477 WME720913:WME721013 WME786449:WME786549 WME851985:WME852085 WME917521:WME917621 WME983057:WME983157 WWA14:WWA64 WWA67:WWA117 WWA65553:WWA65653 WWA131089:WWA131189 WWA196625:WWA196725 WWA262161:WWA262261 WWA327697:WWA327797 WWA393233:WWA393333 WWA458769:WWA458869 WWA524305:WWA524405 WWA589841:WWA589941 WWA655377:WWA655477 WWA720913:WWA721013 WWA786449:WWA786549 WWA851985:WWA852085 WWA917521:WWA917621 WWA983057:WWA983157" xr:uid="{00BB0035-00B9-4C15-B0E8-0004002200B0}">
      <formula1>$S$11</formula1>
    </dataValidation>
    <dataValidation type="whole" operator="lessThanOrEqual" allowBlank="1" showInputMessage="1" showErrorMessage="1" error="INPUT NUMBER LESS THAN OR EQUAL THE HIGHEST POSSIBLE SCORE" prompt="Input Raw Score" sqref="T65553:T65653 T131089:T131189 T196625:T196725 T262161:T262261 T327697:T327797 T393233:T393333 T458769:T458869 T524305:T524405 T589841:T589941 T655377:T655477 T720913:T721013 T786449:T786549 T851985:T852085 T917521:T917621 T983057:T983157 JP14:JP64 JP67:JP117 JP65553:JP65653 JP131089:JP131189 JP196625:JP196725 JP262161:JP262261 JP327697:JP327797 JP393233:JP393333 JP458769:JP458869 JP524305:JP524405 JP589841:JP589941 JP655377:JP655477 JP720913:JP721013 JP786449:JP786549 JP851985:JP852085 JP917521:JP917621 JP983057:JP983157 TL14:TL64 TL67:TL117 TL65553:TL65653 TL131089:TL131189 TL196625:TL196725 TL262161:TL262261 TL327697:TL327797 TL393233:TL393333 TL458769:TL458869 TL524305:TL524405 TL589841:TL589941 TL655377:TL655477 TL720913:TL721013 TL786449:TL786549 TL851985:TL852085 TL917521:TL917621 TL983057:TL983157 ADH14:ADH64 ADH67:ADH117 ADH65553:ADH65653 ADH131089:ADH131189 ADH196625:ADH196725 ADH262161:ADH262261 ADH327697:ADH327797 ADH393233:ADH393333 ADH458769:ADH458869 ADH524305:ADH524405 ADH589841:ADH589941 ADH655377:ADH655477 ADH720913:ADH721013 ADH786449:ADH786549 ADH851985:ADH852085 ADH917521:ADH917621 ADH983057:ADH983157 AND14:AND64 AND67:AND117 AND65553:AND65653 AND131089:AND131189 AND196625:AND196725 AND262161:AND262261 AND327697:AND327797 AND393233:AND393333 AND458769:AND458869 AND524305:AND524405 AND589841:AND589941 AND655377:AND655477 AND720913:AND721013 AND786449:AND786549 AND851985:AND852085 AND917521:AND917621 AND983057:AND983157 AWZ14:AWZ64 AWZ67:AWZ117 AWZ65553:AWZ65653 AWZ131089:AWZ131189 AWZ196625:AWZ196725 AWZ262161:AWZ262261 AWZ327697:AWZ327797 AWZ393233:AWZ393333 AWZ458769:AWZ458869 AWZ524305:AWZ524405 AWZ589841:AWZ589941 AWZ655377:AWZ655477 AWZ720913:AWZ721013 AWZ786449:AWZ786549 AWZ851985:AWZ852085 AWZ917521:AWZ917621 AWZ983057:AWZ983157 BGV14:BGV64 BGV67:BGV117 BGV65553:BGV65653 BGV131089:BGV131189 BGV196625:BGV196725 BGV262161:BGV262261 BGV327697:BGV327797 BGV393233:BGV393333 BGV458769:BGV458869 BGV524305:BGV524405 BGV589841:BGV589941 BGV655377:BGV655477 BGV720913:BGV721013 BGV786449:BGV786549 BGV851985:BGV852085 BGV917521:BGV917621 BGV983057:BGV983157 BQR14:BQR64 BQR67:BQR117 BQR65553:BQR65653 BQR131089:BQR131189 BQR196625:BQR196725 BQR262161:BQR262261 BQR327697:BQR327797 BQR393233:BQR393333 BQR458769:BQR458869 BQR524305:BQR524405 BQR589841:BQR589941 BQR655377:BQR655477 BQR720913:BQR721013 BQR786449:BQR786549 BQR851985:BQR852085 BQR917521:BQR917621 BQR983057:BQR983157 CAN14:CAN64 CAN67:CAN117 CAN65553:CAN65653 CAN131089:CAN131189 CAN196625:CAN196725 CAN262161:CAN262261 CAN327697:CAN327797 CAN393233:CAN393333 CAN458769:CAN458869 CAN524305:CAN524405 CAN589841:CAN589941 CAN655377:CAN655477 CAN720913:CAN721013 CAN786449:CAN786549 CAN851985:CAN852085 CAN917521:CAN917621 CAN983057:CAN983157 CKJ14:CKJ64 CKJ67:CKJ117 CKJ65553:CKJ65653 CKJ131089:CKJ131189 CKJ196625:CKJ196725 CKJ262161:CKJ262261 CKJ327697:CKJ327797 CKJ393233:CKJ393333 CKJ458769:CKJ458869 CKJ524305:CKJ524405 CKJ589841:CKJ589941 CKJ655377:CKJ655477 CKJ720913:CKJ721013 CKJ786449:CKJ786549 CKJ851985:CKJ852085 CKJ917521:CKJ917621 CKJ983057:CKJ983157 CUF14:CUF64 CUF67:CUF117 CUF65553:CUF65653 CUF131089:CUF131189 CUF196625:CUF196725 CUF262161:CUF262261 CUF327697:CUF327797 CUF393233:CUF393333 CUF458769:CUF458869 CUF524305:CUF524405 CUF589841:CUF589941 CUF655377:CUF655477 CUF720913:CUF721013 CUF786449:CUF786549 CUF851985:CUF852085 CUF917521:CUF917621 CUF983057:CUF983157 DEB14:DEB64 DEB67:DEB117 DEB65553:DEB65653 DEB131089:DEB131189 DEB196625:DEB196725 DEB262161:DEB262261 DEB327697:DEB327797 DEB393233:DEB393333 DEB458769:DEB458869 DEB524305:DEB524405 DEB589841:DEB589941 DEB655377:DEB655477 DEB720913:DEB721013 DEB786449:DEB786549 DEB851985:DEB852085 DEB917521:DEB917621 DEB983057:DEB983157 DNX14:DNX64 DNX67:DNX117 DNX65553:DNX65653 DNX131089:DNX131189 DNX196625:DNX196725 DNX262161:DNX262261 DNX327697:DNX327797 DNX393233:DNX393333 DNX458769:DNX458869 DNX524305:DNX524405 DNX589841:DNX589941 DNX655377:DNX655477 DNX720913:DNX721013 DNX786449:DNX786549 DNX851985:DNX852085 DNX917521:DNX917621 DNX983057:DNX983157 DXT14:DXT64 DXT67:DXT117 DXT65553:DXT65653 DXT131089:DXT131189 DXT196625:DXT196725 DXT262161:DXT262261 DXT327697:DXT327797 DXT393233:DXT393333 DXT458769:DXT458869 DXT524305:DXT524405 DXT589841:DXT589941 DXT655377:DXT655477 DXT720913:DXT721013 DXT786449:DXT786549 DXT851985:DXT852085 DXT917521:DXT917621 DXT983057:DXT983157 EHP14:EHP64 EHP67:EHP117 EHP65553:EHP65653 EHP131089:EHP131189 EHP196625:EHP196725 EHP262161:EHP262261 EHP327697:EHP327797 EHP393233:EHP393333 EHP458769:EHP458869 EHP524305:EHP524405 EHP589841:EHP589941 EHP655377:EHP655477 EHP720913:EHP721013 EHP786449:EHP786549 EHP851985:EHP852085 EHP917521:EHP917621 EHP983057:EHP983157 ERL14:ERL64 ERL67:ERL117 ERL65553:ERL65653 ERL131089:ERL131189 ERL196625:ERL196725 ERL262161:ERL262261 ERL327697:ERL327797 ERL393233:ERL393333 ERL458769:ERL458869 ERL524305:ERL524405 ERL589841:ERL589941 ERL655377:ERL655477 ERL720913:ERL721013 ERL786449:ERL786549 ERL851985:ERL852085 ERL917521:ERL917621 ERL983057:ERL983157 FBH14:FBH64 FBH67:FBH117 FBH65553:FBH65653 FBH131089:FBH131189 FBH196625:FBH196725 FBH262161:FBH262261 FBH327697:FBH327797 FBH393233:FBH393333 FBH458769:FBH458869 FBH524305:FBH524405 FBH589841:FBH589941 FBH655377:FBH655477 FBH720913:FBH721013 FBH786449:FBH786549 FBH851985:FBH852085 FBH917521:FBH917621 FBH983057:FBH983157 FLD14:FLD64 FLD67:FLD117 FLD65553:FLD65653 FLD131089:FLD131189 FLD196625:FLD196725 FLD262161:FLD262261 FLD327697:FLD327797 FLD393233:FLD393333 FLD458769:FLD458869 FLD524305:FLD524405 FLD589841:FLD589941 FLD655377:FLD655477 FLD720913:FLD721013 FLD786449:FLD786549 FLD851985:FLD852085 FLD917521:FLD917621 FLD983057:FLD983157 FUZ14:FUZ64 FUZ67:FUZ117 FUZ65553:FUZ65653 FUZ131089:FUZ131189 FUZ196625:FUZ196725 FUZ262161:FUZ262261 FUZ327697:FUZ327797 FUZ393233:FUZ393333 FUZ458769:FUZ458869 FUZ524305:FUZ524405 FUZ589841:FUZ589941 FUZ655377:FUZ655477 FUZ720913:FUZ721013 FUZ786449:FUZ786549 FUZ851985:FUZ852085 FUZ917521:FUZ917621 FUZ983057:FUZ983157 GEV14:GEV64 GEV67:GEV117 GEV65553:GEV65653 GEV131089:GEV131189 GEV196625:GEV196725 GEV262161:GEV262261 GEV327697:GEV327797 GEV393233:GEV393333 GEV458769:GEV458869 GEV524305:GEV524405 GEV589841:GEV589941 GEV655377:GEV655477 GEV720913:GEV721013 GEV786449:GEV786549 GEV851985:GEV852085 GEV917521:GEV917621 GEV983057:GEV983157 GOR14:GOR64 GOR67:GOR117 GOR65553:GOR65653 GOR131089:GOR131189 GOR196625:GOR196725 GOR262161:GOR262261 GOR327697:GOR327797 GOR393233:GOR393333 GOR458769:GOR458869 GOR524305:GOR524405 GOR589841:GOR589941 GOR655377:GOR655477 GOR720913:GOR721013 GOR786449:GOR786549 GOR851985:GOR852085 GOR917521:GOR917621 GOR983057:GOR983157 GYN14:GYN64 GYN67:GYN117 GYN65553:GYN65653 GYN131089:GYN131189 GYN196625:GYN196725 GYN262161:GYN262261 GYN327697:GYN327797 GYN393233:GYN393333 GYN458769:GYN458869 GYN524305:GYN524405 GYN589841:GYN589941 GYN655377:GYN655477 GYN720913:GYN721013 GYN786449:GYN786549 GYN851985:GYN852085 GYN917521:GYN917621 GYN983057:GYN983157 HIJ14:HIJ64 HIJ67:HIJ117 HIJ65553:HIJ65653 HIJ131089:HIJ131189 HIJ196625:HIJ196725 HIJ262161:HIJ262261 HIJ327697:HIJ327797 HIJ393233:HIJ393333 HIJ458769:HIJ458869 HIJ524305:HIJ524405 HIJ589841:HIJ589941 HIJ655377:HIJ655477 HIJ720913:HIJ721013 HIJ786449:HIJ786549 HIJ851985:HIJ852085 HIJ917521:HIJ917621 HIJ983057:HIJ983157 HSF14:HSF64 HSF67:HSF117 HSF65553:HSF65653 HSF131089:HSF131189 HSF196625:HSF196725 HSF262161:HSF262261 HSF327697:HSF327797 HSF393233:HSF393333 HSF458769:HSF458869 HSF524305:HSF524405 HSF589841:HSF589941 HSF655377:HSF655477 HSF720913:HSF721013 HSF786449:HSF786549 HSF851985:HSF852085 HSF917521:HSF917621 HSF983057:HSF983157 ICB14:ICB64 ICB67:ICB117 ICB65553:ICB65653 ICB131089:ICB131189 ICB196625:ICB196725 ICB262161:ICB262261 ICB327697:ICB327797 ICB393233:ICB393333 ICB458769:ICB458869 ICB524305:ICB524405 ICB589841:ICB589941 ICB655377:ICB655477 ICB720913:ICB721013 ICB786449:ICB786549 ICB851985:ICB852085 ICB917521:ICB917621 ICB983057:ICB983157 ILX14:ILX64 ILX67:ILX117 ILX65553:ILX65653 ILX131089:ILX131189 ILX196625:ILX196725 ILX262161:ILX262261 ILX327697:ILX327797 ILX393233:ILX393333 ILX458769:ILX458869 ILX524305:ILX524405 ILX589841:ILX589941 ILX655377:ILX655477 ILX720913:ILX721013 ILX786449:ILX786549 ILX851985:ILX852085 ILX917521:ILX917621 ILX983057:ILX983157 IVT14:IVT64 IVT67:IVT117 IVT65553:IVT65653 IVT131089:IVT131189 IVT196625:IVT196725 IVT262161:IVT262261 IVT327697:IVT327797 IVT393233:IVT393333 IVT458769:IVT458869 IVT524305:IVT524405 IVT589841:IVT589941 IVT655377:IVT655477 IVT720913:IVT721013 IVT786449:IVT786549 IVT851985:IVT852085 IVT917521:IVT917621 IVT983057:IVT983157 JFP14:JFP64 JFP67:JFP117 JFP65553:JFP65653 JFP131089:JFP131189 JFP196625:JFP196725 JFP262161:JFP262261 JFP327697:JFP327797 JFP393233:JFP393333 JFP458769:JFP458869 JFP524305:JFP524405 JFP589841:JFP589941 JFP655377:JFP655477 JFP720913:JFP721013 JFP786449:JFP786549 JFP851985:JFP852085 JFP917521:JFP917621 JFP983057:JFP983157 JPL14:JPL64 JPL67:JPL117 JPL65553:JPL65653 JPL131089:JPL131189 JPL196625:JPL196725 JPL262161:JPL262261 JPL327697:JPL327797 JPL393233:JPL393333 JPL458769:JPL458869 JPL524305:JPL524405 JPL589841:JPL589941 JPL655377:JPL655477 JPL720913:JPL721013 JPL786449:JPL786549 JPL851985:JPL852085 JPL917521:JPL917621 JPL983057:JPL983157 JZH14:JZH64 JZH67:JZH117 JZH65553:JZH65653 JZH131089:JZH131189 JZH196625:JZH196725 JZH262161:JZH262261 JZH327697:JZH327797 JZH393233:JZH393333 JZH458769:JZH458869 JZH524305:JZH524405 JZH589841:JZH589941 JZH655377:JZH655477 JZH720913:JZH721013 JZH786449:JZH786549 JZH851985:JZH852085 JZH917521:JZH917621 JZH983057:JZH983157 KJD14:KJD64 KJD67:KJD117 KJD65553:KJD65653 KJD131089:KJD131189 KJD196625:KJD196725 KJD262161:KJD262261 KJD327697:KJD327797 KJD393233:KJD393333 KJD458769:KJD458869 KJD524305:KJD524405 KJD589841:KJD589941 KJD655377:KJD655477 KJD720913:KJD721013 KJD786449:KJD786549 KJD851985:KJD852085 KJD917521:KJD917621 KJD983057:KJD983157 KSZ14:KSZ64 KSZ67:KSZ117 KSZ65553:KSZ65653 KSZ131089:KSZ131189 KSZ196625:KSZ196725 KSZ262161:KSZ262261 KSZ327697:KSZ327797 KSZ393233:KSZ393333 KSZ458769:KSZ458869 KSZ524305:KSZ524405 KSZ589841:KSZ589941 KSZ655377:KSZ655477 KSZ720913:KSZ721013 KSZ786449:KSZ786549 KSZ851985:KSZ852085 KSZ917521:KSZ917621 KSZ983057:KSZ983157 LCV14:LCV64 LCV67:LCV117 LCV65553:LCV65653 LCV131089:LCV131189 LCV196625:LCV196725 LCV262161:LCV262261 LCV327697:LCV327797 LCV393233:LCV393333 LCV458769:LCV458869 LCV524305:LCV524405 LCV589841:LCV589941 LCV655377:LCV655477 LCV720913:LCV721013 LCV786449:LCV786549 LCV851985:LCV852085 LCV917521:LCV917621 LCV983057:LCV983157 LMR14:LMR64 LMR67:LMR117 LMR65553:LMR65653 LMR131089:LMR131189 LMR196625:LMR196725 LMR262161:LMR262261 LMR327697:LMR327797 LMR393233:LMR393333 LMR458769:LMR458869 LMR524305:LMR524405 LMR589841:LMR589941 LMR655377:LMR655477 LMR720913:LMR721013 LMR786449:LMR786549 LMR851985:LMR852085 LMR917521:LMR917621 LMR983057:LMR983157 LWN14:LWN64 LWN67:LWN117 LWN65553:LWN65653 LWN131089:LWN131189 LWN196625:LWN196725 LWN262161:LWN262261 LWN327697:LWN327797 LWN393233:LWN393333 LWN458769:LWN458869 LWN524305:LWN524405 LWN589841:LWN589941 LWN655377:LWN655477 LWN720913:LWN721013 LWN786449:LWN786549 LWN851985:LWN852085 LWN917521:LWN917621 LWN983057:LWN983157 MGJ14:MGJ64 MGJ67:MGJ117 MGJ65553:MGJ65653 MGJ131089:MGJ131189 MGJ196625:MGJ196725 MGJ262161:MGJ262261 MGJ327697:MGJ327797 MGJ393233:MGJ393333 MGJ458769:MGJ458869 MGJ524305:MGJ524405 MGJ589841:MGJ589941 MGJ655377:MGJ655477 MGJ720913:MGJ721013 MGJ786449:MGJ786549 MGJ851985:MGJ852085 MGJ917521:MGJ917621 MGJ983057:MGJ983157 MQF14:MQF64 MQF67:MQF117 MQF65553:MQF65653 MQF131089:MQF131189 MQF196625:MQF196725 MQF262161:MQF262261 MQF327697:MQF327797 MQF393233:MQF393333 MQF458769:MQF458869 MQF524305:MQF524405 MQF589841:MQF589941 MQF655377:MQF655477 MQF720913:MQF721013 MQF786449:MQF786549 MQF851985:MQF852085 MQF917521:MQF917621 MQF983057:MQF983157 NAB14:NAB64 NAB67:NAB117 NAB65553:NAB65653 NAB131089:NAB131189 NAB196625:NAB196725 NAB262161:NAB262261 NAB327697:NAB327797 NAB393233:NAB393333 NAB458769:NAB458869 NAB524305:NAB524405 NAB589841:NAB589941 NAB655377:NAB655477 NAB720913:NAB721013 NAB786449:NAB786549 NAB851985:NAB852085 NAB917521:NAB917621 NAB983057:NAB983157 NJX14:NJX64 NJX67:NJX117 NJX65553:NJX65653 NJX131089:NJX131189 NJX196625:NJX196725 NJX262161:NJX262261 NJX327697:NJX327797 NJX393233:NJX393333 NJX458769:NJX458869 NJX524305:NJX524405 NJX589841:NJX589941 NJX655377:NJX655477 NJX720913:NJX721013 NJX786449:NJX786549 NJX851985:NJX852085 NJX917521:NJX917621 NJX983057:NJX983157 NTT14:NTT64 NTT67:NTT117 NTT65553:NTT65653 NTT131089:NTT131189 NTT196625:NTT196725 NTT262161:NTT262261 NTT327697:NTT327797 NTT393233:NTT393333 NTT458769:NTT458869 NTT524305:NTT524405 NTT589841:NTT589941 NTT655377:NTT655477 NTT720913:NTT721013 NTT786449:NTT786549 NTT851985:NTT852085 NTT917521:NTT917621 NTT983057:NTT983157 ODP14:ODP64 ODP67:ODP117 ODP65553:ODP65653 ODP131089:ODP131189 ODP196625:ODP196725 ODP262161:ODP262261 ODP327697:ODP327797 ODP393233:ODP393333 ODP458769:ODP458869 ODP524305:ODP524405 ODP589841:ODP589941 ODP655377:ODP655477 ODP720913:ODP721013 ODP786449:ODP786549 ODP851985:ODP852085 ODP917521:ODP917621 ODP983057:ODP983157 ONL14:ONL64 ONL67:ONL117 ONL65553:ONL65653 ONL131089:ONL131189 ONL196625:ONL196725 ONL262161:ONL262261 ONL327697:ONL327797 ONL393233:ONL393333 ONL458769:ONL458869 ONL524305:ONL524405 ONL589841:ONL589941 ONL655377:ONL655477 ONL720913:ONL721013 ONL786449:ONL786549 ONL851985:ONL852085 ONL917521:ONL917621 ONL983057:ONL983157 OXH14:OXH64 OXH67:OXH117 OXH65553:OXH65653 OXH131089:OXH131189 OXH196625:OXH196725 OXH262161:OXH262261 OXH327697:OXH327797 OXH393233:OXH393333 OXH458769:OXH458869 OXH524305:OXH524405 OXH589841:OXH589941 OXH655377:OXH655477 OXH720913:OXH721013 OXH786449:OXH786549 OXH851985:OXH852085 OXH917521:OXH917621 OXH983057:OXH983157 PHD14:PHD64 PHD67:PHD117 PHD65553:PHD65653 PHD131089:PHD131189 PHD196625:PHD196725 PHD262161:PHD262261 PHD327697:PHD327797 PHD393233:PHD393333 PHD458769:PHD458869 PHD524305:PHD524405 PHD589841:PHD589941 PHD655377:PHD655477 PHD720913:PHD721013 PHD786449:PHD786549 PHD851985:PHD852085 PHD917521:PHD917621 PHD983057:PHD983157 PQZ14:PQZ64 PQZ67:PQZ117 PQZ65553:PQZ65653 PQZ131089:PQZ131189 PQZ196625:PQZ196725 PQZ262161:PQZ262261 PQZ327697:PQZ327797 PQZ393233:PQZ393333 PQZ458769:PQZ458869 PQZ524305:PQZ524405 PQZ589841:PQZ589941 PQZ655377:PQZ655477 PQZ720913:PQZ721013 PQZ786449:PQZ786549 PQZ851985:PQZ852085 PQZ917521:PQZ917621 PQZ983057:PQZ983157 QAV14:QAV64 QAV67:QAV117 QAV65553:QAV65653 QAV131089:QAV131189 QAV196625:QAV196725 QAV262161:QAV262261 QAV327697:QAV327797 QAV393233:QAV393333 QAV458769:QAV458869 QAV524305:QAV524405 QAV589841:QAV589941 QAV655377:QAV655477 QAV720913:QAV721013 QAV786449:QAV786549 QAV851985:QAV852085 QAV917521:QAV917621 QAV983057:QAV983157 QKR14:QKR64 QKR67:QKR117 QKR65553:QKR65653 QKR131089:QKR131189 QKR196625:QKR196725 QKR262161:QKR262261 QKR327697:QKR327797 QKR393233:QKR393333 QKR458769:QKR458869 QKR524305:QKR524405 QKR589841:QKR589941 QKR655377:QKR655477 QKR720913:QKR721013 QKR786449:QKR786549 QKR851985:QKR852085 QKR917521:QKR917621 QKR983057:QKR983157 QUN14:QUN64 QUN67:QUN117 QUN65553:QUN65653 QUN131089:QUN131189 QUN196625:QUN196725 QUN262161:QUN262261 QUN327697:QUN327797 QUN393233:QUN393333 QUN458769:QUN458869 QUN524305:QUN524405 QUN589841:QUN589941 QUN655377:QUN655477 QUN720913:QUN721013 QUN786449:QUN786549 QUN851985:QUN852085 QUN917521:QUN917621 QUN983057:QUN983157 REJ14:REJ64 REJ67:REJ117 REJ65553:REJ65653 REJ131089:REJ131189 REJ196625:REJ196725 REJ262161:REJ262261 REJ327697:REJ327797 REJ393233:REJ393333 REJ458769:REJ458869 REJ524305:REJ524405 REJ589841:REJ589941 REJ655377:REJ655477 REJ720913:REJ721013 REJ786449:REJ786549 REJ851985:REJ852085 REJ917521:REJ917621 REJ983057:REJ983157 ROF14:ROF64 ROF67:ROF117 ROF65553:ROF65653 ROF131089:ROF131189 ROF196625:ROF196725 ROF262161:ROF262261 ROF327697:ROF327797 ROF393233:ROF393333 ROF458769:ROF458869 ROF524305:ROF524405 ROF589841:ROF589941 ROF655377:ROF655477 ROF720913:ROF721013 ROF786449:ROF786549 ROF851985:ROF852085 ROF917521:ROF917621 ROF983057:ROF983157 RYB14:RYB64 RYB67:RYB117 RYB65553:RYB65653 RYB131089:RYB131189 RYB196625:RYB196725 RYB262161:RYB262261 RYB327697:RYB327797 RYB393233:RYB393333 RYB458769:RYB458869 RYB524305:RYB524405 RYB589841:RYB589941 RYB655377:RYB655477 RYB720913:RYB721013 RYB786449:RYB786549 RYB851985:RYB852085 RYB917521:RYB917621 RYB983057:RYB983157 SHX14:SHX64 SHX67:SHX117 SHX65553:SHX65653 SHX131089:SHX131189 SHX196625:SHX196725 SHX262161:SHX262261 SHX327697:SHX327797 SHX393233:SHX393333 SHX458769:SHX458869 SHX524305:SHX524405 SHX589841:SHX589941 SHX655377:SHX655477 SHX720913:SHX721013 SHX786449:SHX786549 SHX851985:SHX852085 SHX917521:SHX917621 SHX983057:SHX983157 SRT14:SRT64 SRT67:SRT117 SRT65553:SRT65653 SRT131089:SRT131189 SRT196625:SRT196725 SRT262161:SRT262261 SRT327697:SRT327797 SRT393233:SRT393333 SRT458769:SRT458869 SRT524305:SRT524405 SRT589841:SRT589941 SRT655377:SRT655477 SRT720913:SRT721013 SRT786449:SRT786549 SRT851985:SRT852085 SRT917521:SRT917621 SRT983057:SRT983157 TBP14:TBP64 TBP67:TBP117 TBP65553:TBP65653 TBP131089:TBP131189 TBP196625:TBP196725 TBP262161:TBP262261 TBP327697:TBP327797 TBP393233:TBP393333 TBP458769:TBP458869 TBP524305:TBP524405 TBP589841:TBP589941 TBP655377:TBP655477 TBP720913:TBP721013 TBP786449:TBP786549 TBP851985:TBP852085 TBP917521:TBP917621 TBP983057:TBP983157 TLL14:TLL64 TLL67:TLL117 TLL65553:TLL65653 TLL131089:TLL131189 TLL196625:TLL196725 TLL262161:TLL262261 TLL327697:TLL327797 TLL393233:TLL393333 TLL458769:TLL458869 TLL524305:TLL524405 TLL589841:TLL589941 TLL655377:TLL655477 TLL720913:TLL721013 TLL786449:TLL786549 TLL851985:TLL852085 TLL917521:TLL917621 TLL983057:TLL983157 TVH14:TVH64 TVH67:TVH117 TVH65553:TVH65653 TVH131089:TVH131189 TVH196625:TVH196725 TVH262161:TVH262261 TVH327697:TVH327797 TVH393233:TVH393333 TVH458769:TVH458869 TVH524305:TVH524405 TVH589841:TVH589941 TVH655377:TVH655477 TVH720913:TVH721013 TVH786449:TVH786549 TVH851985:TVH852085 TVH917521:TVH917621 TVH983057:TVH983157 UFD14:UFD64 UFD67:UFD117 UFD65553:UFD65653 UFD131089:UFD131189 UFD196625:UFD196725 UFD262161:UFD262261 UFD327697:UFD327797 UFD393233:UFD393333 UFD458769:UFD458869 UFD524305:UFD524405 UFD589841:UFD589941 UFD655377:UFD655477 UFD720913:UFD721013 UFD786449:UFD786549 UFD851985:UFD852085 UFD917521:UFD917621 UFD983057:UFD983157 UOZ14:UOZ64 UOZ67:UOZ117 UOZ65553:UOZ65653 UOZ131089:UOZ131189 UOZ196625:UOZ196725 UOZ262161:UOZ262261 UOZ327697:UOZ327797 UOZ393233:UOZ393333 UOZ458769:UOZ458869 UOZ524305:UOZ524405 UOZ589841:UOZ589941 UOZ655377:UOZ655477 UOZ720913:UOZ721013 UOZ786449:UOZ786549 UOZ851985:UOZ852085 UOZ917521:UOZ917621 UOZ983057:UOZ983157 UYV14:UYV64 UYV67:UYV117 UYV65553:UYV65653 UYV131089:UYV131189 UYV196625:UYV196725 UYV262161:UYV262261 UYV327697:UYV327797 UYV393233:UYV393333 UYV458769:UYV458869 UYV524305:UYV524405 UYV589841:UYV589941 UYV655377:UYV655477 UYV720913:UYV721013 UYV786449:UYV786549 UYV851985:UYV852085 UYV917521:UYV917621 UYV983057:UYV983157 VIR14:VIR64 VIR67:VIR117 VIR65553:VIR65653 VIR131089:VIR131189 VIR196625:VIR196725 VIR262161:VIR262261 VIR327697:VIR327797 VIR393233:VIR393333 VIR458769:VIR458869 VIR524305:VIR524405 VIR589841:VIR589941 VIR655377:VIR655477 VIR720913:VIR721013 VIR786449:VIR786549 VIR851985:VIR852085 VIR917521:VIR917621 VIR983057:VIR983157 VSN14:VSN64 VSN67:VSN117 VSN65553:VSN65653 VSN131089:VSN131189 VSN196625:VSN196725 VSN262161:VSN262261 VSN327697:VSN327797 VSN393233:VSN393333 VSN458769:VSN458869 VSN524305:VSN524405 VSN589841:VSN589941 VSN655377:VSN655477 VSN720913:VSN721013 VSN786449:VSN786549 VSN851985:VSN852085 VSN917521:VSN917621 VSN983057:VSN983157 WCJ14:WCJ64 WCJ67:WCJ117 WCJ65553:WCJ65653 WCJ131089:WCJ131189 WCJ196625:WCJ196725 WCJ262161:WCJ262261 WCJ327697:WCJ327797 WCJ393233:WCJ393333 WCJ458769:WCJ458869 WCJ524305:WCJ524405 WCJ589841:WCJ589941 WCJ655377:WCJ655477 WCJ720913:WCJ721013 WCJ786449:WCJ786549 WCJ851985:WCJ852085 WCJ917521:WCJ917621 WCJ983057:WCJ983157 WMF14:WMF64 WMF67:WMF117 WMF65553:WMF65653 WMF131089:WMF131189 WMF196625:WMF196725 WMF262161:WMF262261 WMF327697:WMF327797 WMF393233:WMF393333 WMF458769:WMF458869 WMF524305:WMF524405 WMF589841:WMF589941 WMF655377:WMF655477 WMF720913:WMF721013 WMF786449:WMF786549 WMF851985:WMF852085 WMF917521:WMF917621 WMF983057:WMF983157 WWB14:WWB64 WWB67:WWB117 WWB65553:WWB65653 WWB131089:WWB131189 WWB196625:WWB196725 WWB262161:WWB262261 WWB327697:WWB327797 WWB393233:WWB393333 WWB458769:WWB458869 WWB524305:WWB524405 WWB589841:WWB589941 WWB655377:WWB655477 WWB720913:WWB721013 WWB786449:WWB786549 WWB851985:WWB852085 WWB917521:WWB917621 WWB983057:WWB983157" xr:uid="{006600B1-0028-41E8-9497-008700FF00AB}">
      <formula1>$T$11</formula1>
    </dataValidation>
    <dataValidation type="whole" operator="lessThanOrEqual" allowBlank="1" showInputMessage="1" showErrorMessage="1" error="INPUT NUMBER LESS THAN OR EQUAL THE HIGHEST POSSIBLE SCORE" prompt="Input Raw Score" sqref="U65553:U65653 U131089:U131189 U196625:U196725 U262161:U262261 U327697:U327797 U393233:U393333 U458769:U458869 U524305:U524405 U589841:U589941 U655377:U655477 U720913:U721013 U786449:U786549 U851985:U852085 U917521:U917621 U983057:U983157 JQ14:JQ64 JQ67:JQ117 JQ65553:JQ65653 JQ131089:JQ131189 JQ196625:JQ196725 JQ262161:JQ262261 JQ327697:JQ327797 JQ393233:JQ393333 JQ458769:JQ458869 JQ524305:JQ524405 JQ589841:JQ589941 JQ655377:JQ655477 JQ720913:JQ721013 JQ786449:JQ786549 JQ851985:JQ852085 JQ917521:JQ917621 JQ983057:JQ983157 TM14:TM64 TM67:TM117 TM65553:TM65653 TM131089:TM131189 TM196625:TM196725 TM262161:TM262261 TM327697:TM327797 TM393233:TM393333 TM458769:TM458869 TM524305:TM524405 TM589841:TM589941 TM655377:TM655477 TM720913:TM721013 TM786449:TM786549 TM851985:TM852085 TM917521:TM917621 TM983057:TM983157 ADI14:ADI64 ADI67:ADI117 ADI65553:ADI65653 ADI131089:ADI131189 ADI196625:ADI196725 ADI262161:ADI262261 ADI327697:ADI327797 ADI393233:ADI393333 ADI458769:ADI458869 ADI524305:ADI524405 ADI589841:ADI589941 ADI655377:ADI655477 ADI720913:ADI721013 ADI786449:ADI786549 ADI851985:ADI852085 ADI917521:ADI917621 ADI983057:ADI983157 ANE14:ANE64 ANE67:ANE117 ANE65553:ANE65653 ANE131089:ANE131189 ANE196625:ANE196725 ANE262161:ANE262261 ANE327697:ANE327797 ANE393233:ANE393333 ANE458769:ANE458869 ANE524305:ANE524405 ANE589841:ANE589941 ANE655377:ANE655477 ANE720913:ANE721013 ANE786449:ANE786549 ANE851985:ANE852085 ANE917521:ANE917621 ANE983057:ANE983157 AXA14:AXA64 AXA67:AXA117 AXA65553:AXA65653 AXA131089:AXA131189 AXA196625:AXA196725 AXA262161:AXA262261 AXA327697:AXA327797 AXA393233:AXA393333 AXA458769:AXA458869 AXA524305:AXA524405 AXA589841:AXA589941 AXA655377:AXA655477 AXA720913:AXA721013 AXA786449:AXA786549 AXA851985:AXA852085 AXA917521:AXA917621 AXA983057:AXA983157 BGW14:BGW64 BGW67:BGW117 BGW65553:BGW65653 BGW131089:BGW131189 BGW196625:BGW196725 BGW262161:BGW262261 BGW327697:BGW327797 BGW393233:BGW393333 BGW458769:BGW458869 BGW524305:BGW524405 BGW589841:BGW589941 BGW655377:BGW655477 BGW720913:BGW721013 BGW786449:BGW786549 BGW851985:BGW852085 BGW917521:BGW917621 BGW983057:BGW983157 BQS14:BQS64 BQS67:BQS117 BQS65553:BQS65653 BQS131089:BQS131189 BQS196625:BQS196725 BQS262161:BQS262261 BQS327697:BQS327797 BQS393233:BQS393333 BQS458769:BQS458869 BQS524305:BQS524405 BQS589841:BQS589941 BQS655377:BQS655477 BQS720913:BQS721013 BQS786449:BQS786549 BQS851985:BQS852085 BQS917521:BQS917621 BQS983057:BQS983157 CAO14:CAO64 CAO67:CAO117 CAO65553:CAO65653 CAO131089:CAO131189 CAO196625:CAO196725 CAO262161:CAO262261 CAO327697:CAO327797 CAO393233:CAO393333 CAO458769:CAO458869 CAO524305:CAO524405 CAO589841:CAO589941 CAO655377:CAO655477 CAO720913:CAO721013 CAO786449:CAO786549 CAO851985:CAO852085 CAO917521:CAO917621 CAO983057:CAO983157 CKK14:CKK64 CKK67:CKK117 CKK65553:CKK65653 CKK131089:CKK131189 CKK196625:CKK196725 CKK262161:CKK262261 CKK327697:CKK327797 CKK393233:CKK393333 CKK458769:CKK458869 CKK524305:CKK524405 CKK589841:CKK589941 CKK655377:CKK655477 CKK720913:CKK721013 CKK786449:CKK786549 CKK851985:CKK852085 CKK917521:CKK917621 CKK983057:CKK983157 CUG14:CUG64 CUG67:CUG117 CUG65553:CUG65653 CUG131089:CUG131189 CUG196625:CUG196725 CUG262161:CUG262261 CUG327697:CUG327797 CUG393233:CUG393333 CUG458769:CUG458869 CUG524305:CUG524405 CUG589841:CUG589941 CUG655377:CUG655477 CUG720913:CUG721013 CUG786449:CUG786549 CUG851985:CUG852085 CUG917521:CUG917621 CUG983057:CUG983157 DEC14:DEC64 DEC67:DEC117 DEC65553:DEC65653 DEC131089:DEC131189 DEC196625:DEC196725 DEC262161:DEC262261 DEC327697:DEC327797 DEC393233:DEC393333 DEC458769:DEC458869 DEC524305:DEC524405 DEC589841:DEC589941 DEC655377:DEC655477 DEC720913:DEC721013 DEC786449:DEC786549 DEC851985:DEC852085 DEC917521:DEC917621 DEC983057:DEC983157 DNY14:DNY64 DNY67:DNY117 DNY65553:DNY65653 DNY131089:DNY131189 DNY196625:DNY196725 DNY262161:DNY262261 DNY327697:DNY327797 DNY393233:DNY393333 DNY458769:DNY458869 DNY524305:DNY524405 DNY589841:DNY589941 DNY655377:DNY655477 DNY720913:DNY721013 DNY786449:DNY786549 DNY851985:DNY852085 DNY917521:DNY917621 DNY983057:DNY983157 DXU14:DXU64 DXU67:DXU117 DXU65553:DXU65653 DXU131089:DXU131189 DXU196625:DXU196725 DXU262161:DXU262261 DXU327697:DXU327797 DXU393233:DXU393333 DXU458769:DXU458869 DXU524305:DXU524405 DXU589841:DXU589941 DXU655377:DXU655477 DXU720913:DXU721013 DXU786449:DXU786549 DXU851985:DXU852085 DXU917521:DXU917621 DXU983057:DXU983157 EHQ14:EHQ64 EHQ67:EHQ117 EHQ65553:EHQ65653 EHQ131089:EHQ131189 EHQ196625:EHQ196725 EHQ262161:EHQ262261 EHQ327697:EHQ327797 EHQ393233:EHQ393333 EHQ458769:EHQ458869 EHQ524305:EHQ524405 EHQ589841:EHQ589941 EHQ655377:EHQ655477 EHQ720913:EHQ721013 EHQ786449:EHQ786549 EHQ851985:EHQ852085 EHQ917521:EHQ917621 EHQ983057:EHQ983157 ERM14:ERM64 ERM67:ERM117 ERM65553:ERM65653 ERM131089:ERM131189 ERM196625:ERM196725 ERM262161:ERM262261 ERM327697:ERM327797 ERM393233:ERM393333 ERM458769:ERM458869 ERM524305:ERM524405 ERM589841:ERM589941 ERM655377:ERM655477 ERM720913:ERM721013 ERM786449:ERM786549 ERM851985:ERM852085 ERM917521:ERM917621 ERM983057:ERM983157 FBI14:FBI64 FBI67:FBI117 FBI65553:FBI65653 FBI131089:FBI131189 FBI196625:FBI196725 FBI262161:FBI262261 FBI327697:FBI327797 FBI393233:FBI393333 FBI458769:FBI458869 FBI524305:FBI524405 FBI589841:FBI589941 FBI655377:FBI655477 FBI720913:FBI721013 FBI786449:FBI786549 FBI851985:FBI852085 FBI917521:FBI917621 FBI983057:FBI983157 FLE14:FLE64 FLE67:FLE117 FLE65553:FLE65653 FLE131089:FLE131189 FLE196625:FLE196725 FLE262161:FLE262261 FLE327697:FLE327797 FLE393233:FLE393333 FLE458769:FLE458869 FLE524305:FLE524405 FLE589841:FLE589941 FLE655377:FLE655477 FLE720913:FLE721013 FLE786449:FLE786549 FLE851985:FLE852085 FLE917521:FLE917621 FLE983057:FLE983157 FVA14:FVA64 FVA67:FVA117 FVA65553:FVA65653 FVA131089:FVA131189 FVA196625:FVA196725 FVA262161:FVA262261 FVA327697:FVA327797 FVA393233:FVA393333 FVA458769:FVA458869 FVA524305:FVA524405 FVA589841:FVA589941 FVA655377:FVA655477 FVA720913:FVA721013 FVA786449:FVA786549 FVA851985:FVA852085 FVA917521:FVA917621 FVA983057:FVA983157 GEW14:GEW64 GEW67:GEW117 GEW65553:GEW65653 GEW131089:GEW131189 GEW196625:GEW196725 GEW262161:GEW262261 GEW327697:GEW327797 GEW393233:GEW393333 GEW458769:GEW458869 GEW524305:GEW524405 GEW589841:GEW589941 GEW655377:GEW655477 GEW720913:GEW721013 GEW786449:GEW786549 GEW851985:GEW852085 GEW917521:GEW917621 GEW983057:GEW983157 GOS14:GOS64 GOS67:GOS117 GOS65553:GOS65653 GOS131089:GOS131189 GOS196625:GOS196725 GOS262161:GOS262261 GOS327697:GOS327797 GOS393233:GOS393333 GOS458769:GOS458869 GOS524305:GOS524405 GOS589841:GOS589941 GOS655377:GOS655477 GOS720913:GOS721013 GOS786449:GOS786549 GOS851985:GOS852085 GOS917521:GOS917621 GOS983057:GOS983157 GYO14:GYO64 GYO67:GYO117 GYO65553:GYO65653 GYO131089:GYO131189 GYO196625:GYO196725 GYO262161:GYO262261 GYO327697:GYO327797 GYO393233:GYO393333 GYO458769:GYO458869 GYO524305:GYO524405 GYO589841:GYO589941 GYO655377:GYO655477 GYO720913:GYO721013 GYO786449:GYO786549 GYO851985:GYO852085 GYO917521:GYO917621 GYO983057:GYO983157 HIK14:HIK64 HIK67:HIK117 HIK65553:HIK65653 HIK131089:HIK131189 HIK196625:HIK196725 HIK262161:HIK262261 HIK327697:HIK327797 HIK393233:HIK393333 HIK458769:HIK458869 HIK524305:HIK524405 HIK589841:HIK589941 HIK655377:HIK655477 HIK720913:HIK721013 HIK786449:HIK786549 HIK851985:HIK852085 HIK917521:HIK917621 HIK983057:HIK983157 HSG14:HSG64 HSG67:HSG117 HSG65553:HSG65653 HSG131089:HSG131189 HSG196625:HSG196725 HSG262161:HSG262261 HSG327697:HSG327797 HSG393233:HSG393333 HSG458769:HSG458869 HSG524305:HSG524405 HSG589841:HSG589941 HSG655377:HSG655477 HSG720913:HSG721013 HSG786449:HSG786549 HSG851985:HSG852085 HSG917521:HSG917621 HSG983057:HSG983157 ICC14:ICC64 ICC67:ICC117 ICC65553:ICC65653 ICC131089:ICC131189 ICC196625:ICC196725 ICC262161:ICC262261 ICC327697:ICC327797 ICC393233:ICC393333 ICC458769:ICC458869 ICC524305:ICC524405 ICC589841:ICC589941 ICC655377:ICC655477 ICC720913:ICC721013 ICC786449:ICC786549 ICC851985:ICC852085 ICC917521:ICC917621 ICC983057:ICC983157 ILY14:ILY64 ILY67:ILY117 ILY65553:ILY65653 ILY131089:ILY131189 ILY196625:ILY196725 ILY262161:ILY262261 ILY327697:ILY327797 ILY393233:ILY393333 ILY458769:ILY458869 ILY524305:ILY524405 ILY589841:ILY589941 ILY655377:ILY655477 ILY720913:ILY721013 ILY786449:ILY786549 ILY851985:ILY852085 ILY917521:ILY917621 ILY983057:ILY983157 IVU14:IVU64 IVU67:IVU117 IVU65553:IVU65653 IVU131089:IVU131189 IVU196625:IVU196725 IVU262161:IVU262261 IVU327697:IVU327797 IVU393233:IVU393333 IVU458769:IVU458869 IVU524305:IVU524405 IVU589841:IVU589941 IVU655377:IVU655477 IVU720913:IVU721013 IVU786449:IVU786549 IVU851985:IVU852085 IVU917521:IVU917621 IVU983057:IVU983157 JFQ14:JFQ64 JFQ67:JFQ117 JFQ65553:JFQ65653 JFQ131089:JFQ131189 JFQ196625:JFQ196725 JFQ262161:JFQ262261 JFQ327697:JFQ327797 JFQ393233:JFQ393333 JFQ458769:JFQ458869 JFQ524305:JFQ524405 JFQ589841:JFQ589941 JFQ655377:JFQ655477 JFQ720913:JFQ721013 JFQ786449:JFQ786549 JFQ851985:JFQ852085 JFQ917521:JFQ917621 JFQ983057:JFQ983157 JPM14:JPM64 JPM67:JPM117 JPM65553:JPM65653 JPM131089:JPM131189 JPM196625:JPM196725 JPM262161:JPM262261 JPM327697:JPM327797 JPM393233:JPM393333 JPM458769:JPM458869 JPM524305:JPM524405 JPM589841:JPM589941 JPM655377:JPM655477 JPM720913:JPM721013 JPM786449:JPM786549 JPM851985:JPM852085 JPM917521:JPM917621 JPM983057:JPM983157 JZI14:JZI64 JZI67:JZI117 JZI65553:JZI65653 JZI131089:JZI131189 JZI196625:JZI196725 JZI262161:JZI262261 JZI327697:JZI327797 JZI393233:JZI393333 JZI458769:JZI458869 JZI524305:JZI524405 JZI589841:JZI589941 JZI655377:JZI655477 JZI720913:JZI721013 JZI786449:JZI786549 JZI851985:JZI852085 JZI917521:JZI917621 JZI983057:JZI983157 KJE14:KJE64 KJE67:KJE117 KJE65553:KJE65653 KJE131089:KJE131189 KJE196625:KJE196725 KJE262161:KJE262261 KJE327697:KJE327797 KJE393233:KJE393333 KJE458769:KJE458869 KJE524305:KJE524405 KJE589841:KJE589941 KJE655377:KJE655477 KJE720913:KJE721013 KJE786449:KJE786549 KJE851985:KJE852085 KJE917521:KJE917621 KJE983057:KJE983157 KTA14:KTA64 KTA67:KTA117 KTA65553:KTA65653 KTA131089:KTA131189 KTA196625:KTA196725 KTA262161:KTA262261 KTA327697:KTA327797 KTA393233:KTA393333 KTA458769:KTA458869 KTA524305:KTA524405 KTA589841:KTA589941 KTA655377:KTA655477 KTA720913:KTA721013 KTA786449:KTA786549 KTA851985:KTA852085 KTA917521:KTA917621 KTA983057:KTA983157 LCW14:LCW64 LCW67:LCW117 LCW65553:LCW65653 LCW131089:LCW131189 LCW196625:LCW196725 LCW262161:LCW262261 LCW327697:LCW327797 LCW393233:LCW393333 LCW458769:LCW458869 LCW524305:LCW524405 LCW589841:LCW589941 LCW655377:LCW655477 LCW720913:LCW721013 LCW786449:LCW786549 LCW851985:LCW852085 LCW917521:LCW917621 LCW983057:LCW983157 LMS14:LMS64 LMS67:LMS117 LMS65553:LMS65653 LMS131089:LMS131189 LMS196625:LMS196725 LMS262161:LMS262261 LMS327697:LMS327797 LMS393233:LMS393333 LMS458769:LMS458869 LMS524305:LMS524405 LMS589841:LMS589941 LMS655377:LMS655477 LMS720913:LMS721013 LMS786449:LMS786549 LMS851985:LMS852085 LMS917521:LMS917621 LMS983057:LMS983157 LWO14:LWO64 LWO67:LWO117 LWO65553:LWO65653 LWO131089:LWO131189 LWO196625:LWO196725 LWO262161:LWO262261 LWO327697:LWO327797 LWO393233:LWO393333 LWO458769:LWO458869 LWO524305:LWO524405 LWO589841:LWO589941 LWO655377:LWO655477 LWO720913:LWO721013 LWO786449:LWO786549 LWO851985:LWO852085 LWO917521:LWO917621 LWO983057:LWO983157 MGK14:MGK64 MGK67:MGK117 MGK65553:MGK65653 MGK131089:MGK131189 MGK196625:MGK196725 MGK262161:MGK262261 MGK327697:MGK327797 MGK393233:MGK393333 MGK458769:MGK458869 MGK524305:MGK524405 MGK589841:MGK589941 MGK655377:MGK655477 MGK720913:MGK721013 MGK786449:MGK786549 MGK851985:MGK852085 MGK917521:MGK917621 MGK983057:MGK983157 MQG14:MQG64 MQG67:MQG117 MQG65553:MQG65653 MQG131089:MQG131189 MQG196625:MQG196725 MQG262161:MQG262261 MQG327697:MQG327797 MQG393233:MQG393333 MQG458769:MQG458869 MQG524305:MQG524405 MQG589841:MQG589941 MQG655377:MQG655477 MQG720913:MQG721013 MQG786449:MQG786549 MQG851985:MQG852085 MQG917521:MQG917621 MQG983057:MQG983157 NAC14:NAC64 NAC67:NAC117 NAC65553:NAC65653 NAC131089:NAC131189 NAC196625:NAC196725 NAC262161:NAC262261 NAC327697:NAC327797 NAC393233:NAC393333 NAC458769:NAC458869 NAC524305:NAC524405 NAC589841:NAC589941 NAC655377:NAC655477 NAC720913:NAC721013 NAC786449:NAC786549 NAC851985:NAC852085 NAC917521:NAC917621 NAC983057:NAC983157 NJY14:NJY64 NJY67:NJY117 NJY65553:NJY65653 NJY131089:NJY131189 NJY196625:NJY196725 NJY262161:NJY262261 NJY327697:NJY327797 NJY393233:NJY393333 NJY458769:NJY458869 NJY524305:NJY524405 NJY589841:NJY589941 NJY655377:NJY655477 NJY720913:NJY721013 NJY786449:NJY786549 NJY851985:NJY852085 NJY917521:NJY917621 NJY983057:NJY983157 NTU14:NTU64 NTU67:NTU117 NTU65553:NTU65653 NTU131089:NTU131189 NTU196625:NTU196725 NTU262161:NTU262261 NTU327697:NTU327797 NTU393233:NTU393333 NTU458769:NTU458869 NTU524305:NTU524405 NTU589841:NTU589941 NTU655377:NTU655477 NTU720913:NTU721013 NTU786449:NTU786549 NTU851985:NTU852085 NTU917521:NTU917621 NTU983057:NTU983157 ODQ14:ODQ64 ODQ67:ODQ117 ODQ65553:ODQ65653 ODQ131089:ODQ131189 ODQ196625:ODQ196725 ODQ262161:ODQ262261 ODQ327697:ODQ327797 ODQ393233:ODQ393333 ODQ458769:ODQ458869 ODQ524305:ODQ524405 ODQ589841:ODQ589941 ODQ655377:ODQ655477 ODQ720913:ODQ721013 ODQ786449:ODQ786549 ODQ851985:ODQ852085 ODQ917521:ODQ917621 ODQ983057:ODQ983157 ONM14:ONM64 ONM67:ONM117 ONM65553:ONM65653 ONM131089:ONM131189 ONM196625:ONM196725 ONM262161:ONM262261 ONM327697:ONM327797 ONM393233:ONM393333 ONM458769:ONM458869 ONM524305:ONM524405 ONM589841:ONM589941 ONM655377:ONM655477 ONM720913:ONM721013 ONM786449:ONM786549 ONM851985:ONM852085 ONM917521:ONM917621 ONM983057:ONM983157 OXI14:OXI64 OXI67:OXI117 OXI65553:OXI65653 OXI131089:OXI131189 OXI196625:OXI196725 OXI262161:OXI262261 OXI327697:OXI327797 OXI393233:OXI393333 OXI458769:OXI458869 OXI524305:OXI524405 OXI589841:OXI589941 OXI655377:OXI655477 OXI720913:OXI721013 OXI786449:OXI786549 OXI851985:OXI852085 OXI917521:OXI917621 OXI983057:OXI983157 PHE14:PHE64 PHE67:PHE117 PHE65553:PHE65653 PHE131089:PHE131189 PHE196625:PHE196725 PHE262161:PHE262261 PHE327697:PHE327797 PHE393233:PHE393333 PHE458769:PHE458869 PHE524305:PHE524405 PHE589841:PHE589941 PHE655377:PHE655477 PHE720913:PHE721013 PHE786449:PHE786549 PHE851985:PHE852085 PHE917521:PHE917621 PHE983057:PHE983157 PRA14:PRA64 PRA67:PRA117 PRA65553:PRA65653 PRA131089:PRA131189 PRA196625:PRA196725 PRA262161:PRA262261 PRA327697:PRA327797 PRA393233:PRA393333 PRA458769:PRA458869 PRA524305:PRA524405 PRA589841:PRA589941 PRA655377:PRA655477 PRA720913:PRA721013 PRA786449:PRA786549 PRA851985:PRA852085 PRA917521:PRA917621 PRA983057:PRA983157 QAW14:QAW64 QAW67:QAW117 QAW65553:QAW65653 QAW131089:QAW131189 QAW196625:QAW196725 QAW262161:QAW262261 QAW327697:QAW327797 QAW393233:QAW393333 QAW458769:QAW458869 QAW524305:QAW524405 QAW589841:QAW589941 QAW655377:QAW655477 QAW720913:QAW721013 QAW786449:QAW786549 QAW851985:QAW852085 QAW917521:QAW917621 QAW983057:QAW983157 QKS14:QKS64 QKS67:QKS117 QKS65553:QKS65653 QKS131089:QKS131189 QKS196625:QKS196725 QKS262161:QKS262261 QKS327697:QKS327797 QKS393233:QKS393333 QKS458769:QKS458869 QKS524305:QKS524405 QKS589841:QKS589941 QKS655377:QKS655477 QKS720913:QKS721013 QKS786449:QKS786549 QKS851985:QKS852085 QKS917521:QKS917621 QKS983057:QKS983157 QUO14:QUO64 QUO67:QUO117 QUO65553:QUO65653 QUO131089:QUO131189 QUO196625:QUO196725 QUO262161:QUO262261 QUO327697:QUO327797 QUO393233:QUO393333 QUO458769:QUO458869 QUO524305:QUO524405 QUO589841:QUO589941 QUO655377:QUO655477 QUO720913:QUO721013 QUO786449:QUO786549 QUO851985:QUO852085 QUO917521:QUO917621 QUO983057:QUO983157 REK14:REK64 REK67:REK117 REK65553:REK65653 REK131089:REK131189 REK196625:REK196725 REK262161:REK262261 REK327697:REK327797 REK393233:REK393333 REK458769:REK458869 REK524305:REK524405 REK589841:REK589941 REK655377:REK655477 REK720913:REK721013 REK786449:REK786549 REK851985:REK852085 REK917521:REK917621 REK983057:REK983157 ROG14:ROG64 ROG67:ROG117 ROG65553:ROG65653 ROG131089:ROG131189 ROG196625:ROG196725 ROG262161:ROG262261 ROG327697:ROG327797 ROG393233:ROG393333 ROG458769:ROG458869 ROG524305:ROG524405 ROG589841:ROG589941 ROG655377:ROG655477 ROG720913:ROG721013 ROG786449:ROG786549 ROG851985:ROG852085 ROG917521:ROG917621 ROG983057:ROG983157 RYC14:RYC64 RYC67:RYC117 RYC65553:RYC65653 RYC131089:RYC131189 RYC196625:RYC196725 RYC262161:RYC262261 RYC327697:RYC327797 RYC393233:RYC393333 RYC458769:RYC458869 RYC524305:RYC524405 RYC589841:RYC589941 RYC655377:RYC655477 RYC720913:RYC721013 RYC786449:RYC786549 RYC851985:RYC852085 RYC917521:RYC917621 RYC983057:RYC983157 SHY14:SHY64 SHY67:SHY117 SHY65553:SHY65653 SHY131089:SHY131189 SHY196625:SHY196725 SHY262161:SHY262261 SHY327697:SHY327797 SHY393233:SHY393333 SHY458769:SHY458869 SHY524305:SHY524405 SHY589841:SHY589941 SHY655377:SHY655477 SHY720913:SHY721013 SHY786449:SHY786549 SHY851985:SHY852085 SHY917521:SHY917621 SHY983057:SHY983157 SRU14:SRU64 SRU67:SRU117 SRU65553:SRU65653 SRU131089:SRU131189 SRU196625:SRU196725 SRU262161:SRU262261 SRU327697:SRU327797 SRU393233:SRU393333 SRU458769:SRU458869 SRU524305:SRU524405 SRU589841:SRU589941 SRU655377:SRU655477 SRU720913:SRU721013 SRU786449:SRU786549 SRU851985:SRU852085 SRU917521:SRU917621 SRU983057:SRU983157 TBQ14:TBQ64 TBQ67:TBQ117 TBQ65553:TBQ65653 TBQ131089:TBQ131189 TBQ196625:TBQ196725 TBQ262161:TBQ262261 TBQ327697:TBQ327797 TBQ393233:TBQ393333 TBQ458769:TBQ458869 TBQ524305:TBQ524405 TBQ589841:TBQ589941 TBQ655377:TBQ655477 TBQ720913:TBQ721013 TBQ786449:TBQ786549 TBQ851985:TBQ852085 TBQ917521:TBQ917621 TBQ983057:TBQ983157 TLM14:TLM64 TLM67:TLM117 TLM65553:TLM65653 TLM131089:TLM131189 TLM196625:TLM196725 TLM262161:TLM262261 TLM327697:TLM327797 TLM393233:TLM393333 TLM458769:TLM458869 TLM524305:TLM524405 TLM589841:TLM589941 TLM655377:TLM655477 TLM720913:TLM721013 TLM786449:TLM786549 TLM851985:TLM852085 TLM917521:TLM917621 TLM983057:TLM983157 TVI14:TVI64 TVI67:TVI117 TVI65553:TVI65653 TVI131089:TVI131189 TVI196625:TVI196725 TVI262161:TVI262261 TVI327697:TVI327797 TVI393233:TVI393333 TVI458769:TVI458869 TVI524305:TVI524405 TVI589841:TVI589941 TVI655377:TVI655477 TVI720913:TVI721013 TVI786449:TVI786549 TVI851985:TVI852085 TVI917521:TVI917621 TVI983057:TVI983157 UFE14:UFE64 UFE67:UFE117 UFE65553:UFE65653 UFE131089:UFE131189 UFE196625:UFE196725 UFE262161:UFE262261 UFE327697:UFE327797 UFE393233:UFE393333 UFE458769:UFE458869 UFE524305:UFE524405 UFE589841:UFE589941 UFE655377:UFE655477 UFE720913:UFE721013 UFE786449:UFE786549 UFE851985:UFE852085 UFE917521:UFE917621 UFE983057:UFE983157 UPA14:UPA64 UPA67:UPA117 UPA65553:UPA65653 UPA131089:UPA131189 UPA196625:UPA196725 UPA262161:UPA262261 UPA327697:UPA327797 UPA393233:UPA393333 UPA458769:UPA458869 UPA524305:UPA524405 UPA589841:UPA589941 UPA655377:UPA655477 UPA720913:UPA721013 UPA786449:UPA786549 UPA851985:UPA852085 UPA917521:UPA917621 UPA983057:UPA983157 UYW14:UYW64 UYW67:UYW117 UYW65553:UYW65653 UYW131089:UYW131189 UYW196625:UYW196725 UYW262161:UYW262261 UYW327697:UYW327797 UYW393233:UYW393333 UYW458769:UYW458869 UYW524305:UYW524405 UYW589841:UYW589941 UYW655377:UYW655477 UYW720913:UYW721013 UYW786449:UYW786549 UYW851985:UYW852085 UYW917521:UYW917621 UYW983057:UYW983157 VIS14:VIS64 VIS67:VIS117 VIS65553:VIS65653 VIS131089:VIS131189 VIS196625:VIS196725 VIS262161:VIS262261 VIS327697:VIS327797 VIS393233:VIS393333 VIS458769:VIS458869 VIS524305:VIS524405 VIS589841:VIS589941 VIS655377:VIS655477 VIS720913:VIS721013 VIS786449:VIS786549 VIS851985:VIS852085 VIS917521:VIS917621 VIS983057:VIS983157 VSO14:VSO64 VSO67:VSO117 VSO65553:VSO65653 VSO131089:VSO131189 VSO196625:VSO196725 VSO262161:VSO262261 VSO327697:VSO327797 VSO393233:VSO393333 VSO458769:VSO458869 VSO524305:VSO524405 VSO589841:VSO589941 VSO655377:VSO655477 VSO720913:VSO721013 VSO786449:VSO786549 VSO851985:VSO852085 VSO917521:VSO917621 VSO983057:VSO983157 WCK14:WCK64 WCK67:WCK117 WCK65553:WCK65653 WCK131089:WCK131189 WCK196625:WCK196725 WCK262161:WCK262261 WCK327697:WCK327797 WCK393233:WCK393333 WCK458769:WCK458869 WCK524305:WCK524405 WCK589841:WCK589941 WCK655377:WCK655477 WCK720913:WCK721013 WCK786449:WCK786549 WCK851985:WCK852085 WCK917521:WCK917621 WCK983057:WCK983157 WMG14:WMG64 WMG67:WMG117 WMG65553:WMG65653 WMG131089:WMG131189 WMG196625:WMG196725 WMG262161:WMG262261 WMG327697:WMG327797 WMG393233:WMG393333 WMG458769:WMG458869 WMG524305:WMG524405 WMG589841:WMG589941 WMG655377:WMG655477 WMG720913:WMG721013 WMG786449:WMG786549 WMG851985:WMG852085 WMG917521:WMG917621 WMG983057:WMG983157 WWC14:WWC64 WWC67:WWC117 WWC65553:WWC65653 WWC131089:WWC131189 WWC196625:WWC196725 WWC262161:WWC262261 WWC327697:WWC327797 WWC393233:WWC393333 WWC458769:WWC458869 WWC524305:WWC524405 WWC589841:WWC589941 WWC655377:WWC655477 WWC720913:WWC721013 WWC786449:WWC786549 WWC851985:WWC852085 WWC917521:WWC917621 WWC983057:WWC983157" xr:uid="{0052007E-003E-4D5F-876F-004D00C700C9}">
      <formula1>$U$11</formula1>
    </dataValidation>
    <dataValidation type="whole" operator="lessThanOrEqual" allowBlank="1" showInputMessage="1" showErrorMessage="1" error="INPUT NUMBER LESS THAN OR EQUAL THE HIGHEST POSSIBLE SCORE" prompt="Input Raw Score" sqref="V65553:V65653 V131089:V131189 V196625:V196725 V262161:V262261 V327697:V327797 V393233:V393333 V458769:V458869 V524305:V524405 V589841:V589941 V655377:V655477 V720913:V721013 V786449:V786549 V851985:V852085 V917521:V917621 V983057:V983157 JR14:JR64 JR67:JR117 JR65553:JR65653 JR131089:JR131189 JR196625:JR196725 JR262161:JR262261 JR327697:JR327797 JR393233:JR393333 JR458769:JR458869 JR524305:JR524405 JR589841:JR589941 JR655377:JR655477 JR720913:JR721013 JR786449:JR786549 JR851985:JR852085 JR917521:JR917621 JR983057:JR983157 TN14:TN64 TN67:TN117 TN65553:TN65653 TN131089:TN131189 TN196625:TN196725 TN262161:TN262261 TN327697:TN327797 TN393233:TN393333 TN458769:TN458869 TN524305:TN524405 TN589841:TN589941 TN655377:TN655477 TN720913:TN721013 TN786449:TN786549 TN851985:TN852085 TN917521:TN917621 TN983057:TN983157 ADJ14:ADJ64 ADJ67:ADJ117 ADJ65553:ADJ65653 ADJ131089:ADJ131189 ADJ196625:ADJ196725 ADJ262161:ADJ262261 ADJ327697:ADJ327797 ADJ393233:ADJ393333 ADJ458769:ADJ458869 ADJ524305:ADJ524405 ADJ589841:ADJ589941 ADJ655377:ADJ655477 ADJ720913:ADJ721013 ADJ786449:ADJ786549 ADJ851985:ADJ852085 ADJ917521:ADJ917621 ADJ983057:ADJ983157 ANF14:ANF64 ANF67:ANF117 ANF65553:ANF65653 ANF131089:ANF131189 ANF196625:ANF196725 ANF262161:ANF262261 ANF327697:ANF327797 ANF393233:ANF393333 ANF458769:ANF458869 ANF524305:ANF524405 ANF589841:ANF589941 ANF655377:ANF655477 ANF720913:ANF721013 ANF786449:ANF786549 ANF851985:ANF852085 ANF917521:ANF917621 ANF983057:ANF983157 AXB14:AXB64 AXB67:AXB117 AXB65553:AXB65653 AXB131089:AXB131189 AXB196625:AXB196725 AXB262161:AXB262261 AXB327697:AXB327797 AXB393233:AXB393333 AXB458769:AXB458869 AXB524305:AXB524405 AXB589841:AXB589941 AXB655377:AXB655477 AXB720913:AXB721013 AXB786449:AXB786549 AXB851985:AXB852085 AXB917521:AXB917621 AXB983057:AXB983157 BGX14:BGX64 BGX67:BGX117 BGX65553:BGX65653 BGX131089:BGX131189 BGX196625:BGX196725 BGX262161:BGX262261 BGX327697:BGX327797 BGX393233:BGX393333 BGX458769:BGX458869 BGX524305:BGX524405 BGX589841:BGX589941 BGX655377:BGX655477 BGX720913:BGX721013 BGX786449:BGX786549 BGX851985:BGX852085 BGX917521:BGX917621 BGX983057:BGX983157 BQT14:BQT64 BQT67:BQT117 BQT65553:BQT65653 BQT131089:BQT131189 BQT196625:BQT196725 BQT262161:BQT262261 BQT327697:BQT327797 BQT393233:BQT393333 BQT458769:BQT458869 BQT524305:BQT524405 BQT589841:BQT589941 BQT655377:BQT655477 BQT720913:BQT721013 BQT786449:BQT786549 BQT851985:BQT852085 BQT917521:BQT917621 BQT983057:BQT983157 CAP14:CAP64 CAP67:CAP117 CAP65553:CAP65653 CAP131089:CAP131189 CAP196625:CAP196725 CAP262161:CAP262261 CAP327697:CAP327797 CAP393233:CAP393333 CAP458769:CAP458869 CAP524305:CAP524405 CAP589841:CAP589941 CAP655377:CAP655477 CAP720913:CAP721013 CAP786449:CAP786549 CAP851985:CAP852085 CAP917521:CAP917621 CAP983057:CAP983157 CKL14:CKL64 CKL67:CKL117 CKL65553:CKL65653 CKL131089:CKL131189 CKL196625:CKL196725 CKL262161:CKL262261 CKL327697:CKL327797 CKL393233:CKL393333 CKL458769:CKL458869 CKL524305:CKL524405 CKL589841:CKL589941 CKL655377:CKL655477 CKL720913:CKL721013 CKL786449:CKL786549 CKL851985:CKL852085 CKL917521:CKL917621 CKL983057:CKL983157 CUH14:CUH64 CUH67:CUH117 CUH65553:CUH65653 CUH131089:CUH131189 CUH196625:CUH196725 CUH262161:CUH262261 CUH327697:CUH327797 CUH393233:CUH393333 CUH458769:CUH458869 CUH524305:CUH524405 CUH589841:CUH589941 CUH655377:CUH655477 CUH720913:CUH721013 CUH786449:CUH786549 CUH851985:CUH852085 CUH917521:CUH917621 CUH983057:CUH983157 DED14:DED64 DED67:DED117 DED65553:DED65653 DED131089:DED131189 DED196625:DED196725 DED262161:DED262261 DED327697:DED327797 DED393233:DED393333 DED458769:DED458869 DED524305:DED524405 DED589841:DED589941 DED655377:DED655477 DED720913:DED721013 DED786449:DED786549 DED851985:DED852085 DED917521:DED917621 DED983057:DED983157 DNZ14:DNZ64 DNZ67:DNZ117 DNZ65553:DNZ65653 DNZ131089:DNZ131189 DNZ196625:DNZ196725 DNZ262161:DNZ262261 DNZ327697:DNZ327797 DNZ393233:DNZ393333 DNZ458769:DNZ458869 DNZ524305:DNZ524405 DNZ589841:DNZ589941 DNZ655377:DNZ655477 DNZ720913:DNZ721013 DNZ786449:DNZ786549 DNZ851985:DNZ852085 DNZ917521:DNZ917621 DNZ983057:DNZ983157 DXV14:DXV64 DXV67:DXV117 DXV65553:DXV65653 DXV131089:DXV131189 DXV196625:DXV196725 DXV262161:DXV262261 DXV327697:DXV327797 DXV393233:DXV393333 DXV458769:DXV458869 DXV524305:DXV524405 DXV589841:DXV589941 DXV655377:DXV655477 DXV720913:DXV721013 DXV786449:DXV786549 DXV851985:DXV852085 DXV917521:DXV917621 DXV983057:DXV983157 EHR14:EHR64 EHR67:EHR117 EHR65553:EHR65653 EHR131089:EHR131189 EHR196625:EHR196725 EHR262161:EHR262261 EHR327697:EHR327797 EHR393233:EHR393333 EHR458769:EHR458869 EHR524305:EHR524405 EHR589841:EHR589941 EHR655377:EHR655477 EHR720913:EHR721013 EHR786449:EHR786549 EHR851985:EHR852085 EHR917521:EHR917621 EHR983057:EHR983157 ERN14:ERN64 ERN67:ERN117 ERN65553:ERN65653 ERN131089:ERN131189 ERN196625:ERN196725 ERN262161:ERN262261 ERN327697:ERN327797 ERN393233:ERN393333 ERN458769:ERN458869 ERN524305:ERN524405 ERN589841:ERN589941 ERN655377:ERN655477 ERN720913:ERN721013 ERN786449:ERN786549 ERN851985:ERN852085 ERN917521:ERN917621 ERN983057:ERN983157 FBJ14:FBJ64 FBJ67:FBJ117 FBJ65553:FBJ65653 FBJ131089:FBJ131189 FBJ196625:FBJ196725 FBJ262161:FBJ262261 FBJ327697:FBJ327797 FBJ393233:FBJ393333 FBJ458769:FBJ458869 FBJ524305:FBJ524405 FBJ589841:FBJ589941 FBJ655377:FBJ655477 FBJ720913:FBJ721013 FBJ786449:FBJ786549 FBJ851985:FBJ852085 FBJ917521:FBJ917621 FBJ983057:FBJ983157 FLF14:FLF64 FLF67:FLF117 FLF65553:FLF65653 FLF131089:FLF131189 FLF196625:FLF196725 FLF262161:FLF262261 FLF327697:FLF327797 FLF393233:FLF393333 FLF458769:FLF458869 FLF524305:FLF524405 FLF589841:FLF589941 FLF655377:FLF655477 FLF720913:FLF721013 FLF786449:FLF786549 FLF851985:FLF852085 FLF917521:FLF917621 FLF983057:FLF983157 FVB14:FVB64 FVB67:FVB117 FVB65553:FVB65653 FVB131089:FVB131189 FVB196625:FVB196725 FVB262161:FVB262261 FVB327697:FVB327797 FVB393233:FVB393333 FVB458769:FVB458869 FVB524305:FVB524405 FVB589841:FVB589941 FVB655377:FVB655477 FVB720913:FVB721013 FVB786449:FVB786549 FVB851985:FVB852085 FVB917521:FVB917621 FVB983057:FVB983157 GEX14:GEX64 GEX67:GEX117 GEX65553:GEX65653 GEX131089:GEX131189 GEX196625:GEX196725 GEX262161:GEX262261 GEX327697:GEX327797 GEX393233:GEX393333 GEX458769:GEX458869 GEX524305:GEX524405 GEX589841:GEX589941 GEX655377:GEX655477 GEX720913:GEX721013 GEX786449:GEX786549 GEX851985:GEX852085 GEX917521:GEX917621 GEX983057:GEX983157 GOT14:GOT64 GOT67:GOT117 GOT65553:GOT65653 GOT131089:GOT131189 GOT196625:GOT196725 GOT262161:GOT262261 GOT327697:GOT327797 GOT393233:GOT393333 GOT458769:GOT458869 GOT524305:GOT524405 GOT589841:GOT589941 GOT655377:GOT655477 GOT720913:GOT721013 GOT786449:GOT786549 GOT851985:GOT852085 GOT917521:GOT917621 GOT983057:GOT983157 GYP14:GYP64 GYP67:GYP117 GYP65553:GYP65653 GYP131089:GYP131189 GYP196625:GYP196725 GYP262161:GYP262261 GYP327697:GYP327797 GYP393233:GYP393333 GYP458769:GYP458869 GYP524305:GYP524405 GYP589841:GYP589941 GYP655377:GYP655477 GYP720913:GYP721013 GYP786449:GYP786549 GYP851985:GYP852085 GYP917521:GYP917621 GYP983057:GYP983157 HIL14:HIL64 HIL67:HIL117 HIL65553:HIL65653 HIL131089:HIL131189 HIL196625:HIL196725 HIL262161:HIL262261 HIL327697:HIL327797 HIL393233:HIL393333 HIL458769:HIL458869 HIL524305:HIL524405 HIL589841:HIL589941 HIL655377:HIL655477 HIL720913:HIL721013 HIL786449:HIL786549 HIL851985:HIL852085 HIL917521:HIL917621 HIL983057:HIL983157 HSH14:HSH64 HSH67:HSH117 HSH65553:HSH65653 HSH131089:HSH131189 HSH196625:HSH196725 HSH262161:HSH262261 HSH327697:HSH327797 HSH393233:HSH393333 HSH458769:HSH458869 HSH524305:HSH524405 HSH589841:HSH589941 HSH655377:HSH655477 HSH720913:HSH721013 HSH786449:HSH786549 HSH851985:HSH852085 HSH917521:HSH917621 HSH983057:HSH983157 ICD14:ICD64 ICD67:ICD117 ICD65553:ICD65653 ICD131089:ICD131189 ICD196625:ICD196725 ICD262161:ICD262261 ICD327697:ICD327797 ICD393233:ICD393333 ICD458769:ICD458869 ICD524305:ICD524405 ICD589841:ICD589941 ICD655377:ICD655477 ICD720913:ICD721013 ICD786449:ICD786549 ICD851985:ICD852085 ICD917521:ICD917621 ICD983057:ICD983157 ILZ14:ILZ64 ILZ67:ILZ117 ILZ65553:ILZ65653 ILZ131089:ILZ131189 ILZ196625:ILZ196725 ILZ262161:ILZ262261 ILZ327697:ILZ327797 ILZ393233:ILZ393333 ILZ458769:ILZ458869 ILZ524305:ILZ524405 ILZ589841:ILZ589941 ILZ655377:ILZ655477 ILZ720913:ILZ721013 ILZ786449:ILZ786549 ILZ851985:ILZ852085 ILZ917521:ILZ917621 ILZ983057:ILZ983157 IVV14:IVV64 IVV67:IVV117 IVV65553:IVV65653 IVV131089:IVV131189 IVV196625:IVV196725 IVV262161:IVV262261 IVV327697:IVV327797 IVV393233:IVV393333 IVV458769:IVV458869 IVV524305:IVV524405 IVV589841:IVV589941 IVV655377:IVV655477 IVV720913:IVV721013 IVV786449:IVV786549 IVV851985:IVV852085 IVV917521:IVV917621 IVV983057:IVV983157 JFR14:JFR64 JFR67:JFR117 JFR65553:JFR65653 JFR131089:JFR131189 JFR196625:JFR196725 JFR262161:JFR262261 JFR327697:JFR327797 JFR393233:JFR393333 JFR458769:JFR458869 JFR524305:JFR524405 JFR589841:JFR589941 JFR655377:JFR655477 JFR720913:JFR721013 JFR786449:JFR786549 JFR851985:JFR852085 JFR917521:JFR917621 JFR983057:JFR983157 JPN14:JPN64 JPN67:JPN117 JPN65553:JPN65653 JPN131089:JPN131189 JPN196625:JPN196725 JPN262161:JPN262261 JPN327697:JPN327797 JPN393233:JPN393333 JPN458769:JPN458869 JPN524305:JPN524405 JPN589841:JPN589941 JPN655377:JPN655477 JPN720913:JPN721013 JPN786449:JPN786549 JPN851985:JPN852085 JPN917521:JPN917621 JPN983057:JPN983157 JZJ14:JZJ64 JZJ67:JZJ117 JZJ65553:JZJ65653 JZJ131089:JZJ131189 JZJ196625:JZJ196725 JZJ262161:JZJ262261 JZJ327697:JZJ327797 JZJ393233:JZJ393333 JZJ458769:JZJ458869 JZJ524305:JZJ524405 JZJ589841:JZJ589941 JZJ655377:JZJ655477 JZJ720913:JZJ721013 JZJ786449:JZJ786549 JZJ851985:JZJ852085 JZJ917521:JZJ917621 JZJ983057:JZJ983157 KJF14:KJF64 KJF67:KJF117 KJF65553:KJF65653 KJF131089:KJF131189 KJF196625:KJF196725 KJF262161:KJF262261 KJF327697:KJF327797 KJF393233:KJF393333 KJF458769:KJF458869 KJF524305:KJF524405 KJF589841:KJF589941 KJF655377:KJF655477 KJF720913:KJF721013 KJF786449:KJF786549 KJF851985:KJF852085 KJF917521:KJF917621 KJF983057:KJF983157 KTB14:KTB64 KTB67:KTB117 KTB65553:KTB65653 KTB131089:KTB131189 KTB196625:KTB196725 KTB262161:KTB262261 KTB327697:KTB327797 KTB393233:KTB393333 KTB458769:KTB458869 KTB524305:KTB524405 KTB589841:KTB589941 KTB655377:KTB655477 KTB720913:KTB721013 KTB786449:KTB786549 KTB851985:KTB852085 KTB917521:KTB917621 KTB983057:KTB983157 LCX14:LCX64 LCX67:LCX117 LCX65553:LCX65653 LCX131089:LCX131189 LCX196625:LCX196725 LCX262161:LCX262261 LCX327697:LCX327797 LCX393233:LCX393333 LCX458769:LCX458869 LCX524305:LCX524405 LCX589841:LCX589941 LCX655377:LCX655477 LCX720913:LCX721013 LCX786449:LCX786549 LCX851985:LCX852085 LCX917521:LCX917621 LCX983057:LCX983157 LMT14:LMT64 LMT67:LMT117 LMT65553:LMT65653 LMT131089:LMT131189 LMT196625:LMT196725 LMT262161:LMT262261 LMT327697:LMT327797 LMT393233:LMT393333 LMT458769:LMT458869 LMT524305:LMT524405 LMT589841:LMT589941 LMT655377:LMT655477 LMT720913:LMT721013 LMT786449:LMT786549 LMT851985:LMT852085 LMT917521:LMT917621 LMT983057:LMT983157 LWP14:LWP64 LWP67:LWP117 LWP65553:LWP65653 LWP131089:LWP131189 LWP196625:LWP196725 LWP262161:LWP262261 LWP327697:LWP327797 LWP393233:LWP393333 LWP458769:LWP458869 LWP524305:LWP524405 LWP589841:LWP589941 LWP655377:LWP655477 LWP720913:LWP721013 LWP786449:LWP786549 LWP851985:LWP852085 LWP917521:LWP917621 LWP983057:LWP983157 MGL14:MGL64 MGL67:MGL117 MGL65553:MGL65653 MGL131089:MGL131189 MGL196625:MGL196725 MGL262161:MGL262261 MGL327697:MGL327797 MGL393233:MGL393333 MGL458769:MGL458869 MGL524305:MGL524405 MGL589841:MGL589941 MGL655377:MGL655477 MGL720913:MGL721013 MGL786449:MGL786549 MGL851985:MGL852085 MGL917521:MGL917621 MGL983057:MGL983157 MQH14:MQH64 MQH67:MQH117 MQH65553:MQH65653 MQH131089:MQH131189 MQH196625:MQH196725 MQH262161:MQH262261 MQH327697:MQH327797 MQH393233:MQH393333 MQH458769:MQH458869 MQH524305:MQH524405 MQH589841:MQH589941 MQH655377:MQH655477 MQH720913:MQH721013 MQH786449:MQH786549 MQH851985:MQH852085 MQH917521:MQH917621 MQH983057:MQH983157 NAD14:NAD64 NAD67:NAD117 NAD65553:NAD65653 NAD131089:NAD131189 NAD196625:NAD196725 NAD262161:NAD262261 NAD327697:NAD327797 NAD393233:NAD393333 NAD458769:NAD458869 NAD524305:NAD524405 NAD589841:NAD589941 NAD655377:NAD655477 NAD720913:NAD721013 NAD786449:NAD786549 NAD851985:NAD852085 NAD917521:NAD917621 NAD983057:NAD983157 NJZ14:NJZ64 NJZ67:NJZ117 NJZ65553:NJZ65653 NJZ131089:NJZ131189 NJZ196625:NJZ196725 NJZ262161:NJZ262261 NJZ327697:NJZ327797 NJZ393233:NJZ393333 NJZ458769:NJZ458869 NJZ524305:NJZ524405 NJZ589841:NJZ589941 NJZ655377:NJZ655477 NJZ720913:NJZ721013 NJZ786449:NJZ786549 NJZ851985:NJZ852085 NJZ917521:NJZ917621 NJZ983057:NJZ983157 NTV14:NTV64 NTV67:NTV117 NTV65553:NTV65653 NTV131089:NTV131189 NTV196625:NTV196725 NTV262161:NTV262261 NTV327697:NTV327797 NTV393233:NTV393333 NTV458769:NTV458869 NTV524305:NTV524405 NTV589841:NTV589941 NTV655377:NTV655477 NTV720913:NTV721013 NTV786449:NTV786549 NTV851985:NTV852085 NTV917521:NTV917621 NTV983057:NTV983157 ODR14:ODR64 ODR67:ODR117 ODR65553:ODR65653 ODR131089:ODR131189 ODR196625:ODR196725 ODR262161:ODR262261 ODR327697:ODR327797 ODR393233:ODR393333 ODR458769:ODR458869 ODR524305:ODR524405 ODR589841:ODR589941 ODR655377:ODR655477 ODR720913:ODR721013 ODR786449:ODR786549 ODR851985:ODR852085 ODR917521:ODR917621 ODR983057:ODR983157 ONN14:ONN64 ONN67:ONN117 ONN65553:ONN65653 ONN131089:ONN131189 ONN196625:ONN196725 ONN262161:ONN262261 ONN327697:ONN327797 ONN393233:ONN393333 ONN458769:ONN458869 ONN524305:ONN524405 ONN589841:ONN589941 ONN655377:ONN655477 ONN720913:ONN721013 ONN786449:ONN786549 ONN851985:ONN852085 ONN917521:ONN917621 ONN983057:ONN983157 OXJ14:OXJ64 OXJ67:OXJ117 OXJ65553:OXJ65653 OXJ131089:OXJ131189 OXJ196625:OXJ196725 OXJ262161:OXJ262261 OXJ327697:OXJ327797 OXJ393233:OXJ393333 OXJ458769:OXJ458869 OXJ524305:OXJ524405 OXJ589841:OXJ589941 OXJ655377:OXJ655477 OXJ720913:OXJ721013 OXJ786449:OXJ786549 OXJ851985:OXJ852085 OXJ917521:OXJ917621 OXJ983057:OXJ983157 PHF14:PHF64 PHF67:PHF117 PHF65553:PHF65653 PHF131089:PHF131189 PHF196625:PHF196725 PHF262161:PHF262261 PHF327697:PHF327797 PHF393233:PHF393333 PHF458769:PHF458869 PHF524305:PHF524405 PHF589841:PHF589941 PHF655377:PHF655477 PHF720913:PHF721013 PHF786449:PHF786549 PHF851985:PHF852085 PHF917521:PHF917621 PHF983057:PHF983157 PRB14:PRB64 PRB67:PRB117 PRB65553:PRB65653 PRB131089:PRB131189 PRB196625:PRB196725 PRB262161:PRB262261 PRB327697:PRB327797 PRB393233:PRB393333 PRB458769:PRB458869 PRB524305:PRB524405 PRB589841:PRB589941 PRB655377:PRB655477 PRB720913:PRB721013 PRB786449:PRB786549 PRB851985:PRB852085 PRB917521:PRB917621 PRB983057:PRB983157 QAX14:QAX64 QAX67:QAX117 QAX65553:QAX65653 QAX131089:QAX131189 QAX196625:QAX196725 QAX262161:QAX262261 QAX327697:QAX327797 QAX393233:QAX393333 QAX458769:QAX458869 QAX524305:QAX524405 QAX589841:QAX589941 QAX655377:QAX655477 QAX720913:QAX721013 QAX786449:QAX786549 QAX851985:QAX852085 QAX917521:QAX917621 QAX983057:QAX983157 QKT14:QKT64 QKT67:QKT117 QKT65553:QKT65653 QKT131089:QKT131189 QKT196625:QKT196725 QKT262161:QKT262261 QKT327697:QKT327797 QKT393233:QKT393333 QKT458769:QKT458869 QKT524305:QKT524405 QKT589841:QKT589941 QKT655377:QKT655477 QKT720913:QKT721013 QKT786449:QKT786549 QKT851985:QKT852085 QKT917521:QKT917621 QKT983057:QKT983157 QUP14:QUP64 QUP67:QUP117 QUP65553:QUP65653 QUP131089:QUP131189 QUP196625:QUP196725 QUP262161:QUP262261 QUP327697:QUP327797 QUP393233:QUP393333 QUP458769:QUP458869 QUP524305:QUP524405 QUP589841:QUP589941 QUP655377:QUP655477 QUP720913:QUP721013 QUP786449:QUP786549 QUP851985:QUP852085 QUP917521:QUP917621 QUP983057:QUP983157 REL14:REL64 REL67:REL117 REL65553:REL65653 REL131089:REL131189 REL196625:REL196725 REL262161:REL262261 REL327697:REL327797 REL393233:REL393333 REL458769:REL458869 REL524305:REL524405 REL589841:REL589941 REL655377:REL655477 REL720913:REL721013 REL786449:REL786549 REL851985:REL852085 REL917521:REL917621 REL983057:REL983157 ROH14:ROH64 ROH67:ROH117 ROH65553:ROH65653 ROH131089:ROH131189 ROH196625:ROH196725 ROH262161:ROH262261 ROH327697:ROH327797 ROH393233:ROH393333 ROH458769:ROH458869 ROH524305:ROH524405 ROH589841:ROH589941 ROH655377:ROH655477 ROH720913:ROH721013 ROH786449:ROH786549 ROH851985:ROH852085 ROH917521:ROH917621 ROH983057:ROH983157 RYD14:RYD64 RYD67:RYD117 RYD65553:RYD65653 RYD131089:RYD131189 RYD196625:RYD196725 RYD262161:RYD262261 RYD327697:RYD327797 RYD393233:RYD393333 RYD458769:RYD458869 RYD524305:RYD524405 RYD589841:RYD589941 RYD655377:RYD655477 RYD720913:RYD721013 RYD786449:RYD786549 RYD851985:RYD852085 RYD917521:RYD917621 RYD983057:RYD983157 SHZ14:SHZ64 SHZ67:SHZ117 SHZ65553:SHZ65653 SHZ131089:SHZ131189 SHZ196625:SHZ196725 SHZ262161:SHZ262261 SHZ327697:SHZ327797 SHZ393233:SHZ393333 SHZ458769:SHZ458869 SHZ524305:SHZ524405 SHZ589841:SHZ589941 SHZ655377:SHZ655477 SHZ720913:SHZ721013 SHZ786449:SHZ786549 SHZ851985:SHZ852085 SHZ917521:SHZ917621 SHZ983057:SHZ983157 SRV14:SRV64 SRV67:SRV117 SRV65553:SRV65653 SRV131089:SRV131189 SRV196625:SRV196725 SRV262161:SRV262261 SRV327697:SRV327797 SRV393233:SRV393333 SRV458769:SRV458869 SRV524305:SRV524405 SRV589841:SRV589941 SRV655377:SRV655477 SRV720913:SRV721013 SRV786449:SRV786549 SRV851985:SRV852085 SRV917521:SRV917621 SRV983057:SRV983157 TBR14:TBR64 TBR67:TBR117 TBR65553:TBR65653 TBR131089:TBR131189 TBR196625:TBR196725 TBR262161:TBR262261 TBR327697:TBR327797 TBR393233:TBR393333 TBR458769:TBR458869 TBR524305:TBR524405 TBR589841:TBR589941 TBR655377:TBR655477 TBR720913:TBR721013 TBR786449:TBR786549 TBR851985:TBR852085 TBR917521:TBR917621 TBR983057:TBR983157 TLN14:TLN64 TLN67:TLN117 TLN65553:TLN65653 TLN131089:TLN131189 TLN196625:TLN196725 TLN262161:TLN262261 TLN327697:TLN327797 TLN393233:TLN393333 TLN458769:TLN458869 TLN524305:TLN524405 TLN589841:TLN589941 TLN655377:TLN655477 TLN720913:TLN721013 TLN786449:TLN786549 TLN851985:TLN852085 TLN917521:TLN917621 TLN983057:TLN983157 TVJ14:TVJ64 TVJ67:TVJ117 TVJ65553:TVJ65653 TVJ131089:TVJ131189 TVJ196625:TVJ196725 TVJ262161:TVJ262261 TVJ327697:TVJ327797 TVJ393233:TVJ393333 TVJ458769:TVJ458869 TVJ524305:TVJ524405 TVJ589841:TVJ589941 TVJ655377:TVJ655477 TVJ720913:TVJ721013 TVJ786449:TVJ786549 TVJ851985:TVJ852085 TVJ917521:TVJ917621 TVJ983057:TVJ983157 UFF14:UFF64 UFF67:UFF117 UFF65553:UFF65653 UFF131089:UFF131189 UFF196625:UFF196725 UFF262161:UFF262261 UFF327697:UFF327797 UFF393233:UFF393333 UFF458769:UFF458869 UFF524305:UFF524405 UFF589841:UFF589941 UFF655377:UFF655477 UFF720913:UFF721013 UFF786449:UFF786549 UFF851985:UFF852085 UFF917521:UFF917621 UFF983057:UFF983157 UPB14:UPB64 UPB67:UPB117 UPB65553:UPB65653 UPB131089:UPB131189 UPB196625:UPB196725 UPB262161:UPB262261 UPB327697:UPB327797 UPB393233:UPB393333 UPB458769:UPB458869 UPB524305:UPB524405 UPB589841:UPB589941 UPB655377:UPB655477 UPB720913:UPB721013 UPB786449:UPB786549 UPB851985:UPB852085 UPB917521:UPB917621 UPB983057:UPB983157 UYX14:UYX64 UYX67:UYX117 UYX65553:UYX65653 UYX131089:UYX131189 UYX196625:UYX196725 UYX262161:UYX262261 UYX327697:UYX327797 UYX393233:UYX393333 UYX458769:UYX458869 UYX524305:UYX524405 UYX589841:UYX589941 UYX655377:UYX655477 UYX720913:UYX721013 UYX786449:UYX786549 UYX851985:UYX852085 UYX917521:UYX917621 UYX983057:UYX983157 VIT14:VIT64 VIT67:VIT117 VIT65553:VIT65653 VIT131089:VIT131189 VIT196625:VIT196725 VIT262161:VIT262261 VIT327697:VIT327797 VIT393233:VIT393333 VIT458769:VIT458869 VIT524305:VIT524405 VIT589841:VIT589941 VIT655377:VIT655477 VIT720913:VIT721013 VIT786449:VIT786549 VIT851985:VIT852085 VIT917521:VIT917621 VIT983057:VIT983157 VSP14:VSP64 VSP67:VSP117 VSP65553:VSP65653 VSP131089:VSP131189 VSP196625:VSP196725 VSP262161:VSP262261 VSP327697:VSP327797 VSP393233:VSP393333 VSP458769:VSP458869 VSP524305:VSP524405 VSP589841:VSP589941 VSP655377:VSP655477 VSP720913:VSP721013 VSP786449:VSP786549 VSP851985:VSP852085 VSP917521:VSP917621 VSP983057:VSP983157 WCL14:WCL64 WCL67:WCL117 WCL65553:WCL65653 WCL131089:WCL131189 WCL196625:WCL196725 WCL262161:WCL262261 WCL327697:WCL327797 WCL393233:WCL393333 WCL458769:WCL458869 WCL524305:WCL524405 WCL589841:WCL589941 WCL655377:WCL655477 WCL720913:WCL721013 WCL786449:WCL786549 WCL851985:WCL852085 WCL917521:WCL917621 WCL983057:WCL983157 WMH14:WMH64 WMH67:WMH117 WMH65553:WMH65653 WMH131089:WMH131189 WMH196625:WMH196725 WMH262161:WMH262261 WMH327697:WMH327797 WMH393233:WMH393333 WMH458769:WMH458869 WMH524305:WMH524405 WMH589841:WMH589941 WMH655377:WMH655477 WMH720913:WMH721013 WMH786449:WMH786549 WMH851985:WMH852085 WMH917521:WMH917621 WMH983057:WMH983157 WWD14:WWD64 WWD67:WWD117 WWD65553:WWD65653 WWD131089:WWD131189 WWD196625:WWD196725 WWD262161:WWD262261 WWD327697:WWD327797 WWD393233:WWD393333 WWD458769:WWD458869 WWD524305:WWD524405 WWD589841:WWD589941 WWD655377:WWD655477 WWD720913:WWD721013 WWD786449:WWD786549 WWD851985:WWD852085 WWD917521:WWD917621 WWD983057:WWD983157" xr:uid="{006C0078-00DC-4505-856E-00D70079008A}">
      <formula1>$V$11</formula1>
    </dataValidation>
    <dataValidation type="whole" operator="lessThanOrEqual" allowBlank="1" showInputMessage="1" showErrorMessage="1" error="INPUT NUMBER LESS THAN OR EQUAL THE HIGHEST POSSIBLE SCORE" prompt="Input Raw Score" sqref="W65553:W65653 W131089:W131189 W196625:W196725 W262161:W262261 W327697:W327797 W393233:W393333 W458769:W458869 W524305:W524405 W589841:W589941 W655377:W655477 W720913:W721013 W786449:W786549 W851985:W852085 W917521:W917621 W983057:W983157 JS14:JS64 JS67:JS117 JS65553:JS65653 JS131089:JS131189 JS196625:JS196725 JS262161:JS262261 JS327697:JS327797 JS393233:JS393333 JS458769:JS458869 JS524305:JS524405 JS589841:JS589941 JS655377:JS655477 JS720913:JS721013 JS786449:JS786549 JS851985:JS852085 JS917521:JS917621 JS983057:JS983157 TO14:TO64 TO67:TO117 TO65553:TO65653 TO131089:TO131189 TO196625:TO196725 TO262161:TO262261 TO327697:TO327797 TO393233:TO393333 TO458769:TO458869 TO524305:TO524405 TO589841:TO589941 TO655377:TO655477 TO720913:TO721013 TO786449:TO786549 TO851985:TO852085 TO917521:TO917621 TO983057:TO983157 ADK14:ADK64 ADK67:ADK117 ADK65553:ADK65653 ADK131089:ADK131189 ADK196625:ADK196725 ADK262161:ADK262261 ADK327697:ADK327797 ADK393233:ADK393333 ADK458769:ADK458869 ADK524305:ADK524405 ADK589841:ADK589941 ADK655377:ADK655477 ADK720913:ADK721013 ADK786449:ADK786549 ADK851985:ADK852085 ADK917521:ADK917621 ADK983057:ADK983157 ANG14:ANG64 ANG67:ANG117 ANG65553:ANG65653 ANG131089:ANG131189 ANG196625:ANG196725 ANG262161:ANG262261 ANG327697:ANG327797 ANG393233:ANG393333 ANG458769:ANG458869 ANG524305:ANG524405 ANG589841:ANG589941 ANG655377:ANG655477 ANG720913:ANG721013 ANG786449:ANG786549 ANG851985:ANG852085 ANG917521:ANG917621 ANG983057:ANG983157 AXC14:AXC64 AXC67:AXC117 AXC65553:AXC65653 AXC131089:AXC131189 AXC196625:AXC196725 AXC262161:AXC262261 AXC327697:AXC327797 AXC393233:AXC393333 AXC458769:AXC458869 AXC524305:AXC524405 AXC589841:AXC589941 AXC655377:AXC655477 AXC720913:AXC721013 AXC786449:AXC786549 AXC851985:AXC852085 AXC917521:AXC917621 AXC983057:AXC983157 BGY14:BGY64 BGY67:BGY117 BGY65553:BGY65653 BGY131089:BGY131189 BGY196625:BGY196725 BGY262161:BGY262261 BGY327697:BGY327797 BGY393233:BGY393333 BGY458769:BGY458869 BGY524305:BGY524405 BGY589841:BGY589941 BGY655377:BGY655477 BGY720913:BGY721013 BGY786449:BGY786549 BGY851985:BGY852085 BGY917521:BGY917621 BGY983057:BGY983157 BQU14:BQU64 BQU67:BQU117 BQU65553:BQU65653 BQU131089:BQU131189 BQU196625:BQU196725 BQU262161:BQU262261 BQU327697:BQU327797 BQU393233:BQU393333 BQU458769:BQU458869 BQU524305:BQU524405 BQU589841:BQU589941 BQU655377:BQU655477 BQU720913:BQU721013 BQU786449:BQU786549 BQU851985:BQU852085 BQU917521:BQU917621 BQU983057:BQU983157 CAQ14:CAQ64 CAQ67:CAQ117 CAQ65553:CAQ65653 CAQ131089:CAQ131189 CAQ196625:CAQ196725 CAQ262161:CAQ262261 CAQ327697:CAQ327797 CAQ393233:CAQ393333 CAQ458769:CAQ458869 CAQ524305:CAQ524405 CAQ589841:CAQ589941 CAQ655377:CAQ655477 CAQ720913:CAQ721013 CAQ786449:CAQ786549 CAQ851985:CAQ852085 CAQ917521:CAQ917621 CAQ983057:CAQ983157 CKM14:CKM64 CKM67:CKM117 CKM65553:CKM65653 CKM131089:CKM131189 CKM196625:CKM196725 CKM262161:CKM262261 CKM327697:CKM327797 CKM393233:CKM393333 CKM458769:CKM458869 CKM524305:CKM524405 CKM589841:CKM589941 CKM655377:CKM655477 CKM720913:CKM721013 CKM786449:CKM786549 CKM851985:CKM852085 CKM917521:CKM917621 CKM983057:CKM983157 CUI14:CUI64 CUI67:CUI117 CUI65553:CUI65653 CUI131089:CUI131189 CUI196625:CUI196725 CUI262161:CUI262261 CUI327697:CUI327797 CUI393233:CUI393333 CUI458769:CUI458869 CUI524305:CUI524405 CUI589841:CUI589941 CUI655377:CUI655477 CUI720913:CUI721013 CUI786449:CUI786549 CUI851985:CUI852085 CUI917521:CUI917621 CUI983057:CUI983157 DEE14:DEE64 DEE67:DEE117 DEE65553:DEE65653 DEE131089:DEE131189 DEE196625:DEE196725 DEE262161:DEE262261 DEE327697:DEE327797 DEE393233:DEE393333 DEE458769:DEE458869 DEE524305:DEE524405 DEE589841:DEE589941 DEE655377:DEE655477 DEE720913:DEE721013 DEE786449:DEE786549 DEE851985:DEE852085 DEE917521:DEE917621 DEE983057:DEE983157 DOA14:DOA64 DOA67:DOA117 DOA65553:DOA65653 DOA131089:DOA131189 DOA196625:DOA196725 DOA262161:DOA262261 DOA327697:DOA327797 DOA393233:DOA393333 DOA458769:DOA458869 DOA524305:DOA524405 DOA589841:DOA589941 DOA655377:DOA655477 DOA720913:DOA721013 DOA786449:DOA786549 DOA851985:DOA852085 DOA917521:DOA917621 DOA983057:DOA983157 DXW14:DXW64 DXW67:DXW117 DXW65553:DXW65653 DXW131089:DXW131189 DXW196625:DXW196725 DXW262161:DXW262261 DXW327697:DXW327797 DXW393233:DXW393333 DXW458769:DXW458869 DXW524305:DXW524405 DXW589841:DXW589941 DXW655377:DXW655477 DXW720913:DXW721013 DXW786449:DXW786549 DXW851985:DXW852085 DXW917521:DXW917621 DXW983057:DXW983157 EHS14:EHS64 EHS67:EHS117 EHS65553:EHS65653 EHS131089:EHS131189 EHS196625:EHS196725 EHS262161:EHS262261 EHS327697:EHS327797 EHS393233:EHS393333 EHS458769:EHS458869 EHS524305:EHS524405 EHS589841:EHS589941 EHS655377:EHS655477 EHS720913:EHS721013 EHS786449:EHS786549 EHS851985:EHS852085 EHS917521:EHS917621 EHS983057:EHS983157 ERO14:ERO64 ERO67:ERO117 ERO65553:ERO65653 ERO131089:ERO131189 ERO196625:ERO196725 ERO262161:ERO262261 ERO327697:ERO327797 ERO393233:ERO393333 ERO458769:ERO458869 ERO524305:ERO524405 ERO589841:ERO589941 ERO655377:ERO655477 ERO720913:ERO721013 ERO786449:ERO786549 ERO851985:ERO852085 ERO917521:ERO917621 ERO983057:ERO983157 FBK14:FBK64 FBK67:FBK117 FBK65553:FBK65653 FBK131089:FBK131189 FBK196625:FBK196725 FBK262161:FBK262261 FBK327697:FBK327797 FBK393233:FBK393333 FBK458769:FBK458869 FBK524305:FBK524405 FBK589841:FBK589941 FBK655377:FBK655477 FBK720913:FBK721013 FBK786449:FBK786549 FBK851985:FBK852085 FBK917521:FBK917621 FBK983057:FBK983157 FLG14:FLG64 FLG67:FLG117 FLG65553:FLG65653 FLG131089:FLG131189 FLG196625:FLG196725 FLG262161:FLG262261 FLG327697:FLG327797 FLG393233:FLG393333 FLG458769:FLG458869 FLG524305:FLG524405 FLG589841:FLG589941 FLG655377:FLG655477 FLG720913:FLG721013 FLG786449:FLG786549 FLG851985:FLG852085 FLG917521:FLG917621 FLG983057:FLG983157 FVC14:FVC64 FVC67:FVC117 FVC65553:FVC65653 FVC131089:FVC131189 FVC196625:FVC196725 FVC262161:FVC262261 FVC327697:FVC327797 FVC393233:FVC393333 FVC458769:FVC458869 FVC524305:FVC524405 FVC589841:FVC589941 FVC655377:FVC655477 FVC720913:FVC721013 FVC786449:FVC786549 FVC851985:FVC852085 FVC917521:FVC917621 FVC983057:FVC983157 GEY14:GEY64 GEY67:GEY117 GEY65553:GEY65653 GEY131089:GEY131189 GEY196625:GEY196725 GEY262161:GEY262261 GEY327697:GEY327797 GEY393233:GEY393333 GEY458769:GEY458869 GEY524305:GEY524405 GEY589841:GEY589941 GEY655377:GEY655477 GEY720913:GEY721013 GEY786449:GEY786549 GEY851985:GEY852085 GEY917521:GEY917621 GEY983057:GEY983157 GOU14:GOU64 GOU67:GOU117 GOU65553:GOU65653 GOU131089:GOU131189 GOU196625:GOU196725 GOU262161:GOU262261 GOU327697:GOU327797 GOU393233:GOU393333 GOU458769:GOU458869 GOU524305:GOU524405 GOU589841:GOU589941 GOU655377:GOU655477 GOU720913:GOU721013 GOU786449:GOU786549 GOU851985:GOU852085 GOU917521:GOU917621 GOU983057:GOU983157 GYQ14:GYQ64 GYQ67:GYQ117 GYQ65553:GYQ65653 GYQ131089:GYQ131189 GYQ196625:GYQ196725 GYQ262161:GYQ262261 GYQ327697:GYQ327797 GYQ393233:GYQ393333 GYQ458769:GYQ458869 GYQ524305:GYQ524405 GYQ589841:GYQ589941 GYQ655377:GYQ655477 GYQ720913:GYQ721013 GYQ786449:GYQ786549 GYQ851985:GYQ852085 GYQ917521:GYQ917621 GYQ983057:GYQ983157 HIM14:HIM64 HIM67:HIM117 HIM65553:HIM65653 HIM131089:HIM131189 HIM196625:HIM196725 HIM262161:HIM262261 HIM327697:HIM327797 HIM393233:HIM393333 HIM458769:HIM458869 HIM524305:HIM524405 HIM589841:HIM589941 HIM655377:HIM655477 HIM720913:HIM721013 HIM786449:HIM786549 HIM851985:HIM852085 HIM917521:HIM917621 HIM983057:HIM983157 HSI14:HSI64 HSI67:HSI117 HSI65553:HSI65653 HSI131089:HSI131189 HSI196625:HSI196725 HSI262161:HSI262261 HSI327697:HSI327797 HSI393233:HSI393333 HSI458769:HSI458869 HSI524305:HSI524405 HSI589841:HSI589941 HSI655377:HSI655477 HSI720913:HSI721013 HSI786449:HSI786549 HSI851985:HSI852085 HSI917521:HSI917621 HSI983057:HSI983157 ICE14:ICE64 ICE67:ICE117 ICE65553:ICE65653 ICE131089:ICE131189 ICE196625:ICE196725 ICE262161:ICE262261 ICE327697:ICE327797 ICE393233:ICE393333 ICE458769:ICE458869 ICE524305:ICE524405 ICE589841:ICE589941 ICE655377:ICE655477 ICE720913:ICE721013 ICE786449:ICE786549 ICE851985:ICE852085 ICE917521:ICE917621 ICE983057:ICE983157 IMA14:IMA64 IMA67:IMA117 IMA65553:IMA65653 IMA131089:IMA131189 IMA196625:IMA196725 IMA262161:IMA262261 IMA327697:IMA327797 IMA393233:IMA393333 IMA458769:IMA458869 IMA524305:IMA524405 IMA589841:IMA589941 IMA655377:IMA655477 IMA720913:IMA721013 IMA786449:IMA786549 IMA851985:IMA852085 IMA917521:IMA917621 IMA983057:IMA983157 IVW14:IVW64 IVW67:IVW117 IVW65553:IVW65653 IVW131089:IVW131189 IVW196625:IVW196725 IVW262161:IVW262261 IVW327697:IVW327797 IVW393233:IVW393333 IVW458769:IVW458869 IVW524305:IVW524405 IVW589841:IVW589941 IVW655377:IVW655477 IVW720913:IVW721013 IVW786449:IVW786549 IVW851985:IVW852085 IVW917521:IVW917621 IVW983057:IVW983157 JFS14:JFS64 JFS67:JFS117 JFS65553:JFS65653 JFS131089:JFS131189 JFS196625:JFS196725 JFS262161:JFS262261 JFS327697:JFS327797 JFS393233:JFS393333 JFS458769:JFS458869 JFS524305:JFS524405 JFS589841:JFS589941 JFS655377:JFS655477 JFS720913:JFS721013 JFS786449:JFS786549 JFS851985:JFS852085 JFS917521:JFS917621 JFS983057:JFS983157 JPO14:JPO64 JPO67:JPO117 JPO65553:JPO65653 JPO131089:JPO131189 JPO196625:JPO196725 JPO262161:JPO262261 JPO327697:JPO327797 JPO393233:JPO393333 JPO458769:JPO458869 JPO524305:JPO524405 JPO589841:JPO589941 JPO655377:JPO655477 JPO720913:JPO721013 JPO786449:JPO786549 JPO851985:JPO852085 JPO917521:JPO917621 JPO983057:JPO983157 JZK14:JZK64 JZK67:JZK117 JZK65553:JZK65653 JZK131089:JZK131189 JZK196625:JZK196725 JZK262161:JZK262261 JZK327697:JZK327797 JZK393233:JZK393333 JZK458769:JZK458869 JZK524305:JZK524405 JZK589841:JZK589941 JZK655377:JZK655477 JZK720913:JZK721013 JZK786449:JZK786549 JZK851985:JZK852085 JZK917521:JZK917621 JZK983057:JZK983157 KJG14:KJG64 KJG67:KJG117 KJG65553:KJG65653 KJG131089:KJG131189 KJG196625:KJG196725 KJG262161:KJG262261 KJG327697:KJG327797 KJG393233:KJG393333 KJG458769:KJG458869 KJG524305:KJG524405 KJG589841:KJG589941 KJG655377:KJG655477 KJG720913:KJG721013 KJG786449:KJG786549 KJG851985:KJG852085 KJG917521:KJG917621 KJG983057:KJG983157 KTC14:KTC64 KTC67:KTC117 KTC65553:KTC65653 KTC131089:KTC131189 KTC196625:KTC196725 KTC262161:KTC262261 KTC327697:KTC327797 KTC393233:KTC393333 KTC458769:KTC458869 KTC524305:KTC524405 KTC589841:KTC589941 KTC655377:KTC655477 KTC720913:KTC721013 KTC786449:KTC786549 KTC851985:KTC852085 KTC917521:KTC917621 KTC983057:KTC983157 LCY14:LCY64 LCY67:LCY117 LCY65553:LCY65653 LCY131089:LCY131189 LCY196625:LCY196725 LCY262161:LCY262261 LCY327697:LCY327797 LCY393233:LCY393333 LCY458769:LCY458869 LCY524305:LCY524405 LCY589841:LCY589941 LCY655377:LCY655477 LCY720913:LCY721013 LCY786449:LCY786549 LCY851985:LCY852085 LCY917521:LCY917621 LCY983057:LCY983157 LMU14:LMU64 LMU67:LMU117 LMU65553:LMU65653 LMU131089:LMU131189 LMU196625:LMU196725 LMU262161:LMU262261 LMU327697:LMU327797 LMU393233:LMU393333 LMU458769:LMU458869 LMU524305:LMU524405 LMU589841:LMU589941 LMU655377:LMU655477 LMU720913:LMU721013 LMU786449:LMU786549 LMU851985:LMU852085 LMU917521:LMU917621 LMU983057:LMU983157 LWQ14:LWQ64 LWQ67:LWQ117 LWQ65553:LWQ65653 LWQ131089:LWQ131189 LWQ196625:LWQ196725 LWQ262161:LWQ262261 LWQ327697:LWQ327797 LWQ393233:LWQ393333 LWQ458769:LWQ458869 LWQ524305:LWQ524405 LWQ589841:LWQ589941 LWQ655377:LWQ655477 LWQ720913:LWQ721013 LWQ786449:LWQ786549 LWQ851985:LWQ852085 LWQ917521:LWQ917621 LWQ983057:LWQ983157 MGM14:MGM64 MGM67:MGM117 MGM65553:MGM65653 MGM131089:MGM131189 MGM196625:MGM196725 MGM262161:MGM262261 MGM327697:MGM327797 MGM393233:MGM393333 MGM458769:MGM458869 MGM524305:MGM524405 MGM589841:MGM589941 MGM655377:MGM655477 MGM720913:MGM721013 MGM786449:MGM786549 MGM851985:MGM852085 MGM917521:MGM917621 MGM983057:MGM983157 MQI14:MQI64 MQI67:MQI117 MQI65553:MQI65653 MQI131089:MQI131189 MQI196625:MQI196725 MQI262161:MQI262261 MQI327697:MQI327797 MQI393233:MQI393333 MQI458769:MQI458869 MQI524305:MQI524405 MQI589841:MQI589941 MQI655377:MQI655477 MQI720913:MQI721013 MQI786449:MQI786549 MQI851985:MQI852085 MQI917521:MQI917621 MQI983057:MQI983157 NAE14:NAE64 NAE67:NAE117 NAE65553:NAE65653 NAE131089:NAE131189 NAE196625:NAE196725 NAE262161:NAE262261 NAE327697:NAE327797 NAE393233:NAE393333 NAE458769:NAE458869 NAE524305:NAE524405 NAE589841:NAE589941 NAE655377:NAE655477 NAE720913:NAE721013 NAE786449:NAE786549 NAE851985:NAE852085 NAE917521:NAE917621 NAE983057:NAE983157 NKA14:NKA64 NKA67:NKA117 NKA65553:NKA65653 NKA131089:NKA131189 NKA196625:NKA196725 NKA262161:NKA262261 NKA327697:NKA327797 NKA393233:NKA393333 NKA458769:NKA458869 NKA524305:NKA524405 NKA589841:NKA589941 NKA655377:NKA655477 NKA720913:NKA721013 NKA786449:NKA786549 NKA851985:NKA852085 NKA917521:NKA917621 NKA983057:NKA983157 NTW14:NTW64 NTW67:NTW117 NTW65553:NTW65653 NTW131089:NTW131189 NTW196625:NTW196725 NTW262161:NTW262261 NTW327697:NTW327797 NTW393233:NTW393333 NTW458769:NTW458869 NTW524305:NTW524405 NTW589841:NTW589941 NTW655377:NTW655477 NTW720913:NTW721013 NTW786449:NTW786549 NTW851985:NTW852085 NTW917521:NTW917621 NTW983057:NTW983157 ODS14:ODS64 ODS67:ODS117 ODS65553:ODS65653 ODS131089:ODS131189 ODS196625:ODS196725 ODS262161:ODS262261 ODS327697:ODS327797 ODS393233:ODS393333 ODS458769:ODS458869 ODS524305:ODS524405 ODS589841:ODS589941 ODS655377:ODS655477 ODS720913:ODS721013 ODS786449:ODS786549 ODS851985:ODS852085 ODS917521:ODS917621 ODS983057:ODS983157 ONO14:ONO64 ONO67:ONO117 ONO65553:ONO65653 ONO131089:ONO131189 ONO196625:ONO196725 ONO262161:ONO262261 ONO327697:ONO327797 ONO393233:ONO393333 ONO458769:ONO458869 ONO524305:ONO524405 ONO589841:ONO589941 ONO655377:ONO655477 ONO720913:ONO721013 ONO786449:ONO786549 ONO851985:ONO852085 ONO917521:ONO917621 ONO983057:ONO983157 OXK14:OXK64 OXK67:OXK117 OXK65553:OXK65653 OXK131089:OXK131189 OXK196625:OXK196725 OXK262161:OXK262261 OXK327697:OXK327797 OXK393233:OXK393333 OXK458769:OXK458869 OXK524305:OXK524405 OXK589841:OXK589941 OXK655377:OXK655477 OXK720913:OXK721013 OXK786449:OXK786549 OXK851985:OXK852085 OXK917521:OXK917621 OXK983057:OXK983157 PHG14:PHG64 PHG67:PHG117 PHG65553:PHG65653 PHG131089:PHG131189 PHG196625:PHG196725 PHG262161:PHG262261 PHG327697:PHG327797 PHG393233:PHG393333 PHG458769:PHG458869 PHG524305:PHG524405 PHG589841:PHG589941 PHG655377:PHG655477 PHG720913:PHG721013 PHG786449:PHG786549 PHG851985:PHG852085 PHG917521:PHG917621 PHG983057:PHG983157 PRC14:PRC64 PRC67:PRC117 PRC65553:PRC65653 PRC131089:PRC131189 PRC196625:PRC196725 PRC262161:PRC262261 PRC327697:PRC327797 PRC393233:PRC393333 PRC458769:PRC458869 PRC524305:PRC524405 PRC589841:PRC589941 PRC655377:PRC655477 PRC720913:PRC721013 PRC786449:PRC786549 PRC851985:PRC852085 PRC917521:PRC917621 PRC983057:PRC983157 QAY14:QAY64 QAY67:QAY117 QAY65553:QAY65653 QAY131089:QAY131189 QAY196625:QAY196725 QAY262161:QAY262261 QAY327697:QAY327797 QAY393233:QAY393333 QAY458769:QAY458869 QAY524305:QAY524405 QAY589841:QAY589941 QAY655377:QAY655477 QAY720913:QAY721013 QAY786449:QAY786549 QAY851985:QAY852085 QAY917521:QAY917621 QAY983057:QAY983157 QKU14:QKU64 QKU67:QKU117 QKU65553:QKU65653 QKU131089:QKU131189 QKU196625:QKU196725 QKU262161:QKU262261 QKU327697:QKU327797 QKU393233:QKU393333 QKU458769:QKU458869 QKU524305:QKU524405 QKU589841:QKU589941 QKU655377:QKU655477 QKU720913:QKU721013 QKU786449:QKU786549 QKU851985:QKU852085 QKU917521:QKU917621 QKU983057:QKU983157 QUQ14:QUQ64 QUQ67:QUQ117 QUQ65553:QUQ65653 QUQ131089:QUQ131189 QUQ196625:QUQ196725 QUQ262161:QUQ262261 QUQ327697:QUQ327797 QUQ393233:QUQ393333 QUQ458769:QUQ458869 QUQ524305:QUQ524405 QUQ589841:QUQ589941 QUQ655377:QUQ655477 QUQ720913:QUQ721013 QUQ786449:QUQ786549 QUQ851985:QUQ852085 QUQ917521:QUQ917621 QUQ983057:QUQ983157 REM14:REM64 REM67:REM117 REM65553:REM65653 REM131089:REM131189 REM196625:REM196725 REM262161:REM262261 REM327697:REM327797 REM393233:REM393333 REM458769:REM458869 REM524305:REM524405 REM589841:REM589941 REM655377:REM655477 REM720913:REM721013 REM786449:REM786549 REM851985:REM852085 REM917521:REM917621 REM983057:REM983157 ROI14:ROI64 ROI67:ROI117 ROI65553:ROI65653 ROI131089:ROI131189 ROI196625:ROI196725 ROI262161:ROI262261 ROI327697:ROI327797 ROI393233:ROI393333 ROI458769:ROI458869 ROI524305:ROI524405 ROI589841:ROI589941 ROI655377:ROI655477 ROI720913:ROI721013 ROI786449:ROI786549 ROI851985:ROI852085 ROI917521:ROI917621 ROI983057:ROI983157 RYE14:RYE64 RYE67:RYE117 RYE65553:RYE65653 RYE131089:RYE131189 RYE196625:RYE196725 RYE262161:RYE262261 RYE327697:RYE327797 RYE393233:RYE393333 RYE458769:RYE458869 RYE524305:RYE524405 RYE589841:RYE589941 RYE655377:RYE655477 RYE720913:RYE721013 RYE786449:RYE786549 RYE851985:RYE852085 RYE917521:RYE917621 RYE983057:RYE983157 SIA14:SIA64 SIA67:SIA117 SIA65553:SIA65653 SIA131089:SIA131189 SIA196625:SIA196725 SIA262161:SIA262261 SIA327697:SIA327797 SIA393233:SIA393333 SIA458769:SIA458869 SIA524305:SIA524405 SIA589841:SIA589941 SIA655377:SIA655477 SIA720913:SIA721013 SIA786449:SIA786549 SIA851985:SIA852085 SIA917521:SIA917621 SIA983057:SIA983157 SRW14:SRW64 SRW67:SRW117 SRW65553:SRW65653 SRW131089:SRW131189 SRW196625:SRW196725 SRW262161:SRW262261 SRW327697:SRW327797 SRW393233:SRW393333 SRW458769:SRW458869 SRW524305:SRW524405 SRW589841:SRW589941 SRW655377:SRW655477 SRW720913:SRW721013 SRW786449:SRW786549 SRW851985:SRW852085 SRW917521:SRW917621 SRW983057:SRW983157 TBS14:TBS64 TBS67:TBS117 TBS65553:TBS65653 TBS131089:TBS131189 TBS196625:TBS196725 TBS262161:TBS262261 TBS327697:TBS327797 TBS393233:TBS393333 TBS458769:TBS458869 TBS524305:TBS524405 TBS589841:TBS589941 TBS655377:TBS655477 TBS720913:TBS721013 TBS786449:TBS786549 TBS851985:TBS852085 TBS917521:TBS917621 TBS983057:TBS983157 TLO14:TLO64 TLO67:TLO117 TLO65553:TLO65653 TLO131089:TLO131189 TLO196625:TLO196725 TLO262161:TLO262261 TLO327697:TLO327797 TLO393233:TLO393333 TLO458769:TLO458869 TLO524305:TLO524405 TLO589841:TLO589941 TLO655377:TLO655477 TLO720913:TLO721013 TLO786449:TLO786549 TLO851985:TLO852085 TLO917521:TLO917621 TLO983057:TLO983157 TVK14:TVK64 TVK67:TVK117 TVK65553:TVK65653 TVK131089:TVK131189 TVK196625:TVK196725 TVK262161:TVK262261 TVK327697:TVK327797 TVK393233:TVK393333 TVK458769:TVK458869 TVK524305:TVK524405 TVK589841:TVK589941 TVK655377:TVK655477 TVK720913:TVK721013 TVK786449:TVK786549 TVK851985:TVK852085 TVK917521:TVK917621 TVK983057:TVK983157 UFG14:UFG64 UFG67:UFG117 UFG65553:UFG65653 UFG131089:UFG131189 UFG196625:UFG196725 UFG262161:UFG262261 UFG327697:UFG327797 UFG393233:UFG393333 UFG458769:UFG458869 UFG524305:UFG524405 UFG589841:UFG589941 UFG655377:UFG655477 UFG720913:UFG721013 UFG786449:UFG786549 UFG851985:UFG852085 UFG917521:UFG917621 UFG983057:UFG983157 UPC14:UPC64 UPC67:UPC117 UPC65553:UPC65653 UPC131089:UPC131189 UPC196625:UPC196725 UPC262161:UPC262261 UPC327697:UPC327797 UPC393233:UPC393333 UPC458769:UPC458869 UPC524305:UPC524405 UPC589841:UPC589941 UPC655377:UPC655477 UPC720913:UPC721013 UPC786449:UPC786549 UPC851985:UPC852085 UPC917521:UPC917621 UPC983057:UPC983157 UYY14:UYY64 UYY67:UYY117 UYY65553:UYY65653 UYY131089:UYY131189 UYY196625:UYY196725 UYY262161:UYY262261 UYY327697:UYY327797 UYY393233:UYY393333 UYY458769:UYY458869 UYY524305:UYY524405 UYY589841:UYY589941 UYY655377:UYY655477 UYY720913:UYY721013 UYY786449:UYY786549 UYY851985:UYY852085 UYY917521:UYY917621 UYY983057:UYY983157 VIU14:VIU64 VIU67:VIU117 VIU65553:VIU65653 VIU131089:VIU131189 VIU196625:VIU196725 VIU262161:VIU262261 VIU327697:VIU327797 VIU393233:VIU393333 VIU458769:VIU458869 VIU524305:VIU524405 VIU589841:VIU589941 VIU655377:VIU655477 VIU720913:VIU721013 VIU786449:VIU786549 VIU851985:VIU852085 VIU917521:VIU917621 VIU983057:VIU983157 VSQ14:VSQ64 VSQ67:VSQ117 VSQ65553:VSQ65653 VSQ131089:VSQ131189 VSQ196625:VSQ196725 VSQ262161:VSQ262261 VSQ327697:VSQ327797 VSQ393233:VSQ393333 VSQ458769:VSQ458869 VSQ524305:VSQ524405 VSQ589841:VSQ589941 VSQ655377:VSQ655477 VSQ720913:VSQ721013 VSQ786449:VSQ786549 VSQ851985:VSQ852085 VSQ917521:VSQ917621 VSQ983057:VSQ983157 WCM14:WCM64 WCM67:WCM117 WCM65553:WCM65653 WCM131089:WCM131189 WCM196625:WCM196725 WCM262161:WCM262261 WCM327697:WCM327797 WCM393233:WCM393333 WCM458769:WCM458869 WCM524305:WCM524405 WCM589841:WCM589941 WCM655377:WCM655477 WCM720913:WCM721013 WCM786449:WCM786549 WCM851985:WCM852085 WCM917521:WCM917621 WCM983057:WCM983157 WMI14:WMI64 WMI67:WMI117 WMI65553:WMI65653 WMI131089:WMI131189 WMI196625:WMI196725 WMI262161:WMI262261 WMI327697:WMI327797 WMI393233:WMI393333 WMI458769:WMI458869 WMI524305:WMI524405 WMI589841:WMI589941 WMI655377:WMI655477 WMI720913:WMI721013 WMI786449:WMI786549 WMI851985:WMI852085 WMI917521:WMI917621 WMI983057:WMI983157 WWE14:WWE64 WWE67:WWE117 WWE65553:WWE65653 WWE131089:WWE131189 WWE196625:WWE196725 WWE262161:WWE262261 WWE327697:WWE327797 WWE393233:WWE393333 WWE458769:WWE458869 WWE524305:WWE524405 WWE589841:WWE589941 WWE655377:WWE655477 WWE720913:WWE721013 WWE786449:WWE786549 WWE851985:WWE852085 WWE917521:WWE917621 WWE983057:WWE983157" xr:uid="{0068008E-0087-46D7-9817-007A007900A2}">
      <formula1>$W$11</formula1>
    </dataValidation>
    <dataValidation type="whole" operator="lessThanOrEqual" allowBlank="1" showInputMessage="1" showErrorMessage="1" error="INPUT NUMBER LESS THAN OR EQUAL THE HIGHEST POSSIBLE SCORE" prompt="Input Raw Score" sqref="X65553:X65653 X131089:X131189 X196625:X196725 X262161:X262261 X327697:X327797 X393233:X393333 X458769:X458869 X524305:X524405 X589841:X589941 X655377:X655477 X720913:X721013 X786449:X786549 X851985:X852085 X917521:X917621 X983057:X983157 JT14:JT64 JT67:JT117 JT65553:JT65653 JT131089:JT131189 JT196625:JT196725 JT262161:JT262261 JT327697:JT327797 JT393233:JT393333 JT458769:JT458869 JT524305:JT524405 JT589841:JT589941 JT655377:JT655477 JT720913:JT721013 JT786449:JT786549 JT851985:JT852085 JT917521:JT917621 JT983057:JT983157 TP14:TP64 TP67:TP117 TP65553:TP65653 TP131089:TP131189 TP196625:TP196725 TP262161:TP262261 TP327697:TP327797 TP393233:TP393333 TP458769:TP458869 TP524305:TP524405 TP589841:TP589941 TP655377:TP655477 TP720913:TP721013 TP786449:TP786549 TP851985:TP852085 TP917521:TP917621 TP983057:TP983157 ADL14:ADL64 ADL67:ADL117 ADL65553:ADL65653 ADL131089:ADL131189 ADL196625:ADL196725 ADL262161:ADL262261 ADL327697:ADL327797 ADL393233:ADL393333 ADL458769:ADL458869 ADL524305:ADL524405 ADL589841:ADL589941 ADL655377:ADL655477 ADL720913:ADL721013 ADL786449:ADL786549 ADL851985:ADL852085 ADL917521:ADL917621 ADL983057:ADL983157 ANH14:ANH64 ANH67:ANH117 ANH65553:ANH65653 ANH131089:ANH131189 ANH196625:ANH196725 ANH262161:ANH262261 ANH327697:ANH327797 ANH393233:ANH393333 ANH458769:ANH458869 ANH524305:ANH524405 ANH589841:ANH589941 ANH655377:ANH655477 ANH720913:ANH721013 ANH786449:ANH786549 ANH851985:ANH852085 ANH917521:ANH917621 ANH983057:ANH983157 AXD14:AXD64 AXD67:AXD117 AXD65553:AXD65653 AXD131089:AXD131189 AXD196625:AXD196725 AXD262161:AXD262261 AXD327697:AXD327797 AXD393233:AXD393333 AXD458769:AXD458869 AXD524305:AXD524405 AXD589841:AXD589941 AXD655377:AXD655477 AXD720913:AXD721013 AXD786449:AXD786549 AXD851985:AXD852085 AXD917521:AXD917621 AXD983057:AXD983157 BGZ14:BGZ64 BGZ67:BGZ117 BGZ65553:BGZ65653 BGZ131089:BGZ131189 BGZ196625:BGZ196725 BGZ262161:BGZ262261 BGZ327697:BGZ327797 BGZ393233:BGZ393333 BGZ458769:BGZ458869 BGZ524305:BGZ524405 BGZ589841:BGZ589941 BGZ655377:BGZ655477 BGZ720913:BGZ721013 BGZ786449:BGZ786549 BGZ851985:BGZ852085 BGZ917521:BGZ917621 BGZ983057:BGZ983157 BQV14:BQV64 BQV67:BQV117 BQV65553:BQV65653 BQV131089:BQV131189 BQV196625:BQV196725 BQV262161:BQV262261 BQV327697:BQV327797 BQV393233:BQV393333 BQV458769:BQV458869 BQV524305:BQV524405 BQV589841:BQV589941 BQV655377:BQV655477 BQV720913:BQV721013 BQV786449:BQV786549 BQV851985:BQV852085 BQV917521:BQV917621 BQV983057:BQV983157 CAR14:CAR64 CAR67:CAR117 CAR65553:CAR65653 CAR131089:CAR131189 CAR196625:CAR196725 CAR262161:CAR262261 CAR327697:CAR327797 CAR393233:CAR393333 CAR458769:CAR458869 CAR524305:CAR524405 CAR589841:CAR589941 CAR655377:CAR655477 CAR720913:CAR721013 CAR786449:CAR786549 CAR851985:CAR852085 CAR917521:CAR917621 CAR983057:CAR983157 CKN14:CKN64 CKN67:CKN117 CKN65553:CKN65653 CKN131089:CKN131189 CKN196625:CKN196725 CKN262161:CKN262261 CKN327697:CKN327797 CKN393233:CKN393333 CKN458769:CKN458869 CKN524305:CKN524405 CKN589841:CKN589941 CKN655377:CKN655477 CKN720913:CKN721013 CKN786449:CKN786549 CKN851985:CKN852085 CKN917521:CKN917621 CKN983057:CKN983157 CUJ14:CUJ64 CUJ67:CUJ117 CUJ65553:CUJ65653 CUJ131089:CUJ131189 CUJ196625:CUJ196725 CUJ262161:CUJ262261 CUJ327697:CUJ327797 CUJ393233:CUJ393333 CUJ458769:CUJ458869 CUJ524305:CUJ524405 CUJ589841:CUJ589941 CUJ655377:CUJ655477 CUJ720913:CUJ721013 CUJ786449:CUJ786549 CUJ851985:CUJ852085 CUJ917521:CUJ917621 CUJ983057:CUJ983157 DEF14:DEF64 DEF67:DEF117 DEF65553:DEF65653 DEF131089:DEF131189 DEF196625:DEF196725 DEF262161:DEF262261 DEF327697:DEF327797 DEF393233:DEF393333 DEF458769:DEF458869 DEF524305:DEF524405 DEF589841:DEF589941 DEF655377:DEF655477 DEF720913:DEF721013 DEF786449:DEF786549 DEF851985:DEF852085 DEF917521:DEF917621 DEF983057:DEF983157 DOB14:DOB64 DOB67:DOB117 DOB65553:DOB65653 DOB131089:DOB131189 DOB196625:DOB196725 DOB262161:DOB262261 DOB327697:DOB327797 DOB393233:DOB393333 DOB458769:DOB458869 DOB524305:DOB524405 DOB589841:DOB589941 DOB655377:DOB655477 DOB720913:DOB721013 DOB786449:DOB786549 DOB851985:DOB852085 DOB917521:DOB917621 DOB983057:DOB983157 DXX14:DXX64 DXX67:DXX117 DXX65553:DXX65653 DXX131089:DXX131189 DXX196625:DXX196725 DXX262161:DXX262261 DXX327697:DXX327797 DXX393233:DXX393333 DXX458769:DXX458869 DXX524305:DXX524405 DXX589841:DXX589941 DXX655377:DXX655477 DXX720913:DXX721013 DXX786449:DXX786549 DXX851985:DXX852085 DXX917521:DXX917621 DXX983057:DXX983157 EHT14:EHT64 EHT67:EHT117 EHT65553:EHT65653 EHT131089:EHT131189 EHT196625:EHT196725 EHT262161:EHT262261 EHT327697:EHT327797 EHT393233:EHT393333 EHT458769:EHT458869 EHT524305:EHT524405 EHT589841:EHT589941 EHT655377:EHT655477 EHT720913:EHT721013 EHT786449:EHT786549 EHT851985:EHT852085 EHT917521:EHT917621 EHT983057:EHT983157 ERP14:ERP64 ERP67:ERP117 ERP65553:ERP65653 ERP131089:ERP131189 ERP196625:ERP196725 ERP262161:ERP262261 ERP327697:ERP327797 ERP393233:ERP393333 ERP458769:ERP458869 ERP524305:ERP524405 ERP589841:ERP589941 ERP655377:ERP655477 ERP720913:ERP721013 ERP786449:ERP786549 ERP851985:ERP852085 ERP917521:ERP917621 ERP983057:ERP983157 FBL14:FBL64 FBL67:FBL117 FBL65553:FBL65653 FBL131089:FBL131189 FBL196625:FBL196725 FBL262161:FBL262261 FBL327697:FBL327797 FBL393233:FBL393333 FBL458769:FBL458869 FBL524305:FBL524405 FBL589841:FBL589941 FBL655377:FBL655477 FBL720913:FBL721013 FBL786449:FBL786549 FBL851985:FBL852085 FBL917521:FBL917621 FBL983057:FBL983157 FLH14:FLH64 FLH67:FLH117 FLH65553:FLH65653 FLH131089:FLH131189 FLH196625:FLH196725 FLH262161:FLH262261 FLH327697:FLH327797 FLH393233:FLH393333 FLH458769:FLH458869 FLH524305:FLH524405 FLH589841:FLH589941 FLH655377:FLH655477 FLH720913:FLH721013 FLH786449:FLH786549 FLH851985:FLH852085 FLH917521:FLH917621 FLH983057:FLH983157 FVD14:FVD64 FVD67:FVD117 FVD65553:FVD65653 FVD131089:FVD131189 FVD196625:FVD196725 FVD262161:FVD262261 FVD327697:FVD327797 FVD393233:FVD393333 FVD458769:FVD458869 FVD524305:FVD524405 FVD589841:FVD589941 FVD655377:FVD655477 FVD720913:FVD721013 FVD786449:FVD786549 FVD851985:FVD852085 FVD917521:FVD917621 FVD983057:FVD983157 GEZ14:GEZ64 GEZ67:GEZ117 GEZ65553:GEZ65653 GEZ131089:GEZ131189 GEZ196625:GEZ196725 GEZ262161:GEZ262261 GEZ327697:GEZ327797 GEZ393233:GEZ393333 GEZ458769:GEZ458869 GEZ524305:GEZ524405 GEZ589841:GEZ589941 GEZ655377:GEZ655477 GEZ720913:GEZ721013 GEZ786449:GEZ786549 GEZ851985:GEZ852085 GEZ917521:GEZ917621 GEZ983057:GEZ983157 GOV14:GOV64 GOV67:GOV117 GOV65553:GOV65653 GOV131089:GOV131189 GOV196625:GOV196725 GOV262161:GOV262261 GOV327697:GOV327797 GOV393233:GOV393333 GOV458769:GOV458869 GOV524305:GOV524405 GOV589841:GOV589941 GOV655377:GOV655477 GOV720913:GOV721013 GOV786449:GOV786549 GOV851985:GOV852085 GOV917521:GOV917621 GOV983057:GOV983157 GYR14:GYR64 GYR67:GYR117 GYR65553:GYR65653 GYR131089:GYR131189 GYR196625:GYR196725 GYR262161:GYR262261 GYR327697:GYR327797 GYR393233:GYR393333 GYR458769:GYR458869 GYR524305:GYR524405 GYR589841:GYR589941 GYR655377:GYR655477 GYR720913:GYR721013 GYR786449:GYR786549 GYR851985:GYR852085 GYR917521:GYR917621 GYR983057:GYR983157 HIN14:HIN64 HIN67:HIN117 HIN65553:HIN65653 HIN131089:HIN131189 HIN196625:HIN196725 HIN262161:HIN262261 HIN327697:HIN327797 HIN393233:HIN393333 HIN458769:HIN458869 HIN524305:HIN524405 HIN589841:HIN589941 HIN655377:HIN655477 HIN720913:HIN721013 HIN786449:HIN786549 HIN851985:HIN852085 HIN917521:HIN917621 HIN983057:HIN983157 HSJ14:HSJ64 HSJ67:HSJ117 HSJ65553:HSJ65653 HSJ131089:HSJ131189 HSJ196625:HSJ196725 HSJ262161:HSJ262261 HSJ327697:HSJ327797 HSJ393233:HSJ393333 HSJ458769:HSJ458869 HSJ524305:HSJ524405 HSJ589841:HSJ589941 HSJ655377:HSJ655477 HSJ720913:HSJ721013 HSJ786449:HSJ786549 HSJ851985:HSJ852085 HSJ917521:HSJ917621 HSJ983057:HSJ983157 ICF14:ICF64 ICF67:ICF117 ICF65553:ICF65653 ICF131089:ICF131189 ICF196625:ICF196725 ICF262161:ICF262261 ICF327697:ICF327797 ICF393233:ICF393333 ICF458769:ICF458869 ICF524305:ICF524405 ICF589841:ICF589941 ICF655377:ICF655477 ICF720913:ICF721013 ICF786449:ICF786549 ICF851985:ICF852085 ICF917521:ICF917621 ICF983057:ICF983157 IMB14:IMB64 IMB67:IMB117 IMB65553:IMB65653 IMB131089:IMB131189 IMB196625:IMB196725 IMB262161:IMB262261 IMB327697:IMB327797 IMB393233:IMB393333 IMB458769:IMB458869 IMB524305:IMB524405 IMB589841:IMB589941 IMB655377:IMB655477 IMB720913:IMB721013 IMB786449:IMB786549 IMB851985:IMB852085 IMB917521:IMB917621 IMB983057:IMB983157 IVX14:IVX64 IVX67:IVX117 IVX65553:IVX65653 IVX131089:IVX131189 IVX196625:IVX196725 IVX262161:IVX262261 IVX327697:IVX327797 IVX393233:IVX393333 IVX458769:IVX458869 IVX524305:IVX524405 IVX589841:IVX589941 IVX655377:IVX655477 IVX720913:IVX721013 IVX786449:IVX786549 IVX851985:IVX852085 IVX917521:IVX917621 IVX983057:IVX983157 JFT14:JFT64 JFT67:JFT117 JFT65553:JFT65653 JFT131089:JFT131189 JFT196625:JFT196725 JFT262161:JFT262261 JFT327697:JFT327797 JFT393233:JFT393333 JFT458769:JFT458869 JFT524305:JFT524405 JFT589841:JFT589941 JFT655377:JFT655477 JFT720913:JFT721013 JFT786449:JFT786549 JFT851985:JFT852085 JFT917521:JFT917621 JFT983057:JFT983157 JPP14:JPP64 JPP67:JPP117 JPP65553:JPP65653 JPP131089:JPP131189 JPP196625:JPP196725 JPP262161:JPP262261 JPP327697:JPP327797 JPP393233:JPP393333 JPP458769:JPP458869 JPP524305:JPP524405 JPP589841:JPP589941 JPP655377:JPP655477 JPP720913:JPP721013 JPP786449:JPP786549 JPP851985:JPP852085 JPP917521:JPP917621 JPP983057:JPP983157 JZL14:JZL64 JZL67:JZL117 JZL65553:JZL65653 JZL131089:JZL131189 JZL196625:JZL196725 JZL262161:JZL262261 JZL327697:JZL327797 JZL393233:JZL393333 JZL458769:JZL458869 JZL524305:JZL524405 JZL589841:JZL589941 JZL655377:JZL655477 JZL720913:JZL721013 JZL786449:JZL786549 JZL851985:JZL852085 JZL917521:JZL917621 JZL983057:JZL983157 KJH14:KJH64 KJH67:KJH117 KJH65553:KJH65653 KJH131089:KJH131189 KJH196625:KJH196725 KJH262161:KJH262261 KJH327697:KJH327797 KJH393233:KJH393333 KJH458769:KJH458869 KJH524305:KJH524405 KJH589841:KJH589941 KJH655377:KJH655477 KJH720913:KJH721013 KJH786449:KJH786549 KJH851985:KJH852085 KJH917521:KJH917621 KJH983057:KJH983157 KTD14:KTD64 KTD67:KTD117 KTD65553:KTD65653 KTD131089:KTD131189 KTD196625:KTD196725 KTD262161:KTD262261 KTD327697:KTD327797 KTD393233:KTD393333 KTD458769:KTD458869 KTD524305:KTD524405 KTD589841:KTD589941 KTD655377:KTD655477 KTD720913:KTD721013 KTD786449:KTD786549 KTD851985:KTD852085 KTD917521:KTD917621 KTD983057:KTD983157 LCZ14:LCZ64 LCZ67:LCZ117 LCZ65553:LCZ65653 LCZ131089:LCZ131189 LCZ196625:LCZ196725 LCZ262161:LCZ262261 LCZ327697:LCZ327797 LCZ393233:LCZ393333 LCZ458769:LCZ458869 LCZ524305:LCZ524405 LCZ589841:LCZ589941 LCZ655377:LCZ655477 LCZ720913:LCZ721013 LCZ786449:LCZ786549 LCZ851985:LCZ852085 LCZ917521:LCZ917621 LCZ983057:LCZ983157 LMV14:LMV64 LMV67:LMV117 LMV65553:LMV65653 LMV131089:LMV131189 LMV196625:LMV196725 LMV262161:LMV262261 LMV327697:LMV327797 LMV393233:LMV393333 LMV458769:LMV458869 LMV524305:LMV524405 LMV589841:LMV589941 LMV655377:LMV655477 LMV720913:LMV721013 LMV786449:LMV786549 LMV851985:LMV852085 LMV917521:LMV917621 LMV983057:LMV983157 LWR14:LWR64 LWR67:LWR117 LWR65553:LWR65653 LWR131089:LWR131189 LWR196625:LWR196725 LWR262161:LWR262261 LWR327697:LWR327797 LWR393233:LWR393333 LWR458769:LWR458869 LWR524305:LWR524405 LWR589841:LWR589941 LWR655377:LWR655477 LWR720913:LWR721013 LWR786449:LWR786549 LWR851985:LWR852085 LWR917521:LWR917621 LWR983057:LWR983157 MGN14:MGN64 MGN67:MGN117 MGN65553:MGN65653 MGN131089:MGN131189 MGN196625:MGN196725 MGN262161:MGN262261 MGN327697:MGN327797 MGN393233:MGN393333 MGN458769:MGN458869 MGN524305:MGN524405 MGN589841:MGN589941 MGN655377:MGN655477 MGN720913:MGN721013 MGN786449:MGN786549 MGN851985:MGN852085 MGN917521:MGN917621 MGN983057:MGN983157 MQJ14:MQJ64 MQJ67:MQJ117 MQJ65553:MQJ65653 MQJ131089:MQJ131189 MQJ196625:MQJ196725 MQJ262161:MQJ262261 MQJ327697:MQJ327797 MQJ393233:MQJ393333 MQJ458769:MQJ458869 MQJ524305:MQJ524405 MQJ589841:MQJ589941 MQJ655377:MQJ655477 MQJ720913:MQJ721013 MQJ786449:MQJ786549 MQJ851985:MQJ852085 MQJ917521:MQJ917621 MQJ983057:MQJ983157 NAF14:NAF64 NAF67:NAF117 NAF65553:NAF65653 NAF131089:NAF131189 NAF196625:NAF196725 NAF262161:NAF262261 NAF327697:NAF327797 NAF393233:NAF393333 NAF458769:NAF458869 NAF524305:NAF524405 NAF589841:NAF589941 NAF655377:NAF655477 NAF720913:NAF721013 NAF786449:NAF786549 NAF851985:NAF852085 NAF917521:NAF917621 NAF983057:NAF983157 NKB14:NKB64 NKB67:NKB117 NKB65553:NKB65653 NKB131089:NKB131189 NKB196625:NKB196725 NKB262161:NKB262261 NKB327697:NKB327797 NKB393233:NKB393333 NKB458769:NKB458869 NKB524305:NKB524405 NKB589841:NKB589941 NKB655377:NKB655477 NKB720913:NKB721013 NKB786449:NKB786549 NKB851985:NKB852085 NKB917521:NKB917621 NKB983057:NKB983157 NTX14:NTX64 NTX67:NTX117 NTX65553:NTX65653 NTX131089:NTX131189 NTX196625:NTX196725 NTX262161:NTX262261 NTX327697:NTX327797 NTX393233:NTX393333 NTX458769:NTX458869 NTX524305:NTX524405 NTX589841:NTX589941 NTX655377:NTX655477 NTX720913:NTX721013 NTX786449:NTX786549 NTX851985:NTX852085 NTX917521:NTX917621 NTX983057:NTX983157 ODT14:ODT64 ODT67:ODT117 ODT65553:ODT65653 ODT131089:ODT131189 ODT196625:ODT196725 ODT262161:ODT262261 ODT327697:ODT327797 ODT393233:ODT393333 ODT458769:ODT458869 ODT524305:ODT524405 ODT589841:ODT589941 ODT655377:ODT655477 ODT720913:ODT721013 ODT786449:ODT786549 ODT851985:ODT852085 ODT917521:ODT917621 ODT983057:ODT983157 ONP14:ONP64 ONP67:ONP117 ONP65553:ONP65653 ONP131089:ONP131189 ONP196625:ONP196725 ONP262161:ONP262261 ONP327697:ONP327797 ONP393233:ONP393333 ONP458769:ONP458869 ONP524305:ONP524405 ONP589841:ONP589941 ONP655377:ONP655477 ONP720913:ONP721013 ONP786449:ONP786549 ONP851985:ONP852085 ONP917521:ONP917621 ONP983057:ONP983157 OXL14:OXL64 OXL67:OXL117 OXL65553:OXL65653 OXL131089:OXL131189 OXL196625:OXL196725 OXL262161:OXL262261 OXL327697:OXL327797 OXL393233:OXL393333 OXL458769:OXL458869 OXL524305:OXL524405 OXL589841:OXL589941 OXL655377:OXL655477 OXL720913:OXL721013 OXL786449:OXL786549 OXL851985:OXL852085 OXL917521:OXL917621 OXL983057:OXL983157 PHH14:PHH64 PHH67:PHH117 PHH65553:PHH65653 PHH131089:PHH131189 PHH196625:PHH196725 PHH262161:PHH262261 PHH327697:PHH327797 PHH393233:PHH393333 PHH458769:PHH458869 PHH524305:PHH524405 PHH589841:PHH589941 PHH655377:PHH655477 PHH720913:PHH721013 PHH786449:PHH786549 PHH851985:PHH852085 PHH917521:PHH917621 PHH983057:PHH983157 PRD14:PRD64 PRD67:PRD117 PRD65553:PRD65653 PRD131089:PRD131189 PRD196625:PRD196725 PRD262161:PRD262261 PRD327697:PRD327797 PRD393233:PRD393333 PRD458769:PRD458869 PRD524305:PRD524405 PRD589841:PRD589941 PRD655377:PRD655477 PRD720913:PRD721013 PRD786449:PRD786549 PRD851985:PRD852085 PRD917521:PRD917621 PRD983057:PRD983157 QAZ14:QAZ64 QAZ67:QAZ117 QAZ65553:QAZ65653 QAZ131089:QAZ131189 QAZ196625:QAZ196725 QAZ262161:QAZ262261 QAZ327697:QAZ327797 QAZ393233:QAZ393333 QAZ458769:QAZ458869 QAZ524305:QAZ524405 QAZ589841:QAZ589941 QAZ655377:QAZ655477 QAZ720913:QAZ721013 QAZ786449:QAZ786549 QAZ851985:QAZ852085 QAZ917521:QAZ917621 QAZ983057:QAZ983157 QKV14:QKV64 QKV67:QKV117 QKV65553:QKV65653 QKV131089:QKV131189 QKV196625:QKV196725 QKV262161:QKV262261 QKV327697:QKV327797 QKV393233:QKV393333 QKV458769:QKV458869 QKV524305:QKV524405 QKV589841:QKV589941 QKV655377:QKV655477 QKV720913:QKV721013 QKV786449:QKV786549 QKV851985:QKV852085 QKV917521:QKV917621 QKV983057:QKV983157 QUR14:QUR64 QUR67:QUR117 QUR65553:QUR65653 QUR131089:QUR131189 QUR196625:QUR196725 QUR262161:QUR262261 QUR327697:QUR327797 QUR393233:QUR393333 QUR458769:QUR458869 QUR524305:QUR524405 QUR589841:QUR589941 QUR655377:QUR655477 QUR720913:QUR721013 QUR786449:QUR786549 QUR851985:QUR852085 QUR917521:QUR917621 QUR983057:QUR983157 REN14:REN64 REN67:REN117 REN65553:REN65653 REN131089:REN131189 REN196625:REN196725 REN262161:REN262261 REN327697:REN327797 REN393233:REN393333 REN458769:REN458869 REN524305:REN524405 REN589841:REN589941 REN655377:REN655477 REN720913:REN721013 REN786449:REN786549 REN851985:REN852085 REN917521:REN917621 REN983057:REN983157 ROJ14:ROJ64 ROJ67:ROJ117 ROJ65553:ROJ65653 ROJ131089:ROJ131189 ROJ196625:ROJ196725 ROJ262161:ROJ262261 ROJ327697:ROJ327797 ROJ393233:ROJ393333 ROJ458769:ROJ458869 ROJ524305:ROJ524405 ROJ589841:ROJ589941 ROJ655377:ROJ655477 ROJ720913:ROJ721013 ROJ786449:ROJ786549 ROJ851985:ROJ852085 ROJ917521:ROJ917621 ROJ983057:ROJ983157 RYF14:RYF64 RYF67:RYF117 RYF65553:RYF65653 RYF131089:RYF131189 RYF196625:RYF196725 RYF262161:RYF262261 RYF327697:RYF327797 RYF393233:RYF393333 RYF458769:RYF458869 RYF524305:RYF524405 RYF589841:RYF589941 RYF655377:RYF655477 RYF720913:RYF721013 RYF786449:RYF786549 RYF851985:RYF852085 RYF917521:RYF917621 RYF983057:RYF983157 SIB14:SIB64 SIB67:SIB117 SIB65553:SIB65653 SIB131089:SIB131189 SIB196625:SIB196725 SIB262161:SIB262261 SIB327697:SIB327797 SIB393233:SIB393333 SIB458769:SIB458869 SIB524305:SIB524405 SIB589841:SIB589941 SIB655377:SIB655477 SIB720913:SIB721013 SIB786449:SIB786549 SIB851985:SIB852085 SIB917521:SIB917621 SIB983057:SIB983157 SRX14:SRX64 SRX67:SRX117 SRX65553:SRX65653 SRX131089:SRX131189 SRX196625:SRX196725 SRX262161:SRX262261 SRX327697:SRX327797 SRX393233:SRX393333 SRX458769:SRX458869 SRX524305:SRX524405 SRX589841:SRX589941 SRX655377:SRX655477 SRX720913:SRX721013 SRX786449:SRX786549 SRX851985:SRX852085 SRX917521:SRX917621 SRX983057:SRX983157 TBT14:TBT64 TBT67:TBT117 TBT65553:TBT65653 TBT131089:TBT131189 TBT196625:TBT196725 TBT262161:TBT262261 TBT327697:TBT327797 TBT393233:TBT393333 TBT458769:TBT458869 TBT524305:TBT524405 TBT589841:TBT589941 TBT655377:TBT655477 TBT720913:TBT721013 TBT786449:TBT786549 TBT851985:TBT852085 TBT917521:TBT917621 TBT983057:TBT983157 TLP14:TLP64 TLP67:TLP117 TLP65553:TLP65653 TLP131089:TLP131189 TLP196625:TLP196725 TLP262161:TLP262261 TLP327697:TLP327797 TLP393233:TLP393333 TLP458769:TLP458869 TLP524305:TLP524405 TLP589841:TLP589941 TLP655377:TLP655477 TLP720913:TLP721013 TLP786449:TLP786549 TLP851985:TLP852085 TLP917521:TLP917621 TLP983057:TLP983157 TVL14:TVL64 TVL67:TVL117 TVL65553:TVL65653 TVL131089:TVL131189 TVL196625:TVL196725 TVL262161:TVL262261 TVL327697:TVL327797 TVL393233:TVL393333 TVL458769:TVL458869 TVL524305:TVL524405 TVL589841:TVL589941 TVL655377:TVL655477 TVL720913:TVL721013 TVL786449:TVL786549 TVL851985:TVL852085 TVL917521:TVL917621 TVL983057:TVL983157 UFH14:UFH64 UFH67:UFH117 UFH65553:UFH65653 UFH131089:UFH131189 UFH196625:UFH196725 UFH262161:UFH262261 UFH327697:UFH327797 UFH393233:UFH393333 UFH458769:UFH458869 UFH524305:UFH524405 UFH589841:UFH589941 UFH655377:UFH655477 UFH720913:UFH721013 UFH786449:UFH786549 UFH851985:UFH852085 UFH917521:UFH917621 UFH983057:UFH983157 UPD14:UPD64 UPD67:UPD117 UPD65553:UPD65653 UPD131089:UPD131189 UPD196625:UPD196725 UPD262161:UPD262261 UPD327697:UPD327797 UPD393233:UPD393333 UPD458769:UPD458869 UPD524305:UPD524405 UPD589841:UPD589941 UPD655377:UPD655477 UPD720913:UPD721013 UPD786449:UPD786549 UPD851985:UPD852085 UPD917521:UPD917621 UPD983057:UPD983157 UYZ14:UYZ64 UYZ67:UYZ117 UYZ65553:UYZ65653 UYZ131089:UYZ131189 UYZ196625:UYZ196725 UYZ262161:UYZ262261 UYZ327697:UYZ327797 UYZ393233:UYZ393333 UYZ458769:UYZ458869 UYZ524305:UYZ524405 UYZ589841:UYZ589941 UYZ655377:UYZ655477 UYZ720913:UYZ721013 UYZ786449:UYZ786549 UYZ851985:UYZ852085 UYZ917521:UYZ917621 UYZ983057:UYZ983157 VIV14:VIV64 VIV67:VIV117 VIV65553:VIV65653 VIV131089:VIV131189 VIV196625:VIV196725 VIV262161:VIV262261 VIV327697:VIV327797 VIV393233:VIV393333 VIV458769:VIV458869 VIV524305:VIV524405 VIV589841:VIV589941 VIV655377:VIV655477 VIV720913:VIV721013 VIV786449:VIV786549 VIV851985:VIV852085 VIV917521:VIV917621 VIV983057:VIV983157 VSR14:VSR64 VSR67:VSR117 VSR65553:VSR65653 VSR131089:VSR131189 VSR196625:VSR196725 VSR262161:VSR262261 VSR327697:VSR327797 VSR393233:VSR393333 VSR458769:VSR458869 VSR524305:VSR524405 VSR589841:VSR589941 VSR655377:VSR655477 VSR720913:VSR721013 VSR786449:VSR786549 VSR851985:VSR852085 VSR917521:VSR917621 VSR983057:VSR983157 WCN14:WCN64 WCN67:WCN117 WCN65553:WCN65653 WCN131089:WCN131189 WCN196625:WCN196725 WCN262161:WCN262261 WCN327697:WCN327797 WCN393233:WCN393333 WCN458769:WCN458869 WCN524305:WCN524405 WCN589841:WCN589941 WCN655377:WCN655477 WCN720913:WCN721013 WCN786449:WCN786549 WCN851985:WCN852085 WCN917521:WCN917621 WCN983057:WCN983157 WMJ14:WMJ64 WMJ67:WMJ117 WMJ65553:WMJ65653 WMJ131089:WMJ131189 WMJ196625:WMJ196725 WMJ262161:WMJ262261 WMJ327697:WMJ327797 WMJ393233:WMJ393333 WMJ458769:WMJ458869 WMJ524305:WMJ524405 WMJ589841:WMJ589941 WMJ655377:WMJ655477 WMJ720913:WMJ721013 WMJ786449:WMJ786549 WMJ851985:WMJ852085 WMJ917521:WMJ917621 WMJ983057:WMJ983157 WWF14:WWF64 WWF67:WWF117 WWF65553:WWF65653 WWF131089:WWF131189 WWF196625:WWF196725 WWF262161:WWF262261 WWF327697:WWF327797 WWF393233:WWF393333 WWF458769:WWF458869 WWF524305:WWF524405 WWF589841:WWF589941 WWF655377:WWF655477 WWF720913:WWF721013 WWF786449:WWF786549 WWF851985:WWF852085 WWF917521:WWF917621 WWF983057:WWF983157" xr:uid="{003D0042-00E9-44C9-ACEB-00E0000F007A}">
      <formula1>$X$11</formula1>
    </dataValidation>
    <dataValidation type="whole" operator="lessThanOrEqual" allowBlank="1" showInputMessage="1" showErrorMessage="1" error="INPUT NUMBER LESS THAN OR EQUAL THE HIGHEST POSSIBLE SCORE" prompt="Input Raw Score" sqref="Y65553:Y65653 Y131089:Y131189 Y196625:Y196725 Y262161:Y262261 Y327697:Y327797 Y393233:Y393333 Y458769:Y458869 Y524305:Y524405 Y589841:Y589941 Y655377:Y655477 Y720913:Y721013 Y786449:Y786549 Y851985:Y852085 Y917521:Y917621 Y983057:Y983157 JU14:JU64 JU67:JU117 JU65553:JU65653 JU131089:JU131189 JU196625:JU196725 JU262161:JU262261 JU327697:JU327797 JU393233:JU393333 JU458769:JU458869 JU524305:JU524405 JU589841:JU589941 JU655377:JU655477 JU720913:JU721013 JU786449:JU786549 JU851985:JU852085 JU917521:JU917621 JU983057:JU983157 TQ14:TQ64 TQ67:TQ117 TQ65553:TQ65653 TQ131089:TQ131189 TQ196625:TQ196725 TQ262161:TQ262261 TQ327697:TQ327797 TQ393233:TQ393333 TQ458769:TQ458869 TQ524305:TQ524405 TQ589841:TQ589941 TQ655377:TQ655477 TQ720913:TQ721013 TQ786449:TQ786549 TQ851985:TQ852085 TQ917521:TQ917621 TQ983057:TQ983157 ADM14:ADM64 ADM67:ADM117 ADM65553:ADM65653 ADM131089:ADM131189 ADM196625:ADM196725 ADM262161:ADM262261 ADM327697:ADM327797 ADM393233:ADM393333 ADM458769:ADM458869 ADM524305:ADM524405 ADM589841:ADM589941 ADM655377:ADM655477 ADM720913:ADM721013 ADM786449:ADM786549 ADM851985:ADM852085 ADM917521:ADM917621 ADM983057:ADM983157 ANI14:ANI64 ANI67:ANI117 ANI65553:ANI65653 ANI131089:ANI131189 ANI196625:ANI196725 ANI262161:ANI262261 ANI327697:ANI327797 ANI393233:ANI393333 ANI458769:ANI458869 ANI524305:ANI524405 ANI589841:ANI589941 ANI655377:ANI655477 ANI720913:ANI721013 ANI786449:ANI786549 ANI851985:ANI852085 ANI917521:ANI917621 ANI983057:ANI983157 AXE14:AXE64 AXE67:AXE117 AXE65553:AXE65653 AXE131089:AXE131189 AXE196625:AXE196725 AXE262161:AXE262261 AXE327697:AXE327797 AXE393233:AXE393333 AXE458769:AXE458869 AXE524305:AXE524405 AXE589841:AXE589941 AXE655377:AXE655477 AXE720913:AXE721013 AXE786449:AXE786549 AXE851985:AXE852085 AXE917521:AXE917621 AXE983057:AXE983157 BHA14:BHA64 BHA67:BHA117 BHA65553:BHA65653 BHA131089:BHA131189 BHA196625:BHA196725 BHA262161:BHA262261 BHA327697:BHA327797 BHA393233:BHA393333 BHA458769:BHA458869 BHA524305:BHA524405 BHA589841:BHA589941 BHA655377:BHA655477 BHA720913:BHA721013 BHA786449:BHA786549 BHA851985:BHA852085 BHA917521:BHA917621 BHA983057:BHA983157 BQW14:BQW64 BQW67:BQW117 BQW65553:BQW65653 BQW131089:BQW131189 BQW196625:BQW196725 BQW262161:BQW262261 BQW327697:BQW327797 BQW393233:BQW393333 BQW458769:BQW458869 BQW524305:BQW524405 BQW589841:BQW589941 BQW655377:BQW655477 BQW720913:BQW721013 BQW786449:BQW786549 BQW851985:BQW852085 BQW917521:BQW917621 BQW983057:BQW983157 CAS14:CAS64 CAS67:CAS117 CAS65553:CAS65653 CAS131089:CAS131189 CAS196625:CAS196725 CAS262161:CAS262261 CAS327697:CAS327797 CAS393233:CAS393333 CAS458769:CAS458869 CAS524305:CAS524405 CAS589841:CAS589941 CAS655377:CAS655477 CAS720913:CAS721013 CAS786449:CAS786549 CAS851985:CAS852085 CAS917521:CAS917621 CAS983057:CAS983157 CKO14:CKO64 CKO67:CKO117 CKO65553:CKO65653 CKO131089:CKO131189 CKO196625:CKO196725 CKO262161:CKO262261 CKO327697:CKO327797 CKO393233:CKO393333 CKO458769:CKO458869 CKO524305:CKO524405 CKO589841:CKO589941 CKO655377:CKO655477 CKO720913:CKO721013 CKO786449:CKO786549 CKO851985:CKO852085 CKO917521:CKO917621 CKO983057:CKO983157 CUK14:CUK64 CUK67:CUK117 CUK65553:CUK65653 CUK131089:CUK131189 CUK196625:CUK196725 CUK262161:CUK262261 CUK327697:CUK327797 CUK393233:CUK393333 CUK458769:CUK458869 CUK524305:CUK524405 CUK589841:CUK589941 CUK655377:CUK655477 CUK720913:CUK721013 CUK786449:CUK786549 CUK851985:CUK852085 CUK917521:CUK917621 CUK983057:CUK983157 DEG14:DEG64 DEG67:DEG117 DEG65553:DEG65653 DEG131089:DEG131189 DEG196625:DEG196725 DEG262161:DEG262261 DEG327697:DEG327797 DEG393233:DEG393333 DEG458769:DEG458869 DEG524305:DEG524405 DEG589841:DEG589941 DEG655377:DEG655477 DEG720913:DEG721013 DEG786449:DEG786549 DEG851985:DEG852085 DEG917521:DEG917621 DEG983057:DEG983157 DOC14:DOC64 DOC67:DOC117 DOC65553:DOC65653 DOC131089:DOC131189 DOC196625:DOC196725 DOC262161:DOC262261 DOC327697:DOC327797 DOC393233:DOC393333 DOC458769:DOC458869 DOC524305:DOC524405 DOC589841:DOC589941 DOC655377:DOC655477 DOC720913:DOC721013 DOC786449:DOC786549 DOC851985:DOC852085 DOC917521:DOC917621 DOC983057:DOC983157 DXY14:DXY64 DXY67:DXY117 DXY65553:DXY65653 DXY131089:DXY131189 DXY196625:DXY196725 DXY262161:DXY262261 DXY327697:DXY327797 DXY393233:DXY393333 DXY458769:DXY458869 DXY524305:DXY524405 DXY589841:DXY589941 DXY655377:DXY655477 DXY720913:DXY721013 DXY786449:DXY786549 DXY851985:DXY852085 DXY917521:DXY917621 DXY983057:DXY983157 EHU14:EHU64 EHU67:EHU117 EHU65553:EHU65653 EHU131089:EHU131189 EHU196625:EHU196725 EHU262161:EHU262261 EHU327697:EHU327797 EHU393233:EHU393333 EHU458769:EHU458869 EHU524305:EHU524405 EHU589841:EHU589941 EHU655377:EHU655477 EHU720913:EHU721013 EHU786449:EHU786549 EHU851985:EHU852085 EHU917521:EHU917621 EHU983057:EHU983157 ERQ14:ERQ64 ERQ67:ERQ117 ERQ65553:ERQ65653 ERQ131089:ERQ131189 ERQ196625:ERQ196725 ERQ262161:ERQ262261 ERQ327697:ERQ327797 ERQ393233:ERQ393333 ERQ458769:ERQ458869 ERQ524305:ERQ524405 ERQ589841:ERQ589941 ERQ655377:ERQ655477 ERQ720913:ERQ721013 ERQ786449:ERQ786549 ERQ851985:ERQ852085 ERQ917521:ERQ917621 ERQ983057:ERQ983157 FBM14:FBM64 FBM67:FBM117 FBM65553:FBM65653 FBM131089:FBM131189 FBM196625:FBM196725 FBM262161:FBM262261 FBM327697:FBM327797 FBM393233:FBM393333 FBM458769:FBM458869 FBM524305:FBM524405 FBM589841:FBM589941 FBM655377:FBM655477 FBM720913:FBM721013 FBM786449:FBM786549 FBM851985:FBM852085 FBM917521:FBM917621 FBM983057:FBM983157 FLI14:FLI64 FLI67:FLI117 FLI65553:FLI65653 FLI131089:FLI131189 FLI196625:FLI196725 FLI262161:FLI262261 FLI327697:FLI327797 FLI393233:FLI393333 FLI458769:FLI458869 FLI524305:FLI524405 FLI589841:FLI589941 FLI655377:FLI655477 FLI720913:FLI721013 FLI786449:FLI786549 FLI851985:FLI852085 FLI917521:FLI917621 FLI983057:FLI983157 FVE14:FVE64 FVE67:FVE117 FVE65553:FVE65653 FVE131089:FVE131189 FVE196625:FVE196725 FVE262161:FVE262261 FVE327697:FVE327797 FVE393233:FVE393333 FVE458769:FVE458869 FVE524305:FVE524405 FVE589841:FVE589941 FVE655377:FVE655477 FVE720913:FVE721013 FVE786449:FVE786549 FVE851985:FVE852085 FVE917521:FVE917621 FVE983057:FVE983157 GFA14:GFA64 GFA67:GFA117 GFA65553:GFA65653 GFA131089:GFA131189 GFA196625:GFA196725 GFA262161:GFA262261 GFA327697:GFA327797 GFA393233:GFA393333 GFA458769:GFA458869 GFA524305:GFA524405 GFA589841:GFA589941 GFA655377:GFA655477 GFA720913:GFA721013 GFA786449:GFA786549 GFA851985:GFA852085 GFA917521:GFA917621 GFA983057:GFA983157 GOW14:GOW64 GOW67:GOW117 GOW65553:GOW65653 GOW131089:GOW131189 GOW196625:GOW196725 GOW262161:GOW262261 GOW327697:GOW327797 GOW393233:GOW393333 GOW458769:GOW458869 GOW524305:GOW524405 GOW589841:GOW589941 GOW655377:GOW655477 GOW720913:GOW721013 GOW786449:GOW786549 GOW851985:GOW852085 GOW917521:GOW917621 GOW983057:GOW983157 GYS14:GYS64 GYS67:GYS117 GYS65553:GYS65653 GYS131089:GYS131189 GYS196625:GYS196725 GYS262161:GYS262261 GYS327697:GYS327797 GYS393233:GYS393333 GYS458769:GYS458869 GYS524305:GYS524405 GYS589841:GYS589941 GYS655377:GYS655477 GYS720913:GYS721013 GYS786449:GYS786549 GYS851985:GYS852085 GYS917521:GYS917621 GYS983057:GYS983157 HIO14:HIO64 HIO67:HIO117 HIO65553:HIO65653 HIO131089:HIO131189 HIO196625:HIO196725 HIO262161:HIO262261 HIO327697:HIO327797 HIO393233:HIO393333 HIO458769:HIO458869 HIO524305:HIO524405 HIO589841:HIO589941 HIO655377:HIO655477 HIO720913:HIO721013 HIO786449:HIO786549 HIO851985:HIO852085 HIO917521:HIO917621 HIO983057:HIO983157 HSK14:HSK64 HSK67:HSK117 HSK65553:HSK65653 HSK131089:HSK131189 HSK196625:HSK196725 HSK262161:HSK262261 HSK327697:HSK327797 HSK393233:HSK393333 HSK458769:HSK458869 HSK524305:HSK524405 HSK589841:HSK589941 HSK655377:HSK655477 HSK720913:HSK721013 HSK786449:HSK786549 HSK851985:HSK852085 HSK917521:HSK917621 HSK983057:HSK983157 ICG14:ICG64 ICG67:ICG117 ICG65553:ICG65653 ICG131089:ICG131189 ICG196625:ICG196725 ICG262161:ICG262261 ICG327697:ICG327797 ICG393233:ICG393333 ICG458769:ICG458869 ICG524305:ICG524405 ICG589841:ICG589941 ICG655377:ICG655477 ICG720913:ICG721013 ICG786449:ICG786549 ICG851985:ICG852085 ICG917521:ICG917621 ICG983057:ICG983157 IMC14:IMC64 IMC67:IMC117 IMC65553:IMC65653 IMC131089:IMC131189 IMC196625:IMC196725 IMC262161:IMC262261 IMC327697:IMC327797 IMC393233:IMC393333 IMC458769:IMC458869 IMC524305:IMC524405 IMC589841:IMC589941 IMC655377:IMC655477 IMC720913:IMC721013 IMC786449:IMC786549 IMC851985:IMC852085 IMC917521:IMC917621 IMC983057:IMC983157 IVY14:IVY64 IVY67:IVY117 IVY65553:IVY65653 IVY131089:IVY131189 IVY196625:IVY196725 IVY262161:IVY262261 IVY327697:IVY327797 IVY393233:IVY393333 IVY458769:IVY458869 IVY524305:IVY524405 IVY589841:IVY589941 IVY655377:IVY655477 IVY720913:IVY721013 IVY786449:IVY786549 IVY851985:IVY852085 IVY917521:IVY917621 IVY983057:IVY983157 JFU14:JFU64 JFU67:JFU117 JFU65553:JFU65653 JFU131089:JFU131189 JFU196625:JFU196725 JFU262161:JFU262261 JFU327697:JFU327797 JFU393233:JFU393333 JFU458769:JFU458869 JFU524305:JFU524405 JFU589841:JFU589941 JFU655377:JFU655477 JFU720913:JFU721013 JFU786449:JFU786549 JFU851985:JFU852085 JFU917521:JFU917621 JFU983057:JFU983157 JPQ14:JPQ64 JPQ67:JPQ117 JPQ65553:JPQ65653 JPQ131089:JPQ131189 JPQ196625:JPQ196725 JPQ262161:JPQ262261 JPQ327697:JPQ327797 JPQ393233:JPQ393333 JPQ458769:JPQ458869 JPQ524305:JPQ524405 JPQ589841:JPQ589941 JPQ655377:JPQ655477 JPQ720913:JPQ721013 JPQ786449:JPQ786549 JPQ851985:JPQ852085 JPQ917521:JPQ917621 JPQ983057:JPQ983157 JZM14:JZM64 JZM67:JZM117 JZM65553:JZM65653 JZM131089:JZM131189 JZM196625:JZM196725 JZM262161:JZM262261 JZM327697:JZM327797 JZM393233:JZM393333 JZM458769:JZM458869 JZM524305:JZM524405 JZM589841:JZM589941 JZM655377:JZM655477 JZM720913:JZM721013 JZM786449:JZM786549 JZM851985:JZM852085 JZM917521:JZM917621 JZM983057:JZM983157 KJI14:KJI64 KJI67:KJI117 KJI65553:KJI65653 KJI131089:KJI131189 KJI196625:KJI196725 KJI262161:KJI262261 KJI327697:KJI327797 KJI393233:KJI393333 KJI458769:KJI458869 KJI524305:KJI524405 KJI589841:KJI589941 KJI655377:KJI655477 KJI720913:KJI721013 KJI786449:KJI786549 KJI851985:KJI852085 KJI917521:KJI917621 KJI983057:KJI983157 KTE14:KTE64 KTE67:KTE117 KTE65553:KTE65653 KTE131089:KTE131189 KTE196625:KTE196725 KTE262161:KTE262261 KTE327697:KTE327797 KTE393233:KTE393333 KTE458769:KTE458869 KTE524305:KTE524405 KTE589841:KTE589941 KTE655377:KTE655477 KTE720913:KTE721013 KTE786449:KTE786549 KTE851985:KTE852085 KTE917521:KTE917621 KTE983057:KTE983157 LDA14:LDA64 LDA67:LDA117 LDA65553:LDA65653 LDA131089:LDA131189 LDA196625:LDA196725 LDA262161:LDA262261 LDA327697:LDA327797 LDA393233:LDA393333 LDA458769:LDA458869 LDA524305:LDA524405 LDA589841:LDA589941 LDA655377:LDA655477 LDA720913:LDA721013 LDA786449:LDA786549 LDA851985:LDA852085 LDA917521:LDA917621 LDA983057:LDA983157 LMW14:LMW64 LMW67:LMW117 LMW65553:LMW65653 LMW131089:LMW131189 LMW196625:LMW196725 LMW262161:LMW262261 LMW327697:LMW327797 LMW393233:LMW393333 LMW458769:LMW458869 LMW524305:LMW524405 LMW589841:LMW589941 LMW655377:LMW655477 LMW720913:LMW721013 LMW786449:LMW786549 LMW851985:LMW852085 LMW917521:LMW917621 LMW983057:LMW983157 LWS14:LWS64 LWS67:LWS117 LWS65553:LWS65653 LWS131089:LWS131189 LWS196625:LWS196725 LWS262161:LWS262261 LWS327697:LWS327797 LWS393233:LWS393333 LWS458769:LWS458869 LWS524305:LWS524405 LWS589841:LWS589941 LWS655377:LWS655477 LWS720913:LWS721013 LWS786449:LWS786549 LWS851985:LWS852085 LWS917521:LWS917621 LWS983057:LWS983157 MGO14:MGO64 MGO67:MGO117 MGO65553:MGO65653 MGO131089:MGO131189 MGO196625:MGO196725 MGO262161:MGO262261 MGO327697:MGO327797 MGO393233:MGO393333 MGO458769:MGO458869 MGO524305:MGO524405 MGO589841:MGO589941 MGO655377:MGO655477 MGO720913:MGO721013 MGO786449:MGO786549 MGO851985:MGO852085 MGO917521:MGO917621 MGO983057:MGO983157 MQK14:MQK64 MQK67:MQK117 MQK65553:MQK65653 MQK131089:MQK131189 MQK196625:MQK196725 MQK262161:MQK262261 MQK327697:MQK327797 MQK393233:MQK393333 MQK458769:MQK458869 MQK524305:MQK524405 MQK589841:MQK589941 MQK655377:MQK655477 MQK720913:MQK721013 MQK786449:MQK786549 MQK851985:MQK852085 MQK917521:MQK917621 MQK983057:MQK983157 NAG14:NAG64 NAG67:NAG117 NAG65553:NAG65653 NAG131089:NAG131189 NAG196625:NAG196725 NAG262161:NAG262261 NAG327697:NAG327797 NAG393233:NAG393333 NAG458769:NAG458869 NAG524305:NAG524405 NAG589841:NAG589941 NAG655377:NAG655477 NAG720913:NAG721013 NAG786449:NAG786549 NAG851985:NAG852085 NAG917521:NAG917621 NAG983057:NAG983157 NKC14:NKC64 NKC67:NKC117 NKC65553:NKC65653 NKC131089:NKC131189 NKC196625:NKC196725 NKC262161:NKC262261 NKC327697:NKC327797 NKC393233:NKC393333 NKC458769:NKC458869 NKC524305:NKC524405 NKC589841:NKC589941 NKC655377:NKC655477 NKC720913:NKC721013 NKC786449:NKC786549 NKC851985:NKC852085 NKC917521:NKC917621 NKC983057:NKC983157 NTY14:NTY64 NTY67:NTY117 NTY65553:NTY65653 NTY131089:NTY131189 NTY196625:NTY196725 NTY262161:NTY262261 NTY327697:NTY327797 NTY393233:NTY393333 NTY458769:NTY458869 NTY524305:NTY524405 NTY589841:NTY589941 NTY655377:NTY655477 NTY720913:NTY721013 NTY786449:NTY786549 NTY851985:NTY852085 NTY917521:NTY917621 NTY983057:NTY983157 ODU14:ODU64 ODU67:ODU117 ODU65553:ODU65653 ODU131089:ODU131189 ODU196625:ODU196725 ODU262161:ODU262261 ODU327697:ODU327797 ODU393233:ODU393333 ODU458769:ODU458869 ODU524305:ODU524405 ODU589841:ODU589941 ODU655377:ODU655477 ODU720913:ODU721013 ODU786449:ODU786549 ODU851985:ODU852085 ODU917521:ODU917621 ODU983057:ODU983157 ONQ14:ONQ64 ONQ67:ONQ117 ONQ65553:ONQ65653 ONQ131089:ONQ131189 ONQ196625:ONQ196725 ONQ262161:ONQ262261 ONQ327697:ONQ327797 ONQ393233:ONQ393333 ONQ458769:ONQ458869 ONQ524305:ONQ524405 ONQ589841:ONQ589941 ONQ655377:ONQ655477 ONQ720913:ONQ721013 ONQ786449:ONQ786549 ONQ851985:ONQ852085 ONQ917521:ONQ917621 ONQ983057:ONQ983157 OXM14:OXM64 OXM67:OXM117 OXM65553:OXM65653 OXM131089:OXM131189 OXM196625:OXM196725 OXM262161:OXM262261 OXM327697:OXM327797 OXM393233:OXM393333 OXM458769:OXM458869 OXM524305:OXM524405 OXM589841:OXM589941 OXM655377:OXM655477 OXM720913:OXM721013 OXM786449:OXM786549 OXM851985:OXM852085 OXM917521:OXM917621 OXM983057:OXM983157 PHI14:PHI64 PHI67:PHI117 PHI65553:PHI65653 PHI131089:PHI131189 PHI196625:PHI196725 PHI262161:PHI262261 PHI327697:PHI327797 PHI393233:PHI393333 PHI458769:PHI458869 PHI524305:PHI524405 PHI589841:PHI589941 PHI655377:PHI655477 PHI720913:PHI721013 PHI786449:PHI786549 PHI851985:PHI852085 PHI917521:PHI917621 PHI983057:PHI983157 PRE14:PRE64 PRE67:PRE117 PRE65553:PRE65653 PRE131089:PRE131189 PRE196625:PRE196725 PRE262161:PRE262261 PRE327697:PRE327797 PRE393233:PRE393333 PRE458769:PRE458869 PRE524305:PRE524405 PRE589841:PRE589941 PRE655377:PRE655477 PRE720913:PRE721013 PRE786449:PRE786549 PRE851985:PRE852085 PRE917521:PRE917621 PRE983057:PRE983157 QBA14:QBA64 QBA67:QBA117 QBA65553:QBA65653 QBA131089:QBA131189 QBA196625:QBA196725 QBA262161:QBA262261 QBA327697:QBA327797 QBA393233:QBA393333 QBA458769:QBA458869 QBA524305:QBA524405 QBA589841:QBA589941 QBA655377:QBA655477 QBA720913:QBA721013 QBA786449:QBA786549 QBA851985:QBA852085 QBA917521:QBA917621 QBA983057:QBA983157 QKW14:QKW64 QKW67:QKW117 QKW65553:QKW65653 QKW131089:QKW131189 QKW196625:QKW196725 QKW262161:QKW262261 QKW327697:QKW327797 QKW393233:QKW393333 QKW458769:QKW458869 QKW524305:QKW524405 QKW589841:QKW589941 QKW655377:QKW655477 QKW720913:QKW721013 QKW786449:QKW786549 QKW851985:QKW852085 QKW917521:QKW917621 QKW983057:QKW983157 QUS14:QUS64 QUS67:QUS117 QUS65553:QUS65653 QUS131089:QUS131189 QUS196625:QUS196725 QUS262161:QUS262261 QUS327697:QUS327797 QUS393233:QUS393333 QUS458769:QUS458869 QUS524305:QUS524405 QUS589841:QUS589941 QUS655377:QUS655477 QUS720913:QUS721013 QUS786449:QUS786549 QUS851985:QUS852085 QUS917521:QUS917621 QUS983057:QUS983157 REO14:REO64 REO67:REO117 REO65553:REO65653 REO131089:REO131189 REO196625:REO196725 REO262161:REO262261 REO327697:REO327797 REO393233:REO393333 REO458769:REO458869 REO524305:REO524405 REO589841:REO589941 REO655377:REO655477 REO720913:REO721013 REO786449:REO786549 REO851985:REO852085 REO917521:REO917621 REO983057:REO983157 ROK14:ROK64 ROK67:ROK117 ROK65553:ROK65653 ROK131089:ROK131189 ROK196625:ROK196725 ROK262161:ROK262261 ROK327697:ROK327797 ROK393233:ROK393333 ROK458769:ROK458869 ROK524305:ROK524405 ROK589841:ROK589941 ROK655377:ROK655477 ROK720913:ROK721013 ROK786449:ROK786549 ROK851985:ROK852085 ROK917521:ROK917621 ROK983057:ROK983157 RYG14:RYG64 RYG67:RYG117 RYG65553:RYG65653 RYG131089:RYG131189 RYG196625:RYG196725 RYG262161:RYG262261 RYG327697:RYG327797 RYG393233:RYG393333 RYG458769:RYG458869 RYG524305:RYG524405 RYG589841:RYG589941 RYG655377:RYG655477 RYG720913:RYG721013 RYG786449:RYG786549 RYG851985:RYG852085 RYG917521:RYG917621 RYG983057:RYG983157 SIC14:SIC64 SIC67:SIC117 SIC65553:SIC65653 SIC131089:SIC131189 SIC196625:SIC196725 SIC262161:SIC262261 SIC327697:SIC327797 SIC393233:SIC393333 SIC458769:SIC458869 SIC524305:SIC524405 SIC589841:SIC589941 SIC655377:SIC655477 SIC720913:SIC721013 SIC786449:SIC786549 SIC851985:SIC852085 SIC917521:SIC917621 SIC983057:SIC983157 SRY14:SRY64 SRY67:SRY117 SRY65553:SRY65653 SRY131089:SRY131189 SRY196625:SRY196725 SRY262161:SRY262261 SRY327697:SRY327797 SRY393233:SRY393333 SRY458769:SRY458869 SRY524305:SRY524405 SRY589841:SRY589941 SRY655377:SRY655477 SRY720913:SRY721013 SRY786449:SRY786549 SRY851985:SRY852085 SRY917521:SRY917621 SRY983057:SRY983157 TBU14:TBU64 TBU67:TBU117 TBU65553:TBU65653 TBU131089:TBU131189 TBU196625:TBU196725 TBU262161:TBU262261 TBU327697:TBU327797 TBU393233:TBU393333 TBU458769:TBU458869 TBU524305:TBU524405 TBU589841:TBU589941 TBU655377:TBU655477 TBU720913:TBU721013 TBU786449:TBU786549 TBU851985:TBU852085 TBU917521:TBU917621 TBU983057:TBU983157 TLQ14:TLQ64 TLQ67:TLQ117 TLQ65553:TLQ65653 TLQ131089:TLQ131189 TLQ196625:TLQ196725 TLQ262161:TLQ262261 TLQ327697:TLQ327797 TLQ393233:TLQ393333 TLQ458769:TLQ458869 TLQ524305:TLQ524405 TLQ589841:TLQ589941 TLQ655377:TLQ655477 TLQ720913:TLQ721013 TLQ786449:TLQ786549 TLQ851985:TLQ852085 TLQ917521:TLQ917621 TLQ983057:TLQ983157 TVM14:TVM64 TVM67:TVM117 TVM65553:TVM65653 TVM131089:TVM131189 TVM196625:TVM196725 TVM262161:TVM262261 TVM327697:TVM327797 TVM393233:TVM393333 TVM458769:TVM458869 TVM524305:TVM524405 TVM589841:TVM589941 TVM655377:TVM655477 TVM720913:TVM721013 TVM786449:TVM786549 TVM851985:TVM852085 TVM917521:TVM917621 TVM983057:TVM983157 UFI14:UFI64 UFI67:UFI117 UFI65553:UFI65653 UFI131089:UFI131189 UFI196625:UFI196725 UFI262161:UFI262261 UFI327697:UFI327797 UFI393233:UFI393333 UFI458769:UFI458869 UFI524305:UFI524405 UFI589841:UFI589941 UFI655377:UFI655477 UFI720913:UFI721013 UFI786449:UFI786549 UFI851985:UFI852085 UFI917521:UFI917621 UFI983057:UFI983157 UPE14:UPE64 UPE67:UPE117 UPE65553:UPE65653 UPE131089:UPE131189 UPE196625:UPE196725 UPE262161:UPE262261 UPE327697:UPE327797 UPE393233:UPE393333 UPE458769:UPE458869 UPE524305:UPE524405 UPE589841:UPE589941 UPE655377:UPE655477 UPE720913:UPE721013 UPE786449:UPE786549 UPE851985:UPE852085 UPE917521:UPE917621 UPE983057:UPE983157 UZA14:UZA64 UZA67:UZA117 UZA65553:UZA65653 UZA131089:UZA131189 UZA196625:UZA196725 UZA262161:UZA262261 UZA327697:UZA327797 UZA393233:UZA393333 UZA458769:UZA458869 UZA524305:UZA524405 UZA589841:UZA589941 UZA655377:UZA655477 UZA720913:UZA721013 UZA786449:UZA786549 UZA851985:UZA852085 UZA917521:UZA917621 UZA983057:UZA983157 VIW14:VIW64 VIW67:VIW117 VIW65553:VIW65653 VIW131089:VIW131189 VIW196625:VIW196725 VIW262161:VIW262261 VIW327697:VIW327797 VIW393233:VIW393333 VIW458769:VIW458869 VIW524305:VIW524405 VIW589841:VIW589941 VIW655377:VIW655477 VIW720913:VIW721013 VIW786449:VIW786549 VIW851985:VIW852085 VIW917521:VIW917621 VIW983057:VIW983157 VSS14:VSS64 VSS67:VSS117 VSS65553:VSS65653 VSS131089:VSS131189 VSS196625:VSS196725 VSS262161:VSS262261 VSS327697:VSS327797 VSS393233:VSS393333 VSS458769:VSS458869 VSS524305:VSS524405 VSS589841:VSS589941 VSS655377:VSS655477 VSS720913:VSS721013 VSS786449:VSS786549 VSS851985:VSS852085 VSS917521:VSS917621 VSS983057:VSS983157 WCO14:WCO64 WCO67:WCO117 WCO65553:WCO65653 WCO131089:WCO131189 WCO196625:WCO196725 WCO262161:WCO262261 WCO327697:WCO327797 WCO393233:WCO393333 WCO458769:WCO458869 WCO524305:WCO524405 WCO589841:WCO589941 WCO655377:WCO655477 WCO720913:WCO721013 WCO786449:WCO786549 WCO851985:WCO852085 WCO917521:WCO917621 WCO983057:WCO983157 WMK14:WMK64 WMK67:WMK117 WMK65553:WMK65653 WMK131089:WMK131189 WMK196625:WMK196725 WMK262161:WMK262261 WMK327697:WMK327797 WMK393233:WMK393333 WMK458769:WMK458869 WMK524305:WMK524405 WMK589841:WMK589941 WMK655377:WMK655477 WMK720913:WMK721013 WMK786449:WMK786549 WMK851985:WMK852085 WMK917521:WMK917621 WMK983057:WMK983157 WWG14:WWG64 WWG67:WWG117 WWG65553:WWG65653 WWG131089:WWG131189 WWG196625:WWG196725 WWG262161:WWG262261 WWG327697:WWG327797 WWG393233:WWG393333 WWG458769:WWG458869 WWG524305:WWG524405 WWG589841:WWG589941 WWG655377:WWG655477 WWG720913:WWG721013 WWG786449:WWG786549 WWG851985:WWG852085 WWG917521:WWG917621 WWG983057:WWG983157" xr:uid="{00A4002B-0050-4140-BBF3-008600E700AD}">
      <formula1>$Y$11</formula1>
    </dataValidation>
    <dataValidation type="whole" operator="lessThanOrEqual" allowBlank="1" showInputMessage="1" showErrorMessage="1" error="INPUT NUMBER LESS THAN OR EQUAL THE HIGHEST POSSIBLE SCORE" prompt="Input Raw Score" sqref="Z65553:Z65653 Z131089:Z131189 Z196625:Z196725 Z262161:Z262261 Z327697:Z327797 Z393233:Z393333 Z458769:Z458869 Z524305:Z524405 Z589841:Z589941 Z655377:Z655477 Z720913:Z721013 Z786449:Z786549 Z851985:Z852085 Z917521:Z917621 Z983057:Z983157 JV14:JV64 JV67:JV117 JV65553:JV65653 JV131089:JV131189 JV196625:JV196725 JV262161:JV262261 JV327697:JV327797 JV393233:JV393333 JV458769:JV458869 JV524305:JV524405 JV589841:JV589941 JV655377:JV655477 JV720913:JV721013 JV786449:JV786549 JV851985:JV852085 JV917521:JV917621 JV983057:JV983157 TR14:TR64 TR67:TR117 TR65553:TR65653 TR131089:TR131189 TR196625:TR196725 TR262161:TR262261 TR327697:TR327797 TR393233:TR393333 TR458769:TR458869 TR524305:TR524405 TR589841:TR589941 TR655377:TR655477 TR720913:TR721013 TR786449:TR786549 TR851985:TR852085 TR917521:TR917621 TR983057:TR983157 ADN14:ADN64 ADN67:ADN117 ADN65553:ADN65653 ADN131089:ADN131189 ADN196625:ADN196725 ADN262161:ADN262261 ADN327697:ADN327797 ADN393233:ADN393333 ADN458769:ADN458869 ADN524305:ADN524405 ADN589841:ADN589941 ADN655377:ADN655477 ADN720913:ADN721013 ADN786449:ADN786549 ADN851985:ADN852085 ADN917521:ADN917621 ADN983057:ADN983157 ANJ14:ANJ64 ANJ67:ANJ117 ANJ65553:ANJ65653 ANJ131089:ANJ131189 ANJ196625:ANJ196725 ANJ262161:ANJ262261 ANJ327697:ANJ327797 ANJ393233:ANJ393333 ANJ458769:ANJ458869 ANJ524305:ANJ524405 ANJ589841:ANJ589941 ANJ655377:ANJ655477 ANJ720913:ANJ721013 ANJ786449:ANJ786549 ANJ851985:ANJ852085 ANJ917521:ANJ917621 ANJ983057:ANJ983157 AXF14:AXF64 AXF67:AXF117 AXF65553:AXF65653 AXF131089:AXF131189 AXF196625:AXF196725 AXF262161:AXF262261 AXF327697:AXF327797 AXF393233:AXF393333 AXF458769:AXF458869 AXF524305:AXF524405 AXF589841:AXF589941 AXF655377:AXF655477 AXF720913:AXF721013 AXF786449:AXF786549 AXF851985:AXF852085 AXF917521:AXF917621 AXF983057:AXF983157 BHB14:BHB64 BHB67:BHB117 BHB65553:BHB65653 BHB131089:BHB131189 BHB196625:BHB196725 BHB262161:BHB262261 BHB327697:BHB327797 BHB393233:BHB393333 BHB458769:BHB458869 BHB524305:BHB524405 BHB589841:BHB589941 BHB655377:BHB655477 BHB720913:BHB721013 BHB786449:BHB786549 BHB851985:BHB852085 BHB917521:BHB917621 BHB983057:BHB983157 BQX14:BQX64 BQX67:BQX117 BQX65553:BQX65653 BQX131089:BQX131189 BQX196625:BQX196725 BQX262161:BQX262261 BQX327697:BQX327797 BQX393233:BQX393333 BQX458769:BQX458869 BQX524305:BQX524405 BQX589841:BQX589941 BQX655377:BQX655477 BQX720913:BQX721013 BQX786449:BQX786549 BQX851985:BQX852085 BQX917521:BQX917621 BQX983057:BQX983157 CAT14:CAT64 CAT67:CAT117 CAT65553:CAT65653 CAT131089:CAT131189 CAT196625:CAT196725 CAT262161:CAT262261 CAT327697:CAT327797 CAT393233:CAT393333 CAT458769:CAT458869 CAT524305:CAT524405 CAT589841:CAT589941 CAT655377:CAT655477 CAT720913:CAT721013 CAT786449:CAT786549 CAT851985:CAT852085 CAT917521:CAT917621 CAT983057:CAT983157 CKP14:CKP64 CKP67:CKP117 CKP65553:CKP65653 CKP131089:CKP131189 CKP196625:CKP196725 CKP262161:CKP262261 CKP327697:CKP327797 CKP393233:CKP393333 CKP458769:CKP458869 CKP524305:CKP524405 CKP589841:CKP589941 CKP655377:CKP655477 CKP720913:CKP721013 CKP786449:CKP786549 CKP851985:CKP852085 CKP917521:CKP917621 CKP983057:CKP983157 CUL14:CUL64 CUL67:CUL117 CUL65553:CUL65653 CUL131089:CUL131189 CUL196625:CUL196725 CUL262161:CUL262261 CUL327697:CUL327797 CUL393233:CUL393333 CUL458769:CUL458869 CUL524305:CUL524405 CUL589841:CUL589941 CUL655377:CUL655477 CUL720913:CUL721013 CUL786449:CUL786549 CUL851985:CUL852085 CUL917521:CUL917621 CUL983057:CUL983157 DEH14:DEH64 DEH67:DEH117 DEH65553:DEH65653 DEH131089:DEH131189 DEH196625:DEH196725 DEH262161:DEH262261 DEH327697:DEH327797 DEH393233:DEH393333 DEH458769:DEH458869 DEH524305:DEH524405 DEH589841:DEH589941 DEH655377:DEH655477 DEH720913:DEH721013 DEH786449:DEH786549 DEH851985:DEH852085 DEH917521:DEH917621 DEH983057:DEH983157 DOD14:DOD64 DOD67:DOD117 DOD65553:DOD65653 DOD131089:DOD131189 DOD196625:DOD196725 DOD262161:DOD262261 DOD327697:DOD327797 DOD393233:DOD393333 DOD458769:DOD458869 DOD524305:DOD524405 DOD589841:DOD589941 DOD655377:DOD655477 DOD720913:DOD721013 DOD786449:DOD786549 DOD851985:DOD852085 DOD917521:DOD917621 DOD983057:DOD983157 DXZ14:DXZ64 DXZ67:DXZ117 DXZ65553:DXZ65653 DXZ131089:DXZ131189 DXZ196625:DXZ196725 DXZ262161:DXZ262261 DXZ327697:DXZ327797 DXZ393233:DXZ393333 DXZ458769:DXZ458869 DXZ524305:DXZ524405 DXZ589841:DXZ589941 DXZ655377:DXZ655477 DXZ720913:DXZ721013 DXZ786449:DXZ786549 DXZ851985:DXZ852085 DXZ917521:DXZ917621 DXZ983057:DXZ983157 EHV14:EHV64 EHV67:EHV117 EHV65553:EHV65653 EHV131089:EHV131189 EHV196625:EHV196725 EHV262161:EHV262261 EHV327697:EHV327797 EHV393233:EHV393333 EHV458769:EHV458869 EHV524305:EHV524405 EHV589841:EHV589941 EHV655377:EHV655477 EHV720913:EHV721013 EHV786449:EHV786549 EHV851985:EHV852085 EHV917521:EHV917621 EHV983057:EHV983157 ERR14:ERR64 ERR67:ERR117 ERR65553:ERR65653 ERR131089:ERR131189 ERR196625:ERR196725 ERR262161:ERR262261 ERR327697:ERR327797 ERR393233:ERR393333 ERR458769:ERR458869 ERR524305:ERR524405 ERR589841:ERR589941 ERR655377:ERR655477 ERR720913:ERR721013 ERR786449:ERR786549 ERR851985:ERR852085 ERR917521:ERR917621 ERR983057:ERR983157 FBN14:FBN64 FBN67:FBN117 FBN65553:FBN65653 FBN131089:FBN131189 FBN196625:FBN196725 FBN262161:FBN262261 FBN327697:FBN327797 FBN393233:FBN393333 FBN458769:FBN458869 FBN524305:FBN524405 FBN589841:FBN589941 FBN655377:FBN655477 FBN720913:FBN721013 FBN786449:FBN786549 FBN851985:FBN852085 FBN917521:FBN917621 FBN983057:FBN983157 FLJ14:FLJ64 FLJ67:FLJ117 FLJ65553:FLJ65653 FLJ131089:FLJ131189 FLJ196625:FLJ196725 FLJ262161:FLJ262261 FLJ327697:FLJ327797 FLJ393233:FLJ393333 FLJ458769:FLJ458869 FLJ524305:FLJ524405 FLJ589841:FLJ589941 FLJ655377:FLJ655477 FLJ720913:FLJ721013 FLJ786449:FLJ786549 FLJ851985:FLJ852085 FLJ917521:FLJ917621 FLJ983057:FLJ983157 FVF14:FVF64 FVF67:FVF117 FVF65553:FVF65653 FVF131089:FVF131189 FVF196625:FVF196725 FVF262161:FVF262261 FVF327697:FVF327797 FVF393233:FVF393333 FVF458769:FVF458869 FVF524305:FVF524405 FVF589841:FVF589941 FVF655377:FVF655477 FVF720913:FVF721013 FVF786449:FVF786549 FVF851985:FVF852085 FVF917521:FVF917621 FVF983057:FVF983157 GFB14:GFB64 GFB67:GFB117 GFB65553:GFB65653 GFB131089:GFB131189 GFB196625:GFB196725 GFB262161:GFB262261 GFB327697:GFB327797 GFB393233:GFB393333 GFB458769:GFB458869 GFB524305:GFB524405 GFB589841:GFB589941 GFB655377:GFB655477 GFB720913:GFB721013 GFB786449:GFB786549 GFB851985:GFB852085 GFB917521:GFB917621 GFB983057:GFB983157 GOX14:GOX64 GOX67:GOX117 GOX65553:GOX65653 GOX131089:GOX131189 GOX196625:GOX196725 GOX262161:GOX262261 GOX327697:GOX327797 GOX393233:GOX393333 GOX458769:GOX458869 GOX524305:GOX524405 GOX589841:GOX589941 GOX655377:GOX655477 GOX720913:GOX721013 GOX786449:GOX786549 GOX851985:GOX852085 GOX917521:GOX917621 GOX983057:GOX983157 GYT14:GYT64 GYT67:GYT117 GYT65553:GYT65653 GYT131089:GYT131189 GYT196625:GYT196725 GYT262161:GYT262261 GYT327697:GYT327797 GYT393233:GYT393333 GYT458769:GYT458869 GYT524305:GYT524405 GYT589841:GYT589941 GYT655377:GYT655477 GYT720913:GYT721013 GYT786449:GYT786549 GYT851985:GYT852085 GYT917521:GYT917621 GYT983057:GYT983157 HIP14:HIP64 HIP67:HIP117 HIP65553:HIP65653 HIP131089:HIP131189 HIP196625:HIP196725 HIP262161:HIP262261 HIP327697:HIP327797 HIP393233:HIP393333 HIP458769:HIP458869 HIP524305:HIP524405 HIP589841:HIP589941 HIP655377:HIP655477 HIP720913:HIP721013 HIP786449:HIP786549 HIP851985:HIP852085 HIP917521:HIP917621 HIP983057:HIP983157 HSL14:HSL64 HSL67:HSL117 HSL65553:HSL65653 HSL131089:HSL131189 HSL196625:HSL196725 HSL262161:HSL262261 HSL327697:HSL327797 HSL393233:HSL393333 HSL458769:HSL458869 HSL524305:HSL524405 HSL589841:HSL589941 HSL655377:HSL655477 HSL720913:HSL721013 HSL786449:HSL786549 HSL851985:HSL852085 HSL917521:HSL917621 HSL983057:HSL983157 ICH14:ICH64 ICH67:ICH117 ICH65553:ICH65653 ICH131089:ICH131189 ICH196625:ICH196725 ICH262161:ICH262261 ICH327697:ICH327797 ICH393233:ICH393333 ICH458769:ICH458869 ICH524305:ICH524405 ICH589841:ICH589941 ICH655377:ICH655477 ICH720913:ICH721013 ICH786449:ICH786549 ICH851985:ICH852085 ICH917521:ICH917621 ICH983057:ICH983157 IMD14:IMD64 IMD67:IMD117 IMD65553:IMD65653 IMD131089:IMD131189 IMD196625:IMD196725 IMD262161:IMD262261 IMD327697:IMD327797 IMD393233:IMD393333 IMD458769:IMD458869 IMD524305:IMD524405 IMD589841:IMD589941 IMD655377:IMD655477 IMD720913:IMD721013 IMD786449:IMD786549 IMD851985:IMD852085 IMD917521:IMD917621 IMD983057:IMD983157 IVZ14:IVZ64 IVZ67:IVZ117 IVZ65553:IVZ65653 IVZ131089:IVZ131189 IVZ196625:IVZ196725 IVZ262161:IVZ262261 IVZ327697:IVZ327797 IVZ393233:IVZ393333 IVZ458769:IVZ458869 IVZ524305:IVZ524405 IVZ589841:IVZ589941 IVZ655377:IVZ655477 IVZ720913:IVZ721013 IVZ786449:IVZ786549 IVZ851985:IVZ852085 IVZ917521:IVZ917621 IVZ983057:IVZ983157 JFV14:JFV64 JFV67:JFV117 JFV65553:JFV65653 JFV131089:JFV131189 JFV196625:JFV196725 JFV262161:JFV262261 JFV327697:JFV327797 JFV393233:JFV393333 JFV458769:JFV458869 JFV524305:JFV524405 JFV589841:JFV589941 JFV655377:JFV655477 JFV720913:JFV721013 JFV786449:JFV786549 JFV851985:JFV852085 JFV917521:JFV917621 JFV983057:JFV983157 JPR14:JPR64 JPR67:JPR117 JPR65553:JPR65653 JPR131089:JPR131189 JPR196625:JPR196725 JPR262161:JPR262261 JPR327697:JPR327797 JPR393233:JPR393333 JPR458769:JPR458869 JPR524305:JPR524405 JPR589841:JPR589941 JPR655377:JPR655477 JPR720913:JPR721013 JPR786449:JPR786549 JPR851985:JPR852085 JPR917521:JPR917621 JPR983057:JPR983157 JZN14:JZN64 JZN67:JZN117 JZN65553:JZN65653 JZN131089:JZN131189 JZN196625:JZN196725 JZN262161:JZN262261 JZN327697:JZN327797 JZN393233:JZN393333 JZN458769:JZN458869 JZN524305:JZN524405 JZN589841:JZN589941 JZN655377:JZN655477 JZN720913:JZN721013 JZN786449:JZN786549 JZN851985:JZN852085 JZN917521:JZN917621 JZN983057:JZN983157 KJJ14:KJJ64 KJJ67:KJJ117 KJJ65553:KJJ65653 KJJ131089:KJJ131189 KJJ196625:KJJ196725 KJJ262161:KJJ262261 KJJ327697:KJJ327797 KJJ393233:KJJ393333 KJJ458769:KJJ458869 KJJ524305:KJJ524405 KJJ589841:KJJ589941 KJJ655377:KJJ655477 KJJ720913:KJJ721013 KJJ786449:KJJ786549 KJJ851985:KJJ852085 KJJ917521:KJJ917621 KJJ983057:KJJ983157 KTF14:KTF64 KTF67:KTF117 KTF65553:KTF65653 KTF131089:KTF131189 KTF196625:KTF196725 KTF262161:KTF262261 KTF327697:KTF327797 KTF393233:KTF393333 KTF458769:KTF458869 KTF524305:KTF524405 KTF589841:KTF589941 KTF655377:KTF655477 KTF720913:KTF721013 KTF786449:KTF786549 KTF851985:KTF852085 KTF917521:KTF917621 KTF983057:KTF983157 LDB14:LDB64 LDB67:LDB117 LDB65553:LDB65653 LDB131089:LDB131189 LDB196625:LDB196725 LDB262161:LDB262261 LDB327697:LDB327797 LDB393233:LDB393333 LDB458769:LDB458869 LDB524305:LDB524405 LDB589841:LDB589941 LDB655377:LDB655477 LDB720913:LDB721013 LDB786449:LDB786549 LDB851985:LDB852085 LDB917521:LDB917621 LDB983057:LDB983157 LMX14:LMX64 LMX67:LMX117 LMX65553:LMX65653 LMX131089:LMX131189 LMX196625:LMX196725 LMX262161:LMX262261 LMX327697:LMX327797 LMX393233:LMX393333 LMX458769:LMX458869 LMX524305:LMX524405 LMX589841:LMX589941 LMX655377:LMX655477 LMX720913:LMX721013 LMX786449:LMX786549 LMX851985:LMX852085 LMX917521:LMX917621 LMX983057:LMX983157 LWT14:LWT64 LWT67:LWT117 LWT65553:LWT65653 LWT131089:LWT131189 LWT196625:LWT196725 LWT262161:LWT262261 LWT327697:LWT327797 LWT393233:LWT393333 LWT458769:LWT458869 LWT524305:LWT524405 LWT589841:LWT589941 LWT655377:LWT655477 LWT720913:LWT721013 LWT786449:LWT786549 LWT851985:LWT852085 LWT917521:LWT917621 LWT983057:LWT983157 MGP14:MGP64 MGP67:MGP117 MGP65553:MGP65653 MGP131089:MGP131189 MGP196625:MGP196725 MGP262161:MGP262261 MGP327697:MGP327797 MGP393233:MGP393333 MGP458769:MGP458869 MGP524305:MGP524405 MGP589841:MGP589941 MGP655377:MGP655477 MGP720913:MGP721013 MGP786449:MGP786549 MGP851985:MGP852085 MGP917521:MGP917621 MGP983057:MGP983157 MQL14:MQL64 MQL67:MQL117 MQL65553:MQL65653 MQL131089:MQL131189 MQL196625:MQL196725 MQL262161:MQL262261 MQL327697:MQL327797 MQL393233:MQL393333 MQL458769:MQL458869 MQL524305:MQL524405 MQL589841:MQL589941 MQL655377:MQL655477 MQL720913:MQL721013 MQL786449:MQL786549 MQL851985:MQL852085 MQL917521:MQL917621 MQL983057:MQL983157 NAH14:NAH64 NAH67:NAH117 NAH65553:NAH65653 NAH131089:NAH131189 NAH196625:NAH196725 NAH262161:NAH262261 NAH327697:NAH327797 NAH393233:NAH393333 NAH458769:NAH458869 NAH524305:NAH524405 NAH589841:NAH589941 NAH655377:NAH655477 NAH720913:NAH721013 NAH786449:NAH786549 NAH851985:NAH852085 NAH917521:NAH917621 NAH983057:NAH983157 NKD14:NKD64 NKD67:NKD117 NKD65553:NKD65653 NKD131089:NKD131189 NKD196625:NKD196725 NKD262161:NKD262261 NKD327697:NKD327797 NKD393233:NKD393333 NKD458769:NKD458869 NKD524305:NKD524405 NKD589841:NKD589941 NKD655377:NKD655477 NKD720913:NKD721013 NKD786449:NKD786549 NKD851985:NKD852085 NKD917521:NKD917621 NKD983057:NKD983157 NTZ14:NTZ64 NTZ67:NTZ117 NTZ65553:NTZ65653 NTZ131089:NTZ131189 NTZ196625:NTZ196725 NTZ262161:NTZ262261 NTZ327697:NTZ327797 NTZ393233:NTZ393333 NTZ458769:NTZ458869 NTZ524305:NTZ524405 NTZ589841:NTZ589941 NTZ655377:NTZ655477 NTZ720913:NTZ721013 NTZ786449:NTZ786549 NTZ851985:NTZ852085 NTZ917521:NTZ917621 NTZ983057:NTZ983157 ODV14:ODV64 ODV67:ODV117 ODV65553:ODV65653 ODV131089:ODV131189 ODV196625:ODV196725 ODV262161:ODV262261 ODV327697:ODV327797 ODV393233:ODV393333 ODV458769:ODV458869 ODV524305:ODV524405 ODV589841:ODV589941 ODV655377:ODV655477 ODV720913:ODV721013 ODV786449:ODV786549 ODV851985:ODV852085 ODV917521:ODV917621 ODV983057:ODV983157 ONR14:ONR64 ONR67:ONR117 ONR65553:ONR65653 ONR131089:ONR131189 ONR196625:ONR196725 ONR262161:ONR262261 ONR327697:ONR327797 ONR393233:ONR393333 ONR458769:ONR458869 ONR524305:ONR524405 ONR589841:ONR589941 ONR655377:ONR655477 ONR720913:ONR721013 ONR786449:ONR786549 ONR851985:ONR852085 ONR917521:ONR917621 ONR983057:ONR983157 OXN14:OXN64 OXN67:OXN117 OXN65553:OXN65653 OXN131089:OXN131189 OXN196625:OXN196725 OXN262161:OXN262261 OXN327697:OXN327797 OXN393233:OXN393333 OXN458769:OXN458869 OXN524305:OXN524405 OXN589841:OXN589941 OXN655377:OXN655477 OXN720913:OXN721013 OXN786449:OXN786549 OXN851985:OXN852085 OXN917521:OXN917621 OXN983057:OXN983157 PHJ14:PHJ64 PHJ67:PHJ117 PHJ65553:PHJ65653 PHJ131089:PHJ131189 PHJ196625:PHJ196725 PHJ262161:PHJ262261 PHJ327697:PHJ327797 PHJ393233:PHJ393333 PHJ458769:PHJ458869 PHJ524305:PHJ524405 PHJ589841:PHJ589941 PHJ655377:PHJ655477 PHJ720913:PHJ721013 PHJ786449:PHJ786549 PHJ851985:PHJ852085 PHJ917521:PHJ917621 PHJ983057:PHJ983157 PRF14:PRF64 PRF67:PRF117 PRF65553:PRF65653 PRF131089:PRF131189 PRF196625:PRF196725 PRF262161:PRF262261 PRF327697:PRF327797 PRF393233:PRF393333 PRF458769:PRF458869 PRF524305:PRF524405 PRF589841:PRF589941 PRF655377:PRF655477 PRF720913:PRF721013 PRF786449:PRF786549 PRF851985:PRF852085 PRF917521:PRF917621 PRF983057:PRF983157 QBB14:QBB64 QBB67:QBB117 QBB65553:QBB65653 QBB131089:QBB131189 QBB196625:QBB196725 QBB262161:QBB262261 QBB327697:QBB327797 QBB393233:QBB393333 QBB458769:QBB458869 QBB524305:QBB524405 QBB589841:QBB589941 QBB655377:QBB655477 QBB720913:QBB721013 QBB786449:QBB786549 QBB851985:QBB852085 QBB917521:QBB917621 QBB983057:QBB983157 QKX14:QKX64 QKX67:QKX117 QKX65553:QKX65653 QKX131089:QKX131189 QKX196625:QKX196725 QKX262161:QKX262261 QKX327697:QKX327797 QKX393233:QKX393333 QKX458769:QKX458869 QKX524305:QKX524405 QKX589841:QKX589941 QKX655377:QKX655477 QKX720913:QKX721013 QKX786449:QKX786549 QKX851985:QKX852085 QKX917521:QKX917621 QKX983057:QKX983157 QUT14:QUT64 QUT67:QUT117 QUT65553:QUT65653 QUT131089:QUT131189 QUT196625:QUT196725 QUT262161:QUT262261 QUT327697:QUT327797 QUT393233:QUT393333 QUT458769:QUT458869 QUT524305:QUT524405 QUT589841:QUT589941 QUT655377:QUT655477 QUT720913:QUT721013 QUT786449:QUT786549 QUT851985:QUT852085 QUT917521:QUT917621 QUT983057:QUT983157 REP14:REP64 REP67:REP117 REP65553:REP65653 REP131089:REP131189 REP196625:REP196725 REP262161:REP262261 REP327697:REP327797 REP393233:REP393333 REP458769:REP458869 REP524305:REP524405 REP589841:REP589941 REP655377:REP655477 REP720913:REP721013 REP786449:REP786549 REP851985:REP852085 REP917521:REP917621 REP983057:REP983157 ROL14:ROL64 ROL67:ROL117 ROL65553:ROL65653 ROL131089:ROL131189 ROL196625:ROL196725 ROL262161:ROL262261 ROL327697:ROL327797 ROL393233:ROL393333 ROL458769:ROL458869 ROL524305:ROL524405 ROL589841:ROL589941 ROL655377:ROL655477 ROL720913:ROL721013 ROL786449:ROL786549 ROL851985:ROL852085 ROL917521:ROL917621 ROL983057:ROL983157 RYH14:RYH64 RYH67:RYH117 RYH65553:RYH65653 RYH131089:RYH131189 RYH196625:RYH196725 RYH262161:RYH262261 RYH327697:RYH327797 RYH393233:RYH393333 RYH458769:RYH458869 RYH524305:RYH524405 RYH589841:RYH589941 RYH655377:RYH655477 RYH720913:RYH721013 RYH786449:RYH786549 RYH851985:RYH852085 RYH917521:RYH917621 RYH983057:RYH983157 SID14:SID64 SID67:SID117 SID65553:SID65653 SID131089:SID131189 SID196625:SID196725 SID262161:SID262261 SID327697:SID327797 SID393233:SID393333 SID458769:SID458869 SID524305:SID524405 SID589841:SID589941 SID655377:SID655477 SID720913:SID721013 SID786449:SID786549 SID851985:SID852085 SID917521:SID917621 SID983057:SID983157 SRZ14:SRZ64 SRZ67:SRZ117 SRZ65553:SRZ65653 SRZ131089:SRZ131189 SRZ196625:SRZ196725 SRZ262161:SRZ262261 SRZ327697:SRZ327797 SRZ393233:SRZ393333 SRZ458769:SRZ458869 SRZ524305:SRZ524405 SRZ589841:SRZ589941 SRZ655377:SRZ655477 SRZ720913:SRZ721013 SRZ786449:SRZ786549 SRZ851985:SRZ852085 SRZ917521:SRZ917621 SRZ983057:SRZ983157 TBV14:TBV64 TBV67:TBV117 TBV65553:TBV65653 TBV131089:TBV131189 TBV196625:TBV196725 TBV262161:TBV262261 TBV327697:TBV327797 TBV393233:TBV393333 TBV458769:TBV458869 TBV524305:TBV524405 TBV589841:TBV589941 TBV655377:TBV655477 TBV720913:TBV721013 TBV786449:TBV786549 TBV851985:TBV852085 TBV917521:TBV917621 TBV983057:TBV983157 TLR14:TLR64 TLR67:TLR117 TLR65553:TLR65653 TLR131089:TLR131189 TLR196625:TLR196725 TLR262161:TLR262261 TLR327697:TLR327797 TLR393233:TLR393333 TLR458769:TLR458869 TLR524305:TLR524405 TLR589841:TLR589941 TLR655377:TLR655477 TLR720913:TLR721013 TLR786449:TLR786549 TLR851985:TLR852085 TLR917521:TLR917621 TLR983057:TLR983157 TVN14:TVN64 TVN67:TVN117 TVN65553:TVN65653 TVN131089:TVN131189 TVN196625:TVN196725 TVN262161:TVN262261 TVN327697:TVN327797 TVN393233:TVN393333 TVN458769:TVN458869 TVN524305:TVN524405 TVN589841:TVN589941 TVN655377:TVN655477 TVN720913:TVN721013 TVN786449:TVN786549 TVN851985:TVN852085 TVN917521:TVN917621 TVN983057:TVN983157 UFJ14:UFJ64 UFJ67:UFJ117 UFJ65553:UFJ65653 UFJ131089:UFJ131189 UFJ196625:UFJ196725 UFJ262161:UFJ262261 UFJ327697:UFJ327797 UFJ393233:UFJ393333 UFJ458769:UFJ458869 UFJ524305:UFJ524405 UFJ589841:UFJ589941 UFJ655377:UFJ655477 UFJ720913:UFJ721013 UFJ786449:UFJ786549 UFJ851985:UFJ852085 UFJ917521:UFJ917621 UFJ983057:UFJ983157 UPF14:UPF64 UPF67:UPF117 UPF65553:UPF65653 UPF131089:UPF131189 UPF196625:UPF196725 UPF262161:UPF262261 UPF327697:UPF327797 UPF393233:UPF393333 UPF458769:UPF458869 UPF524305:UPF524405 UPF589841:UPF589941 UPF655377:UPF655477 UPF720913:UPF721013 UPF786449:UPF786549 UPF851985:UPF852085 UPF917521:UPF917621 UPF983057:UPF983157 UZB14:UZB64 UZB67:UZB117 UZB65553:UZB65653 UZB131089:UZB131189 UZB196625:UZB196725 UZB262161:UZB262261 UZB327697:UZB327797 UZB393233:UZB393333 UZB458769:UZB458869 UZB524305:UZB524405 UZB589841:UZB589941 UZB655377:UZB655477 UZB720913:UZB721013 UZB786449:UZB786549 UZB851985:UZB852085 UZB917521:UZB917621 UZB983057:UZB983157 VIX14:VIX64 VIX67:VIX117 VIX65553:VIX65653 VIX131089:VIX131189 VIX196625:VIX196725 VIX262161:VIX262261 VIX327697:VIX327797 VIX393233:VIX393333 VIX458769:VIX458869 VIX524305:VIX524405 VIX589841:VIX589941 VIX655377:VIX655477 VIX720913:VIX721013 VIX786449:VIX786549 VIX851985:VIX852085 VIX917521:VIX917621 VIX983057:VIX983157 VST14:VST64 VST67:VST117 VST65553:VST65653 VST131089:VST131189 VST196625:VST196725 VST262161:VST262261 VST327697:VST327797 VST393233:VST393333 VST458769:VST458869 VST524305:VST524405 VST589841:VST589941 VST655377:VST655477 VST720913:VST721013 VST786449:VST786549 VST851985:VST852085 VST917521:VST917621 VST983057:VST983157 WCP14:WCP64 WCP67:WCP117 WCP65553:WCP65653 WCP131089:WCP131189 WCP196625:WCP196725 WCP262161:WCP262261 WCP327697:WCP327797 WCP393233:WCP393333 WCP458769:WCP458869 WCP524305:WCP524405 WCP589841:WCP589941 WCP655377:WCP655477 WCP720913:WCP721013 WCP786449:WCP786549 WCP851985:WCP852085 WCP917521:WCP917621 WCP983057:WCP983157 WML14:WML64 WML67:WML117 WML65553:WML65653 WML131089:WML131189 WML196625:WML196725 WML262161:WML262261 WML327697:WML327797 WML393233:WML393333 WML458769:WML458869 WML524305:WML524405 WML589841:WML589941 WML655377:WML655477 WML720913:WML721013 WML786449:WML786549 WML851985:WML852085 WML917521:WML917621 WML983057:WML983157 WWH14:WWH64 WWH67:WWH117 WWH65553:WWH65653 WWH131089:WWH131189 WWH196625:WWH196725 WWH262161:WWH262261 WWH327697:WWH327797 WWH393233:WWH393333 WWH458769:WWH458869 WWH524305:WWH524405 WWH589841:WWH589941 WWH655377:WWH655477 WWH720913:WWH721013 WWH786449:WWH786549 WWH851985:WWH852085 WWH917521:WWH917621 WWH983057:WWH983157" xr:uid="{009C0076-002D-4B96-BE3E-003D0090008C}">
      <formula1>$Z$11</formula1>
    </dataValidation>
  </dataValidations>
  <printOptions horizontalCentered="1"/>
  <pageMargins left="0.40000000000000008" right="0.40000000000000008" top="0.5" bottom="0.5" header="0.3" footer="0.3"/>
  <pageSetup paperSize="9" scale="60" orientation="portrait" horizontalDpi="4294967293" verticalDpi="0"/>
  <rowBreaks count="1" manualBreakCount="1">
    <brk id="64" max="27" man="1"/>
  </rowBreak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9933"/>
  </sheetPr>
  <dimension ref="A1"/>
  <sheetViews>
    <sheetView workbookViewId="0"/>
  </sheetViews>
  <sheetFormatPr defaultRowHeight="14.4"/>
  <sheetData/>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43"/>
  <sheetViews>
    <sheetView workbookViewId="0">
      <selection activeCell="D5" sqref="D5"/>
    </sheetView>
  </sheetViews>
  <sheetFormatPr defaultRowHeight="14.4"/>
  <cols>
    <col min="1" max="1" width="23.88671875" customWidth="1"/>
    <col min="2" max="2" width="27.109375" customWidth="1"/>
  </cols>
  <sheetData>
    <row r="1" spans="1:2">
      <c r="A1" s="159" t="s">
        <v>16</v>
      </c>
      <c r="B1" s="159" t="s">
        <v>43</v>
      </c>
    </row>
    <row r="2" spans="1:2">
      <c r="A2" s="159" t="s">
        <v>44</v>
      </c>
      <c r="B2" s="159">
        <v>100</v>
      </c>
    </row>
    <row r="3" spans="1:2">
      <c r="A3" s="159" t="s">
        <v>45</v>
      </c>
      <c r="B3" s="159">
        <v>99</v>
      </c>
    </row>
    <row r="4" spans="1:2">
      <c r="A4" s="159" t="s">
        <v>46</v>
      </c>
      <c r="B4" s="159">
        <v>98</v>
      </c>
    </row>
    <row r="5" spans="1:2">
      <c r="A5" s="159" t="s">
        <v>47</v>
      </c>
      <c r="B5" s="159">
        <v>97</v>
      </c>
    </row>
    <row r="6" spans="1:2">
      <c r="A6" s="159" t="s">
        <v>48</v>
      </c>
      <c r="B6" s="159">
        <v>96</v>
      </c>
    </row>
    <row r="7" spans="1:2">
      <c r="A7" s="159" t="s">
        <v>49</v>
      </c>
      <c r="B7" s="159">
        <v>95</v>
      </c>
    </row>
    <row r="8" spans="1:2">
      <c r="A8" s="159" t="s">
        <v>50</v>
      </c>
      <c r="B8" s="159">
        <v>94</v>
      </c>
    </row>
    <row r="9" spans="1:2">
      <c r="A9" s="159" t="s">
        <v>51</v>
      </c>
      <c r="B9" s="159">
        <v>93</v>
      </c>
    </row>
    <row r="10" spans="1:2">
      <c r="A10" s="159" t="s">
        <v>52</v>
      </c>
      <c r="B10" s="159">
        <v>92</v>
      </c>
    </row>
    <row r="11" spans="1:2">
      <c r="A11" s="159" t="s">
        <v>53</v>
      </c>
      <c r="B11" s="159">
        <v>91</v>
      </c>
    </row>
    <row r="12" spans="1:2">
      <c r="A12" s="159" t="s">
        <v>54</v>
      </c>
      <c r="B12" s="159">
        <v>90</v>
      </c>
    </row>
    <row r="13" spans="1:2">
      <c r="A13" s="159" t="s">
        <v>55</v>
      </c>
      <c r="B13" s="159">
        <v>89</v>
      </c>
    </row>
    <row r="14" spans="1:2">
      <c r="A14" s="159" t="s">
        <v>56</v>
      </c>
      <c r="B14" s="159">
        <v>88</v>
      </c>
    </row>
    <row r="15" spans="1:2">
      <c r="A15" s="159" t="s">
        <v>57</v>
      </c>
      <c r="B15" s="159">
        <v>87</v>
      </c>
    </row>
    <row r="16" spans="1:2">
      <c r="A16" s="159" t="s">
        <v>58</v>
      </c>
      <c r="B16" s="159">
        <v>86</v>
      </c>
    </row>
    <row r="17" spans="1:2">
      <c r="A17" s="159" t="s">
        <v>59</v>
      </c>
      <c r="B17" s="159">
        <v>85</v>
      </c>
    </row>
    <row r="18" spans="1:2">
      <c r="A18" s="159" t="s">
        <v>60</v>
      </c>
      <c r="B18" s="159">
        <v>84</v>
      </c>
    </row>
    <row r="19" spans="1:2">
      <c r="A19" s="159" t="s">
        <v>61</v>
      </c>
      <c r="B19" s="159">
        <v>83</v>
      </c>
    </row>
    <row r="20" spans="1:2">
      <c r="A20" s="159" t="s">
        <v>62</v>
      </c>
      <c r="B20" s="159">
        <v>82</v>
      </c>
    </row>
    <row r="21" spans="1:2">
      <c r="A21" s="159" t="s">
        <v>63</v>
      </c>
      <c r="B21" s="159">
        <v>81</v>
      </c>
    </row>
    <row r="22" spans="1:2">
      <c r="A22" s="159" t="s">
        <v>64</v>
      </c>
      <c r="B22" s="159">
        <v>80</v>
      </c>
    </row>
    <row r="23" spans="1:2">
      <c r="A23" s="159" t="s">
        <v>65</v>
      </c>
      <c r="B23" s="159">
        <v>79</v>
      </c>
    </row>
    <row r="24" spans="1:2">
      <c r="A24" s="159" t="s">
        <v>66</v>
      </c>
      <c r="B24" s="159">
        <v>78</v>
      </c>
    </row>
    <row r="25" spans="1:2">
      <c r="A25" s="159" t="s">
        <v>67</v>
      </c>
      <c r="B25" s="159">
        <v>77</v>
      </c>
    </row>
    <row r="26" spans="1:2">
      <c r="A26" s="159" t="s">
        <v>68</v>
      </c>
      <c r="B26" s="159">
        <v>76</v>
      </c>
    </row>
    <row r="27" spans="1:2">
      <c r="A27" s="159" t="s">
        <v>69</v>
      </c>
      <c r="B27" s="159">
        <v>75</v>
      </c>
    </row>
    <row r="28" spans="1:2">
      <c r="A28" s="159" t="s">
        <v>70</v>
      </c>
      <c r="B28" s="159">
        <v>74</v>
      </c>
    </row>
    <row r="29" spans="1:2">
      <c r="A29" s="159" t="s">
        <v>71</v>
      </c>
      <c r="B29" s="159">
        <v>73</v>
      </c>
    </row>
    <row r="30" spans="1:2">
      <c r="A30" s="159" t="s">
        <v>72</v>
      </c>
      <c r="B30" s="159">
        <v>72</v>
      </c>
    </row>
    <row r="31" spans="1:2">
      <c r="A31" s="159" t="s">
        <v>73</v>
      </c>
      <c r="B31" s="159">
        <v>71</v>
      </c>
    </row>
    <row r="32" spans="1:2">
      <c r="A32" s="159" t="s">
        <v>74</v>
      </c>
      <c r="B32" s="159">
        <v>70</v>
      </c>
    </row>
    <row r="33" spans="1:2">
      <c r="A33" s="159" t="s">
        <v>75</v>
      </c>
      <c r="B33" s="159">
        <v>69</v>
      </c>
    </row>
    <row r="34" spans="1:2">
      <c r="A34" s="159" t="s">
        <v>76</v>
      </c>
      <c r="B34" s="159">
        <v>68</v>
      </c>
    </row>
    <row r="35" spans="1:2">
      <c r="A35" s="159" t="s">
        <v>77</v>
      </c>
      <c r="B35" s="159">
        <v>67</v>
      </c>
    </row>
    <row r="36" spans="1:2">
      <c r="A36" s="159" t="s">
        <v>78</v>
      </c>
      <c r="B36" s="159">
        <v>66</v>
      </c>
    </row>
    <row r="37" spans="1:2">
      <c r="A37" s="159" t="s">
        <v>79</v>
      </c>
      <c r="B37" s="159">
        <v>65</v>
      </c>
    </row>
    <row r="38" spans="1:2">
      <c r="A38" s="159" t="s">
        <v>80</v>
      </c>
      <c r="B38" s="159">
        <v>64</v>
      </c>
    </row>
    <row r="39" spans="1:2">
      <c r="A39" s="159" t="s">
        <v>81</v>
      </c>
      <c r="B39" s="159">
        <v>63</v>
      </c>
    </row>
    <row r="40" spans="1:2">
      <c r="A40" s="159" t="s">
        <v>82</v>
      </c>
      <c r="B40" s="159">
        <v>62</v>
      </c>
    </row>
    <row r="41" spans="1:2">
      <c r="A41" s="159" t="s">
        <v>83</v>
      </c>
      <c r="B41" s="159">
        <v>61</v>
      </c>
    </row>
    <row r="42" spans="1:2">
      <c r="A42" s="159" t="s">
        <v>84</v>
      </c>
      <c r="B42" s="159">
        <v>60</v>
      </c>
    </row>
    <row r="43" spans="1:2">
      <c r="A43" s="159" t="s">
        <v>85</v>
      </c>
      <c r="B43" s="159" t="s">
        <v>86</v>
      </c>
    </row>
  </sheetData>
  <pageMargins left="0.7" right="0.7" top="0.75" bottom="0.75" header="0.3" footer="0.3"/>
  <pageSetup paperSize="9" orientation="portrait" horizontalDpi="200" verticalDpi="2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W43"/>
  <sheetViews>
    <sheetView workbookViewId="0">
      <selection activeCell="B10" sqref="B10"/>
    </sheetView>
  </sheetViews>
  <sheetFormatPr defaultColWidth="8.88671875" defaultRowHeight="13.8"/>
  <cols>
    <col min="1" max="1" width="2" style="160" customWidth="1"/>
    <col min="2" max="2" width="25.33203125" style="160" customWidth="1"/>
    <col min="3" max="5" width="10.6640625" style="160" customWidth="1"/>
    <col min="6" max="6" width="10.109375" style="160" customWidth="1"/>
    <col min="7" max="7" width="8.88671875" style="160" customWidth="1"/>
    <col min="8" max="8" width="10.6640625" style="160" customWidth="1"/>
    <col min="9" max="9" width="4.109375" style="160" customWidth="1"/>
    <col min="10" max="11" width="10.6640625" style="160" customWidth="1"/>
    <col min="12" max="19" width="8.88671875" style="160" customWidth="1"/>
    <col min="20" max="20" width="8.6640625" style="161" customWidth="1"/>
    <col min="21" max="21" width="2.5546875" style="161" customWidth="1"/>
    <col min="22" max="22" width="8.6640625" style="161" customWidth="1"/>
    <col min="23" max="23" width="20.33203125" style="161" customWidth="1"/>
    <col min="24" max="24" width="8.88671875" style="160" customWidth="1"/>
    <col min="25" max="16384" width="8.88671875" style="160"/>
  </cols>
  <sheetData>
    <row r="1" spans="2:23" ht="9" customHeight="1"/>
    <row r="2" spans="2:23" ht="19.95" customHeight="1">
      <c r="B2" s="162" t="s">
        <v>87</v>
      </c>
      <c r="C2" s="163" t="s">
        <v>88</v>
      </c>
      <c r="D2" s="163" t="s">
        <v>89</v>
      </c>
      <c r="E2" s="163" t="s">
        <v>90</v>
      </c>
      <c r="F2" s="164" t="s">
        <v>91</v>
      </c>
      <c r="H2" s="417" t="s">
        <v>92</v>
      </c>
      <c r="I2" s="280"/>
      <c r="J2" s="280"/>
      <c r="K2" s="280"/>
      <c r="T2" s="418" t="s">
        <v>93</v>
      </c>
      <c r="U2" s="418"/>
      <c r="V2" s="418"/>
      <c r="W2" s="418"/>
    </row>
    <row r="3" spans="2:23" ht="19.95" customHeight="1">
      <c r="B3" s="165" t="s">
        <v>94</v>
      </c>
      <c r="C3" s="166">
        <v>0.2</v>
      </c>
      <c r="D3" s="166">
        <v>0.5</v>
      </c>
      <c r="E3" s="166">
        <v>0.3</v>
      </c>
      <c r="F3" s="167">
        <f t="shared" ref="F3:F11" si="0">SUM(C3:E3)</f>
        <v>1</v>
      </c>
      <c r="H3" s="168">
        <v>0</v>
      </c>
      <c r="I3" s="168" t="s">
        <v>95</v>
      </c>
      <c r="J3" s="168">
        <v>39.99</v>
      </c>
      <c r="K3" s="169">
        <v>60</v>
      </c>
      <c r="T3" s="170">
        <v>0</v>
      </c>
      <c r="U3" s="170" t="s">
        <v>95</v>
      </c>
      <c r="V3" s="170">
        <v>64</v>
      </c>
      <c r="W3" s="171" t="s">
        <v>96</v>
      </c>
    </row>
    <row r="4" spans="2:23" ht="19.95" customHeight="1">
      <c r="B4" s="165" t="s">
        <v>97</v>
      </c>
      <c r="C4" s="166">
        <v>0.2</v>
      </c>
      <c r="D4" s="166">
        <v>0.5</v>
      </c>
      <c r="E4" s="166">
        <v>0.3</v>
      </c>
      <c r="F4" s="167">
        <f t="shared" si="0"/>
        <v>1</v>
      </c>
      <c r="H4" s="168">
        <v>40</v>
      </c>
      <c r="I4" s="168" t="s">
        <v>95</v>
      </c>
      <c r="J4" s="168">
        <v>42.99</v>
      </c>
      <c r="K4" s="169">
        <v>61</v>
      </c>
      <c r="T4" s="170">
        <v>65</v>
      </c>
      <c r="U4" s="170" t="s">
        <v>95</v>
      </c>
      <c r="V4" s="170">
        <v>74</v>
      </c>
      <c r="W4" s="171" t="s">
        <v>98</v>
      </c>
    </row>
    <row r="5" spans="2:23" ht="19.95" customHeight="1">
      <c r="B5" s="165" t="s">
        <v>99</v>
      </c>
      <c r="C5" s="166">
        <v>0.2</v>
      </c>
      <c r="D5" s="166">
        <v>0.5</v>
      </c>
      <c r="E5" s="166">
        <v>0.3</v>
      </c>
      <c r="F5" s="167">
        <f t="shared" si="0"/>
        <v>1</v>
      </c>
      <c r="H5" s="168">
        <v>43</v>
      </c>
      <c r="I5" s="168" t="s">
        <v>95</v>
      </c>
      <c r="J5" s="168">
        <v>45.99</v>
      </c>
      <c r="K5" s="169">
        <v>62</v>
      </c>
      <c r="T5" s="170">
        <v>75</v>
      </c>
      <c r="U5" s="170" t="s">
        <v>95</v>
      </c>
      <c r="V5" s="170">
        <v>79</v>
      </c>
      <c r="W5" s="171" t="s">
        <v>100</v>
      </c>
    </row>
    <row r="6" spans="2:23" ht="19.95" customHeight="1">
      <c r="B6" s="165" t="s">
        <v>101</v>
      </c>
      <c r="C6" s="166">
        <v>0.2</v>
      </c>
      <c r="D6" s="166">
        <v>0.5</v>
      </c>
      <c r="E6" s="166">
        <v>0.3</v>
      </c>
      <c r="F6" s="167">
        <f t="shared" si="0"/>
        <v>1</v>
      </c>
      <c r="H6" s="168">
        <v>46</v>
      </c>
      <c r="I6" s="168" t="s">
        <v>95</v>
      </c>
      <c r="J6" s="168">
        <v>47.99</v>
      </c>
      <c r="K6" s="169">
        <v>63</v>
      </c>
      <c r="T6" s="170">
        <v>80</v>
      </c>
      <c r="U6" s="170" t="s">
        <v>95</v>
      </c>
      <c r="V6" s="170">
        <v>89</v>
      </c>
      <c r="W6" s="171" t="s">
        <v>102</v>
      </c>
    </row>
    <row r="7" spans="2:23" ht="19.95" customHeight="1">
      <c r="B7" s="165" t="s">
        <v>103</v>
      </c>
      <c r="C7" s="166">
        <v>0.2</v>
      </c>
      <c r="D7" s="166">
        <v>0.5</v>
      </c>
      <c r="E7" s="166">
        <v>0.3</v>
      </c>
      <c r="F7" s="167">
        <f t="shared" si="0"/>
        <v>1</v>
      </c>
      <c r="H7" s="168">
        <v>48</v>
      </c>
      <c r="I7" s="168" t="s">
        <v>95</v>
      </c>
      <c r="J7" s="168">
        <v>49.99</v>
      </c>
      <c r="K7" s="169">
        <v>64</v>
      </c>
      <c r="T7" s="170">
        <v>90</v>
      </c>
      <c r="U7" s="170" t="s">
        <v>95</v>
      </c>
      <c r="V7" s="170">
        <v>100</v>
      </c>
      <c r="W7" s="171" t="s">
        <v>104</v>
      </c>
    </row>
    <row r="8" spans="2:23" ht="19.95" customHeight="1">
      <c r="B8" s="165" t="s">
        <v>105</v>
      </c>
      <c r="C8" s="166">
        <v>0.2</v>
      </c>
      <c r="D8" s="166">
        <v>0.5</v>
      </c>
      <c r="E8" s="166">
        <v>0.3</v>
      </c>
      <c r="F8" s="167">
        <f t="shared" si="0"/>
        <v>1</v>
      </c>
      <c r="H8" s="168">
        <v>50</v>
      </c>
      <c r="I8" s="168" t="s">
        <v>95</v>
      </c>
      <c r="J8" s="168">
        <v>51.99</v>
      </c>
      <c r="K8" s="169">
        <v>65</v>
      </c>
    </row>
    <row r="9" spans="2:23" ht="19.95" customHeight="1">
      <c r="B9" s="172" t="s">
        <v>106</v>
      </c>
      <c r="C9" s="173">
        <v>0.2</v>
      </c>
      <c r="D9" s="173">
        <v>0.6</v>
      </c>
      <c r="E9" s="173">
        <v>0.2</v>
      </c>
      <c r="F9" s="174">
        <f t="shared" si="0"/>
        <v>1</v>
      </c>
      <c r="H9" s="168">
        <v>52</v>
      </c>
      <c r="I9" s="168" t="s">
        <v>95</v>
      </c>
      <c r="J9" s="168">
        <v>53.99</v>
      </c>
      <c r="K9" s="169">
        <v>66</v>
      </c>
    </row>
    <row r="10" spans="2:23" ht="19.95" customHeight="1">
      <c r="B10" s="172" t="s">
        <v>107</v>
      </c>
      <c r="C10" s="173">
        <v>0.2</v>
      </c>
      <c r="D10" s="173">
        <v>0.6</v>
      </c>
      <c r="E10" s="173">
        <v>0.2</v>
      </c>
      <c r="F10" s="174">
        <f t="shared" si="0"/>
        <v>1</v>
      </c>
      <c r="H10" s="168">
        <v>54</v>
      </c>
      <c r="I10" s="168" t="s">
        <v>95</v>
      </c>
      <c r="J10" s="168">
        <v>55.99</v>
      </c>
      <c r="K10" s="169">
        <v>67</v>
      </c>
    </row>
    <row r="11" spans="2:23" ht="19.95" customHeight="1">
      <c r="B11" s="172" t="s">
        <v>108</v>
      </c>
      <c r="C11" s="173">
        <v>0.2</v>
      </c>
      <c r="D11" s="173">
        <v>0.5</v>
      </c>
      <c r="E11" s="173">
        <v>0.3</v>
      </c>
      <c r="F11" s="174">
        <f t="shared" si="0"/>
        <v>1</v>
      </c>
      <c r="H11" s="168">
        <v>56</v>
      </c>
      <c r="I11" s="168" t="s">
        <v>95</v>
      </c>
      <c r="J11" s="168">
        <v>57.99</v>
      </c>
      <c r="K11" s="169">
        <v>68</v>
      </c>
    </row>
    <row r="12" spans="2:23" ht="19.95" customHeight="1">
      <c r="H12" s="168">
        <v>58</v>
      </c>
      <c r="I12" s="168" t="s">
        <v>95</v>
      </c>
      <c r="J12" s="168">
        <v>59.99</v>
      </c>
      <c r="K12" s="169">
        <v>69</v>
      </c>
    </row>
    <row r="13" spans="2:23" ht="19.95" customHeight="1">
      <c r="H13" s="168">
        <v>60</v>
      </c>
      <c r="I13" s="168" t="s">
        <v>95</v>
      </c>
      <c r="J13" s="168">
        <v>61.99</v>
      </c>
      <c r="K13" s="169">
        <v>70</v>
      </c>
    </row>
    <row r="14" spans="2:23" ht="19.95" customHeight="1">
      <c r="H14" s="168">
        <v>62</v>
      </c>
      <c r="I14" s="168" t="s">
        <v>95</v>
      </c>
      <c r="J14" s="168">
        <v>63.99</v>
      </c>
      <c r="K14" s="169">
        <v>71</v>
      </c>
    </row>
    <row r="15" spans="2:23" ht="19.95" customHeight="1">
      <c r="H15" s="168">
        <v>64</v>
      </c>
      <c r="I15" s="168" t="s">
        <v>95</v>
      </c>
      <c r="J15" s="168">
        <v>65.989999999999995</v>
      </c>
      <c r="K15" s="169">
        <v>72</v>
      </c>
    </row>
    <row r="16" spans="2:23" ht="19.95" customHeight="1">
      <c r="H16" s="168">
        <v>66</v>
      </c>
      <c r="I16" s="168" t="s">
        <v>95</v>
      </c>
      <c r="J16" s="168">
        <v>67.989999999999995</v>
      </c>
      <c r="K16" s="169">
        <v>73</v>
      </c>
    </row>
    <row r="17" spans="8:11" ht="19.95" customHeight="1">
      <c r="H17" s="168">
        <v>68</v>
      </c>
      <c r="I17" s="168" t="s">
        <v>95</v>
      </c>
      <c r="J17" s="168">
        <v>69.989999999999995</v>
      </c>
      <c r="K17" s="169">
        <v>74</v>
      </c>
    </row>
    <row r="18" spans="8:11" ht="19.95" customHeight="1">
      <c r="H18" s="168">
        <v>70</v>
      </c>
      <c r="I18" s="168" t="s">
        <v>95</v>
      </c>
      <c r="J18" s="168">
        <v>72.989999999999995</v>
      </c>
      <c r="K18" s="169">
        <v>75</v>
      </c>
    </row>
    <row r="19" spans="8:11" ht="19.95" customHeight="1">
      <c r="H19" s="168">
        <v>73</v>
      </c>
      <c r="I19" s="168" t="s">
        <v>95</v>
      </c>
      <c r="J19" s="168">
        <v>74.989999999999995</v>
      </c>
      <c r="K19" s="169">
        <v>76</v>
      </c>
    </row>
    <row r="20" spans="8:11" ht="19.95" customHeight="1">
      <c r="H20" s="168">
        <v>75</v>
      </c>
      <c r="I20" s="168" t="s">
        <v>95</v>
      </c>
      <c r="J20" s="168">
        <v>75.989999999999995</v>
      </c>
      <c r="K20" s="169">
        <v>77</v>
      </c>
    </row>
    <row r="21" spans="8:11" ht="19.95" customHeight="1">
      <c r="H21" s="168">
        <v>76</v>
      </c>
      <c r="I21" s="168" t="s">
        <v>95</v>
      </c>
      <c r="J21" s="168">
        <v>76.989999999999995</v>
      </c>
      <c r="K21" s="169">
        <v>78</v>
      </c>
    </row>
    <row r="22" spans="8:11" ht="19.95" customHeight="1">
      <c r="H22" s="168">
        <v>77</v>
      </c>
      <c r="I22" s="168" t="s">
        <v>95</v>
      </c>
      <c r="J22" s="168">
        <v>77.989999999999995</v>
      </c>
      <c r="K22" s="169">
        <v>79</v>
      </c>
    </row>
    <row r="23" spans="8:11" ht="19.95" customHeight="1">
      <c r="H23" s="168">
        <v>78</v>
      </c>
      <c r="I23" s="168" t="s">
        <v>95</v>
      </c>
      <c r="J23" s="168">
        <v>78.989999999999995</v>
      </c>
      <c r="K23" s="169">
        <v>80</v>
      </c>
    </row>
    <row r="24" spans="8:11" ht="19.95" customHeight="1">
      <c r="H24" s="168">
        <v>79</v>
      </c>
      <c r="I24" s="168" t="s">
        <v>95</v>
      </c>
      <c r="J24" s="168">
        <v>79.989999999999995</v>
      </c>
      <c r="K24" s="169">
        <v>81</v>
      </c>
    </row>
    <row r="25" spans="8:11" ht="19.95" customHeight="1">
      <c r="H25" s="168">
        <v>80</v>
      </c>
      <c r="I25" s="168" t="s">
        <v>95</v>
      </c>
      <c r="J25" s="168">
        <v>80.989999999999995</v>
      </c>
      <c r="K25" s="169">
        <v>82</v>
      </c>
    </row>
    <row r="26" spans="8:11" ht="19.95" customHeight="1">
      <c r="H26" s="168">
        <v>81</v>
      </c>
      <c r="I26" s="168" t="s">
        <v>95</v>
      </c>
      <c r="J26" s="168">
        <v>81.99</v>
      </c>
      <c r="K26" s="169">
        <v>83</v>
      </c>
    </row>
    <row r="27" spans="8:11" ht="19.95" customHeight="1">
      <c r="H27" s="168">
        <v>82</v>
      </c>
      <c r="I27" s="168" t="s">
        <v>95</v>
      </c>
      <c r="J27" s="168">
        <v>82.99</v>
      </c>
      <c r="K27" s="169">
        <v>84</v>
      </c>
    </row>
    <row r="28" spans="8:11" ht="19.95" customHeight="1">
      <c r="H28" s="168">
        <v>83</v>
      </c>
      <c r="I28" s="168" t="s">
        <v>95</v>
      </c>
      <c r="J28" s="168">
        <v>83.99</v>
      </c>
      <c r="K28" s="169">
        <v>85</v>
      </c>
    </row>
    <row r="29" spans="8:11" ht="19.95" customHeight="1">
      <c r="H29" s="168">
        <v>84</v>
      </c>
      <c r="I29" s="168" t="s">
        <v>95</v>
      </c>
      <c r="J29" s="168">
        <v>84.99</v>
      </c>
      <c r="K29" s="169">
        <v>86</v>
      </c>
    </row>
    <row r="30" spans="8:11" ht="19.95" customHeight="1">
      <c r="H30" s="168">
        <v>85</v>
      </c>
      <c r="I30" s="168" t="s">
        <v>95</v>
      </c>
      <c r="J30" s="168">
        <v>85.99</v>
      </c>
      <c r="K30" s="169">
        <v>87</v>
      </c>
    </row>
    <row r="31" spans="8:11" ht="19.95" customHeight="1">
      <c r="H31" s="168">
        <v>86</v>
      </c>
      <c r="I31" s="168" t="s">
        <v>95</v>
      </c>
      <c r="J31" s="168">
        <v>86.99</v>
      </c>
      <c r="K31" s="169">
        <v>88</v>
      </c>
    </row>
    <row r="32" spans="8:11" ht="19.95" customHeight="1">
      <c r="H32" s="168">
        <v>87</v>
      </c>
      <c r="I32" s="168" t="s">
        <v>95</v>
      </c>
      <c r="J32" s="168">
        <v>87.99</v>
      </c>
      <c r="K32" s="169">
        <v>89</v>
      </c>
    </row>
    <row r="33" spans="8:11" ht="19.95" customHeight="1">
      <c r="H33" s="168">
        <v>88</v>
      </c>
      <c r="I33" s="168" t="s">
        <v>95</v>
      </c>
      <c r="J33" s="168">
        <v>88.99</v>
      </c>
      <c r="K33" s="169">
        <v>90</v>
      </c>
    </row>
    <row r="34" spans="8:11" ht="19.95" customHeight="1">
      <c r="H34" s="168">
        <v>89</v>
      </c>
      <c r="I34" s="168" t="s">
        <v>95</v>
      </c>
      <c r="J34" s="168">
        <v>89.99</v>
      </c>
      <c r="K34" s="169">
        <v>91</v>
      </c>
    </row>
    <row r="35" spans="8:11" ht="19.95" customHeight="1">
      <c r="H35" s="168">
        <v>90</v>
      </c>
      <c r="I35" s="168" t="s">
        <v>95</v>
      </c>
      <c r="J35" s="168">
        <v>90.99</v>
      </c>
      <c r="K35" s="169">
        <v>92</v>
      </c>
    </row>
    <row r="36" spans="8:11" ht="19.95" customHeight="1">
      <c r="H36" s="168">
        <v>91</v>
      </c>
      <c r="I36" s="168" t="s">
        <v>95</v>
      </c>
      <c r="J36" s="168">
        <v>91.99</v>
      </c>
      <c r="K36" s="169">
        <v>93</v>
      </c>
    </row>
    <row r="37" spans="8:11" ht="19.95" customHeight="1">
      <c r="H37" s="168">
        <v>92</v>
      </c>
      <c r="I37" s="168" t="s">
        <v>95</v>
      </c>
      <c r="J37" s="168">
        <v>92.99</v>
      </c>
      <c r="K37" s="169">
        <v>94</v>
      </c>
    </row>
    <row r="38" spans="8:11" ht="19.95" customHeight="1">
      <c r="H38" s="168">
        <v>93</v>
      </c>
      <c r="I38" s="168" t="s">
        <v>95</v>
      </c>
      <c r="J38" s="168">
        <v>93.99</v>
      </c>
      <c r="K38" s="169">
        <v>95</v>
      </c>
    </row>
    <row r="39" spans="8:11" ht="19.95" customHeight="1">
      <c r="H39" s="168">
        <v>94</v>
      </c>
      <c r="I39" s="168" t="s">
        <v>95</v>
      </c>
      <c r="J39" s="168">
        <v>94.99</v>
      </c>
      <c r="K39" s="169">
        <v>96</v>
      </c>
    </row>
    <row r="40" spans="8:11" ht="19.95" customHeight="1">
      <c r="H40" s="168">
        <v>95</v>
      </c>
      <c r="I40" s="168" t="s">
        <v>95</v>
      </c>
      <c r="J40" s="168">
        <v>95.99</v>
      </c>
      <c r="K40" s="169">
        <v>97</v>
      </c>
    </row>
    <row r="41" spans="8:11" ht="19.95" customHeight="1">
      <c r="H41" s="168">
        <v>96</v>
      </c>
      <c r="I41" s="168" t="s">
        <v>95</v>
      </c>
      <c r="J41" s="168">
        <v>97.49</v>
      </c>
      <c r="K41" s="169">
        <v>98</v>
      </c>
    </row>
    <row r="42" spans="8:11" ht="19.95" customHeight="1">
      <c r="H42" s="168">
        <v>97.5</v>
      </c>
      <c r="I42" s="168" t="s">
        <v>95</v>
      </c>
      <c r="J42" s="168">
        <v>99.49</v>
      </c>
      <c r="K42" s="169">
        <v>99</v>
      </c>
    </row>
    <row r="43" spans="8:11" ht="19.95" customHeight="1">
      <c r="H43" s="168">
        <v>99.5</v>
      </c>
      <c r="I43" s="168" t="s">
        <v>95</v>
      </c>
      <c r="J43" s="168">
        <v>100</v>
      </c>
      <c r="K43" s="169">
        <v>100</v>
      </c>
    </row>
  </sheetData>
  <mergeCells count="2">
    <mergeCell ref="H2:K2"/>
    <mergeCell ref="T2:W2"/>
  </mergeCells>
  <pageMargins left="0.7" right="0.7" top="0.75" bottom="0.75" header="0.3" footer="0.3"/>
  <pageSetup paperSize="9" orientation="portrait"/>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1"/>
  </sheetPr>
  <dimension ref="A1:X42"/>
  <sheetViews>
    <sheetView topLeftCell="B1" workbookViewId="0">
      <selection activeCell="G2" sqref="G2:J42"/>
    </sheetView>
  </sheetViews>
  <sheetFormatPr defaultColWidth="9.109375" defaultRowHeight="13.2"/>
  <cols>
    <col min="1" max="1" width="50" style="175" customWidth="1"/>
    <col min="2" max="2" width="27.109375" style="175" customWidth="1"/>
    <col min="3" max="3" width="35" style="175" customWidth="1"/>
    <col min="4" max="4" width="34.109375" style="175" customWidth="1"/>
    <col min="5" max="6" width="9.109375" style="175" customWidth="1"/>
    <col min="7" max="7" width="9.88671875" style="176" customWidth="1"/>
    <col min="8" max="20" width="9.109375" style="175" customWidth="1"/>
    <col min="21" max="21" width="49.109375" style="175" customWidth="1"/>
    <col min="22" max="24" width="9.109375" style="177" customWidth="1"/>
    <col min="25" max="25" width="9.109375" style="175" customWidth="1"/>
    <col min="26" max="16384" width="9.109375" style="175"/>
  </cols>
  <sheetData>
    <row r="1" spans="1:24" ht="25.95" customHeight="1">
      <c r="A1" s="178" t="s">
        <v>87</v>
      </c>
      <c r="B1" s="178" t="s">
        <v>109</v>
      </c>
      <c r="C1" s="178" t="s">
        <v>110</v>
      </c>
      <c r="D1" s="179" t="s">
        <v>111</v>
      </c>
      <c r="G1" s="419" t="s">
        <v>92</v>
      </c>
      <c r="H1" s="280"/>
      <c r="I1" s="280"/>
      <c r="J1" s="280"/>
    </row>
    <row r="2" spans="1:24">
      <c r="A2" s="175" t="s">
        <v>94</v>
      </c>
      <c r="B2" s="180">
        <v>0.3</v>
      </c>
      <c r="C2" s="180">
        <v>0.5</v>
      </c>
      <c r="D2" s="180">
        <v>0.2</v>
      </c>
      <c r="E2" s="181">
        <f>SUM(B2:D2)</f>
        <v>1</v>
      </c>
      <c r="G2" s="168">
        <v>0</v>
      </c>
      <c r="H2" s="168" t="s">
        <v>95</v>
      </c>
      <c r="I2" s="168">
        <v>3.99</v>
      </c>
      <c r="J2" s="169">
        <v>60</v>
      </c>
    </row>
    <row r="3" spans="1:24">
      <c r="A3" s="175" t="s">
        <v>97</v>
      </c>
      <c r="B3" s="180">
        <v>0.4</v>
      </c>
      <c r="C3" s="180">
        <v>0.4</v>
      </c>
      <c r="D3" s="180">
        <v>0.2</v>
      </c>
      <c r="E3" s="181">
        <f>SUM(B3:D3)</f>
        <v>1</v>
      </c>
      <c r="G3" s="168">
        <v>4</v>
      </c>
      <c r="H3" s="168" t="s">
        <v>95</v>
      </c>
      <c r="I3" s="168">
        <v>7.99</v>
      </c>
      <c r="J3" s="169">
        <v>61</v>
      </c>
    </row>
    <row r="4" spans="1:24">
      <c r="A4" s="175" t="s">
        <v>99</v>
      </c>
      <c r="B4" s="180">
        <v>0.2</v>
      </c>
      <c r="C4" s="180">
        <v>0.6</v>
      </c>
      <c r="D4" s="180">
        <v>0.2</v>
      </c>
      <c r="E4" s="181">
        <f>SUM(B4:D4)</f>
        <v>1</v>
      </c>
      <c r="G4" s="168">
        <v>8</v>
      </c>
      <c r="H4" s="168" t="s">
        <v>95</v>
      </c>
      <c r="I4" s="168">
        <v>11.99</v>
      </c>
      <c r="J4" s="169">
        <v>62</v>
      </c>
    </row>
    <row r="5" spans="1:24">
      <c r="A5" s="175" t="s">
        <v>101</v>
      </c>
      <c r="G5" s="168">
        <v>12</v>
      </c>
      <c r="H5" s="168" t="s">
        <v>95</v>
      </c>
      <c r="I5" s="168">
        <v>15.99</v>
      </c>
      <c r="J5" s="169">
        <v>63</v>
      </c>
      <c r="V5" s="177" t="s">
        <v>112</v>
      </c>
      <c r="W5" s="177" t="s">
        <v>113</v>
      </c>
      <c r="X5" s="177" t="s">
        <v>114</v>
      </c>
    </row>
    <row r="6" spans="1:24">
      <c r="A6" s="175" t="s">
        <v>103</v>
      </c>
      <c r="G6" s="168">
        <v>16</v>
      </c>
      <c r="H6" s="168" t="s">
        <v>95</v>
      </c>
      <c r="I6" s="168">
        <v>19.989999999999998</v>
      </c>
      <c r="J6" s="169">
        <v>64</v>
      </c>
      <c r="U6" s="175" t="s">
        <v>94</v>
      </c>
      <c r="V6" s="182">
        <v>0.3</v>
      </c>
      <c r="W6" s="182">
        <v>0.5</v>
      </c>
      <c r="X6" s="182">
        <v>0.2</v>
      </c>
    </row>
    <row r="7" spans="1:24">
      <c r="A7" s="175" t="s">
        <v>115</v>
      </c>
      <c r="G7" s="168">
        <v>20</v>
      </c>
      <c r="H7" s="168" t="s">
        <v>95</v>
      </c>
      <c r="I7" s="168">
        <v>23.99</v>
      </c>
      <c r="J7" s="169">
        <v>65</v>
      </c>
      <c r="U7" s="175" t="s">
        <v>97</v>
      </c>
      <c r="V7" s="182">
        <v>0.3</v>
      </c>
      <c r="W7" s="182">
        <v>0.5</v>
      </c>
      <c r="X7" s="182">
        <v>0.2</v>
      </c>
    </row>
    <row r="8" spans="1:24">
      <c r="A8" s="175" t="s">
        <v>116</v>
      </c>
      <c r="G8" s="168">
        <v>24</v>
      </c>
      <c r="H8" s="168" t="s">
        <v>95</v>
      </c>
      <c r="I8" s="168">
        <v>27.99</v>
      </c>
      <c r="J8" s="169">
        <v>66</v>
      </c>
      <c r="U8" s="175" t="s">
        <v>99</v>
      </c>
      <c r="V8" s="182">
        <v>0.4</v>
      </c>
      <c r="W8" s="182">
        <v>0.4</v>
      </c>
      <c r="X8" s="182">
        <v>0.2</v>
      </c>
    </row>
    <row r="9" spans="1:24">
      <c r="A9" s="175" t="s">
        <v>117</v>
      </c>
      <c r="C9" s="175" t="s">
        <v>118</v>
      </c>
      <c r="G9" s="168">
        <v>28</v>
      </c>
      <c r="H9" s="168" t="s">
        <v>95</v>
      </c>
      <c r="I9" s="168">
        <v>31.99</v>
      </c>
      <c r="J9" s="169">
        <v>67</v>
      </c>
      <c r="U9" s="175" t="s">
        <v>101</v>
      </c>
      <c r="V9" s="182">
        <v>0.4</v>
      </c>
      <c r="W9" s="182">
        <v>0.4</v>
      </c>
      <c r="X9" s="182">
        <v>0.2</v>
      </c>
    </row>
    <row r="10" spans="1:24">
      <c r="C10" s="175" t="s">
        <v>119</v>
      </c>
      <c r="G10" s="168">
        <v>32</v>
      </c>
      <c r="H10" s="168" t="s">
        <v>95</v>
      </c>
      <c r="I10" s="168">
        <v>35.99</v>
      </c>
      <c r="J10" s="169">
        <v>68</v>
      </c>
      <c r="U10" s="175" t="s">
        <v>103</v>
      </c>
      <c r="V10" s="182">
        <v>0.3</v>
      </c>
      <c r="W10" s="182">
        <v>0.5</v>
      </c>
      <c r="X10" s="182">
        <v>0.2</v>
      </c>
    </row>
    <row r="11" spans="1:24">
      <c r="C11" s="175" t="s">
        <v>120</v>
      </c>
      <c r="G11" s="168">
        <v>36</v>
      </c>
      <c r="H11" s="168" t="s">
        <v>95</v>
      </c>
      <c r="I11" s="168">
        <v>39.99</v>
      </c>
      <c r="J11" s="169">
        <v>69</v>
      </c>
      <c r="U11" s="175" t="s">
        <v>115</v>
      </c>
      <c r="V11" s="182">
        <v>0.3</v>
      </c>
      <c r="W11" s="182">
        <v>0.5</v>
      </c>
      <c r="X11" s="182">
        <v>0.2</v>
      </c>
    </row>
    <row r="12" spans="1:24">
      <c r="C12" s="175" t="s">
        <v>121</v>
      </c>
      <c r="G12" s="168">
        <v>40</v>
      </c>
      <c r="H12" s="168" t="s">
        <v>95</v>
      </c>
      <c r="I12" s="168">
        <v>43.99</v>
      </c>
      <c r="J12" s="169">
        <v>70</v>
      </c>
      <c r="U12" s="175" t="s">
        <v>116</v>
      </c>
      <c r="V12" s="182">
        <v>0.2</v>
      </c>
      <c r="W12" s="182">
        <v>0.6</v>
      </c>
      <c r="X12" s="182">
        <v>0.2</v>
      </c>
    </row>
    <row r="13" spans="1:24">
      <c r="G13" s="168">
        <v>44</v>
      </c>
      <c r="H13" s="168" t="s">
        <v>95</v>
      </c>
      <c r="I13" s="168">
        <v>47.99</v>
      </c>
      <c r="J13" s="169">
        <v>71</v>
      </c>
      <c r="U13" s="175" t="s">
        <v>117</v>
      </c>
      <c r="V13" s="182">
        <v>0.3</v>
      </c>
      <c r="W13" s="182">
        <v>0.5</v>
      </c>
      <c r="X13" s="182">
        <v>0.2</v>
      </c>
    </row>
    <row r="14" spans="1:24">
      <c r="G14" s="168">
        <v>48</v>
      </c>
      <c r="H14" s="168" t="s">
        <v>95</v>
      </c>
      <c r="I14" s="168">
        <v>51.99</v>
      </c>
      <c r="J14" s="169">
        <v>72</v>
      </c>
    </row>
    <row r="15" spans="1:24">
      <c r="G15" s="168">
        <v>52</v>
      </c>
      <c r="H15" s="168" t="s">
        <v>95</v>
      </c>
      <c r="I15" s="168">
        <v>55.99</v>
      </c>
      <c r="J15" s="169">
        <v>73</v>
      </c>
      <c r="U15" s="175" t="str">
        <f>U6&amp;U7&amp;U8&amp;U9&amp;U10&amp;U11&amp;U12&amp;U13</f>
        <v>FILIPINOENGLISHMATHEMATICSSCIENCEARALING PANLIPUNANEDUKASYON SA PAGPAPAKATAOEDUKASYONG PANTAHANAN AT PANGKABUHAYANMOTHER TONGUE</v>
      </c>
    </row>
    <row r="16" spans="1:24">
      <c r="G16" s="168">
        <v>56</v>
      </c>
      <c r="H16" s="168" t="s">
        <v>95</v>
      </c>
      <c r="I16" s="168">
        <v>59.99</v>
      </c>
      <c r="J16" s="169">
        <v>74</v>
      </c>
      <c r="U16" s="175" t="s">
        <v>122</v>
      </c>
    </row>
    <row r="17" spans="7:10">
      <c r="G17" s="168">
        <v>60</v>
      </c>
      <c r="H17" s="168" t="s">
        <v>95</v>
      </c>
      <c r="I17" s="168">
        <v>61.59</v>
      </c>
      <c r="J17" s="169">
        <v>75</v>
      </c>
    </row>
    <row r="18" spans="7:10">
      <c r="G18" s="168">
        <v>61.6</v>
      </c>
      <c r="H18" s="168" t="s">
        <v>95</v>
      </c>
      <c r="I18" s="168">
        <v>63.19</v>
      </c>
      <c r="J18" s="169">
        <v>76</v>
      </c>
    </row>
    <row r="19" spans="7:10">
      <c r="G19" s="168">
        <v>63.2</v>
      </c>
      <c r="H19" s="168" t="s">
        <v>95</v>
      </c>
      <c r="I19" s="168">
        <v>64.790000000000006</v>
      </c>
      <c r="J19" s="169">
        <v>77</v>
      </c>
    </row>
    <row r="20" spans="7:10">
      <c r="G20" s="168">
        <v>64.8</v>
      </c>
      <c r="H20" s="168" t="s">
        <v>95</v>
      </c>
      <c r="I20" s="168">
        <v>66.39</v>
      </c>
      <c r="J20" s="169">
        <v>78</v>
      </c>
    </row>
    <row r="21" spans="7:10">
      <c r="G21" s="168">
        <v>66.400000000000006</v>
      </c>
      <c r="H21" s="168" t="s">
        <v>95</v>
      </c>
      <c r="I21" s="168">
        <v>67.990000000000009</v>
      </c>
      <c r="J21" s="169">
        <v>79</v>
      </c>
    </row>
    <row r="22" spans="7:10">
      <c r="G22" s="168">
        <v>68</v>
      </c>
      <c r="H22" s="168" t="s">
        <v>95</v>
      </c>
      <c r="I22" s="168">
        <v>69.59</v>
      </c>
      <c r="J22" s="169">
        <v>80</v>
      </c>
    </row>
    <row r="23" spans="7:10">
      <c r="G23" s="168">
        <v>69.599999999999994</v>
      </c>
      <c r="H23" s="168" t="s">
        <v>95</v>
      </c>
      <c r="I23" s="168">
        <v>71.19</v>
      </c>
      <c r="J23" s="169">
        <v>81</v>
      </c>
    </row>
    <row r="24" spans="7:10">
      <c r="G24" s="168">
        <v>71.2</v>
      </c>
      <c r="H24" s="168" t="s">
        <v>95</v>
      </c>
      <c r="I24" s="168">
        <v>72.790000000000006</v>
      </c>
      <c r="J24" s="169">
        <v>82</v>
      </c>
    </row>
    <row r="25" spans="7:10">
      <c r="G25" s="168">
        <v>72.8</v>
      </c>
      <c r="H25" s="168" t="s">
        <v>95</v>
      </c>
      <c r="I25" s="168">
        <v>74.39</v>
      </c>
      <c r="J25" s="169">
        <v>83</v>
      </c>
    </row>
    <row r="26" spans="7:10">
      <c r="G26" s="168">
        <v>74.400000000000006</v>
      </c>
      <c r="H26" s="168" t="s">
        <v>95</v>
      </c>
      <c r="I26" s="168">
        <v>75.990000000000009</v>
      </c>
      <c r="J26" s="169">
        <v>84</v>
      </c>
    </row>
    <row r="27" spans="7:10">
      <c r="G27" s="168">
        <v>76</v>
      </c>
      <c r="H27" s="168" t="s">
        <v>95</v>
      </c>
      <c r="I27" s="168">
        <v>77.59</v>
      </c>
      <c r="J27" s="169">
        <v>85</v>
      </c>
    </row>
    <row r="28" spans="7:10">
      <c r="G28" s="168">
        <v>77.599999999999994</v>
      </c>
      <c r="H28" s="168" t="s">
        <v>95</v>
      </c>
      <c r="I28" s="168">
        <v>79.19</v>
      </c>
      <c r="J28" s="169">
        <v>86</v>
      </c>
    </row>
    <row r="29" spans="7:10">
      <c r="G29" s="168">
        <v>79.2</v>
      </c>
      <c r="H29" s="168" t="s">
        <v>95</v>
      </c>
      <c r="I29" s="168">
        <v>80.790000000000006</v>
      </c>
      <c r="J29" s="169">
        <v>87</v>
      </c>
    </row>
    <row r="30" spans="7:10">
      <c r="G30" s="168">
        <v>80.8</v>
      </c>
      <c r="H30" s="168" t="s">
        <v>95</v>
      </c>
      <c r="I30" s="168">
        <v>82.39</v>
      </c>
      <c r="J30" s="169">
        <v>88</v>
      </c>
    </row>
    <row r="31" spans="7:10">
      <c r="G31" s="168">
        <v>82.4</v>
      </c>
      <c r="H31" s="168" t="s">
        <v>95</v>
      </c>
      <c r="I31" s="168">
        <v>83.990000000000009</v>
      </c>
      <c r="J31" s="169">
        <v>89</v>
      </c>
    </row>
    <row r="32" spans="7:10">
      <c r="G32" s="168">
        <v>84</v>
      </c>
      <c r="H32" s="168" t="s">
        <v>95</v>
      </c>
      <c r="I32" s="168">
        <v>85.59</v>
      </c>
      <c r="J32" s="169">
        <v>90</v>
      </c>
    </row>
    <row r="33" spans="7:10">
      <c r="G33" s="168">
        <v>85.6</v>
      </c>
      <c r="H33" s="168" t="s">
        <v>95</v>
      </c>
      <c r="I33" s="168">
        <v>87.19</v>
      </c>
      <c r="J33" s="169">
        <v>91</v>
      </c>
    </row>
    <row r="34" spans="7:10">
      <c r="G34" s="168">
        <v>87.2</v>
      </c>
      <c r="H34" s="168" t="s">
        <v>95</v>
      </c>
      <c r="I34" s="168">
        <v>88.79</v>
      </c>
      <c r="J34" s="169">
        <v>92</v>
      </c>
    </row>
    <row r="35" spans="7:10">
      <c r="G35" s="168">
        <v>88.8</v>
      </c>
      <c r="H35" s="168" t="s">
        <v>95</v>
      </c>
      <c r="I35" s="168">
        <v>90.39</v>
      </c>
      <c r="J35" s="169">
        <v>93</v>
      </c>
    </row>
    <row r="36" spans="7:10">
      <c r="G36" s="168">
        <v>90.4</v>
      </c>
      <c r="H36" s="168" t="s">
        <v>95</v>
      </c>
      <c r="I36" s="168">
        <v>91.990000000000009</v>
      </c>
      <c r="J36" s="169">
        <v>94</v>
      </c>
    </row>
    <row r="37" spans="7:10">
      <c r="G37" s="168">
        <v>92</v>
      </c>
      <c r="H37" s="168" t="s">
        <v>95</v>
      </c>
      <c r="I37" s="168">
        <v>93.59</v>
      </c>
      <c r="J37" s="169">
        <v>95</v>
      </c>
    </row>
    <row r="38" spans="7:10">
      <c r="G38" s="168">
        <v>93.6</v>
      </c>
      <c r="H38" s="168" t="s">
        <v>95</v>
      </c>
      <c r="I38" s="168">
        <v>95.19</v>
      </c>
      <c r="J38" s="169">
        <v>96</v>
      </c>
    </row>
    <row r="39" spans="7:10">
      <c r="G39" s="168">
        <v>95.2</v>
      </c>
      <c r="H39" s="168" t="s">
        <v>95</v>
      </c>
      <c r="I39" s="168">
        <v>96.79</v>
      </c>
      <c r="J39" s="169">
        <v>97</v>
      </c>
    </row>
    <row r="40" spans="7:10">
      <c r="G40" s="168">
        <v>96.8</v>
      </c>
      <c r="H40" s="168" t="s">
        <v>95</v>
      </c>
      <c r="I40" s="168">
        <v>98.39</v>
      </c>
      <c r="J40" s="169">
        <v>98</v>
      </c>
    </row>
    <row r="41" spans="7:10">
      <c r="G41" s="168">
        <v>98.4</v>
      </c>
      <c r="H41" s="168" t="s">
        <v>95</v>
      </c>
      <c r="I41" s="168">
        <v>99.990000000000009</v>
      </c>
      <c r="J41" s="169">
        <v>99</v>
      </c>
    </row>
    <row r="42" spans="7:10">
      <c r="G42" s="168">
        <v>100</v>
      </c>
      <c r="H42" s="168" t="s">
        <v>95</v>
      </c>
      <c r="I42" s="168"/>
      <c r="J42" s="169">
        <v>100</v>
      </c>
    </row>
  </sheetData>
  <mergeCells count="1">
    <mergeCell ref="G1:J1"/>
  </mergeCells>
  <pageMargins left="0.7" right="0.7" top="0.75" bottom="0.75" header="0.3" footer="0.3"/>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11</vt:i4>
      </vt:variant>
    </vt:vector>
  </HeadingPairs>
  <TitlesOfParts>
    <vt:vector size="20" baseType="lpstr">
      <vt:lpstr>INPUT</vt:lpstr>
      <vt:lpstr>TERM1</vt:lpstr>
      <vt:lpstr>TERM2</vt:lpstr>
      <vt:lpstr>TERM3</vt:lpstr>
      <vt:lpstr>SUMMARY OF GRADES</vt:lpstr>
      <vt:lpstr>Sheet1</vt:lpstr>
      <vt:lpstr>Sheet2</vt:lpstr>
      <vt:lpstr>Helper (Do Not Delete)</vt:lpstr>
      <vt:lpstr>DO NOT DELETE</vt:lpstr>
      <vt:lpstr>DESCRIPTORS</vt:lpstr>
      <vt:lpstr>FemaleLearners</vt:lpstr>
      <vt:lpstr>MaleLearners</vt:lpstr>
      <vt:lpstr>NewTransmu</vt:lpstr>
      <vt:lpstr>INPUT!Print_Area</vt:lpstr>
      <vt:lpstr>'SUMMARY OF GRADES'!Print_Area</vt:lpstr>
      <vt:lpstr>TERM1!Print_Area</vt:lpstr>
      <vt:lpstr>TERM2!Print_Area</vt:lpstr>
      <vt:lpstr>TERM3!Print_Area</vt:lpstr>
      <vt:lpstr>T1_Names</vt:lpstr>
      <vt:lpstr>TRANSMUTATION_TABLE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Teacher Elena</dc:creator>
  <cp:lastModifiedBy>John Martin Taglucop</cp:lastModifiedBy>
  <cp:revision>1</cp:revision>
  <dcterms:created xsi:type="dcterms:W3CDTF">2015-06-02T20:29:55Z</dcterms:created>
  <dcterms:modified xsi:type="dcterms:W3CDTF">2026-06-23T08:23:01Z</dcterms:modified>
</cp:coreProperties>
</file>