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ota\git\GitforEclipseTest\IntentionLearning\log\ERROR_Q\xlsx形式\10データクロスバリデーション\"/>
    </mc:Choice>
  </mc:AlternateContent>
  <bookViews>
    <workbookView xWindow="0" yWindow="0" windowWidth="19200" windowHeight="12195"/>
  </bookViews>
  <sheets>
    <sheet name="ERROR_Q_AWAY_FROM_GREEN" sheetId="1" r:id="rId1"/>
  </sheets>
  <calcPr calcId="152511"/>
</workbook>
</file>

<file path=xl/calcChain.xml><?xml version="1.0" encoding="utf-8"?>
<calcChain xmlns="http://schemas.openxmlformats.org/spreadsheetml/2006/main">
  <c r="G105" i="1" l="1"/>
  <c r="H108" i="1" s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O105" i="1" s="1"/>
  <c r="P108" i="1" s="1"/>
  <c r="P64" i="1"/>
  <c r="Q64" i="1"/>
  <c r="R64" i="1"/>
  <c r="S64" i="1"/>
  <c r="T64" i="1"/>
  <c r="U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B53" i="1"/>
  <c r="B105" i="1" s="1"/>
  <c r="C108" i="1" s="1"/>
  <c r="C53" i="1"/>
  <c r="C105" i="1" s="1"/>
  <c r="D108" i="1" s="1"/>
  <c r="D53" i="1"/>
  <c r="D105" i="1" s="1"/>
  <c r="E108" i="1" s="1"/>
  <c r="E53" i="1"/>
  <c r="E105" i="1" s="1"/>
  <c r="F108" i="1" s="1"/>
  <c r="F53" i="1"/>
  <c r="F105" i="1" s="1"/>
  <c r="G108" i="1" s="1"/>
  <c r="G53" i="1"/>
  <c r="H53" i="1"/>
  <c r="H105" i="1" s="1"/>
  <c r="I108" i="1" s="1"/>
  <c r="I53" i="1"/>
  <c r="I105" i="1" s="1"/>
  <c r="J108" i="1" s="1"/>
  <c r="J53" i="1"/>
  <c r="J105" i="1" s="1"/>
  <c r="K108" i="1" s="1"/>
  <c r="K53" i="1"/>
  <c r="K105" i="1" s="1"/>
  <c r="L108" i="1" s="1"/>
  <c r="L53" i="1"/>
  <c r="L105" i="1" s="1"/>
  <c r="M108" i="1" s="1"/>
  <c r="M53" i="1"/>
  <c r="M105" i="1" s="1"/>
  <c r="N108" i="1" s="1"/>
  <c r="N53" i="1"/>
  <c r="N105" i="1" s="1"/>
  <c r="O108" i="1" s="1"/>
  <c r="O53" i="1"/>
  <c r="P53" i="1"/>
  <c r="P105" i="1" s="1"/>
  <c r="Q108" i="1" s="1"/>
  <c r="Q53" i="1"/>
  <c r="Q105" i="1" s="1"/>
  <c r="R108" i="1" s="1"/>
  <c r="R53" i="1"/>
  <c r="R105" i="1" s="1"/>
  <c r="S108" i="1" s="1"/>
  <c r="S53" i="1"/>
  <c r="S105" i="1" s="1"/>
  <c r="T108" i="1" s="1"/>
  <c r="T53" i="1"/>
  <c r="T105" i="1" s="1"/>
  <c r="U108" i="1" s="1"/>
  <c r="U53" i="1"/>
  <c r="U105" i="1" s="1"/>
  <c r="V108" i="1" s="1"/>
  <c r="A53" i="1"/>
  <c r="A105" i="1" s="1"/>
  <c r="B108" i="1" s="1"/>
</calcChain>
</file>

<file path=xl/sharedStrings.xml><?xml version="1.0" encoding="utf-8"?>
<sst xmlns="http://schemas.openxmlformats.org/spreadsheetml/2006/main" count="1" uniqueCount="1">
  <si>
    <t>成功率</t>
    <rPh sb="0" eb="3">
      <t>セイコウリツ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</si>
</sst>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赤を緑から遠ざける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ERROR_Q_AWAY_FROM_GREEN!$A$2:$U$2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0.42360679800000001</c:v>
                </c:pt>
                <c:pt idx="3">
                  <c:v>1.7803263979999999</c:v>
                </c:pt>
                <c:pt idx="4">
                  <c:v>1.547870866</c:v>
                </c:pt>
                <c:pt idx="5">
                  <c:v>1.1300563079999999</c:v>
                </c:pt>
                <c:pt idx="6">
                  <c:v>1.752802397</c:v>
                </c:pt>
                <c:pt idx="7">
                  <c:v>2.3097452070000002</c:v>
                </c:pt>
                <c:pt idx="8">
                  <c:v>2.7601126159999998</c:v>
                </c:pt>
                <c:pt idx="9">
                  <c:v>2.3725246260000001</c:v>
                </c:pt>
                <c:pt idx="10">
                  <c:v>2.2246537599999998</c:v>
                </c:pt>
                <c:pt idx="11">
                  <c:v>2.732321035</c:v>
                </c:pt>
                <c:pt idx="12">
                  <c:v>2.5055199890000002</c:v>
                </c:pt>
                <c:pt idx="13">
                  <c:v>2.0383325609999998</c:v>
                </c:pt>
                <c:pt idx="14">
                  <c:v>4.671588463</c:v>
                </c:pt>
                <c:pt idx="15">
                  <c:v>3.9595928300000001</c:v>
                </c:pt>
                <c:pt idx="16">
                  <c:v>2.146284074</c:v>
                </c:pt>
                <c:pt idx="17">
                  <c:v>5.7563728779999996</c:v>
                </c:pt>
                <c:pt idx="18">
                  <c:v>3.6658075370000001</c:v>
                </c:pt>
                <c:pt idx="19">
                  <c:v>5.0524465479999998</c:v>
                </c:pt>
                <c:pt idx="20">
                  <c:v>3.9913543890000001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ERROR_Q_AWAY_FROM_GREEN!$A$3:$U$3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2.1634413619999999</c:v>
                </c:pt>
                <c:pt idx="3">
                  <c:v>1.324264069</c:v>
                </c:pt>
                <c:pt idx="4">
                  <c:v>1.946284074</c:v>
                </c:pt>
                <c:pt idx="5">
                  <c:v>2.1844454980000001</c:v>
                </c:pt>
                <c:pt idx="6">
                  <c:v>1.2064495099999999</c:v>
                </c:pt>
                <c:pt idx="7">
                  <c:v>2.253090641</c:v>
                </c:pt>
                <c:pt idx="8">
                  <c:v>2.5679501519999999</c:v>
                </c:pt>
                <c:pt idx="9">
                  <c:v>1.8585946369999999</c:v>
                </c:pt>
                <c:pt idx="10">
                  <c:v>1.8985369030000001</c:v>
                </c:pt>
                <c:pt idx="11">
                  <c:v>2.400389691</c:v>
                </c:pt>
                <c:pt idx="12">
                  <c:v>3.372491992</c:v>
                </c:pt>
                <c:pt idx="13">
                  <c:v>3.0402600190000002</c:v>
                </c:pt>
                <c:pt idx="14">
                  <c:v>4.2885214400000002</c:v>
                </c:pt>
                <c:pt idx="15">
                  <c:v>11.3866122</c:v>
                </c:pt>
                <c:pt idx="16">
                  <c:v>4.5120846590000001</c:v>
                </c:pt>
                <c:pt idx="17">
                  <c:v>3.5520727719999998</c:v>
                </c:pt>
                <c:pt idx="18">
                  <c:v>3.0551685719999999</c:v>
                </c:pt>
                <c:pt idx="19">
                  <c:v>3.4495599989999999</c:v>
                </c:pt>
                <c:pt idx="20">
                  <c:v>3.5692120959999998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ERROR_Q_AWAY_FROM_GREEN!$A$4:$U$4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1.3536631059999999</c:v>
                </c:pt>
                <c:pt idx="3">
                  <c:v>1.547870866</c:v>
                </c:pt>
                <c:pt idx="4">
                  <c:v>2.0649958540000002</c:v>
                </c:pt>
                <c:pt idx="5">
                  <c:v>1.4055199890000001</c:v>
                </c:pt>
                <c:pt idx="6">
                  <c:v>1.2951532750000001</c:v>
                </c:pt>
                <c:pt idx="7">
                  <c:v>1.2255832820000001</c:v>
                </c:pt>
                <c:pt idx="8">
                  <c:v>1.759625606</c:v>
                </c:pt>
                <c:pt idx="9">
                  <c:v>2.070820393</c:v>
                </c:pt>
                <c:pt idx="10">
                  <c:v>3.1197724010000001</c:v>
                </c:pt>
                <c:pt idx="11">
                  <c:v>1.946284074</c:v>
                </c:pt>
                <c:pt idx="12">
                  <c:v>2.107768723</c:v>
                </c:pt>
                <c:pt idx="13">
                  <c:v>2.9782717019999998</c:v>
                </c:pt>
                <c:pt idx="14">
                  <c:v>2.3540238759999998</c:v>
                </c:pt>
                <c:pt idx="15">
                  <c:v>2.4348050489999999</c:v>
                </c:pt>
                <c:pt idx="16">
                  <c:v>3.2764640780000001</c:v>
                </c:pt>
                <c:pt idx="17">
                  <c:v>4.2626708620000002</c:v>
                </c:pt>
                <c:pt idx="18">
                  <c:v>3.235304046</c:v>
                </c:pt>
                <c:pt idx="19">
                  <c:v>3.1362382389999999</c:v>
                </c:pt>
                <c:pt idx="20">
                  <c:v>3.666544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ERROR_Q_AWAY_FROM_GREEN!$A$5:$U$5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1.0414213560000001</c:v>
                </c:pt>
                <c:pt idx="3">
                  <c:v>1.0414213560000001</c:v>
                </c:pt>
                <c:pt idx="4">
                  <c:v>2.7511467920000001</c:v>
                </c:pt>
                <c:pt idx="5">
                  <c:v>2.0481233429999999</c:v>
                </c:pt>
                <c:pt idx="6">
                  <c:v>1.6359173600000001</c:v>
                </c:pt>
                <c:pt idx="7">
                  <c:v>2.0721349349999998</c:v>
                </c:pt>
                <c:pt idx="8">
                  <c:v>1.8226772760000001</c:v>
                </c:pt>
                <c:pt idx="9">
                  <c:v>1.9255832820000001</c:v>
                </c:pt>
                <c:pt idx="10">
                  <c:v>2.88546821</c:v>
                </c:pt>
                <c:pt idx="11">
                  <c:v>4.0103575820000001</c:v>
                </c:pt>
                <c:pt idx="12">
                  <c:v>2.5896819139999998</c:v>
                </c:pt>
                <c:pt idx="13">
                  <c:v>3.5478879889999999</c:v>
                </c:pt>
                <c:pt idx="14">
                  <c:v>2.7091039289999999</c:v>
                </c:pt>
                <c:pt idx="15">
                  <c:v>2.4571092920000002</c:v>
                </c:pt>
                <c:pt idx="16">
                  <c:v>3.961644739</c:v>
                </c:pt>
                <c:pt idx="17">
                  <c:v>3.5181480289999998</c:v>
                </c:pt>
                <c:pt idx="18">
                  <c:v>13.70440724</c:v>
                </c:pt>
                <c:pt idx="19">
                  <c:v>3.7424013880000002</c:v>
                </c:pt>
                <c:pt idx="20">
                  <c:v>91.480948710000007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ERROR_Q_AWAY_FROM_GREEN!$A$6:$U$6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0.64142135600000005</c:v>
                </c:pt>
                <c:pt idx="3">
                  <c:v>1.6163514619999999</c:v>
                </c:pt>
                <c:pt idx="4">
                  <c:v>1.583130956</c:v>
                </c:pt>
                <c:pt idx="5">
                  <c:v>1.6019764839999999</c:v>
                </c:pt>
                <c:pt idx="6">
                  <c:v>1.7365058179999999</c:v>
                </c:pt>
                <c:pt idx="7">
                  <c:v>1.707768723</c:v>
                </c:pt>
                <c:pt idx="8">
                  <c:v>2.588752393</c:v>
                </c:pt>
                <c:pt idx="9">
                  <c:v>2.906839202</c:v>
                </c:pt>
                <c:pt idx="10">
                  <c:v>2.2631691109999998</c:v>
                </c:pt>
                <c:pt idx="11">
                  <c:v>2.0941549400000001</c:v>
                </c:pt>
                <c:pt idx="12">
                  <c:v>4.2258582650000003</c:v>
                </c:pt>
                <c:pt idx="13">
                  <c:v>3.1242159169999999</c:v>
                </c:pt>
                <c:pt idx="14">
                  <c:v>2.819503691</c:v>
                </c:pt>
                <c:pt idx="15">
                  <c:v>18.476498620000001</c:v>
                </c:pt>
                <c:pt idx="16">
                  <c:v>2.8491714379999999</c:v>
                </c:pt>
                <c:pt idx="17">
                  <c:v>8.2788144520000007</c:v>
                </c:pt>
                <c:pt idx="18">
                  <c:v>4.4113959319999996</c:v>
                </c:pt>
                <c:pt idx="19">
                  <c:v>3.8942723809999999</c:v>
                </c:pt>
                <c:pt idx="20">
                  <c:v>4.2787992150000003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ERROR_Q_AWAY_FROM_GREEN!$A$7:$U$7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0.88284271199999997</c:v>
                </c:pt>
                <c:pt idx="3">
                  <c:v>1.0650281539999999</c:v>
                </c:pt>
                <c:pt idx="4">
                  <c:v>1.752733584</c:v>
                </c:pt>
                <c:pt idx="5">
                  <c:v>1.6944271909999999</c:v>
                </c:pt>
                <c:pt idx="6">
                  <c:v>2.238482302</c:v>
                </c:pt>
                <c:pt idx="7">
                  <c:v>1.8640986319999999</c:v>
                </c:pt>
                <c:pt idx="8">
                  <c:v>2.7331824899999999</c:v>
                </c:pt>
                <c:pt idx="9">
                  <c:v>1.695153275</c:v>
                </c:pt>
                <c:pt idx="10">
                  <c:v>2.4133575249999999</c:v>
                </c:pt>
                <c:pt idx="11">
                  <c:v>2.1695275569999999</c:v>
                </c:pt>
                <c:pt idx="12">
                  <c:v>2.2102916430000001</c:v>
                </c:pt>
                <c:pt idx="13">
                  <c:v>4.1146207849999996</c:v>
                </c:pt>
                <c:pt idx="14">
                  <c:v>3.5302917310000002</c:v>
                </c:pt>
                <c:pt idx="15">
                  <c:v>2.9236227910000001</c:v>
                </c:pt>
                <c:pt idx="16">
                  <c:v>3.9380397899999999</c:v>
                </c:pt>
                <c:pt idx="17">
                  <c:v>14.62215775</c:v>
                </c:pt>
                <c:pt idx="18">
                  <c:v>3.817023141</c:v>
                </c:pt>
                <c:pt idx="19">
                  <c:v>3.6039429150000002</c:v>
                </c:pt>
                <c:pt idx="20">
                  <c:v>7.0503004100000002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ERROR_Q_AWAY_FROM_GREEN!$A$8:$U$8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1.524264069</c:v>
                </c:pt>
                <c:pt idx="3">
                  <c:v>1.30644951</c:v>
                </c:pt>
                <c:pt idx="4">
                  <c:v>1.5767828939999999</c:v>
                </c:pt>
                <c:pt idx="5">
                  <c:v>1.8634413620000001</c:v>
                </c:pt>
                <c:pt idx="6">
                  <c:v>1.241421356</c:v>
                </c:pt>
                <c:pt idx="7">
                  <c:v>1.6838896750000001</c:v>
                </c:pt>
                <c:pt idx="8">
                  <c:v>2.1122417489999998</c:v>
                </c:pt>
                <c:pt idx="9">
                  <c:v>3.1035792689999999</c:v>
                </c:pt>
                <c:pt idx="10">
                  <c:v>2.6245523120000001</c:v>
                </c:pt>
                <c:pt idx="11">
                  <c:v>3.6336857490000001</c:v>
                </c:pt>
                <c:pt idx="12">
                  <c:v>2.2048627180000002</c:v>
                </c:pt>
                <c:pt idx="13">
                  <c:v>2.4651455950000001</c:v>
                </c:pt>
                <c:pt idx="14">
                  <c:v>2.2941549399999999</c:v>
                </c:pt>
                <c:pt idx="15">
                  <c:v>4.5964800449999998</c:v>
                </c:pt>
                <c:pt idx="16">
                  <c:v>3.3248875949999999</c:v>
                </c:pt>
                <c:pt idx="17">
                  <c:v>26.072263020000001</c:v>
                </c:pt>
                <c:pt idx="18">
                  <c:v>3.6176119949999999</c:v>
                </c:pt>
                <c:pt idx="19">
                  <c:v>4.1272724140000001</c:v>
                </c:pt>
                <c:pt idx="20">
                  <c:v>4.941783998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ERROR_Q_AWAY_FROM_GREEN!$A$9:$U$9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0.98284271199999995</c:v>
                </c:pt>
                <c:pt idx="3">
                  <c:v>3.1465365510000001</c:v>
                </c:pt>
                <c:pt idx="4">
                  <c:v>1.370820393</c:v>
                </c:pt>
                <c:pt idx="5">
                  <c:v>1.30644951</c:v>
                </c:pt>
                <c:pt idx="6">
                  <c:v>2.3659642810000001</c:v>
                </c:pt>
                <c:pt idx="7">
                  <c:v>2.5702805629999999</c:v>
                </c:pt>
                <c:pt idx="8">
                  <c:v>2.1634413619999999</c:v>
                </c:pt>
                <c:pt idx="9">
                  <c:v>2.8654531940000001</c:v>
                </c:pt>
                <c:pt idx="10">
                  <c:v>3.2374155660000001</c:v>
                </c:pt>
                <c:pt idx="11">
                  <c:v>2.5755644630000001</c:v>
                </c:pt>
                <c:pt idx="12">
                  <c:v>2.4310706350000002</c:v>
                </c:pt>
                <c:pt idx="13">
                  <c:v>3.69246783</c:v>
                </c:pt>
                <c:pt idx="14">
                  <c:v>3.9736673200000001</c:v>
                </c:pt>
                <c:pt idx="15">
                  <c:v>3.0886384160000002</c:v>
                </c:pt>
                <c:pt idx="16">
                  <c:v>3.8289093959999998</c:v>
                </c:pt>
                <c:pt idx="17">
                  <c:v>3.2541652299999999</c:v>
                </c:pt>
                <c:pt idx="18">
                  <c:v>2.887029515</c:v>
                </c:pt>
                <c:pt idx="19">
                  <c:v>4.9294994340000002</c:v>
                </c:pt>
                <c:pt idx="20">
                  <c:v>3.5271709640000002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ERROR_Q_AWAY_FROM_GREEN!$A$10:$U$10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1.4892922230000001</c:v>
                </c:pt>
                <c:pt idx="3">
                  <c:v>0.7</c:v>
                </c:pt>
                <c:pt idx="4">
                  <c:v>1.7210904840000001</c:v>
                </c:pt>
                <c:pt idx="5">
                  <c:v>1.8404918349999999</c:v>
                </c:pt>
                <c:pt idx="6">
                  <c:v>1.8993587220000001</c:v>
                </c:pt>
                <c:pt idx="7">
                  <c:v>2.2628151839999999</c:v>
                </c:pt>
                <c:pt idx="8">
                  <c:v>1.7942237539999999</c:v>
                </c:pt>
                <c:pt idx="9">
                  <c:v>3.3821531409999999</c:v>
                </c:pt>
                <c:pt idx="10">
                  <c:v>3.2594724679999998</c:v>
                </c:pt>
                <c:pt idx="11">
                  <c:v>1.9698908719999999</c:v>
                </c:pt>
                <c:pt idx="12">
                  <c:v>2.54469374</c:v>
                </c:pt>
                <c:pt idx="13">
                  <c:v>3.695409218</c:v>
                </c:pt>
                <c:pt idx="14">
                  <c:v>2.4316590929999999</c:v>
                </c:pt>
                <c:pt idx="15">
                  <c:v>2.3132560770000001</c:v>
                </c:pt>
                <c:pt idx="16">
                  <c:v>3.6562348899999999</c:v>
                </c:pt>
                <c:pt idx="17">
                  <c:v>4.2656110030000001</c:v>
                </c:pt>
                <c:pt idx="18">
                  <c:v>3.6474820650000002</c:v>
                </c:pt>
                <c:pt idx="19">
                  <c:v>3.4355124909999999</c:v>
                </c:pt>
                <c:pt idx="20">
                  <c:v>3.3765246329999998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ERROR_Q_AWAY_FROM_GREEN!$A$11:$U$11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1.088634952</c:v>
                </c:pt>
                <c:pt idx="3">
                  <c:v>1.7536631060000001</c:v>
                </c:pt>
                <c:pt idx="4">
                  <c:v>1</c:v>
                </c:pt>
                <c:pt idx="5">
                  <c:v>1.623334547</c:v>
                </c:pt>
                <c:pt idx="6">
                  <c:v>2.1699596849999998</c:v>
                </c:pt>
                <c:pt idx="7">
                  <c:v>2.566327593</c:v>
                </c:pt>
                <c:pt idx="8">
                  <c:v>11.94669552</c:v>
                </c:pt>
                <c:pt idx="9">
                  <c:v>2.1106549569999999</c:v>
                </c:pt>
                <c:pt idx="10">
                  <c:v>1.4064495100000001</c:v>
                </c:pt>
                <c:pt idx="11">
                  <c:v>2.5717659080000002</c:v>
                </c:pt>
                <c:pt idx="12">
                  <c:v>3.0241006509999999</c:v>
                </c:pt>
                <c:pt idx="13">
                  <c:v>2.787630359</c:v>
                </c:pt>
                <c:pt idx="14">
                  <c:v>2.977659595</c:v>
                </c:pt>
                <c:pt idx="15">
                  <c:v>4.327689629</c:v>
                </c:pt>
                <c:pt idx="16">
                  <c:v>4.0807733150000001</c:v>
                </c:pt>
                <c:pt idx="17">
                  <c:v>3.6158338790000002</c:v>
                </c:pt>
                <c:pt idx="18">
                  <c:v>4.0314566689999998</c:v>
                </c:pt>
                <c:pt idx="19">
                  <c:v>2.3084388539999998</c:v>
                </c:pt>
                <c:pt idx="20">
                  <c:v>2.6740927769999998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ERROR_Q_AWAY_FROM_GREEN!$A$12:$U$12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1.382842712</c:v>
                </c:pt>
                <c:pt idx="3">
                  <c:v>1.6886349519999999</c:v>
                </c:pt>
                <c:pt idx="4">
                  <c:v>1.4113810410000001</c:v>
                </c:pt>
                <c:pt idx="5">
                  <c:v>1.9990704779999999</c:v>
                </c:pt>
                <c:pt idx="6">
                  <c:v>2.1585946370000002</c:v>
                </c:pt>
                <c:pt idx="7">
                  <c:v>1.7424683190000001</c:v>
                </c:pt>
                <c:pt idx="8">
                  <c:v>2.1644883240000001</c:v>
                </c:pt>
                <c:pt idx="9">
                  <c:v>2.395952013</c:v>
                </c:pt>
                <c:pt idx="10">
                  <c:v>3.1810567349999999</c:v>
                </c:pt>
                <c:pt idx="11">
                  <c:v>2.3862423330000002</c:v>
                </c:pt>
                <c:pt idx="12">
                  <c:v>4.0663451840000002</c:v>
                </c:pt>
                <c:pt idx="13">
                  <c:v>3.4191855279999999</c:v>
                </c:pt>
                <c:pt idx="14">
                  <c:v>16.087908110000001</c:v>
                </c:pt>
                <c:pt idx="15">
                  <c:v>4.0578638790000001</c:v>
                </c:pt>
                <c:pt idx="16">
                  <c:v>3.8878058270000002</c:v>
                </c:pt>
                <c:pt idx="17">
                  <c:v>2.9001303009999999</c:v>
                </c:pt>
                <c:pt idx="18">
                  <c:v>3.2374155660000001</c:v>
                </c:pt>
                <c:pt idx="19">
                  <c:v>3.301316564</c:v>
                </c:pt>
                <c:pt idx="20">
                  <c:v>40.361198969999997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ERROR_Q_AWAY_FROM_GREEN!$A$13:$U$13</c:f>
              <c:numCache>
                <c:formatCode>General</c:formatCode>
                <c:ptCount val="21"/>
                <c:pt idx="0">
                  <c:v>0</c:v>
                </c:pt>
                <c:pt idx="1">
                  <c:v>0.64142135600000005</c:v>
                </c:pt>
                <c:pt idx="2">
                  <c:v>0.5</c:v>
                </c:pt>
                <c:pt idx="3">
                  <c:v>2.9769992510000001</c:v>
                </c:pt>
                <c:pt idx="4">
                  <c:v>1.088634952</c:v>
                </c:pt>
                <c:pt idx="5">
                  <c:v>1.7640986320000001</c:v>
                </c:pt>
                <c:pt idx="6">
                  <c:v>2.403275925</c:v>
                </c:pt>
                <c:pt idx="7">
                  <c:v>1.6950844620000001</c:v>
                </c:pt>
                <c:pt idx="8">
                  <c:v>2.4123265549999999</c:v>
                </c:pt>
                <c:pt idx="9">
                  <c:v>2.2660751160000001</c:v>
                </c:pt>
                <c:pt idx="10">
                  <c:v>2.5715624699999999</c:v>
                </c:pt>
                <c:pt idx="11">
                  <c:v>2.0659736679999998</c:v>
                </c:pt>
                <c:pt idx="12">
                  <c:v>2.3369643230000001</c:v>
                </c:pt>
                <c:pt idx="13">
                  <c:v>3.265941368</c:v>
                </c:pt>
                <c:pt idx="14">
                  <c:v>1.94984735</c:v>
                </c:pt>
                <c:pt idx="15">
                  <c:v>2.8604065730000001</c:v>
                </c:pt>
                <c:pt idx="16">
                  <c:v>4.1791793049999999</c:v>
                </c:pt>
                <c:pt idx="17">
                  <c:v>5.2131141300000001</c:v>
                </c:pt>
                <c:pt idx="18">
                  <c:v>3.1180293319999999</c:v>
                </c:pt>
                <c:pt idx="19">
                  <c:v>3.6562813200000002</c:v>
                </c:pt>
                <c:pt idx="20">
                  <c:v>5.513835909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ERROR_Q_AWAY_FROM_GREEN!$A$14:$U$14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0.62360679799999996</c:v>
                </c:pt>
                <c:pt idx="3">
                  <c:v>1.2848191959999999</c:v>
                </c:pt>
                <c:pt idx="4">
                  <c:v>2.1804111879999999</c:v>
                </c:pt>
                <c:pt idx="5">
                  <c:v>1.530056308</c:v>
                </c:pt>
                <c:pt idx="6">
                  <c:v>3.1112371570000001</c:v>
                </c:pt>
                <c:pt idx="7">
                  <c:v>2.2974836860000001</c:v>
                </c:pt>
                <c:pt idx="8">
                  <c:v>2.581379616</c:v>
                </c:pt>
                <c:pt idx="9">
                  <c:v>1.811312228</c:v>
                </c:pt>
                <c:pt idx="10">
                  <c:v>1.6</c:v>
                </c:pt>
                <c:pt idx="11">
                  <c:v>2.2880951220000001</c:v>
                </c:pt>
                <c:pt idx="12">
                  <c:v>2.5148755039999999</c:v>
                </c:pt>
                <c:pt idx="13">
                  <c:v>3.4567682249999998</c:v>
                </c:pt>
                <c:pt idx="14">
                  <c:v>3.0077800450000001</c:v>
                </c:pt>
                <c:pt idx="15">
                  <c:v>2.7538687149999999</c:v>
                </c:pt>
                <c:pt idx="16">
                  <c:v>6.199590261</c:v>
                </c:pt>
                <c:pt idx="17">
                  <c:v>2.6373380210000001</c:v>
                </c:pt>
                <c:pt idx="18">
                  <c:v>3.8639368119999999</c:v>
                </c:pt>
                <c:pt idx="19">
                  <c:v>5.880683425</c:v>
                </c:pt>
                <c:pt idx="20">
                  <c:v>32.20058118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ERROR_Q_AWAY_FROM_GREEN!$A$15:$U$15</c:f>
              <c:numCache>
                <c:formatCode>General</c:formatCode>
                <c:ptCount val="21"/>
                <c:pt idx="0">
                  <c:v>0</c:v>
                </c:pt>
                <c:pt idx="1">
                  <c:v>0.64142135600000005</c:v>
                </c:pt>
                <c:pt idx="2">
                  <c:v>0.9</c:v>
                </c:pt>
                <c:pt idx="3">
                  <c:v>1.4812559199999999</c:v>
                </c:pt>
                <c:pt idx="4">
                  <c:v>1.7122417489999999</c:v>
                </c:pt>
                <c:pt idx="5">
                  <c:v>2.39415494</c:v>
                </c:pt>
                <c:pt idx="6">
                  <c:v>1.6560623299999999</c:v>
                </c:pt>
                <c:pt idx="7">
                  <c:v>2.5857300759999999</c:v>
                </c:pt>
                <c:pt idx="8">
                  <c:v>2.8469413449999998</c:v>
                </c:pt>
                <c:pt idx="9">
                  <c:v>3.3040281170000001</c:v>
                </c:pt>
                <c:pt idx="10">
                  <c:v>3.4132898420000002</c:v>
                </c:pt>
                <c:pt idx="11">
                  <c:v>2.3960987889999998</c:v>
                </c:pt>
                <c:pt idx="12">
                  <c:v>2.341437349</c:v>
                </c:pt>
                <c:pt idx="13">
                  <c:v>2.4443935259999998</c:v>
                </c:pt>
                <c:pt idx="14">
                  <c:v>2.745799538</c:v>
                </c:pt>
                <c:pt idx="15">
                  <c:v>3.9765562710000002</c:v>
                </c:pt>
                <c:pt idx="16">
                  <c:v>5.6866099060000002</c:v>
                </c:pt>
                <c:pt idx="17">
                  <c:v>4.8690081589999998</c:v>
                </c:pt>
                <c:pt idx="18">
                  <c:v>2.9815990239999999</c:v>
                </c:pt>
                <c:pt idx="19">
                  <c:v>4.521438914</c:v>
                </c:pt>
                <c:pt idx="20">
                  <c:v>3.8402531080000002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ERROR_Q_AWAY_FROM_GREEN!$A$16:$U$16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0.916227766</c:v>
                </c:pt>
                <c:pt idx="3">
                  <c:v>0.94721359500000002</c:v>
                </c:pt>
                <c:pt idx="4">
                  <c:v>1.542366871</c:v>
                </c:pt>
                <c:pt idx="5">
                  <c:v>1.1398345640000001</c:v>
                </c:pt>
                <c:pt idx="6">
                  <c:v>1.7084259939999999</c:v>
                </c:pt>
                <c:pt idx="7">
                  <c:v>3.5746232180000002</c:v>
                </c:pt>
                <c:pt idx="8">
                  <c:v>2.2357688050000002</c:v>
                </c:pt>
                <c:pt idx="9">
                  <c:v>1.916227766</c:v>
                </c:pt>
                <c:pt idx="10">
                  <c:v>2.0537319190000001</c:v>
                </c:pt>
                <c:pt idx="11">
                  <c:v>3.2342881320000001</c:v>
                </c:pt>
                <c:pt idx="12">
                  <c:v>3.8852948230000002</c:v>
                </c:pt>
                <c:pt idx="13">
                  <c:v>2.8054060120000002</c:v>
                </c:pt>
                <c:pt idx="14">
                  <c:v>2.7700424909999999</c:v>
                </c:pt>
                <c:pt idx="15">
                  <c:v>3.7550127170000001</c:v>
                </c:pt>
                <c:pt idx="16">
                  <c:v>2.8671096920000001</c:v>
                </c:pt>
                <c:pt idx="17">
                  <c:v>4.8150613150000003</c:v>
                </c:pt>
                <c:pt idx="18">
                  <c:v>4.3478387100000004</c:v>
                </c:pt>
                <c:pt idx="19">
                  <c:v>8.0397119789999998</c:v>
                </c:pt>
                <c:pt idx="20">
                  <c:v>4.2875856170000004</c:v>
                </c:pt>
              </c:numCache>
            </c:numRef>
          </c:yVal>
          <c:smooth val="0"/>
        </c:ser>
        <c:ser>
          <c:idx val="15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ERROR_Q_AWAY_FROM_GREEN!$A$17:$U$17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0.88284271199999997</c:v>
                </c:pt>
                <c:pt idx="3">
                  <c:v>1.3543203770000001</c:v>
                </c:pt>
                <c:pt idx="4">
                  <c:v>1.777927174</c:v>
                </c:pt>
                <c:pt idx="5">
                  <c:v>1.842298057</c:v>
                </c:pt>
                <c:pt idx="6">
                  <c:v>2.3303087850000002</c:v>
                </c:pt>
                <c:pt idx="7">
                  <c:v>4.2246744209999996</c:v>
                </c:pt>
                <c:pt idx="8">
                  <c:v>1.9892922230000001</c:v>
                </c:pt>
                <c:pt idx="9">
                  <c:v>1.913711452</c:v>
                </c:pt>
                <c:pt idx="10">
                  <c:v>3.1201740600000001</c:v>
                </c:pt>
                <c:pt idx="11">
                  <c:v>2.2919306480000001</c:v>
                </c:pt>
                <c:pt idx="12">
                  <c:v>2.8609448190000002</c:v>
                </c:pt>
                <c:pt idx="13">
                  <c:v>3.3426394720000001</c:v>
                </c:pt>
                <c:pt idx="14">
                  <c:v>4.0175889309999997</c:v>
                </c:pt>
                <c:pt idx="15">
                  <c:v>3.9173100769999998</c:v>
                </c:pt>
                <c:pt idx="16">
                  <c:v>2.2941549399999999</c:v>
                </c:pt>
                <c:pt idx="17">
                  <c:v>6.0466650900000003</c:v>
                </c:pt>
                <c:pt idx="18">
                  <c:v>2.7789321149999999</c:v>
                </c:pt>
                <c:pt idx="19">
                  <c:v>4.308157327</c:v>
                </c:pt>
                <c:pt idx="20">
                  <c:v>3.6558529229999999</c:v>
                </c:pt>
              </c:numCache>
            </c:numRef>
          </c:yVal>
          <c:smooth val="0"/>
        </c:ser>
        <c:ser>
          <c:idx val="16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ERROR_Q_AWAY_FROM_GREEN!$A$18:$U$18</c:f>
              <c:numCache>
                <c:formatCode>General</c:formatCode>
                <c:ptCount val="21"/>
                <c:pt idx="0">
                  <c:v>0</c:v>
                </c:pt>
                <c:pt idx="1">
                  <c:v>0.82426406900000004</c:v>
                </c:pt>
                <c:pt idx="2">
                  <c:v>1.3462840739999999</c:v>
                </c:pt>
                <c:pt idx="3">
                  <c:v>2.7456070289999999</c:v>
                </c:pt>
                <c:pt idx="4">
                  <c:v>1.78679568</c:v>
                </c:pt>
                <c:pt idx="5">
                  <c:v>2.9498633430000001</c:v>
                </c:pt>
                <c:pt idx="6">
                  <c:v>2.5151154550000001</c:v>
                </c:pt>
                <c:pt idx="7">
                  <c:v>22.352026299999999</c:v>
                </c:pt>
                <c:pt idx="8">
                  <c:v>1.632032792</c:v>
                </c:pt>
                <c:pt idx="9">
                  <c:v>2.3798616359999998</c:v>
                </c:pt>
                <c:pt idx="10">
                  <c:v>4.1871862640000002</c:v>
                </c:pt>
                <c:pt idx="11">
                  <c:v>2.9950844619999999</c:v>
                </c:pt>
                <c:pt idx="12">
                  <c:v>3.1663633600000001</c:v>
                </c:pt>
                <c:pt idx="13">
                  <c:v>2.9076117350000001</c:v>
                </c:pt>
                <c:pt idx="14">
                  <c:v>7.1126552969999999</c:v>
                </c:pt>
                <c:pt idx="15">
                  <c:v>2.6113133579999999</c:v>
                </c:pt>
                <c:pt idx="16">
                  <c:v>4.0651002910000003</c:v>
                </c:pt>
                <c:pt idx="17">
                  <c:v>4.3416101319999996</c:v>
                </c:pt>
                <c:pt idx="18">
                  <c:v>4.8504583500000003</c:v>
                </c:pt>
                <c:pt idx="19">
                  <c:v>2.550967381</c:v>
                </c:pt>
                <c:pt idx="20">
                  <c:v>3.7901563949999999</c:v>
                </c:pt>
              </c:numCache>
            </c:numRef>
          </c:yVal>
          <c:smooth val="0"/>
        </c:ser>
        <c:ser>
          <c:idx val="17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ERROR_Q_AWAY_FROM_GREEN!$A$19:$U$19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1.6358485469999999</c:v>
                </c:pt>
                <c:pt idx="3">
                  <c:v>0.98284271199999995</c:v>
                </c:pt>
                <c:pt idx="4">
                  <c:v>1.3</c:v>
                </c:pt>
                <c:pt idx="5">
                  <c:v>2.0142182329999998</c:v>
                </c:pt>
                <c:pt idx="6">
                  <c:v>2.1201609619999999</c:v>
                </c:pt>
                <c:pt idx="7">
                  <c:v>2.3742499210000001</c:v>
                </c:pt>
                <c:pt idx="8">
                  <c:v>2.2448897900000002</c:v>
                </c:pt>
                <c:pt idx="9">
                  <c:v>2.2059294509999998</c:v>
                </c:pt>
                <c:pt idx="10">
                  <c:v>2.9147257629999999</c:v>
                </c:pt>
                <c:pt idx="11">
                  <c:v>2.5994824169999999</c:v>
                </c:pt>
                <c:pt idx="12">
                  <c:v>2.6538147250000002</c:v>
                </c:pt>
                <c:pt idx="13">
                  <c:v>2.626106804</c:v>
                </c:pt>
                <c:pt idx="14">
                  <c:v>3.24815911</c:v>
                </c:pt>
                <c:pt idx="15">
                  <c:v>3.9652000169999999</c:v>
                </c:pt>
                <c:pt idx="16">
                  <c:v>2.8821041159999998</c:v>
                </c:pt>
                <c:pt idx="17">
                  <c:v>4.5405693940000003</c:v>
                </c:pt>
                <c:pt idx="18">
                  <c:v>3.7093875010000001</c:v>
                </c:pt>
                <c:pt idx="19">
                  <c:v>6.7901536900000004</c:v>
                </c:pt>
                <c:pt idx="20">
                  <c:v>5.6796813229999996</c:v>
                </c:pt>
              </c:numCache>
            </c:numRef>
          </c:yVal>
          <c:smooth val="0"/>
        </c:ser>
        <c:ser>
          <c:idx val="18"/>
          <c:order val="1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ERROR_Q_AWAY_FROM_GREEN!$A$20:$U$20</c:f>
              <c:numCache>
                <c:formatCode>General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0.72360679800000005</c:v>
                </c:pt>
                <c:pt idx="3">
                  <c:v>1.3128990199999999</c:v>
                </c:pt>
                <c:pt idx="4">
                  <c:v>3.295509917</c:v>
                </c:pt>
                <c:pt idx="5">
                  <c:v>1.767004638</c:v>
                </c:pt>
                <c:pt idx="6">
                  <c:v>1.8478708660000001</c:v>
                </c:pt>
                <c:pt idx="7">
                  <c:v>2.3438365729999999</c:v>
                </c:pt>
                <c:pt idx="8">
                  <c:v>4.9549135399999997</c:v>
                </c:pt>
                <c:pt idx="9">
                  <c:v>3.1074849499999999</c:v>
                </c:pt>
                <c:pt idx="10">
                  <c:v>3.115223174</c:v>
                </c:pt>
                <c:pt idx="11">
                  <c:v>2.59994718</c:v>
                </c:pt>
                <c:pt idx="12">
                  <c:v>4.4091343099999998</c:v>
                </c:pt>
                <c:pt idx="13">
                  <c:v>3.0943949069999999</c:v>
                </c:pt>
                <c:pt idx="14">
                  <c:v>4.1996431679999997</c:v>
                </c:pt>
                <c:pt idx="15">
                  <c:v>1.768572789</c:v>
                </c:pt>
                <c:pt idx="16">
                  <c:v>4.0630521259999997</c:v>
                </c:pt>
                <c:pt idx="17">
                  <c:v>3.6880816030000001</c:v>
                </c:pt>
                <c:pt idx="18">
                  <c:v>3.0182333400000001</c:v>
                </c:pt>
                <c:pt idx="19">
                  <c:v>2.988460034</c:v>
                </c:pt>
                <c:pt idx="20">
                  <c:v>3.883706901</c:v>
                </c:pt>
              </c:numCache>
            </c:numRef>
          </c:yVal>
          <c:smooth val="0"/>
        </c:ser>
        <c:ser>
          <c:idx val="19"/>
          <c:order val="1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ERROR_Q_AWAY_FROM_GREEN!$A$21:$U$21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0.44142135599999999</c:v>
                </c:pt>
                <c:pt idx="3">
                  <c:v>0.782842712</c:v>
                </c:pt>
                <c:pt idx="4">
                  <c:v>1.1242640690000001</c:v>
                </c:pt>
                <c:pt idx="5">
                  <c:v>1.4284695160000001</c:v>
                </c:pt>
                <c:pt idx="6">
                  <c:v>2.1990704779999999</c:v>
                </c:pt>
                <c:pt idx="7">
                  <c:v>2.4306385079999999</c:v>
                </c:pt>
                <c:pt idx="8">
                  <c:v>3.6190483160000002</c:v>
                </c:pt>
                <c:pt idx="9">
                  <c:v>2.7226772760000002</c:v>
                </c:pt>
                <c:pt idx="10">
                  <c:v>2.1585946370000002</c:v>
                </c:pt>
                <c:pt idx="11">
                  <c:v>3.378316866</c:v>
                </c:pt>
                <c:pt idx="12">
                  <c:v>3.0164962360000001</c:v>
                </c:pt>
                <c:pt idx="13">
                  <c:v>3.0841397430000002</c:v>
                </c:pt>
                <c:pt idx="14">
                  <c:v>2.9362550920000001</c:v>
                </c:pt>
                <c:pt idx="15">
                  <c:v>3.0605711200000001</c:v>
                </c:pt>
                <c:pt idx="16">
                  <c:v>3.125803458</c:v>
                </c:pt>
                <c:pt idx="17">
                  <c:v>2.9433791980000001</c:v>
                </c:pt>
                <c:pt idx="18">
                  <c:v>3.296549599</c:v>
                </c:pt>
                <c:pt idx="19">
                  <c:v>3.382982401</c:v>
                </c:pt>
                <c:pt idx="20">
                  <c:v>3.3314603269999998</c:v>
                </c:pt>
              </c:numCache>
            </c:numRef>
          </c:yVal>
          <c:smooth val="0"/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ERROR_Q_AWAY_FROM_GREEN!$A$22:$U$22</c:f>
              <c:numCache>
                <c:formatCode>General</c:formatCode>
                <c:ptCount val="21"/>
                <c:pt idx="0">
                  <c:v>0</c:v>
                </c:pt>
                <c:pt idx="1">
                  <c:v>0.9</c:v>
                </c:pt>
                <c:pt idx="2">
                  <c:v>0.782842712</c:v>
                </c:pt>
                <c:pt idx="3">
                  <c:v>0.9</c:v>
                </c:pt>
                <c:pt idx="4">
                  <c:v>1.1071067809999999</c:v>
                </c:pt>
                <c:pt idx="5">
                  <c:v>1.247870866</c:v>
                </c:pt>
                <c:pt idx="6">
                  <c:v>1.508425994</c:v>
                </c:pt>
                <c:pt idx="7">
                  <c:v>2.2119706290000001</c:v>
                </c:pt>
                <c:pt idx="8">
                  <c:v>2.004862718</c:v>
                </c:pt>
                <c:pt idx="9">
                  <c:v>2.6758533720000002</c:v>
                </c:pt>
                <c:pt idx="10">
                  <c:v>1.8906114359999999</c:v>
                </c:pt>
                <c:pt idx="11">
                  <c:v>2.6981409570000001</c:v>
                </c:pt>
                <c:pt idx="12">
                  <c:v>2.2355762970000002</c:v>
                </c:pt>
                <c:pt idx="13">
                  <c:v>2.3880951220000002</c:v>
                </c:pt>
                <c:pt idx="14">
                  <c:v>3.0285806819999999</c:v>
                </c:pt>
                <c:pt idx="15">
                  <c:v>2.701602785</c:v>
                </c:pt>
                <c:pt idx="16">
                  <c:v>4.2304806560000001</c:v>
                </c:pt>
                <c:pt idx="17">
                  <c:v>3.260606884</c:v>
                </c:pt>
                <c:pt idx="18">
                  <c:v>4.6257253780000003</c:v>
                </c:pt>
                <c:pt idx="19">
                  <c:v>4.6437053300000004</c:v>
                </c:pt>
                <c:pt idx="20">
                  <c:v>3.3308858620000001</c:v>
                </c:pt>
              </c:numCache>
            </c:numRef>
          </c:yVal>
          <c:smooth val="0"/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ERROR_Q_AWAY_FROM_GREEN!$A$23:$U$23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0.88284271199999997</c:v>
                </c:pt>
                <c:pt idx="3">
                  <c:v>1.1478708660000001</c:v>
                </c:pt>
                <c:pt idx="4">
                  <c:v>0.82426406900000004</c:v>
                </c:pt>
                <c:pt idx="5">
                  <c:v>1.441421356</c:v>
                </c:pt>
                <c:pt idx="6">
                  <c:v>1.4284695160000001</c:v>
                </c:pt>
                <c:pt idx="7">
                  <c:v>3.0681601949999999</c:v>
                </c:pt>
                <c:pt idx="8">
                  <c:v>2.8799036579999999</c:v>
                </c:pt>
                <c:pt idx="9">
                  <c:v>1.869959685</c:v>
                </c:pt>
                <c:pt idx="10">
                  <c:v>2.7715624700000001</c:v>
                </c:pt>
                <c:pt idx="11">
                  <c:v>2.9117572140000001</c:v>
                </c:pt>
                <c:pt idx="12">
                  <c:v>2.3139133479999998</c:v>
                </c:pt>
                <c:pt idx="13">
                  <c:v>2.7536308059999999</c:v>
                </c:pt>
                <c:pt idx="14">
                  <c:v>3.5424598509999998</c:v>
                </c:pt>
                <c:pt idx="15">
                  <c:v>3.4179542469999999</c:v>
                </c:pt>
                <c:pt idx="16">
                  <c:v>3.9405638399999998</c:v>
                </c:pt>
                <c:pt idx="17">
                  <c:v>4.0747369249999998</c:v>
                </c:pt>
                <c:pt idx="18">
                  <c:v>3.1048315469999999</c:v>
                </c:pt>
                <c:pt idx="19">
                  <c:v>2.557027615</c:v>
                </c:pt>
                <c:pt idx="20">
                  <c:v>77.281718960000006</c:v>
                </c:pt>
              </c:numCache>
            </c:numRef>
          </c:yVal>
          <c:smooth val="0"/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ERROR_Q_AWAY_FROM_GREEN!$A$24:$U$24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1.4803263980000001</c:v>
                </c:pt>
                <c:pt idx="3">
                  <c:v>1.6122417490000001</c:v>
                </c:pt>
                <c:pt idx="4">
                  <c:v>1.8957417329999999</c:v>
                </c:pt>
                <c:pt idx="5">
                  <c:v>2.1906114360000002</c:v>
                </c:pt>
                <c:pt idx="6">
                  <c:v>1.8128990199999999</c:v>
                </c:pt>
                <c:pt idx="7">
                  <c:v>1.6556349189999999</c:v>
                </c:pt>
                <c:pt idx="8">
                  <c:v>2.2073950249999998</c:v>
                </c:pt>
                <c:pt idx="9">
                  <c:v>1.595084462</c:v>
                </c:pt>
                <c:pt idx="10">
                  <c:v>3.5216038709999999</c:v>
                </c:pt>
                <c:pt idx="11">
                  <c:v>1.7113122279999999</c:v>
                </c:pt>
                <c:pt idx="12">
                  <c:v>2.3441247999999999</c:v>
                </c:pt>
                <c:pt idx="13">
                  <c:v>2.4420946200000002</c:v>
                </c:pt>
                <c:pt idx="14">
                  <c:v>3.4692495939999999</c:v>
                </c:pt>
                <c:pt idx="15">
                  <c:v>11.52199416</c:v>
                </c:pt>
                <c:pt idx="16">
                  <c:v>6.7464184349999998</c:v>
                </c:pt>
                <c:pt idx="17">
                  <c:v>2.6197055869999999</c:v>
                </c:pt>
                <c:pt idx="18">
                  <c:v>19.22287871</c:v>
                </c:pt>
                <c:pt idx="19">
                  <c:v>4.777302111</c:v>
                </c:pt>
                <c:pt idx="20">
                  <c:v>3.7494813869999999</c:v>
                </c:pt>
              </c:numCache>
            </c:numRef>
          </c:yVal>
          <c:smooth val="0"/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ERROR_Q_AWAY_FROM_GREEN!$A$25:$U$25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1.7549776479999999</c:v>
                </c:pt>
                <c:pt idx="4">
                  <c:v>1.4242640689999999</c:v>
                </c:pt>
                <c:pt idx="5">
                  <c:v>2.0640986319999999</c:v>
                </c:pt>
                <c:pt idx="6">
                  <c:v>2.4588197799999998</c:v>
                </c:pt>
                <c:pt idx="7">
                  <c:v>2.323334547</c:v>
                </c:pt>
                <c:pt idx="8">
                  <c:v>2.3964036750000002</c:v>
                </c:pt>
                <c:pt idx="9">
                  <c:v>1.6803263980000001</c:v>
                </c:pt>
                <c:pt idx="10">
                  <c:v>2.4494048390000001</c:v>
                </c:pt>
                <c:pt idx="11">
                  <c:v>2.389580466</c:v>
                </c:pt>
                <c:pt idx="12">
                  <c:v>2.6115521780000002</c:v>
                </c:pt>
                <c:pt idx="13">
                  <c:v>2.8430241409999999</c:v>
                </c:pt>
                <c:pt idx="14">
                  <c:v>3.1998833740000001</c:v>
                </c:pt>
                <c:pt idx="15">
                  <c:v>3.478183118</c:v>
                </c:pt>
                <c:pt idx="16">
                  <c:v>3.5421845460000001</c:v>
                </c:pt>
                <c:pt idx="17">
                  <c:v>3.0291279160000002</c:v>
                </c:pt>
                <c:pt idx="18">
                  <c:v>4.3481001560000001</c:v>
                </c:pt>
                <c:pt idx="19">
                  <c:v>4.0433648910000004</c:v>
                </c:pt>
                <c:pt idx="20">
                  <c:v>3.9165961419999999</c:v>
                </c:pt>
              </c:numCache>
            </c:numRef>
          </c:yVal>
          <c:smooth val="0"/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ERROR_Q_AWAY_FROM_GREEN!$A$26:$U$26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1.024264069</c:v>
                </c:pt>
                <c:pt idx="3">
                  <c:v>1.7326900629999999</c:v>
                </c:pt>
                <c:pt idx="4">
                  <c:v>1.6084259940000001</c:v>
                </c:pt>
                <c:pt idx="5">
                  <c:v>2.6282170360000001</c:v>
                </c:pt>
                <c:pt idx="6">
                  <c:v>1.6537319189999999</c:v>
                </c:pt>
                <c:pt idx="7">
                  <c:v>2.9697469879999998</c:v>
                </c:pt>
                <c:pt idx="8">
                  <c:v>1.357649122</c:v>
                </c:pt>
                <c:pt idx="9">
                  <c:v>3.0426785989999998</c:v>
                </c:pt>
                <c:pt idx="10">
                  <c:v>3.2957588549999999</c:v>
                </c:pt>
                <c:pt idx="11">
                  <c:v>3.484229016</c:v>
                </c:pt>
                <c:pt idx="12">
                  <c:v>4.0431957409999999</c:v>
                </c:pt>
                <c:pt idx="13">
                  <c:v>3.568693771</c:v>
                </c:pt>
                <c:pt idx="14">
                  <c:v>2.614120915</c:v>
                </c:pt>
                <c:pt idx="15">
                  <c:v>3.6791257559999999</c:v>
                </c:pt>
                <c:pt idx="16">
                  <c:v>2.82546206</c:v>
                </c:pt>
                <c:pt idx="17">
                  <c:v>2.4623978630000001</c:v>
                </c:pt>
                <c:pt idx="18">
                  <c:v>4.0318223209999999</c:v>
                </c:pt>
                <c:pt idx="19">
                  <c:v>4.5652067230000002</c:v>
                </c:pt>
                <c:pt idx="20">
                  <c:v>5.8022119290000003</c:v>
                </c:pt>
              </c:numCache>
            </c:numRef>
          </c:yVal>
          <c:smooth val="0"/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ERROR_Q_AWAY_FROM_GREEN!$A$27:$U$27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1.024264069</c:v>
                </c:pt>
                <c:pt idx="3">
                  <c:v>1.1634413619999999</c:v>
                </c:pt>
                <c:pt idx="4">
                  <c:v>0.94142135599999999</c:v>
                </c:pt>
                <c:pt idx="5">
                  <c:v>1.5</c:v>
                </c:pt>
                <c:pt idx="6">
                  <c:v>1.735848547</c:v>
                </c:pt>
                <c:pt idx="7">
                  <c:v>1.8957417329999999</c:v>
                </c:pt>
                <c:pt idx="8">
                  <c:v>2.2311032700000002</c:v>
                </c:pt>
                <c:pt idx="9">
                  <c:v>2.1698908719999999</c:v>
                </c:pt>
                <c:pt idx="10">
                  <c:v>3.3984094269999998</c:v>
                </c:pt>
                <c:pt idx="11">
                  <c:v>2.1670046379999999</c:v>
                </c:pt>
                <c:pt idx="12">
                  <c:v>3.3681006419999999</c:v>
                </c:pt>
                <c:pt idx="13">
                  <c:v>3.9333633259999998</c:v>
                </c:pt>
                <c:pt idx="14">
                  <c:v>3.8542187530000001</c:v>
                </c:pt>
                <c:pt idx="15">
                  <c:v>6.9567800850000001</c:v>
                </c:pt>
                <c:pt idx="16">
                  <c:v>3.751076437</c:v>
                </c:pt>
                <c:pt idx="17">
                  <c:v>5.537469121</c:v>
                </c:pt>
                <c:pt idx="18">
                  <c:v>2.4981409569999999</c:v>
                </c:pt>
                <c:pt idx="19">
                  <c:v>3.2931251010000002</c:v>
                </c:pt>
                <c:pt idx="20">
                  <c:v>2.888738874</c:v>
                </c:pt>
              </c:numCache>
            </c:numRef>
          </c:yVal>
          <c:smooth val="0"/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ERROR_Q_AWAY_FROM_GREEN!$A$28:$U$28</c:f>
              <c:numCache>
                <c:formatCode>General</c:formatCode>
                <c:ptCount val="21"/>
                <c:pt idx="0">
                  <c:v>0</c:v>
                </c:pt>
                <c:pt idx="1">
                  <c:v>0.76568542500000003</c:v>
                </c:pt>
                <c:pt idx="2">
                  <c:v>0.74142135600000003</c:v>
                </c:pt>
                <c:pt idx="3">
                  <c:v>1.1242640690000001</c:v>
                </c:pt>
                <c:pt idx="4">
                  <c:v>1.615298245</c:v>
                </c:pt>
                <c:pt idx="5">
                  <c:v>1.5180339890000001</c:v>
                </c:pt>
                <c:pt idx="6">
                  <c:v>1.58125592</c:v>
                </c:pt>
                <c:pt idx="7">
                  <c:v>2.7994601700000001</c:v>
                </c:pt>
                <c:pt idx="8">
                  <c:v>4.2423206179999999</c:v>
                </c:pt>
                <c:pt idx="9">
                  <c:v>2.8925692779999999</c:v>
                </c:pt>
                <c:pt idx="10">
                  <c:v>2.5173595180000001</c:v>
                </c:pt>
                <c:pt idx="11">
                  <c:v>3.2339634570000002</c:v>
                </c:pt>
                <c:pt idx="12">
                  <c:v>1.7892922229999999</c:v>
                </c:pt>
                <c:pt idx="13">
                  <c:v>4.4485100639999997</c:v>
                </c:pt>
                <c:pt idx="14">
                  <c:v>10.23482939</c:v>
                </c:pt>
                <c:pt idx="15">
                  <c:v>3.881056488</c:v>
                </c:pt>
                <c:pt idx="16">
                  <c:v>2.848808123</c:v>
                </c:pt>
                <c:pt idx="17">
                  <c:v>3.4849588850000002</c:v>
                </c:pt>
                <c:pt idx="18">
                  <c:v>2.78407647</c:v>
                </c:pt>
                <c:pt idx="19">
                  <c:v>4.8001970920000003</c:v>
                </c:pt>
                <c:pt idx="20">
                  <c:v>3.3943423240000001</c:v>
                </c:pt>
              </c:numCache>
            </c:numRef>
          </c:yVal>
          <c:smooth val="0"/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ERROR_Q_AWAY_FROM_GREEN!$A$29:$U$29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1.599070478</c:v>
                </c:pt>
                <c:pt idx="3">
                  <c:v>1.559625606</c:v>
                </c:pt>
                <c:pt idx="4">
                  <c:v>2.1171732799999998</c:v>
                </c:pt>
                <c:pt idx="5">
                  <c:v>2.0814753499999998</c:v>
                </c:pt>
                <c:pt idx="6">
                  <c:v>1.1478708660000001</c:v>
                </c:pt>
                <c:pt idx="7">
                  <c:v>2.8172747280000001</c:v>
                </c:pt>
                <c:pt idx="8">
                  <c:v>2.4893082149999999</c:v>
                </c:pt>
                <c:pt idx="9">
                  <c:v>2.4948122110000002</c:v>
                </c:pt>
                <c:pt idx="10">
                  <c:v>2.8592530370000002</c:v>
                </c:pt>
                <c:pt idx="11">
                  <c:v>1.7607698869999999</c:v>
                </c:pt>
                <c:pt idx="12">
                  <c:v>4.4626156310000002</c:v>
                </c:pt>
                <c:pt idx="13">
                  <c:v>3.7112648250000002</c:v>
                </c:pt>
                <c:pt idx="14">
                  <c:v>3.6398863210000001</c:v>
                </c:pt>
                <c:pt idx="15">
                  <c:v>4.8472671040000002</c:v>
                </c:pt>
                <c:pt idx="16">
                  <c:v>3.203858125</c:v>
                </c:pt>
                <c:pt idx="17">
                  <c:v>3.5335389720000001</c:v>
                </c:pt>
                <c:pt idx="18">
                  <c:v>4.4432591490000002</c:v>
                </c:pt>
                <c:pt idx="19">
                  <c:v>2.4392947340000002</c:v>
                </c:pt>
                <c:pt idx="20">
                  <c:v>2.8037504059999998</c:v>
                </c:pt>
              </c:numCache>
            </c:numRef>
          </c:yVal>
          <c:smooth val="0"/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ERROR_Q_AWAY_FROM_GREEN!$A$30:$U$30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0.48284271200000001</c:v>
                </c:pt>
                <c:pt idx="3">
                  <c:v>1.030056308</c:v>
                </c:pt>
                <c:pt idx="4">
                  <c:v>1.2708203929999999</c:v>
                </c:pt>
                <c:pt idx="5">
                  <c:v>1.595084462</c:v>
                </c:pt>
                <c:pt idx="6">
                  <c:v>1.395084462</c:v>
                </c:pt>
                <c:pt idx="7">
                  <c:v>1.1242640690000001</c:v>
                </c:pt>
                <c:pt idx="8">
                  <c:v>2.9399520049999999</c:v>
                </c:pt>
                <c:pt idx="9">
                  <c:v>1.5892922229999999</c:v>
                </c:pt>
                <c:pt idx="10">
                  <c:v>3.8855977359999998</c:v>
                </c:pt>
                <c:pt idx="11">
                  <c:v>2.9835171059999999</c:v>
                </c:pt>
                <c:pt idx="12">
                  <c:v>2.8175092589999999</c:v>
                </c:pt>
                <c:pt idx="13">
                  <c:v>4.4199255089999996</c:v>
                </c:pt>
                <c:pt idx="14">
                  <c:v>14.83036671</c:v>
                </c:pt>
                <c:pt idx="15">
                  <c:v>3.490462881</c:v>
                </c:pt>
                <c:pt idx="16">
                  <c:v>2.6361238619999998</c:v>
                </c:pt>
                <c:pt idx="17">
                  <c:v>4.8518415079999997</c:v>
                </c:pt>
                <c:pt idx="18">
                  <c:v>4.3998623129999999</c:v>
                </c:pt>
                <c:pt idx="19">
                  <c:v>6.0200832960000001</c:v>
                </c:pt>
                <c:pt idx="20">
                  <c:v>5.9238407390000001</c:v>
                </c:pt>
              </c:numCache>
            </c:numRef>
          </c:yVal>
          <c:smooth val="0"/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ERROR_Q_AWAY_FROM_GREEN!$A$31:$U$31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1.7462840740000001</c:v>
                </c:pt>
                <c:pt idx="3">
                  <c:v>0.7</c:v>
                </c:pt>
                <c:pt idx="4">
                  <c:v>2.254320377</c:v>
                </c:pt>
                <c:pt idx="5">
                  <c:v>2.151823834</c:v>
                </c:pt>
                <c:pt idx="6">
                  <c:v>2.5520074780000002</c:v>
                </c:pt>
                <c:pt idx="7">
                  <c:v>2.655724395</c:v>
                </c:pt>
                <c:pt idx="8">
                  <c:v>1.7676619090000001</c:v>
                </c:pt>
                <c:pt idx="9">
                  <c:v>1.463441362</c:v>
                </c:pt>
                <c:pt idx="10">
                  <c:v>3.32901281</c:v>
                </c:pt>
                <c:pt idx="11">
                  <c:v>2.0974836859999999</c:v>
                </c:pt>
                <c:pt idx="12">
                  <c:v>3.789412081</c:v>
                </c:pt>
                <c:pt idx="13">
                  <c:v>4.0498548720000001</c:v>
                </c:pt>
                <c:pt idx="14">
                  <c:v>3.884151873</c:v>
                </c:pt>
                <c:pt idx="15">
                  <c:v>2.6408815259999998</c:v>
                </c:pt>
                <c:pt idx="16">
                  <c:v>5.6548068730000001</c:v>
                </c:pt>
                <c:pt idx="17">
                  <c:v>4.2096301260000004</c:v>
                </c:pt>
                <c:pt idx="18">
                  <c:v>3.069344767</c:v>
                </c:pt>
                <c:pt idx="19">
                  <c:v>4.080658262</c:v>
                </c:pt>
                <c:pt idx="20">
                  <c:v>4.379377818</c:v>
                </c:pt>
              </c:numCache>
            </c:numRef>
          </c:yVal>
          <c:smooth val="0"/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ERROR_Q_AWAY_FROM_GREEN!$A$32:$U$32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1.0892922229999999</c:v>
                </c:pt>
                <c:pt idx="3">
                  <c:v>1.464098632</c:v>
                </c:pt>
                <c:pt idx="4">
                  <c:v>1.7877054299999999</c:v>
                </c:pt>
                <c:pt idx="5">
                  <c:v>1.171477664</c:v>
                </c:pt>
                <c:pt idx="6">
                  <c:v>1.3478708660000001</c:v>
                </c:pt>
                <c:pt idx="7">
                  <c:v>1.4950844619999999</c:v>
                </c:pt>
                <c:pt idx="8">
                  <c:v>2.700513387</c:v>
                </c:pt>
                <c:pt idx="9">
                  <c:v>2.7402242550000002</c:v>
                </c:pt>
                <c:pt idx="10">
                  <c:v>3.4968617609999999</c:v>
                </c:pt>
                <c:pt idx="11">
                  <c:v>3.5280832879999999</c:v>
                </c:pt>
                <c:pt idx="12">
                  <c:v>3.3307213139999998</c:v>
                </c:pt>
                <c:pt idx="13">
                  <c:v>5.0527960240000001</c:v>
                </c:pt>
                <c:pt idx="14">
                  <c:v>3.6147417559999999</c:v>
                </c:pt>
                <c:pt idx="15">
                  <c:v>4.9528704030000004</c:v>
                </c:pt>
                <c:pt idx="16">
                  <c:v>2.869357296</c:v>
                </c:pt>
                <c:pt idx="17">
                  <c:v>2.454048126</c:v>
                </c:pt>
                <c:pt idx="18">
                  <c:v>4.331383078</c:v>
                </c:pt>
                <c:pt idx="19">
                  <c:v>4.8354989379999997</c:v>
                </c:pt>
                <c:pt idx="20">
                  <c:v>2.3585946369999999</c:v>
                </c:pt>
              </c:numCache>
            </c:numRef>
          </c:yVal>
          <c:smooth val="0"/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ERROR_Q_AWAY_FROM_GREEN!$A$33:$U$33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0.74142135600000003</c:v>
                </c:pt>
                <c:pt idx="3">
                  <c:v>4.3928217529999998</c:v>
                </c:pt>
                <c:pt idx="4">
                  <c:v>1.284161925</c:v>
                </c:pt>
                <c:pt idx="5">
                  <c:v>1.5536631059999999</c:v>
                </c:pt>
                <c:pt idx="6">
                  <c:v>2.0378938440000001</c:v>
                </c:pt>
                <c:pt idx="7">
                  <c:v>3.0387564870000001</c:v>
                </c:pt>
                <c:pt idx="8">
                  <c:v>3.486551097</c:v>
                </c:pt>
                <c:pt idx="9">
                  <c:v>1.9845516169999999</c:v>
                </c:pt>
                <c:pt idx="10">
                  <c:v>2.1310706349999999</c:v>
                </c:pt>
                <c:pt idx="11">
                  <c:v>3.2716436199999999</c:v>
                </c:pt>
                <c:pt idx="12">
                  <c:v>1.867004638</c:v>
                </c:pt>
                <c:pt idx="13">
                  <c:v>2.143686083</c:v>
                </c:pt>
                <c:pt idx="14">
                  <c:v>2.6072288929999998</c:v>
                </c:pt>
                <c:pt idx="15">
                  <c:v>3.2359239660000001</c:v>
                </c:pt>
                <c:pt idx="16">
                  <c:v>4.6120542970000002</c:v>
                </c:pt>
                <c:pt idx="17">
                  <c:v>3.454588846</c:v>
                </c:pt>
                <c:pt idx="18">
                  <c:v>4.24397804</c:v>
                </c:pt>
                <c:pt idx="19">
                  <c:v>3.3846854479999999</c:v>
                </c:pt>
                <c:pt idx="20">
                  <c:v>4.1563863369999998</c:v>
                </c:pt>
              </c:numCache>
            </c:numRef>
          </c:yVal>
          <c:smooth val="0"/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ERROR_Q_AWAY_FROM_GREEN!$A$34:$U$34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0.5</c:v>
                </c:pt>
                <c:pt idx="3">
                  <c:v>1.554320377</c:v>
                </c:pt>
                <c:pt idx="4">
                  <c:v>1.2</c:v>
                </c:pt>
                <c:pt idx="5">
                  <c:v>1.8106549569999999</c:v>
                </c:pt>
                <c:pt idx="6">
                  <c:v>1.5485281369999999</c:v>
                </c:pt>
                <c:pt idx="7">
                  <c:v>3.1799724710000001</c:v>
                </c:pt>
                <c:pt idx="8">
                  <c:v>1.4767828940000001</c:v>
                </c:pt>
                <c:pt idx="9">
                  <c:v>3.1586794419999999</c:v>
                </c:pt>
                <c:pt idx="10">
                  <c:v>2.4200058019999999</c:v>
                </c:pt>
                <c:pt idx="11">
                  <c:v>3.230173749</c:v>
                </c:pt>
                <c:pt idx="12">
                  <c:v>3.6188751799999999</c:v>
                </c:pt>
                <c:pt idx="13">
                  <c:v>2.388910267</c:v>
                </c:pt>
                <c:pt idx="14">
                  <c:v>2.5045915970000001</c:v>
                </c:pt>
                <c:pt idx="15">
                  <c:v>2.8663633599999998</c:v>
                </c:pt>
                <c:pt idx="16">
                  <c:v>4.0004021429999996</c:v>
                </c:pt>
                <c:pt idx="17">
                  <c:v>4.3457732470000003</c:v>
                </c:pt>
                <c:pt idx="18">
                  <c:v>3.6870606110000002</c:v>
                </c:pt>
                <c:pt idx="19">
                  <c:v>3.5197820659999999</c:v>
                </c:pt>
                <c:pt idx="20">
                  <c:v>4.1548433889999998</c:v>
                </c:pt>
              </c:numCache>
            </c:numRef>
          </c:yVal>
          <c:smooth val="0"/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ERROR_Q_AWAY_FROM_GREEN!$A$35:$U$35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0.54142135599999996</c:v>
                </c:pt>
                <c:pt idx="3">
                  <c:v>0.86502815399999999</c:v>
                </c:pt>
                <c:pt idx="4">
                  <c:v>0.80644950999999998</c:v>
                </c:pt>
                <c:pt idx="5">
                  <c:v>2.0310018219999999</c:v>
                </c:pt>
                <c:pt idx="6">
                  <c:v>2.1955429660000001</c:v>
                </c:pt>
                <c:pt idx="7">
                  <c:v>2.2228967069999999</c:v>
                </c:pt>
                <c:pt idx="8">
                  <c:v>3.0772699029999999</c:v>
                </c:pt>
                <c:pt idx="9">
                  <c:v>2.4084259939999999</c:v>
                </c:pt>
                <c:pt idx="10">
                  <c:v>1.8334010460000001</c:v>
                </c:pt>
                <c:pt idx="11">
                  <c:v>28.822779010000001</c:v>
                </c:pt>
                <c:pt idx="12">
                  <c:v>4.4710532340000002</c:v>
                </c:pt>
                <c:pt idx="13">
                  <c:v>5.1467362080000001</c:v>
                </c:pt>
                <c:pt idx="14">
                  <c:v>3.0842669790000001</c:v>
                </c:pt>
                <c:pt idx="15">
                  <c:v>3.4494301439999999</c:v>
                </c:pt>
                <c:pt idx="16">
                  <c:v>3.4186115180000001</c:v>
                </c:pt>
                <c:pt idx="17">
                  <c:v>1.6596256060000001</c:v>
                </c:pt>
                <c:pt idx="18">
                  <c:v>3.372955616</c:v>
                </c:pt>
                <c:pt idx="19">
                  <c:v>5.965245007</c:v>
                </c:pt>
                <c:pt idx="20">
                  <c:v>3.2647408009999999</c:v>
                </c:pt>
              </c:numCache>
            </c:numRef>
          </c:yVal>
          <c:smooth val="0"/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ERROR_Q_AWAY_FROM_GREEN!$A$36:$U$36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3.847645478</c:v>
                </c:pt>
                <c:pt idx="3">
                  <c:v>1.189292223</c:v>
                </c:pt>
                <c:pt idx="4">
                  <c:v>1.3886349520000001</c:v>
                </c:pt>
                <c:pt idx="5">
                  <c:v>1.0414213560000001</c:v>
                </c:pt>
                <c:pt idx="6">
                  <c:v>2.0009455140000001</c:v>
                </c:pt>
                <c:pt idx="7">
                  <c:v>24.065140960000001</c:v>
                </c:pt>
                <c:pt idx="8">
                  <c:v>3.7821671509999999</c:v>
                </c:pt>
                <c:pt idx="9">
                  <c:v>3.2786817780000002</c:v>
                </c:pt>
                <c:pt idx="10">
                  <c:v>3.3804512240000002</c:v>
                </c:pt>
                <c:pt idx="11">
                  <c:v>3.1154219400000001</c:v>
                </c:pt>
                <c:pt idx="12">
                  <c:v>1.403544635</c:v>
                </c:pt>
                <c:pt idx="13">
                  <c:v>2.7668708899999999</c:v>
                </c:pt>
                <c:pt idx="14">
                  <c:v>3.6667261029999998</c:v>
                </c:pt>
                <c:pt idx="15">
                  <c:v>25.74869009</c:v>
                </c:pt>
                <c:pt idx="16">
                  <c:v>3.545155786</c:v>
                </c:pt>
                <c:pt idx="17">
                  <c:v>3.8405683669999999</c:v>
                </c:pt>
                <c:pt idx="18">
                  <c:v>4.6340054970000004</c:v>
                </c:pt>
                <c:pt idx="19">
                  <c:v>3.018101079</c:v>
                </c:pt>
                <c:pt idx="20">
                  <c:v>4.2703330529999999</c:v>
                </c:pt>
              </c:numCache>
            </c:numRef>
          </c:yVal>
          <c:smooth val="0"/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ERROR_Q_AWAY_FROM_GREEN!$A$37:$U$37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1.2262405519999999</c:v>
                </c:pt>
                <c:pt idx="3">
                  <c:v>0.7</c:v>
                </c:pt>
                <c:pt idx="4">
                  <c:v>1.1478708660000001</c:v>
                </c:pt>
                <c:pt idx="5">
                  <c:v>1.8349190259999999</c:v>
                </c:pt>
                <c:pt idx="6">
                  <c:v>5.2656462409999998</c:v>
                </c:pt>
                <c:pt idx="7">
                  <c:v>2.513357525</c:v>
                </c:pt>
                <c:pt idx="8">
                  <c:v>1.859455345</c:v>
                </c:pt>
                <c:pt idx="9">
                  <c:v>2.2892922229999999</c:v>
                </c:pt>
                <c:pt idx="10">
                  <c:v>3.3115521779999999</c:v>
                </c:pt>
                <c:pt idx="11">
                  <c:v>2.3971297589999998</c:v>
                </c:pt>
                <c:pt idx="12">
                  <c:v>6.6010899429999998</c:v>
                </c:pt>
                <c:pt idx="13">
                  <c:v>2.7002684700000001</c:v>
                </c:pt>
                <c:pt idx="14">
                  <c:v>4.0571765700000002</c:v>
                </c:pt>
                <c:pt idx="15">
                  <c:v>25.88259321</c:v>
                </c:pt>
                <c:pt idx="16">
                  <c:v>3.0261068039999999</c:v>
                </c:pt>
                <c:pt idx="17">
                  <c:v>3.3937866589999999</c:v>
                </c:pt>
                <c:pt idx="18">
                  <c:v>2.8990704780000001</c:v>
                </c:pt>
                <c:pt idx="19">
                  <c:v>5.6079414989999998</c:v>
                </c:pt>
                <c:pt idx="20">
                  <c:v>3.5998770630000001</c:v>
                </c:pt>
              </c:numCache>
            </c:numRef>
          </c:yVal>
          <c:smooth val="0"/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ERROR_Q_AWAY_FROM_GREEN!$A$38:$U$38</c:f>
              <c:numCache>
                <c:formatCode>General</c:formatCode>
                <c:ptCount val="21"/>
                <c:pt idx="0">
                  <c:v>0</c:v>
                </c:pt>
                <c:pt idx="1">
                  <c:v>0.6</c:v>
                </c:pt>
                <c:pt idx="2">
                  <c:v>0.9</c:v>
                </c:pt>
                <c:pt idx="3">
                  <c:v>1.5358485470000001</c:v>
                </c:pt>
                <c:pt idx="4">
                  <c:v>2.0064495099999999</c:v>
                </c:pt>
                <c:pt idx="5">
                  <c:v>1.573876888</c:v>
                </c:pt>
                <c:pt idx="6">
                  <c:v>2.3117019189999999</c:v>
                </c:pt>
                <c:pt idx="7">
                  <c:v>2.580326398</c:v>
                </c:pt>
                <c:pt idx="8">
                  <c:v>2.8690312929999999</c:v>
                </c:pt>
                <c:pt idx="9">
                  <c:v>2.7756831110000002</c:v>
                </c:pt>
                <c:pt idx="10">
                  <c:v>1.253731919</c:v>
                </c:pt>
                <c:pt idx="11">
                  <c:v>2.046941345</c:v>
                </c:pt>
                <c:pt idx="12">
                  <c:v>4.7437155420000003</c:v>
                </c:pt>
                <c:pt idx="13">
                  <c:v>2.405055226</c:v>
                </c:pt>
                <c:pt idx="14">
                  <c:v>3.0761034399999998</c:v>
                </c:pt>
                <c:pt idx="15">
                  <c:v>4.488784774</c:v>
                </c:pt>
                <c:pt idx="16">
                  <c:v>3.570823458</c:v>
                </c:pt>
                <c:pt idx="17">
                  <c:v>22.45480444</c:v>
                </c:pt>
                <c:pt idx="18">
                  <c:v>3.116741153</c:v>
                </c:pt>
                <c:pt idx="19">
                  <c:v>4.3902898090000004</c:v>
                </c:pt>
                <c:pt idx="20">
                  <c:v>4.0241703559999999</c:v>
                </c:pt>
              </c:numCache>
            </c:numRef>
          </c:yVal>
          <c:smooth val="0"/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ERROR_Q_AWAY_FROM_GREEN!$A$39:$U$39</c:f>
              <c:numCache>
                <c:formatCode>General</c:formatCode>
                <c:ptCount val="21"/>
                <c:pt idx="0">
                  <c:v>0</c:v>
                </c:pt>
                <c:pt idx="1">
                  <c:v>0.34142135600000001</c:v>
                </c:pt>
                <c:pt idx="2">
                  <c:v>0.88863495199999998</c:v>
                </c:pt>
                <c:pt idx="3">
                  <c:v>0.4</c:v>
                </c:pt>
                <c:pt idx="4">
                  <c:v>2.2978733770000002</c:v>
                </c:pt>
                <c:pt idx="5">
                  <c:v>3.0724919919999998</c:v>
                </c:pt>
                <c:pt idx="6">
                  <c:v>1.71289902</c:v>
                </c:pt>
                <c:pt idx="7">
                  <c:v>1.976409195</c:v>
                </c:pt>
                <c:pt idx="8">
                  <c:v>2.623996489</c:v>
                </c:pt>
                <c:pt idx="9">
                  <c:v>2.427539994</c:v>
                </c:pt>
                <c:pt idx="10">
                  <c:v>3.4422855289999998</c:v>
                </c:pt>
                <c:pt idx="11">
                  <c:v>3.7207867280000002</c:v>
                </c:pt>
                <c:pt idx="12">
                  <c:v>3.4411009560000001</c:v>
                </c:pt>
                <c:pt idx="13">
                  <c:v>2.8049475240000001</c:v>
                </c:pt>
                <c:pt idx="14">
                  <c:v>1.709901951</c:v>
                </c:pt>
                <c:pt idx="15">
                  <c:v>3.8548874739999999</c:v>
                </c:pt>
                <c:pt idx="16">
                  <c:v>4.5989597130000002</c:v>
                </c:pt>
                <c:pt idx="17">
                  <c:v>3.1302069029999999</c:v>
                </c:pt>
                <c:pt idx="18">
                  <c:v>4.989780713</c:v>
                </c:pt>
                <c:pt idx="19">
                  <c:v>4.5899341690000002</c:v>
                </c:pt>
                <c:pt idx="20">
                  <c:v>5.1598403629999998</c:v>
                </c:pt>
              </c:numCache>
            </c:numRef>
          </c:yVal>
          <c:smooth val="0"/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ERROR_Q_AWAY_FROM_GREEN!$A$40:$U$40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0.54142135599999996</c:v>
                </c:pt>
                <c:pt idx="3">
                  <c:v>1.2708203929999999</c:v>
                </c:pt>
                <c:pt idx="4">
                  <c:v>1.4300563079999999</c:v>
                </c:pt>
                <c:pt idx="5">
                  <c:v>1.446284074</c:v>
                </c:pt>
                <c:pt idx="6">
                  <c:v>2.5963990039999998</c:v>
                </c:pt>
                <c:pt idx="7">
                  <c:v>1.3472135949999999</c:v>
                </c:pt>
                <c:pt idx="8">
                  <c:v>1.487048159</c:v>
                </c:pt>
                <c:pt idx="9">
                  <c:v>3.8654089219999999</c:v>
                </c:pt>
                <c:pt idx="10">
                  <c:v>4.4956666619999996</c:v>
                </c:pt>
                <c:pt idx="11">
                  <c:v>2.4743996620000002</c:v>
                </c:pt>
                <c:pt idx="12">
                  <c:v>2.7351715030000001</c:v>
                </c:pt>
                <c:pt idx="13">
                  <c:v>3.353242244</c:v>
                </c:pt>
                <c:pt idx="14">
                  <c:v>4.5225449490000003</c:v>
                </c:pt>
                <c:pt idx="15">
                  <c:v>3.3973993610000002</c:v>
                </c:pt>
                <c:pt idx="16">
                  <c:v>3.2735501390000001</c:v>
                </c:pt>
                <c:pt idx="17">
                  <c:v>7.8502500419999999</c:v>
                </c:pt>
                <c:pt idx="18">
                  <c:v>3.7068836780000001</c:v>
                </c:pt>
                <c:pt idx="19">
                  <c:v>3.9462643000000002</c:v>
                </c:pt>
                <c:pt idx="20">
                  <c:v>3.993156425</c:v>
                </c:pt>
              </c:numCache>
            </c:numRef>
          </c:yVal>
          <c:smooth val="0"/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ERROR_Q_AWAY_FROM_GREEN!$A$41:$U$41</c:f>
              <c:numCache>
                <c:formatCode>General</c:formatCode>
                <c:ptCount val="21"/>
                <c:pt idx="0">
                  <c:v>0</c:v>
                </c:pt>
                <c:pt idx="1">
                  <c:v>0.70644951</c:v>
                </c:pt>
                <c:pt idx="2">
                  <c:v>1.1242640690000001</c:v>
                </c:pt>
                <c:pt idx="3">
                  <c:v>1.4478708659999999</c:v>
                </c:pt>
                <c:pt idx="4">
                  <c:v>2.3000159930000001</c:v>
                </c:pt>
                <c:pt idx="5">
                  <c:v>2.1625118400000001</c:v>
                </c:pt>
                <c:pt idx="6">
                  <c:v>2.1378250310000002</c:v>
                </c:pt>
                <c:pt idx="7">
                  <c:v>1.8536631059999999</c:v>
                </c:pt>
                <c:pt idx="8">
                  <c:v>3.312209449</c:v>
                </c:pt>
                <c:pt idx="9">
                  <c:v>2.8324224830000002</c:v>
                </c:pt>
                <c:pt idx="10">
                  <c:v>2.4177617379999998</c:v>
                </c:pt>
                <c:pt idx="11">
                  <c:v>2.5729484970000001</c:v>
                </c:pt>
                <c:pt idx="12">
                  <c:v>3.2900568259999998</c:v>
                </c:pt>
                <c:pt idx="13">
                  <c:v>3.3410052220000002</c:v>
                </c:pt>
                <c:pt idx="14">
                  <c:v>2.075683111</c:v>
                </c:pt>
                <c:pt idx="15">
                  <c:v>2.1317605409999998</c:v>
                </c:pt>
                <c:pt idx="16">
                  <c:v>5.5781436080000004</c:v>
                </c:pt>
                <c:pt idx="17">
                  <c:v>3.17450111</c:v>
                </c:pt>
                <c:pt idx="18">
                  <c:v>6.0897408999999998</c:v>
                </c:pt>
                <c:pt idx="19">
                  <c:v>3.690862197</c:v>
                </c:pt>
                <c:pt idx="20">
                  <c:v>5.5361644590000001</c:v>
                </c:pt>
              </c:numCache>
            </c:numRef>
          </c:yVal>
          <c:smooth val="0"/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ERROR_Q_AWAY_FROM_GREEN!$A$42:$U$42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1.171477664</c:v>
                </c:pt>
                <c:pt idx="3">
                  <c:v>0.5</c:v>
                </c:pt>
                <c:pt idx="4">
                  <c:v>4.2731581280000004</c:v>
                </c:pt>
                <c:pt idx="5">
                  <c:v>2.2293792630000002</c:v>
                </c:pt>
                <c:pt idx="6">
                  <c:v>1.7122417489999999</c:v>
                </c:pt>
                <c:pt idx="7">
                  <c:v>1.7039529680000001</c:v>
                </c:pt>
                <c:pt idx="8">
                  <c:v>2.2365058179999999</c:v>
                </c:pt>
                <c:pt idx="9">
                  <c:v>1.9418110479999999</c:v>
                </c:pt>
                <c:pt idx="10">
                  <c:v>3.5204356849999998</c:v>
                </c:pt>
                <c:pt idx="11">
                  <c:v>2.666075116</c:v>
                </c:pt>
                <c:pt idx="12">
                  <c:v>2.6194173439999999</c:v>
                </c:pt>
                <c:pt idx="13">
                  <c:v>3.7009458460000002</c:v>
                </c:pt>
                <c:pt idx="14">
                  <c:v>4.345378781</c:v>
                </c:pt>
                <c:pt idx="15">
                  <c:v>3.9017247579999998</c:v>
                </c:pt>
                <c:pt idx="16">
                  <c:v>3.9084929289999999</c:v>
                </c:pt>
                <c:pt idx="17">
                  <c:v>2.663565057</c:v>
                </c:pt>
                <c:pt idx="18">
                  <c:v>3.2463522939999998</c:v>
                </c:pt>
                <c:pt idx="19">
                  <c:v>4.4497472220000001</c:v>
                </c:pt>
                <c:pt idx="20">
                  <c:v>4.2467303169999999</c:v>
                </c:pt>
              </c:numCache>
            </c:numRef>
          </c:yVal>
          <c:smooth val="0"/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ERROR_Q_AWAY_FROM_GREEN!$A$43:$U$43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1.471477664</c:v>
                </c:pt>
                <c:pt idx="3">
                  <c:v>1.241421356</c:v>
                </c:pt>
                <c:pt idx="4">
                  <c:v>1.767004638</c:v>
                </c:pt>
                <c:pt idx="5">
                  <c:v>1.8418110480000001</c:v>
                </c:pt>
                <c:pt idx="6">
                  <c:v>2.0595241579999999</c:v>
                </c:pt>
                <c:pt idx="7">
                  <c:v>25.29123577</c:v>
                </c:pt>
                <c:pt idx="8">
                  <c:v>2.7074964719999999</c:v>
                </c:pt>
                <c:pt idx="9">
                  <c:v>2.2612283909999999</c:v>
                </c:pt>
                <c:pt idx="10">
                  <c:v>2.272134935</c:v>
                </c:pt>
                <c:pt idx="11">
                  <c:v>1.6990704780000001</c:v>
                </c:pt>
                <c:pt idx="12">
                  <c:v>4.109917072</c:v>
                </c:pt>
                <c:pt idx="13">
                  <c:v>2.2097452070000001</c:v>
                </c:pt>
                <c:pt idx="14">
                  <c:v>2.4443433539999999</c:v>
                </c:pt>
                <c:pt idx="15">
                  <c:v>2.942886493</c:v>
                </c:pt>
                <c:pt idx="16">
                  <c:v>3.7593662160000001</c:v>
                </c:pt>
                <c:pt idx="17">
                  <c:v>49.144825650000001</c:v>
                </c:pt>
                <c:pt idx="18">
                  <c:v>3.9290413289999999</c:v>
                </c:pt>
                <c:pt idx="19">
                  <c:v>3.8097322779999998</c:v>
                </c:pt>
                <c:pt idx="20">
                  <c:v>6.254573207</c:v>
                </c:pt>
              </c:numCache>
            </c:numRef>
          </c:yVal>
          <c:smooth val="0"/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ERROR_Q_AWAY_FROM_GREEN!$A$44:$U$44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0.58284271200000004</c:v>
                </c:pt>
                <c:pt idx="3">
                  <c:v>1.147213595</c:v>
                </c:pt>
                <c:pt idx="4">
                  <c:v>0.93005630800000005</c:v>
                </c:pt>
                <c:pt idx="5">
                  <c:v>1.7424683190000001</c:v>
                </c:pt>
                <c:pt idx="6">
                  <c:v>2.955607289</c:v>
                </c:pt>
                <c:pt idx="7">
                  <c:v>1.8300563080000001</c:v>
                </c:pt>
                <c:pt idx="8">
                  <c:v>3.0768273700000002</c:v>
                </c:pt>
                <c:pt idx="9">
                  <c:v>2.696149949</c:v>
                </c:pt>
                <c:pt idx="10">
                  <c:v>2.213256077</c:v>
                </c:pt>
                <c:pt idx="11">
                  <c:v>3.2408488910000002</c:v>
                </c:pt>
                <c:pt idx="12">
                  <c:v>6.4492706149999997</c:v>
                </c:pt>
                <c:pt idx="13">
                  <c:v>27.029341200000001</c:v>
                </c:pt>
                <c:pt idx="14">
                  <c:v>3.4305650239999999</c:v>
                </c:pt>
                <c:pt idx="15">
                  <c:v>2.531727906</c:v>
                </c:pt>
                <c:pt idx="16">
                  <c:v>11.753335720000001</c:v>
                </c:pt>
                <c:pt idx="17">
                  <c:v>3.4943971949999999</c:v>
                </c:pt>
                <c:pt idx="18">
                  <c:v>3.2870268440000001</c:v>
                </c:pt>
                <c:pt idx="19">
                  <c:v>3.1527347140000002</c:v>
                </c:pt>
                <c:pt idx="20">
                  <c:v>3.4471763100000001</c:v>
                </c:pt>
              </c:numCache>
            </c:numRef>
          </c:yVal>
          <c:smooth val="0"/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ERROR_Q_AWAY_FROM_GREEN!$A$45:$U$45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1.771205414</c:v>
                </c:pt>
                <c:pt idx="4">
                  <c:v>1.78125592</c:v>
                </c:pt>
                <c:pt idx="5">
                  <c:v>1.8418110480000001</c:v>
                </c:pt>
                <c:pt idx="6">
                  <c:v>2.808864727</c:v>
                </c:pt>
                <c:pt idx="7">
                  <c:v>3.0360001670000001</c:v>
                </c:pt>
                <c:pt idx="8">
                  <c:v>2.2132887120000002</c:v>
                </c:pt>
                <c:pt idx="9">
                  <c:v>1.829126786</c:v>
                </c:pt>
                <c:pt idx="10">
                  <c:v>4.1890059989999999</c:v>
                </c:pt>
                <c:pt idx="11">
                  <c:v>2.879540344</c:v>
                </c:pt>
                <c:pt idx="12">
                  <c:v>3.1169360820000001</c:v>
                </c:pt>
                <c:pt idx="13">
                  <c:v>3.7160748830000001</c:v>
                </c:pt>
                <c:pt idx="14">
                  <c:v>2.7934003509999998</c:v>
                </c:pt>
                <c:pt idx="15">
                  <c:v>3.95009685</c:v>
                </c:pt>
                <c:pt idx="16">
                  <c:v>4.1170863410000003</c:v>
                </c:pt>
                <c:pt idx="17">
                  <c:v>3.7352574380000001</c:v>
                </c:pt>
                <c:pt idx="18">
                  <c:v>4.4048000979999999</c:v>
                </c:pt>
                <c:pt idx="19">
                  <c:v>3.5113552609999998</c:v>
                </c:pt>
                <c:pt idx="20">
                  <c:v>4.0197475410000001</c:v>
                </c:pt>
              </c:numCache>
            </c:numRef>
          </c:yVal>
          <c:smooth val="0"/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ERROR_Q_AWAY_FROM_GREEN!$A$46:$U$46</c:f>
              <c:numCache>
                <c:formatCode>General</c:formatCode>
                <c:ptCount val="21"/>
                <c:pt idx="0">
                  <c:v>0</c:v>
                </c:pt>
                <c:pt idx="1">
                  <c:v>0.34142135600000001</c:v>
                </c:pt>
                <c:pt idx="2">
                  <c:v>1.182842712</c:v>
                </c:pt>
                <c:pt idx="3">
                  <c:v>1.165028154</c:v>
                </c:pt>
                <c:pt idx="4">
                  <c:v>1.4</c:v>
                </c:pt>
                <c:pt idx="5">
                  <c:v>2.405252409</c:v>
                </c:pt>
                <c:pt idx="6">
                  <c:v>3.2362184649999999</c:v>
                </c:pt>
                <c:pt idx="7">
                  <c:v>2.2520763129999999</c:v>
                </c:pt>
                <c:pt idx="8">
                  <c:v>1.6991941740000001</c:v>
                </c:pt>
                <c:pt idx="9">
                  <c:v>2.0616020900000001</c:v>
                </c:pt>
                <c:pt idx="10">
                  <c:v>2.2161900459999999</c:v>
                </c:pt>
                <c:pt idx="11">
                  <c:v>3.5420570919999999</c:v>
                </c:pt>
                <c:pt idx="12">
                  <c:v>2.6840999550000002</c:v>
                </c:pt>
                <c:pt idx="13">
                  <c:v>2.7668875480000001</c:v>
                </c:pt>
                <c:pt idx="14">
                  <c:v>3.011633518</c:v>
                </c:pt>
                <c:pt idx="15">
                  <c:v>5.0120177339999996</c:v>
                </c:pt>
                <c:pt idx="16">
                  <c:v>21.099687710000001</c:v>
                </c:pt>
                <c:pt idx="17">
                  <c:v>4.187016989</c:v>
                </c:pt>
                <c:pt idx="18">
                  <c:v>1.504862718</c:v>
                </c:pt>
                <c:pt idx="19">
                  <c:v>2.064351109</c:v>
                </c:pt>
                <c:pt idx="20">
                  <c:v>7.6510339690000002</c:v>
                </c:pt>
              </c:numCache>
            </c:numRef>
          </c:yVal>
          <c:smooth val="0"/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ERROR_Q_AWAY_FROM_GREEN!$A$47:$U$47</c:f>
              <c:numCache>
                <c:formatCode>General</c:formatCode>
                <c:ptCount val="21"/>
                <c:pt idx="0">
                  <c:v>0</c:v>
                </c:pt>
                <c:pt idx="1">
                  <c:v>0.241421356</c:v>
                </c:pt>
                <c:pt idx="2">
                  <c:v>0.8</c:v>
                </c:pt>
                <c:pt idx="3">
                  <c:v>0.88284271199999997</c:v>
                </c:pt>
                <c:pt idx="4">
                  <c:v>2.2113122280000002</c:v>
                </c:pt>
                <c:pt idx="5">
                  <c:v>2.150659782</c:v>
                </c:pt>
                <c:pt idx="6">
                  <c:v>1.3236067979999999</c:v>
                </c:pt>
                <c:pt idx="7">
                  <c:v>2.09946017</c:v>
                </c:pt>
                <c:pt idx="8">
                  <c:v>6.8268425649999998</c:v>
                </c:pt>
                <c:pt idx="9">
                  <c:v>2.1955429660000001</c:v>
                </c:pt>
                <c:pt idx="10">
                  <c:v>3.1658028659999999</c:v>
                </c:pt>
                <c:pt idx="11">
                  <c:v>1.440491835</c:v>
                </c:pt>
                <c:pt idx="12">
                  <c:v>4.2867830539999998</c:v>
                </c:pt>
                <c:pt idx="13">
                  <c:v>2.698926594</c:v>
                </c:pt>
                <c:pt idx="14">
                  <c:v>4.8374287669999996</c:v>
                </c:pt>
                <c:pt idx="15">
                  <c:v>3.6856896400000001</c:v>
                </c:pt>
                <c:pt idx="16">
                  <c:v>2.7275399939999998</c:v>
                </c:pt>
                <c:pt idx="17">
                  <c:v>4.4300048739999998</c:v>
                </c:pt>
                <c:pt idx="18">
                  <c:v>4.174986809</c:v>
                </c:pt>
                <c:pt idx="19">
                  <c:v>3.3169052830000001</c:v>
                </c:pt>
                <c:pt idx="20">
                  <c:v>3.3476631239999999</c:v>
                </c:pt>
              </c:numCache>
            </c:numRef>
          </c:yVal>
          <c:smooth val="0"/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ERROR_Q_AWAY_FROM_GREEN!$A$48:$U$48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1.330713579</c:v>
                </c:pt>
                <c:pt idx="3">
                  <c:v>0.84142135600000001</c:v>
                </c:pt>
                <c:pt idx="4">
                  <c:v>1.230056308</c:v>
                </c:pt>
                <c:pt idx="5">
                  <c:v>1.754320377</c:v>
                </c:pt>
                <c:pt idx="6">
                  <c:v>4.069442102</c:v>
                </c:pt>
                <c:pt idx="7">
                  <c:v>1.9258668539999999</c:v>
                </c:pt>
                <c:pt idx="8">
                  <c:v>3.005187474</c:v>
                </c:pt>
                <c:pt idx="9">
                  <c:v>3.5191497639999998</c:v>
                </c:pt>
                <c:pt idx="10">
                  <c:v>2.1867770379999998</c:v>
                </c:pt>
                <c:pt idx="11">
                  <c:v>2.8477957950000001</c:v>
                </c:pt>
                <c:pt idx="12">
                  <c:v>3.2974596350000001</c:v>
                </c:pt>
                <c:pt idx="13">
                  <c:v>2.5193422729999999</c:v>
                </c:pt>
                <c:pt idx="14">
                  <c:v>4.0278612840000001</c:v>
                </c:pt>
                <c:pt idx="15">
                  <c:v>3.1785844449999998</c:v>
                </c:pt>
                <c:pt idx="16">
                  <c:v>10.98593305</c:v>
                </c:pt>
                <c:pt idx="17">
                  <c:v>3.8428124299999999</c:v>
                </c:pt>
                <c:pt idx="18">
                  <c:v>5.1118637820000004</c:v>
                </c:pt>
                <c:pt idx="19">
                  <c:v>3.1631540079999998</c:v>
                </c:pt>
                <c:pt idx="20">
                  <c:v>4.1638435039999999</c:v>
                </c:pt>
              </c:numCache>
            </c:numRef>
          </c:yVal>
          <c:smooth val="0"/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ERROR_Q_AWAY_FROM_GREEN!$A$49:$U$49</c:f>
              <c:numCache>
                <c:formatCode>General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2.117830551</c:v>
                </c:pt>
                <c:pt idx="4">
                  <c:v>2.346011823</c:v>
                </c:pt>
                <c:pt idx="5">
                  <c:v>2.5279359399999999</c:v>
                </c:pt>
                <c:pt idx="6">
                  <c:v>1.7472135950000001</c:v>
                </c:pt>
                <c:pt idx="7">
                  <c:v>1.84339784</c:v>
                </c:pt>
                <c:pt idx="8">
                  <c:v>1.4300563079999999</c:v>
                </c:pt>
                <c:pt idx="9">
                  <c:v>2.6991941740000001</c:v>
                </c:pt>
                <c:pt idx="10">
                  <c:v>5.3226598020000004</c:v>
                </c:pt>
                <c:pt idx="11">
                  <c:v>3.7222884729999999</c:v>
                </c:pt>
                <c:pt idx="12">
                  <c:v>18.192703890000001</c:v>
                </c:pt>
                <c:pt idx="13">
                  <c:v>2.095542966</c:v>
                </c:pt>
                <c:pt idx="14">
                  <c:v>4.6305674440000004</c:v>
                </c:pt>
                <c:pt idx="15">
                  <c:v>3.0977182170000002</c:v>
                </c:pt>
                <c:pt idx="16">
                  <c:v>7.9241497479999996</c:v>
                </c:pt>
                <c:pt idx="17">
                  <c:v>3.1841296250000002</c:v>
                </c:pt>
                <c:pt idx="18">
                  <c:v>4.2341935289999997</c:v>
                </c:pt>
                <c:pt idx="19">
                  <c:v>2.8932254190000002</c:v>
                </c:pt>
                <c:pt idx="20">
                  <c:v>3.5706987379999999</c:v>
                </c:pt>
              </c:numCache>
            </c:numRef>
          </c:yVal>
          <c:smooth val="0"/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ERROR_Q_AWAY_FROM_GREEN!$A$50:$U$50</c:f>
              <c:numCache>
                <c:formatCode>General</c:formatCode>
                <c:ptCount val="21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0.94142135599999999</c:v>
                </c:pt>
                <c:pt idx="4">
                  <c:v>1.3300563080000001</c:v>
                </c:pt>
                <c:pt idx="5">
                  <c:v>1.1886349519999999</c:v>
                </c:pt>
                <c:pt idx="6">
                  <c:v>2.0008767010000001</c:v>
                </c:pt>
                <c:pt idx="7">
                  <c:v>2.041811048</c:v>
                </c:pt>
                <c:pt idx="8">
                  <c:v>3.192466698</c:v>
                </c:pt>
                <c:pt idx="9">
                  <c:v>2.789681914</c:v>
                </c:pt>
                <c:pt idx="10">
                  <c:v>2.8122681260000002</c:v>
                </c:pt>
                <c:pt idx="11">
                  <c:v>1.554320377</c:v>
                </c:pt>
                <c:pt idx="12">
                  <c:v>3.7129920009999999</c:v>
                </c:pt>
                <c:pt idx="13">
                  <c:v>3.7002318820000002</c:v>
                </c:pt>
                <c:pt idx="14">
                  <c:v>2.2985306479999998</c:v>
                </c:pt>
                <c:pt idx="15">
                  <c:v>3.957861877</c:v>
                </c:pt>
                <c:pt idx="16">
                  <c:v>3.4618247740000001</c:v>
                </c:pt>
                <c:pt idx="17">
                  <c:v>3.4003407330000002</c:v>
                </c:pt>
                <c:pt idx="18">
                  <c:v>2.0284695159999999</c:v>
                </c:pt>
                <c:pt idx="19">
                  <c:v>86.45239583</c:v>
                </c:pt>
                <c:pt idx="20">
                  <c:v>5.6038105109999998</c:v>
                </c:pt>
              </c:numCache>
            </c:numRef>
          </c:yVal>
          <c:smooth val="0"/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ERROR_Q_AWAY_FROM_GREEN!$A$1:$U$1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ERROR_Q_AWAY_FROM_GREEN!$A$51:$U$51</c:f>
              <c:numCache>
                <c:formatCode>General</c:formatCode>
                <c:ptCount val="21"/>
                <c:pt idx="0">
                  <c:v>0</c:v>
                </c:pt>
                <c:pt idx="1">
                  <c:v>0.76502815400000002</c:v>
                </c:pt>
                <c:pt idx="2">
                  <c:v>1.407106781</c:v>
                </c:pt>
                <c:pt idx="3">
                  <c:v>0.8</c:v>
                </c:pt>
                <c:pt idx="4">
                  <c:v>1.0236067980000001</c:v>
                </c:pt>
                <c:pt idx="5">
                  <c:v>1.7974836860000001</c:v>
                </c:pt>
                <c:pt idx="6">
                  <c:v>1.670548143</c:v>
                </c:pt>
                <c:pt idx="7">
                  <c:v>1.1000000000000001</c:v>
                </c:pt>
                <c:pt idx="8">
                  <c:v>2.1708203930000001</c:v>
                </c:pt>
                <c:pt idx="9">
                  <c:v>2.1180339890000002</c:v>
                </c:pt>
                <c:pt idx="10">
                  <c:v>3.1355762970000001</c:v>
                </c:pt>
                <c:pt idx="11">
                  <c:v>2.757109292</c:v>
                </c:pt>
                <c:pt idx="12">
                  <c:v>2.0918151420000002</c:v>
                </c:pt>
                <c:pt idx="13">
                  <c:v>4.2666580300000003</c:v>
                </c:pt>
                <c:pt idx="14">
                  <c:v>4.3633762860000003</c:v>
                </c:pt>
                <c:pt idx="15">
                  <c:v>2.2591830939999999</c:v>
                </c:pt>
                <c:pt idx="16">
                  <c:v>2.6428580099999999</c:v>
                </c:pt>
                <c:pt idx="17">
                  <c:v>3.489730539</c:v>
                </c:pt>
                <c:pt idx="18">
                  <c:v>3.7373832660000001</c:v>
                </c:pt>
                <c:pt idx="19">
                  <c:v>5.6343481649999996</c:v>
                </c:pt>
                <c:pt idx="20">
                  <c:v>3.694518586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61248"/>
        <c:axId val="278555368"/>
      </c:scatterChart>
      <c:valAx>
        <c:axId val="27856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教示誤差</a:t>
                </a:r>
                <a:r>
                  <a:rPr lang="en-US" altLang="ja-JP"/>
                  <a:t>[</a:t>
                </a:r>
                <a:r>
                  <a:rPr lang="ja-JP" altLang="en-US"/>
                  <a:t>物体長</a:t>
                </a:r>
                <a:r>
                  <a:rPr lang="en-US" altLang="ja-JP"/>
                  <a:t>/10]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8555368"/>
        <c:crosses val="autoZero"/>
        <c:crossBetween val="midCat"/>
      </c:valAx>
      <c:valAx>
        <c:axId val="27855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再現誤差</a:t>
                </a:r>
                <a:r>
                  <a:rPr lang="en-US" altLang="ja-JP"/>
                  <a:t>[</a:t>
                </a:r>
                <a:r>
                  <a:rPr lang="ja-JP" altLang="en-US"/>
                  <a:t>物体長</a:t>
                </a:r>
                <a:r>
                  <a:rPr lang="en-US" altLang="ja-JP"/>
                  <a:t>/10]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856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ERROR_Q_AWAY_FROM_GREEN!$A$108</c:f>
              <c:strCache>
                <c:ptCount val="1"/>
                <c:pt idx="0">
                  <c:v>成功率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ERROR_Q_AWAY_FROM_GREEN!$B$107:$V$107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ERROR_Q_AWAY_FROM_GREEN!$B$108:$V$108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</c:v>
                </c:pt>
                <c:pt idx="8">
                  <c:v>0.98</c:v>
                </c:pt>
                <c:pt idx="9">
                  <c:v>1</c:v>
                </c:pt>
                <c:pt idx="10">
                  <c:v>1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0.94</c:v>
                </c:pt>
                <c:pt idx="15">
                  <c:v>0.9</c:v>
                </c:pt>
                <c:pt idx="16">
                  <c:v>0.94</c:v>
                </c:pt>
                <c:pt idx="17">
                  <c:v>0.92</c:v>
                </c:pt>
                <c:pt idx="18">
                  <c:v>0.96</c:v>
                </c:pt>
                <c:pt idx="19">
                  <c:v>0.98</c:v>
                </c:pt>
                <c:pt idx="20">
                  <c:v>0.92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560856"/>
        <c:axId val="278562424"/>
      </c:lineChart>
      <c:catAx>
        <c:axId val="27856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8562424"/>
        <c:crosses val="autoZero"/>
        <c:auto val="1"/>
        <c:lblAlgn val="ctr"/>
        <c:lblOffset val="100"/>
        <c:noMultiLvlLbl val="0"/>
      </c:catAx>
      <c:valAx>
        <c:axId val="2785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856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304800</xdr:colOff>
      <xdr:row>91</xdr:row>
      <xdr:rowOff>23811</xdr:rowOff>
    </xdr:from>
    <xdr:to>
      <xdr:col>38</xdr:col>
      <xdr:colOff>628651</xdr:colOff>
      <xdr:row>138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83</xdr:row>
      <xdr:rowOff>80962</xdr:rowOff>
    </xdr:from>
    <xdr:to>
      <xdr:col>10</xdr:col>
      <xdr:colOff>171450</xdr:colOff>
      <xdr:row>99</xdr:row>
      <xdr:rowOff>80962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topLeftCell="X98" workbookViewId="0">
      <selection sqref="A1:U51"/>
    </sheetView>
  </sheetViews>
  <sheetFormatPr defaultRowHeight="13.5" x14ac:dyDescent="0.15"/>
  <sheetData>
    <row r="1" spans="1:21" x14ac:dyDescent="0.15">
      <c r="A1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</row>
    <row r="2" spans="1:21" x14ac:dyDescent="0.15">
      <c r="A2">
        <v>0</v>
      </c>
      <c r="B2">
        <v>0.1</v>
      </c>
      <c r="C2">
        <v>0.42360679800000001</v>
      </c>
      <c r="D2">
        <v>1.7803263979999999</v>
      </c>
      <c r="E2">
        <v>1.547870866</v>
      </c>
      <c r="F2">
        <v>1.1300563079999999</v>
      </c>
      <c r="G2">
        <v>1.752802397</v>
      </c>
      <c r="H2">
        <v>2.3097452070000002</v>
      </c>
      <c r="I2">
        <v>2.7601126159999998</v>
      </c>
      <c r="J2">
        <v>2.3725246260000001</v>
      </c>
      <c r="K2">
        <v>2.2246537599999998</v>
      </c>
      <c r="L2">
        <v>2.732321035</v>
      </c>
      <c r="M2">
        <v>2.5055199890000002</v>
      </c>
      <c r="N2">
        <v>2.0383325609999998</v>
      </c>
      <c r="O2">
        <v>4.671588463</v>
      </c>
      <c r="P2">
        <v>3.9595928300000001</v>
      </c>
      <c r="Q2">
        <v>2.146284074</v>
      </c>
      <c r="R2">
        <v>5.7563728779999996</v>
      </c>
      <c r="S2">
        <v>3.6658075370000001</v>
      </c>
      <c r="T2">
        <v>5.0524465479999998</v>
      </c>
      <c r="U2">
        <v>3.9913543890000001</v>
      </c>
    </row>
    <row r="3" spans="1:21" x14ac:dyDescent="0.15">
      <c r="A3">
        <v>0</v>
      </c>
      <c r="B3">
        <v>0.5</v>
      </c>
      <c r="C3">
        <v>2.1634413619999999</v>
      </c>
      <c r="D3">
        <v>1.324264069</v>
      </c>
      <c r="E3">
        <v>1.946284074</v>
      </c>
      <c r="F3">
        <v>2.1844454980000001</v>
      </c>
      <c r="G3">
        <v>1.2064495099999999</v>
      </c>
      <c r="H3">
        <v>2.253090641</v>
      </c>
      <c r="I3">
        <v>2.5679501519999999</v>
      </c>
      <c r="J3">
        <v>1.8585946369999999</v>
      </c>
      <c r="K3">
        <v>1.8985369030000001</v>
      </c>
      <c r="L3">
        <v>2.400389691</v>
      </c>
      <c r="M3">
        <v>3.372491992</v>
      </c>
      <c r="N3">
        <v>3.0402600190000002</v>
      </c>
      <c r="O3">
        <v>4.2885214400000002</v>
      </c>
      <c r="P3">
        <v>11.3866122</v>
      </c>
      <c r="Q3">
        <v>4.5120846590000001</v>
      </c>
      <c r="R3">
        <v>3.5520727719999998</v>
      </c>
      <c r="S3">
        <v>3.0551685719999999</v>
      </c>
      <c r="T3">
        <v>3.4495599989999999</v>
      </c>
      <c r="U3">
        <v>3.5692120959999998</v>
      </c>
    </row>
    <row r="4" spans="1:21" x14ac:dyDescent="0.15">
      <c r="A4">
        <v>0</v>
      </c>
      <c r="B4">
        <v>0.3</v>
      </c>
      <c r="C4">
        <v>1.3536631059999999</v>
      </c>
      <c r="D4">
        <v>1.547870866</v>
      </c>
      <c r="E4">
        <v>2.0649958540000002</v>
      </c>
      <c r="F4">
        <v>1.4055199890000001</v>
      </c>
      <c r="G4">
        <v>1.2951532750000001</v>
      </c>
      <c r="H4">
        <v>1.2255832820000001</v>
      </c>
      <c r="I4">
        <v>1.759625606</v>
      </c>
      <c r="J4">
        <v>2.070820393</v>
      </c>
      <c r="K4">
        <v>3.1197724010000001</v>
      </c>
      <c r="L4">
        <v>1.946284074</v>
      </c>
      <c r="M4">
        <v>2.107768723</v>
      </c>
      <c r="N4">
        <v>2.9782717019999998</v>
      </c>
      <c r="O4">
        <v>2.3540238759999998</v>
      </c>
      <c r="P4">
        <v>2.4348050489999999</v>
      </c>
      <c r="Q4">
        <v>3.2764640780000001</v>
      </c>
      <c r="R4">
        <v>4.2626708620000002</v>
      </c>
      <c r="S4">
        <v>3.235304046</v>
      </c>
      <c r="T4">
        <v>3.1362382389999999</v>
      </c>
      <c r="U4">
        <v>3.666544</v>
      </c>
    </row>
    <row r="5" spans="1:21" x14ac:dyDescent="0.15">
      <c r="A5">
        <v>0</v>
      </c>
      <c r="B5">
        <v>0.3</v>
      </c>
      <c r="C5">
        <v>1.0414213560000001</v>
      </c>
      <c r="D5">
        <v>1.0414213560000001</v>
      </c>
      <c r="E5">
        <v>2.7511467920000001</v>
      </c>
      <c r="F5">
        <v>2.0481233429999999</v>
      </c>
      <c r="G5">
        <v>1.6359173600000001</v>
      </c>
      <c r="H5">
        <v>2.0721349349999998</v>
      </c>
      <c r="I5">
        <v>1.8226772760000001</v>
      </c>
      <c r="J5">
        <v>1.9255832820000001</v>
      </c>
      <c r="K5">
        <v>2.88546821</v>
      </c>
      <c r="L5">
        <v>4.0103575820000001</v>
      </c>
      <c r="M5">
        <v>2.5896819139999998</v>
      </c>
      <c r="N5">
        <v>3.5478879889999999</v>
      </c>
      <c r="O5">
        <v>2.7091039289999999</v>
      </c>
      <c r="P5">
        <v>2.4571092920000002</v>
      </c>
      <c r="Q5">
        <v>3.961644739</v>
      </c>
      <c r="R5">
        <v>3.5181480289999998</v>
      </c>
      <c r="S5">
        <v>13.70440724</v>
      </c>
      <c r="T5">
        <v>3.7424013880000002</v>
      </c>
      <c r="U5">
        <v>91.480948710000007</v>
      </c>
    </row>
    <row r="6" spans="1:21" x14ac:dyDescent="0.15">
      <c r="A6">
        <v>0</v>
      </c>
      <c r="B6">
        <v>0.3</v>
      </c>
      <c r="C6">
        <v>0.64142135600000005</v>
      </c>
      <c r="D6">
        <v>1.6163514619999999</v>
      </c>
      <c r="E6">
        <v>1.583130956</v>
      </c>
      <c r="F6">
        <v>1.6019764839999999</v>
      </c>
      <c r="G6">
        <v>1.7365058179999999</v>
      </c>
      <c r="H6">
        <v>1.707768723</v>
      </c>
      <c r="I6">
        <v>2.588752393</v>
      </c>
      <c r="J6">
        <v>2.906839202</v>
      </c>
      <c r="K6">
        <v>2.2631691109999998</v>
      </c>
      <c r="L6">
        <v>2.0941549400000001</v>
      </c>
      <c r="M6">
        <v>4.2258582650000003</v>
      </c>
      <c r="N6">
        <v>3.1242159169999999</v>
      </c>
      <c r="O6">
        <v>2.819503691</v>
      </c>
      <c r="P6">
        <v>18.476498620000001</v>
      </c>
      <c r="Q6">
        <v>2.8491714379999999</v>
      </c>
      <c r="R6">
        <v>8.2788144520000007</v>
      </c>
      <c r="S6">
        <v>4.4113959319999996</v>
      </c>
      <c r="T6">
        <v>3.8942723809999999</v>
      </c>
      <c r="U6">
        <v>4.2787992150000003</v>
      </c>
    </row>
    <row r="7" spans="1:21" x14ac:dyDescent="0.15">
      <c r="A7">
        <v>0</v>
      </c>
      <c r="B7">
        <v>0.3</v>
      </c>
      <c r="C7">
        <v>0.88284271199999997</v>
      </c>
      <c r="D7">
        <v>1.0650281539999999</v>
      </c>
      <c r="E7">
        <v>1.752733584</v>
      </c>
      <c r="F7">
        <v>1.6944271909999999</v>
      </c>
      <c r="G7">
        <v>2.238482302</v>
      </c>
      <c r="H7">
        <v>1.8640986319999999</v>
      </c>
      <c r="I7">
        <v>2.7331824899999999</v>
      </c>
      <c r="J7">
        <v>1.695153275</v>
      </c>
      <c r="K7">
        <v>2.4133575249999999</v>
      </c>
      <c r="L7">
        <v>2.1695275569999999</v>
      </c>
      <c r="M7">
        <v>2.2102916430000001</v>
      </c>
      <c r="N7">
        <v>4.1146207849999996</v>
      </c>
      <c r="O7">
        <v>3.5302917310000002</v>
      </c>
      <c r="P7">
        <v>2.9236227910000001</v>
      </c>
      <c r="Q7">
        <v>3.9380397899999999</v>
      </c>
      <c r="R7">
        <v>14.62215775</v>
      </c>
      <c r="S7">
        <v>3.817023141</v>
      </c>
      <c r="T7">
        <v>3.6039429150000002</v>
      </c>
      <c r="U7">
        <v>7.0503004100000002</v>
      </c>
    </row>
    <row r="8" spans="1:21" x14ac:dyDescent="0.15">
      <c r="A8">
        <v>0</v>
      </c>
      <c r="B8">
        <v>0.3</v>
      </c>
      <c r="C8">
        <v>1.524264069</v>
      </c>
      <c r="D8">
        <v>1.30644951</v>
      </c>
      <c r="E8">
        <v>1.5767828939999999</v>
      </c>
      <c r="F8">
        <v>1.8634413620000001</v>
      </c>
      <c r="G8">
        <v>1.241421356</v>
      </c>
      <c r="H8">
        <v>1.6838896750000001</v>
      </c>
      <c r="I8">
        <v>2.1122417489999998</v>
      </c>
      <c r="J8">
        <v>3.1035792689999999</v>
      </c>
      <c r="K8">
        <v>2.6245523120000001</v>
      </c>
      <c r="L8">
        <v>3.6336857490000001</v>
      </c>
      <c r="M8">
        <v>2.2048627180000002</v>
      </c>
      <c r="N8">
        <v>2.4651455950000001</v>
      </c>
      <c r="O8">
        <v>2.2941549399999999</v>
      </c>
      <c r="P8">
        <v>4.5964800449999998</v>
      </c>
      <c r="Q8">
        <v>3.3248875949999999</v>
      </c>
      <c r="R8">
        <v>26.072263020000001</v>
      </c>
      <c r="S8">
        <v>3.6176119949999999</v>
      </c>
      <c r="T8">
        <v>4.1272724140000001</v>
      </c>
      <c r="U8">
        <v>4.941783998</v>
      </c>
    </row>
    <row r="9" spans="1:21" x14ac:dyDescent="0.15">
      <c r="A9">
        <v>0</v>
      </c>
      <c r="B9">
        <v>0.2</v>
      </c>
      <c r="C9">
        <v>0.98284271199999995</v>
      </c>
      <c r="D9">
        <v>3.1465365510000001</v>
      </c>
      <c r="E9">
        <v>1.370820393</v>
      </c>
      <c r="F9">
        <v>1.30644951</v>
      </c>
      <c r="G9">
        <v>2.3659642810000001</v>
      </c>
      <c r="H9">
        <v>2.5702805629999999</v>
      </c>
      <c r="I9">
        <v>2.1634413619999999</v>
      </c>
      <c r="J9">
        <v>2.8654531940000001</v>
      </c>
      <c r="K9">
        <v>3.2374155660000001</v>
      </c>
      <c r="L9">
        <v>2.5755644630000001</v>
      </c>
      <c r="M9">
        <v>2.4310706350000002</v>
      </c>
      <c r="N9">
        <v>3.69246783</v>
      </c>
      <c r="O9">
        <v>3.9736673200000001</v>
      </c>
      <c r="P9">
        <v>3.0886384160000002</v>
      </c>
      <c r="Q9">
        <v>3.8289093959999998</v>
      </c>
      <c r="R9">
        <v>3.2541652299999999</v>
      </c>
      <c r="S9">
        <v>2.887029515</v>
      </c>
      <c r="T9">
        <v>4.9294994340000002</v>
      </c>
      <c r="U9">
        <v>3.5271709640000002</v>
      </c>
    </row>
    <row r="10" spans="1:21" x14ac:dyDescent="0.15">
      <c r="A10">
        <v>0</v>
      </c>
      <c r="B10">
        <v>0.1</v>
      </c>
      <c r="C10">
        <v>1.4892922230000001</v>
      </c>
      <c r="D10">
        <v>0.7</v>
      </c>
      <c r="E10">
        <v>1.7210904840000001</v>
      </c>
      <c r="F10">
        <v>1.8404918349999999</v>
      </c>
      <c r="G10">
        <v>1.8993587220000001</v>
      </c>
      <c r="H10">
        <v>2.2628151839999999</v>
      </c>
      <c r="I10">
        <v>1.7942237539999999</v>
      </c>
      <c r="J10">
        <v>3.3821531409999999</v>
      </c>
      <c r="K10">
        <v>3.2594724679999998</v>
      </c>
      <c r="L10">
        <v>1.9698908719999999</v>
      </c>
      <c r="M10">
        <v>2.54469374</v>
      </c>
      <c r="N10">
        <v>3.695409218</v>
      </c>
      <c r="O10">
        <v>2.4316590929999999</v>
      </c>
      <c r="P10">
        <v>2.3132560770000001</v>
      </c>
      <c r="Q10">
        <v>3.6562348899999999</v>
      </c>
      <c r="R10">
        <v>4.2656110030000001</v>
      </c>
      <c r="S10">
        <v>3.6474820650000002</v>
      </c>
      <c r="T10">
        <v>3.4355124909999999</v>
      </c>
      <c r="U10">
        <v>3.3765246329999998</v>
      </c>
    </row>
    <row r="11" spans="1:21" x14ac:dyDescent="0.15">
      <c r="A11">
        <v>0</v>
      </c>
      <c r="B11">
        <v>0.1</v>
      </c>
      <c r="C11">
        <v>1.088634952</v>
      </c>
      <c r="D11">
        <v>1.7536631060000001</v>
      </c>
      <c r="E11">
        <v>1</v>
      </c>
      <c r="F11">
        <v>1.623334547</v>
      </c>
      <c r="G11">
        <v>2.1699596849999998</v>
      </c>
      <c r="H11">
        <v>2.566327593</v>
      </c>
      <c r="I11">
        <v>11.94669552</v>
      </c>
      <c r="J11">
        <v>2.1106549569999999</v>
      </c>
      <c r="K11">
        <v>1.4064495100000001</v>
      </c>
      <c r="L11">
        <v>2.5717659080000002</v>
      </c>
      <c r="M11">
        <v>3.0241006509999999</v>
      </c>
      <c r="N11">
        <v>2.787630359</v>
      </c>
      <c r="O11">
        <v>2.977659595</v>
      </c>
      <c r="P11">
        <v>4.327689629</v>
      </c>
      <c r="Q11">
        <v>4.0807733150000001</v>
      </c>
      <c r="R11">
        <v>3.6158338790000002</v>
      </c>
      <c r="S11">
        <v>4.0314566689999998</v>
      </c>
      <c r="T11">
        <v>2.3084388539999998</v>
      </c>
      <c r="U11">
        <v>2.6740927769999998</v>
      </c>
    </row>
    <row r="12" spans="1:21" x14ac:dyDescent="0.15">
      <c r="A12">
        <v>0</v>
      </c>
      <c r="B12">
        <v>0.3</v>
      </c>
      <c r="C12">
        <v>1.382842712</v>
      </c>
      <c r="D12">
        <v>1.6886349519999999</v>
      </c>
      <c r="E12">
        <v>1.4113810410000001</v>
      </c>
      <c r="F12">
        <v>1.9990704779999999</v>
      </c>
      <c r="G12">
        <v>2.1585946370000002</v>
      </c>
      <c r="H12">
        <v>1.7424683190000001</v>
      </c>
      <c r="I12">
        <v>2.1644883240000001</v>
      </c>
      <c r="J12">
        <v>2.395952013</v>
      </c>
      <c r="K12">
        <v>3.1810567349999999</v>
      </c>
      <c r="L12">
        <v>2.3862423330000002</v>
      </c>
      <c r="M12">
        <v>4.0663451840000002</v>
      </c>
      <c r="N12">
        <v>3.4191855279999999</v>
      </c>
      <c r="O12">
        <v>16.087908110000001</v>
      </c>
      <c r="P12">
        <v>4.0578638790000001</v>
      </c>
      <c r="Q12">
        <v>3.8878058270000002</v>
      </c>
      <c r="R12">
        <v>2.9001303009999999</v>
      </c>
      <c r="S12">
        <v>3.2374155660000001</v>
      </c>
      <c r="T12">
        <v>3.301316564</v>
      </c>
      <c r="U12">
        <v>40.361198969999997</v>
      </c>
    </row>
    <row r="13" spans="1:21" x14ac:dyDescent="0.15">
      <c r="A13">
        <v>0</v>
      </c>
      <c r="B13">
        <v>0.64142135600000005</v>
      </c>
      <c r="C13">
        <v>0.5</v>
      </c>
      <c r="D13">
        <v>2.9769992510000001</v>
      </c>
      <c r="E13">
        <v>1.088634952</v>
      </c>
      <c r="F13">
        <v>1.7640986320000001</v>
      </c>
      <c r="G13">
        <v>2.403275925</v>
      </c>
      <c r="H13">
        <v>1.6950844620000001</v>
      </c>
      <c r="I13">
        <v>2.4123265549999999</v>
      </c>
      <c r="J13">
        <v>2.2660751160000001</v>
      </c>
      <c r="K13">
        <v>2.5715624699999999</v>
      </c>
      <c r="L13">
        <v>2.0659736679999998</v>
      </c>
      <c r="M13">
        <v>2.3369643230000001</v>
      </c>
      <c r="N13">
        <v>3.265941368</v>
      </c>
      <c r="O13">
        <v>1.94984735</v>
      </c>
      <c r="P13">
        <v>2.8604065730000001</v>
      </c>
      <c r="Q13">
        <v>4.1791793049999999</v>
      </c>
      <c r="R13">
        <v>5.2131141300000001</v>
      </c>
      <c r="S13">
        <v>3.1180293319999999</v>
      </c>
      <c r="T13">
        <v>3.6562813200000002</v>
      </c>
      <c r="U13">
        <v>5.513835909</v>
      </c>
    </row>
    <row r="14" spans="1:21" x14ac:dyDescent="0.15">
      <c r="A14">
        <v>0</v>
      </c>
      <c r="B14">
        <v>0.3</v>
      </c>
      <c r="C14">
        <v>0.62360679799999996</v>
      </c>
      <c r="D14">
        <v>1.2848191959999999</v>
      </c>
      <c r="E14">
        <v>2.1804111879999999</v>
      </c>
      <c r="F14">
        <v>1.530056308</v>
      </c>
      <c r="G14">
        <v>3.1112371570000001</v>
      </c>
      <c r="H14">
        <v>2.2974836860000001</v>
      </c>
      <c r="I14">
        <v>2.581379616</v>
      </c>
      <c r="J14">
        <v>1.811312228</v>
      </c>
      <c r="K14">
        <v>1.6</v>
      </c>
      <c r="L14">
        <v>2.2880951220000001</v>
      </c>
      <c r="M14">
        <v>2.5148755039999999</v>
      </c>
      <c r="N14">
        <v>3.4567682249999998</v>
      </c>
      <c r="O14">
        <v>3.0077800450000001</v>
      </c>
      <c r="P14">
        <v>2.7538687149999999</v>
      </c>
      <c r="Q14">
        <v>6.199590261</v>
      </c>
      <c r="R14">
        <v>2.6373380210000001</v>
      </c>
      <c r="S14">
        <v>3.8639368119999999</v>
      </c>
      <c r="T14">
        <v>5.880683425</v>
      </c>
      <c r="U14">
        <v>32.20058118</v>
      </c>
    </row>
    <row r="15" spans="1:21" x14ac:dyDescent="0.15">
      <c r="A15">
        <v>0</v>
      </c>
      <c r="B15">
        <v>0.64142135600000005</v>
      </c>
      <c r="C15">
        <v>0.9</v>
      </c>
      <c r="D15">
        <v>1.4812559199999999</v>
      </c>
      <c r="E15">
        <v>1.7122417489999999</v>
      </c>
      <c r="F15">
        <v>2.39415494</v>
      </c>
      <c r="G15">
        <v>1.6560623299999999</v>
      </c>
      <c r="H15">
        <v>2.5857300759999999</v>
      </c>
      <c r="I15">
        <v>2.8469413449999998</v>
      </c>
      <c r="J15">
        <v>3.3040281170000001</v>
      </c>
      <c r="K15">
        <v>3.4132898420000002</v>
      </c>
      <c r="L15">
        <v>2.3960987889999998</v>
      </c>
      <c r="M15">
        <v>2.341437349</v>
      </c>
      <c r="N15">
        <v>2.4443935259999998</v>
      </c>
      <c r="O15">
        <v>2.745799538</v>
      </c>
      <c r="P15">
        <v>3.9765562710000002</v>
      </c>
      <c r="Q15">
        <v>5.6866099060000002</v>
      </c>
      <c r="R15">
        <v>4.8690081589999998</v>
      </c>
      <c r="S15">
        <v>2.9815990239999999</v>
      </c>
      <c r="T15">
        <v>4.521438914</v>
      </c>
      <c r="U15">
        <v>3.8402531080000002</v>
      </c>
    </row>
    <row r="16" spans="1:21" x14ac:dyDescent="0.15">
      <c r="A16">
        <v>0</v>
      </c>
      <c r="B16">
        <v>0.3</v>
      </c>
      <c r="C16">
        <v>0.916227766</v>
      </c>
      <c r="D16">
        <v>0.94721359500000002</v>
      </c>
      <c r="E16">
        <v>1.542366871</v>
      </c>
      <c r="F16">
        <v>1.1398345640000001</v>
      </c>
      <c r="G16">
        <v>1.7084259939999999</v>
      </c>
      <c r="H16">
        <v>3.5746232180000002</v>
      </c>
      <c r="I16">
        <v>2.2357688050000002</v>
      </c>
      <c r="J16">
        <v>1.916227766</v>
      </c>
      <c r="K16">
        <v>2.0537319190000001</v>
      </c>
      <c r="L16">
        <v>3.2342881320000001</v>
      </c>
      <c r="M16">
        <v>3.8852948230000002</v>
      </c>
      <c r="N16">
        <v>2.8054060120000002</v>
      </c>
      <c r="O16">
        <v>2.7700424909999999</v>
      </c>
      <c r="P16">
        <v>3.7550127170000001</v>
      </c>
      <c r="Q16">
        <v>2.8671096920000001</v>
      </c>
      <c r="R16">
        <v>4.8150613150000003</v>
      </c>
      <c r="S16">
        <v>4.3478387100000004</v>
      </c>
      <c r="T16">
        <v>8.0397119789999998</v>
      </c>
      <c r="U16">
        <v>4.2875856170000004</v>
      </c>
    </row>
    <row r="17" spans="1:21" x14ac:dyDescent="0.15">
      <c r="A17">
        <v>0</v>
      </c>
      <c r="B17">
        <v>0.2</v>
      </c>
      <c r="C17">
        <v>0.88284271199999997</v>
      </c>
      <c r="D17">
        <v>1.3543203770000001</v>
      </c>
      <c r="E17">
        <v>1.777927174</v>
      </c>
      <c r="F17">
        <v>1.842298057</v>
      </c>
      <c r="G17">
        <v>2.3303087850000002</v>
      </c>
      <c r="H17">
        <v>4.2246744209999996</v>
      </c>
      <c r="I17">
        <v>1.9892922230000001</v>
      </c>
      <c r="J17">
        <v>1.913711452</v>
      </c>
      <c r="K17">
        <v>3.1201740600000001</v>
      </c>
      <c r="L17">
        <v>2.2919306480000001</v>
      </c>
      <c r="M17">
        <v>2.8609448190000002</v>
      </c>
      <c r="N17">
        <v>3.3426394720000001</v>
      </c>
      <c r="O17">
        <v>4.0175889309999997</v>
      </c>
      <c r="P17">
        <v>3.9173100769999998</v>
      </c>
      <c r="Q17">
        <v>2.2941549399999999</v>
      </c>
      <c r="R17">
        <v>6.0466650900000003</v>
      </c>
      <c r="S17">
        <v>2.7789321149999999</v>
      </c>
      <c r="T17">
        <v>4.308157327</v>
      </c>
      <c r="U17">
        <v>3.6558529229999999</v>
      </c>
    </row>
    <row r="18" spans="1:21" x14ac:dyDescent="0.15">
      <c r="A18">
        <v>0</v>
      </c>
      <c r="B18">
        <v>0.82426406900000004</v>
      </c>
      <c r="C18">
        <v>1.3462840739999999</v>
      </c>
      <c r="D18">
        <v>2.7456070289999999</v>
      </c>
      <c r="E18">
        <v>1.78679568</v>
      </c>
      <c r="F18">
        <v>2.9498633430000001</v>
      </c>
      <c r="G18">
        <v>2.5151154550000001</v>
      </c>
      <c r="H18">
        <v>22.352026299999999</v>
      </c>
      <c r="I18">
        <v>1.632032792</v>
      </c>
      <c r="J18">
        <v>2.3798616359999998</v>
      </c>
      <c r="K18">
        <v>4.1871862640000002</v>
      </c>
      <c r="L18">
        <v>2.9950844619999999</v>
      </c>
      <c r="M18">
        <v>3.1663633600000001</v>
      </c>
      <c r="N18">
        <v>2.9076117350000001</v>
      </c>
      <c r="O18">
        <v>7.1126552969999999</v>
      </c>
      <c r="P18">
        <v>2.6113133579999999</v>
      </c>
      <c r="Q18">
        <v>4.0651002910000003</v>
      </c>
      <c r="R18">
        <v>4.3416101319999996</v>
      </c>
      <c r="S18">
        <v>4.8504583500000003</v>
      </c>
      <c r="T18">
        <v>2.550967381</v>
      </c>
      <c r="U18">
        <v>3.7901563949999999</v>
      </c>
    </row>
    <row r="19" spans="1:21" x14ac:dyDescent="0.15">
      <c r="A19">
        <v>0</v>
      </c>
      <c r="B19">
        <v>0.2</v>
      </c>
      <c r="C19">
        <v>1.6358485469999999</v>
      </c>
      <c r="D19">
        <v>0.98284271199999995</v>
      </c>
      <c r="E19">
        <v>1.3</v>
      </c>
      <c r="F19">
        <v>2.0142182329999998</v>
      </c>
      <c r="G19">
        <v>2.1201609619999999</v>
      </c>
      <c r="H19">
        <v>2.3742499210000001</v>
      </c>
      <c r="I19">
        <v>2.2448897900000002</v>
      </c>
      <c r="J19">
        <v>2.2059294509999998</v>
      </c>
      <c r="K19">
        <v>2.9147257629999999</v>
      </c>
      <c r="L19">
        <v>2.5994824169999999</v>
      </c>
      <c r="M19">
        <v>2.6538147250000002</v>
      </c>
      <c r="N19">
        <v>2.626106804</v>
      </c>
      <c r="O19">
        <v>3.24815911</v>
      </c>
      <c r="P19">
        <v>3.9652000169999999</v>
      </c>
      <c r="Q19">
        <v>2.8821041159999998</v>
      </c>
      <c r="R19">
        <v>4.5405693940000003</v>
      </c>
      <c r="S19">
        <v>3.7093875010000001</v>
      </c>
      <c r="T19">
        <v>6.7901536900000004</v>
      </c>
      <c r="U19">
        <v>5.6796813229999996</v>
      </c>
    </row>
    <row r="20" spans="1:21" x14ac:dyDescent="0.15">
      <c r="A20">
        <v>0</v>
      </c>
      <c r="B20">
        <v>0.4</v>
      </c>
      <c r="C20">
        <v>0.72360679800000005</v>
      </c>
      <c r="D20">
        <v>1.3128990199999999</v>
      </c>
      <c r="E20">
        <v>3.295509917</v>
      </c>
      <c r="F20">
        <v>1.767004638</v>
      </c>
      <c r="G20">
        <v>1.8478708660000001</v>
      </c>
      <c r="H20">
        <v>2.3438365729999999</v>
      </c>
      <c r="I20">
        <v>4.9549135399999997</v>
      </c>
      <c r="J20">
        <v>3.1074849499999999</v>
      </c>
      <c r="K20">
        <v>3.115223174</v>
      </c>
      <c r="L20">
        <v>2.59994718</v>
      </c>
      <c r="M20">
        <v>4.4091343099999998</v>
      </c>
      <c r="N20">
        <v>3.0943949069999999</v>
      </c>
      <c r="O20">
        <v>4.1996431679999997</v>
      </c>
      <c r="P20">
        <v>1.768572789</v>
      </c>
      <c r="Q20">
        <v>4.0630521259999997</v>
      </c>
      <c r="R20">
        <v>3.6880816030000001</v>
      </c>
      <c r="S20">
        <v>3.0182333400000001</v>
      </c>
      <c r="T20">
        <v>2.988460034</v>
      </c>
      <c r="U20">
        <v>3.883706901</v>
      </c>
    </row>
    <row r="21" spans="1:21" x14ac:dyDescent="0.15">
      <c r="A21">
        <v>0</v>
      </c>
      <c r="B21">
        <v>0.3</v>
      </c>
      <c r="C21">
        <v>0.44142135599999999</v>
      </c>
      <c r="D21">
        <v>0.782842712</v>
      </c>
      <c r="E21">
        <v>1.1242640690000001</v>
      </c>
      <c r="F21">
        <v>1.4284695160000001</v>
      </c>
      <c r="G21">
        <v>2.1990704779999999</v>
      </c>
      <c r="H21">
        <v>2.4306385079999999</v>
      </c>
      <c r="I21">
        <v>3.6190483160000002</v>
      </c>
      <c r="J21">
        <v>2.7226772760000002</v>
      </c>
      <c r="K21">
        <v>2.1585946370000002</v>
      </c>
      <c r="L21">
        <v>3.378316866</v>
      </c>
      <c r="M21">
        <v>3.0164962360000001</v>
      </c>
      <c r="N21">
        <v>3.0841397430000002</v>
      </c>
      <c r="O21">
        <v>2.9362550920000001</v>
      </c>
      <c r="P21">
        <v>3.0605711200000001</v>
      </c>
      <c r="Q21">
        <v>3.125803458</v>
      </c>
      <c r="R21">
        <v>2.9433791980000001</v>
      </c>
      <c r="S21">
        <v>3.296549599</v>
      </c>
      <c r="T21">
        <v>3.382982401</v>
      </c>
      <c r="U21">
        <v>3.3314603269999998</v>
      </c>
    </row>
    <row r="22" spans="1:21" x14ac:dyDescent="0.15">
      <c r="A22">
        <v>0</v>
      </c>
      <c r="B22">
        <v>0.9</v>
      </c>
      <c r="C22">
        <v>0.782842712</v>
      </c>
      <c r="D22">
        <v>0.9</v>
      </c>
      <c r="E22">
        <v>1.1071067809999999</v>
      </c>
      <c r="F22">
        <v>1.247870866</v>
      </c>
      <c r="G22">
        <v>1.508425994</v>
      </c>
      <c r="H22">
        <v>2.2119706290000001</v>
      </c>
      <c r="I22">
        <v>2.004862718</v>
      </c>
      <c r="J22">
        <v>2.6758533720000002</v>
      </c>
      <c r="K22">
        <v>1.8906114359999999</v>
      </c>
      <c r="L22">
        <v>2.6981409570000001</v>
      </c>
      <c r="M22">
        <v>2.2355762970000002</v>
      </c>
      <c r="N22">
        <v>2.3880951220000002</v>
      </c>
      <c r="O22">
        <v>3.0285806819999999</v>
      </c>
      <c r="P22">
        <v>2.701602785</v>
      </c>
      <c r="Q22">
        <v>4.2304806560000001</v>
      </c>
      <c r="R22">
        <v>3.260606884</v>
      </c>
      <c r="S22">
        <v>4.6257253780000003</v>
      </c>
      <c r="T22">
        <v>4.6437053300000004</v>
      </c>
      <c r="U22">
        <v>3.3308858620000001</v>
      </c>
    </row>
    <row r="23" spans="1:21" x14ac:dyDescent="0.15">
      <c r="A23">
        <v>0</v>
      </c>
      <c r="B23">
        <v>0.2</v>
      </c>
      <c r="C23">
        <v>0.88284271199999997</v>
      </c>
      <c r="D23">
        <v>1.1478708660000001</v>
      </c>
      <c r="E23">
        <v>0.82426406900000004</v>
      </c>
      <c r="F23">
        <v>1.441421356</v>
      </c>
      <c r="G23">
        <v>1.4284695160000001</v>
      </c>
      <c r="H23">
        <v>3.0681601949999999</v>
      </c>
      <c r="I23">
        <v>2.8799036579999999</v>
      </c>
      <c r="J23">
        <v>1.869959685</v>
      </c>
      <c r="K23">
        <v>2.7715624700000001</v>
      </c>
      <c r="L23">
        <v>2.9117572140000001</v>
      </c>
      <c r="M23">
        <v>2.3139133479999998</v>
      </c>
      <c r="N23">
        <v>2.7536308059999999</v>
      </c>
      <c r="O23">
        <v>3.5424598509999998</v>
      </c>
      <c r="P23">
        <v>3.4179542469999999</v>
      </c>
      <c r="Q23">
        <v>3.9405638399999998</v>
      </c>
      <c r="R23">
        <v>4.0747369249999998</v>
      </c>
      <c r="S23">
        <v>3.1048315469999999</v>
      </c>
      <c r="T23">
        <v>2.557027615</v>
      </c>
      <c r="U23">
        <v>77.281718960000006</v>
      </c>
    </row>
    <row r="24" spans="1:21" x14ac:dyDescent="0.15">
      <c r="A24">
        <v>0</v>
      </c>
      <c r="B24">
        <v>0.5</v>
      </c>
      <c r="C24">
        <v>1.4803263980000001</v>
      </c>
      <c r="D24">
        <v>1.6122417490000001</v>
      </c>
      <c r="E24">
        <v>1.8957417329999999</v>
      </c>
      <c r="F24">
        <v>2.1906114360000002</v>
      </c>
      <c r="G24">
        <v>1.8128990199999999</v>
      </c>
      <c r="H24">
        <v>1.6556349189999999</v>
      </c>
      <c r="I24">
        <v>2.2073950249999998</v>
      </c>
      <c r="J24">
        <v>1.595084462</v>
      </c>
      <c r="K24">
        <v>3.5216038709999999</v>
      </c>
      <c r="L24">
        <v>1.7113122279999999</v>
      </c>
      <c r="M24">
        <v>2.3441247999999999</v>
      </c>
      <c r="N24">
        <v>2.4420946200000002</v>
      </c>
      <c r="O24">
        <v>3.4692495939999999</v>
      </c>
      <c r="P24">
        <v>11.52199416</v>
      </c>
      <c r="Q24">
        <v>6.7464184349999998</v>
      </c>
      <c r="R24">
        <v>2.6197055869999999</v>
      </c>
      <c r="S24">
        <v>19.22287871</v>
      </c>
      <c r="T24">
        <v>4.777302111</v>
      </c>
      <c r="U24">
        <v>3.7494813869999999</v>
      </c>
    </row>
    <row r="25" spans="1:21" x14ac:dyDescent="0.15">
      <c r="A25">
        <v>0</v>
      </c>
      <c r="B25">
        <v>0.2</v>
      </c>
      <c r="C25">
        <v>0.5</v>
      </c>
      <c r="D25">
        <v>1.7549776479999999</v>
      </c>
      <c r="E25">
        <v>1.4242640689999999</v>
      </c>
      <c r="F25">
        <v>2.0640986319999999</v>
      </c>
      <c r="G25">
        <v>2.4588197799999998</v>
      </c>
      <c r="H25">
        <v>2.323334547</v>
      </c>
      <c r="I25">
        <v>2.3964036750000002</v>
      </c>
      <c r="J25">
        <v>1.6803263980000001</v>
      </c>
      <c r="K25">
        <v>2.4494048390000001</v>
      </c>
      <c r="L25">
        <v>2.389580466</v>
      </c>
      <c r="M25">
        <v>2.6115521780000002</v>
      </c>
      <c r="N25">
        <v>2.8430241409999999</v>
      </c>
      <c r="O25">
        <v>3.1998833740000001</v>
      </c>
      <c r="P25">
        <v>3.478183118</v>
      </c>
      <c r="Q25">
        <v>3.5421845460000001</v>
      </c>
      <c r="R25">
        <v>3.0291279160000002</v>
      </c>
      <c r="S25">
        <v>4.3481001560000001</v>
      </c>
      <c r="T25">
        <v>4.0433648910000004</v>
      </c>
      <c r="U25">
        <v>3.9165961419999999</v>
      </c>
    </row>
    <row r="26" spans="1:21" x14ac:dyDescent="0.15">
      <c r="A26">
        <v>0</v>
      </c>
      <c r="B26">
        <v>0.5</v>
      </c>
      <c r="C26">
        <v>1.024264069</v>
      </c>
      <c r="D26">
        <v>1.7326900629999999</v>
      </c>
      <c r="E26">
        <v>1.6084259940000001</v>
      </c>
      <c r="F26">
        <v>2.6282170360000001</v>
      </c>
      <c r="G26">
        <v>1.6537319189999999</v>
      </c>
      <c r="H26">
        <v>2.9697469879999998</v>
      </c>
      <c r="I26">
        <v>1.357649122</v>
      </c>
      <c r="J26">
        <v>3.0426785989999998</v>
      </c>
      <c r="K26">
        <v>3.2957588549999999</v>
      </c>
      <c r="L26">
        <v>3.484229016</v>
      </c>
      <c r="M26">
        <v>4.0431957409999999</v>
      </c>
      <c r="N26">
        <v>3.568693771</v>
      </c>
      <c r="O26">
        <v>2.614120915</v>
      </c>
      <c r="P26">
        <v>3.6791257559999999</v>
      </c>
      <c r="Q26">
        <v>2.82546206</v>
      </c>
      <c r="R26">
        <v>2.4623978630000001</v>
      </c>
      <c r="S26">
        <v>4.0318223209999999</v>
      </c>
      <c r="T26">
        <v>4.5652067230000002</v>
      </c>
      <c r="U26">
        <v>5.8022119290000003</v>
      </c>
    </row>
    <row r="27" spans="1:21" x14ac:dyDescent="0.15">
      <c r="A27">
        <v>0</v>
      </c>
      <c r="B27">
        <v>0.2</v>
      </c>
      <c r="C27">
        <v>1.024264069</v>
      </c>
      <c r="D27">
        <v>1.1634413619999999</v>
      </c>
      <c r="E27">
        <v>0.94142135599999999</v>
      </c>
      <c r="F27">
        <v>1.5</v>
      </c>
      <c r="G27">
        <v>1.735848547</v>
      </c>
      <c r="H27">
        <v>1.8957417329999999</v>
      </c>
      <c r="I27">
        <v>2.2311032700000002</v>
      </c>
      <c r="J27">
        <v>2.1698908719999999</v>
      </c>
      <c r="K27">
        <v>3.3984094269999998</v>
      </c>
      <c r="L27">
        <v>2.1670046379999999</v>
      </c>
      <c r="M27">
        <v>3.3681006419999999</v>
      </c>
      <c r="N27">
        <v>3.9333633259999998</v>
      </c>
      <c r="O27">
        <v>3.8542187530000001</v>
      </c>
      <c r="P27">
        <v>6.9567800850000001</v>
      </c>
      <c r="Q27">
        <v>3.751076437</v>
      </c>
      <c r="R27">
        <v>5.537469121</v>
      </c>
      <c r="S27">
        <v>2.4981409569999999</v>
      </c>
      <c r="T27">
        <v>3.2931251010000002</v>
      </c>
      <c r="U27">
        <v>2.888738874</v>
      </c>
    </row>
    <row r="28" spans="1:21" x14ac:dyDescent="0.15">
      <c r="A28">
        <v>0</v>
      </c>
      <c r="B28">
        <v>0.76568542500000003</v>
      </c>
      <c r="C28">
        <v>0.74142135600000003</v>
      </c>
      <c r="D28">
        <v>1.1242640690000001</v>
      </c>
      <c r="E28">
        <v>1.615298245</v>
      </c>
      <c r="F28">
        <v>1.5180339890000001</v>
      </c>
      <c r="G28">
        <v>1.58125592</v>
      </c>
      <c r="H28">
        <v>2.7994601700000001</v>
      </c>
      <c r="I28">
        <v>4.2423206179999999</v>
      </c>
      <c r="J28">
        <v>2.8925692779999999</v>
      </c>
      <c r="K28">
        <v>2.5173595180000001</v>
      </c>
      <c r="L28">
        <v>3.2339634570000002</v>
      </c>
      <c r="M28">
        <v>1.7892922229999999</v>
      </c>
      <c r="N28">
        <v>4.4485100639999997</v>
      </c>
      <c r="O28">
        <v>10.23482939</v>
      </c>
      <c r="P28">
        <v>3.881056488</v>
      </c>
      <c r="Q28">
        <v>2.848808123</v>
      </c>
      <c r="R28">
        <v>3.4849588850000002</v>
      </c>
      <c r="S28">
        <v>2.78407647</v>
      </c>
      <c r="T28">
        <v>4.8001970920000003</v>
      </c>
      <c r="U28">
        <v>3.3943423240000001</v>
      </c>
    </row>
    <row r="29" spans="1:21" x14ac:dyDescent="0.15">
      <c r="A29">
        <v>0</v>
      </c>
      <c r="B29">
        <v>0.1</v>
      </c>
      <c r="C29">
        <v>1.599070478</v>
      </c>
      <c r="D29">
        <v>1.559625606</v>
      </c>
      <c r="E29">
        <v>2.1171732799999998</v>
      </c>
      <c r="F29">
        <v>2.0814753499999998</v>
      </c>
      <c r="G29">
        <v>1.1478708660000001</v>
      </c>
      <c r="H29">
        <v>2.8172747280000001</v>
      </c>
      <c r="I29">
        <v>2.4893082149999999</v>
      </c>
      <c r="J29">
        <v>2.4948122110000002</v>
      </c>
      <c r="K29">
        <v>2.8592530370000002</v>
      </c>
      <c r="L29">
        <v>1.7607698869999999</v>
      </c>
      <c r="M29">
        <v>4.4626156310000002</v>
      </c>
      <c r="N29">
        <v>3.7112648250000002</v>
      </c>
      <c r="O29">
        <v>3.6398863210000001</v>
      </c>
      <c r="P29">
        <v>4.8472671040000002</v>
      </c>
      <c r="Q29">
        <v>3.203858125</v>
      </c>
      <c r="R29">
        <v>3.5335389720000001</v>
      </c>
      <c r="S29">
        <v>4.4432591490000002</v>
      </c>
      <c r="T29">
        <v>2.4392947340000002</v>
      </c>
      <c r="U29">
        <v>2.8037504059999998</v>
      </c>
    </row>
    <row r="30" spans="1:21" x14ac:dyDescent="0.15">
      <c r="A30">
        <v>0</v>
      </c>
      <c r="B30">
        <v>0.3</v>
      </c>
      <c r="C30">
        <v>0.48284271200000001</v>
      </c>
      <c r="D30">
        <v>1.030056308</v>
      </c>
      <c r="E30">
        <v>1.2708203929999999</v>
      </c>
      <c r="F30">
        <v>1.595084462</v>
      </c>
      <c r="G30">
        <v>1.395084462</v>
      </c>
      <c r="H30">
        <v>1.1242640690000001</v>
      </c>
      <c r="I30">
        <v>2.9399520049999999</v>
      </c>
      <c r="J30">
        <v>1.5892922229999999</v>
      </c>
      <c r="K30">
        <v>3.8855977359999998</v>
      </c>
      <c r="L30">
        <v>2.9835171059999999</v>
      </c>
      <c r="M30">
        <v>2.8175092589999999</v>
      </c>
      <c r="N30">
        <v>4.4199255089999996</v>
      </c>
      <c r="O30">
        <v>14.83036671</v>
      </c>
      <c r="P30">
        <v>3.490462881</v>
      </c>
      <c r="Q30">
        <v>2.6361238619999998</v>
      </c>
      <c r="R30">
        <v>4.8518415079999997</v>
      </c>
      <c r="S30">
        <v>4.3998623129999999</v>
      </c>
      <c r="T30">
        <v>6.0200832960000001</v>
      </c>
      <c r="U30">
        <v>5.9238407390000001</v>
      </c>
    </row>
    <row r="31" spans="1:21" x14ac:dyDescent="0.15">
      <c r="A31">
        <v>0</v>
      </c>
      <c r="B31">
        <v>0.2</v>
      </c>
      <c r="C31">
        <v>1.7462840740000001</v>
      </c>
      <c r="D31">
        <v>0.7</v>
      </c>
      <c r="E31">
        <v>2.254320377</v>
      </c>
      <c r="F31">
        <v>2.151823834</v>
      </c>
      <c r="G31">
        <v>2.5520074780000002</v>
      </c>
      <c r="H31">
        <v>2.655724395</v>
      </c>
      <c r="I31">
        <v>1.7676619090000001</v>
      </c>
      <c r="J31">
        <v>1.463441362</v>
      </c>
      <c r="K31">
        <v>3.32901281</v>
      </c>
      <c r="L31">
        <v>2.0974836859999999</v>
      </c>
      <c r="M31">
        <v>3.789412081</v>
      </c>
      <c r="N31">
        <v>4.0498548720000001</v>
      </c>
      <c r="O31">
        <v>3.884151873</v>
      </c>
      <c r="P31">
        <v>2.6408815259999998</v>
      </c>
      <c r="Q31">
        <v>5.6548068730000001</v>
      </c>
      <c r="R31">
        <v>4.2096301260000004</v>
      </c>
      <c r="S31">
        <v>3.069344767</v>
      </c>
      <c r="T31">
        <v>4.080658262</v>
      </c>
      <c r="U31">
        <v>4.379377818</v>
      </c>
    </row>
    <row r="32" spans="1:21" x14ac:dyDescent="0.15">
      <c r="A32">
        <v>0</v>
      </c>
      <c r="B32">
        <v>0.1</v>
      </c>
      <c r="C32">
        <v>1.0892922229999999</v>
      </c>
      <c r="D32">
        <v>1.464098632</v>
      </c>
      <c r="E32">
        <v>1.7877054299999999</v>
      </c>
      <c r="F32">
        <v>1.171477664</v>
      </c>
      <c r="G32">
        <v>1.3478708660000001</v>
      </c>
      <c r="H32">
        <v>1.4950844619999999</v>
      </c>
      <c r="I32">
        <v>2.700513387</v>
      </c>
      <c r="J32">
        <v>2.7402242550000002</v>
      </c>
      <c r="K32">
        <v>3.4968617609999999</v>
      </c>
      <c r="L32">
        <v>3.5280832879999999</v>
      </c>
      <c r="M32">
        <v>3.3307213139999998</v>
      </c>
      <c r="N32">
        <v>5.0527960240000001</v>
      </c>
      <c r="O32">
        <v>3.6147417559999999</v>
      </c>
      <c r="P32">
        <v>4.9528704030000004</v>
      </c>
      <c r="Q32">
        <v>2.869357296</v>
      </c>
      <c r="R32">
        <v>2.454048126</v>
      </c>
      <c r="S32">
        <v>4.331383078</v>
      </c>
      <c r="T32">
        <v>4.8354989379999997</v>
      </c>
      <c r="U32">
        <v>2.3585946369999999</v>
      </c>
    </row>
    <row r="33" spans="1:21" x14ac:dyDescent="0.15">
      <c r="A33">
        <v>0</v>
      </c>
      <c r="B33">
        <v>0.2</v>
      </c>
      <c r="C33">
        <v>0.74142135600000003</v>
      </c>
      <c r="D33">
        <v>4.3928217529999998</v>
      </c>
      <c r="E33">
        <v>1.284161925</v>
      </c>
      <c r="F33">
        <v>1.5536631059999999</v>
      </c>
      <c r="G33">
        <v>2.0378938440000001</v>
      </c>
      <c r="H33">
        <v>3.0387564870000001</v>
      </c>
      <c r="I33">
        <v>3.486551097</v>
      </c>
      <c r="J33">
        <v>1.9845516169999999</v>
      </c>
      <c r="K33">
        <v>2.1310706349999999</v>
      </c>
      <c r="L33">
        <v>3.2716436199999999</v>
      </c>
      <c r="M33">
        <v>1.867004638</v>
      </c>
      <c r="N33">
        <v>2.143686083</v>
      </c>
      <c r="O33">
        <v>2.6072288929999998</v>
      </c>
      <c r="P33">
        <v>3.2359239660000001</v>
      </c>
      <c r="Q33">
        <v>4.6120542970000002</v>
      </c>
      <c r="R33">
        <v>3.454588846</v>
      </c>
      <c r="S33">
        <v>4.24397804</v>
      </c>
      <c r="T33">
        <v>3.3846854479999999</v>
      </c>
      <c r="U33">
        <v>4.1563863369999998</v>
      </c>
    </row>
    <row r="34" spans="1:21" x14ac:dyDescent="0.15">
      <c r="A34">
        <v>0</v>
      </c>
      <c r="B34">
        <v>0.1</v>
      </c>
      <c r="C34">
        <v>0.5</v>
      </c>
      <c r="D34">
        <v>1.554320377</v>
      </c>
      <c r="E34">
        <v>1.2</v>
      </c>
      <c r="F34">
        <v>1.8106549569999999</v>
      </c>
      <c r="G34">
        <v>1.5485281369999999</v>
      </c>
      <c r="H34">
        <v>3.1799724710000001</v>
      </c>
      <c r="I34">
        <v>1.4767828940000001</v>
      </c>
      <c r="J34">
        <v>3.1586794419999999</v>
      </c>
      <c r="K34">
        <v>2.4200058019999999</v>
      </c>
      <c r="L34">
        <v>3.230173749</v>
      </c>
      <c r="M34">
        <v>3.6188751799999999</v>
      </c>
      <c r="N34">
        <v>2.388910267</v>
      </c>
      <c r="O34">
        <v>2.5045915970000001</v>
      </c>
      <c r="P34">
        <v>2.8663633599999998</v>
      </c>
      <c r="Q34">
        <v>4.0004021429999996</v>
      </c>
      <c r="R34">
        <v>4.3457732470000003</v>
      </c>
      <c r="S34">
        <v>3.6870606110000002</v>
      </c>
      <c r="T34">
        <v>3.5197820659999999</v>
      </c>
      <c r="U34">
        <v>4.1548433889999998</v>
      </c>
    </row>
    <row r="35" spans="1:21" x14ac:dyDescent="0.15">
      <c r="A35">
        <v>0</v>
      </c>
      <c r="B35">
        <v>1</v>
      </c>
      <c r="C35">
        <v>0.54142135599999996</v>
      </c>
      <c r="D35">
        <v>0.86502815399999999</v>
      </c>
      <c r="E35">
        <v>0.80644950999999998</v>
      </c>
      <c r="F35">
        <v>2.0310018219999999</v>
      </c>
      <c r="G35">
        <v>2.1955429660000001</v>
      </c>
      <c r="H35">
        <v>2.2228967069999999</v>
      </c>
      <c r="I35">
        <v>3.0772699029999999</v>
      </c>
      <c r="J35">
        <v>2.4084259939999999</v>
      </c>
      <c r="K35">
        <v>1.8334010460000001</v>
      </c>
      <c r="L35">
        <v>28.822779010000001</v>
      </c>
      <c r="M35">
        <v>4.4710532340000002</v>
      </c>
      <c r="N35">
        <v>5.1467362080000001</v>
      </c>
      <c r="O35">
        <v>3.0842669790000001</v>
      </c>
      <c r="P35">
        <v>3.4494301439999999</v>
      </c>
      <c r="Q35">
        <v>3.4186115180000001</v>
      </c>
      <c r="R35">
        <v>1.6596256060000001</v>
      </c>
      <c r="S35">
        <v>3.372955616</v>
      </c>
      <c r="T35">
        <v>5.965245007</v>
      </c>
      <c r="U35">
        <v>3.2647408009999999</v>
      </c>
    </row>
    <row r="36" spans="1:21" x14ac:dyDescent="0.15">
      <c r="A36">
        <v>0</v>
      </c>
      <c r="B36">
        <v>0.3</v>
      </c>
      <c r="C36">
        <v>3.847645478</v>
      </c>
      <c r="D36">
        <v>1.189292223</v>
      </c>
      <c r="E36">
        <v>1.3886349520000001</v>
      </c>
      <c r="F36">
        <v>1.0414213560000001</v>
      </c>
      <c r="G36">
        <v>2.0009455140000001</v>
      </c>
      <c r="H36">
        <v>24.065140960000001</v>
      </c>
      <c r="I36">
        <v>3.7821671509999999</v>
      </c>
      <c r="J36">
        <v>3.2786817780000002</v>
      </c>
      <c r="K36">
        <v>3.3804512240000002</v>
      </c>
      <c r="L36">
        <v>3.1154219400000001</v>
      </c>
      <c r="M36">
        <v>1.403544635</v>
      </c>
      <c r="N36">
        <v>2.7668708899999999</v>
      </c>
      <c r="O36">
        <v>3.6667261029999998</v>
      </c>
      <c r="P36">
        <v>25.74869009</v>
      </c>
      <c r="Q36">
        <v>3.545155786</v>
      </c>
      <c r="R36">
        <v>3.8405683669999999</v>
      </c>
      <c r="S36">
        <v>4.6340054970000004</v>
      </c>
      <c r="T36">
        <v>3.018101079</v>
      </c>
      <c r="U36">
        <v>4.2703330529999999</v>
      </c>
    </row>
    <row r="37" spans="1:21" x14ac:dyDescent="0.15">
      <c r="A37">
        <v>0</v>
      </c>
      <c r="B37">
        <v>0.2</v>
      </c>
      <c r="C37">
        <v>1.2262405519999999</v>
      </c>
      <c r="D37">
        <v>0.7</v>
      </c>
      <c r="E37">
        <v>1.1478708660000001</v>
      </c>
      <c r="F37">
        <v>1.8349190259999999</v>
      </c>
      <c r="G37">
        <v>5.2656462409999998</v>
      </c>
      <c r="H37">
        <v>2.513357525</v>
      </c>
      <c r="I37">
        <v>1.859455345</v>
      </c>
      <c r="J37">
        <v>2.2892922229999999</v>
      </c>
      <c r="K37">
        <v>3.3115521779999999</v>
      </c>
      <c r="L37">
        <v>2.3971297589999998</v>
      </c>
      <c r="M37">
        <v>6.6010899429999998</v>
      </c>
      <c r="N37">
        <v>2.7002684700000001</v>
      </c>
      <c r="O37">
        <v>4.0571765700000002</v>
      </c>
      <c r="P37">
        <v>25.88259321</v>
      </c>
      <c r="Q37">
        <v>3.0261068039999999</v>
      </c>
      <c r="R37">
        <v>3.3937866589999999</v>
      </c>
      <c r="S37">
        <v>2.8990704780000001</v>
      </c>
      <c r="T37">
        <v>5.6079414989999998</v>
      </c>
      <c r="U37">
        <v>3.5998770630000001</v>
      </c>
    </row>
    <row r="38" spans="1:21" x14ac:dyDescent="0.15">
      <c r="A38">
        <v>0</v>
      </c>
      <c r="B38">
        <v>0.6</v>
      </c>
      <c r="C38">
        <v>0.9</v>
      </c>
      <c r="D38">
        <v>1.5358485470000001</v>
      </c>
      <c r="E38">
        <v>2.0064495099999999</v>
      </c>
      <c r="F38">
        <v>1.573876888</v>
      </c>
      <c r="G38">
        <v>2.3117019189999999</v>
      </c>
      <c r="H38">
        <v>2.580326398</v>
      </c>
      <c r="I38">
        <v>2.8690312929999999</v>
      </c>
      <c r="J38">
        <v>2.7756831110000002</v>
      </c>
      <c r="K38">
        <v>1.253731919</v>
      </c>
      <c r="L38">
        <v>2.046941345</v>
      </c>
      <c r="M38">
        <v>4.7437155420000003</v>
      </c>
      <c r="N38">
        <v>2.405055226</v>
      </c>
      <c r="O38">
        <v>3.0761034399999998</v>
      </c>
      <c r="P38">
        <v>4.488784774</v>
      </c>
      <c r="Q38">
        <v>3.570823458</v>
      </c>
      <c r="R38">
        <v>22.45480444</v>
      </c>
      <c r="S38">
        <v>3.116741153</v>
      </c>
      <c r="T38">
        <v>4.3902898090000004</v>
      </c>
      <c r="U38">
        <v>4.0241703559999999</v>
      </c>
    </row>
    <row r="39" spans="1:21" x14ac:dyDescent="0.15">
      <c r="A39">
        <v>0</v>
      </c>
      <c r="B39">
        <v>0.34142135600000001</v>
      </c>
      <c r="C39">
        <v>0.88863495199999998</v>
      </c>
      <c r="D39">
        <v>0.4</v>
      </c>
      <c r="E39">
        <v>2.2978733770000002</v>
      </c>
      <c r="F39">
        <v>3.0724919919999998</v>
      </c>
      <c r="G39">
        <v>1.71289902</v>
      </c>
      <c r="H39">
        <v>1.976409195</v>
      </c>
      <c r="I39">
        <v>2.623996489</v>
      </c>
      <c r="J39">
        <v>2.427539994</v>
      </c>
      <c r="K39">
        <v>3.4422855289999998</v>
      </c>
      <c r="L39">
        <v>3.7207867280000002</v>
      </c>
      <c r="M39">
        <v>3.4411009560000001</v>
      </c>
      <c r="N39">
        <v>2.8049475240000001</v>
      </c>
      <c r="O39">
        <v>1.709901951</v>
      </c>
      <c r="P39">
        <v>3.8548874739999999</v>
      </c>
      <c r="Q39">
        <v>4.5989597130000002</v>
      </c>
      <c r="R39">
        <v>3.1302069029999999</v>
      </c>
      <c r="S39">
        <v>4.989780713</v>
      </c>
      <c r="T39">
        <v>4.5899341690000002</v>
      </c>
      <c r="U39">
        <v>5.1598403629999998</v>
      </c>
    </row>
    <row r="40" spans="1:21" x14ac:dyDescent="0.15">
      <c r="A40">
        <v>0</v>
      </c>
      <c r="B40">
        <v>0</v>
      </c>
      <c r="C40">
        <v>0.54142135599999996</v>
      </c>
      <c r="D40">
        <v>1.2708203929999999</v>
      </c>
      <c r="E40">
        <v>1.4300563079999999</v>
      </c>
      <c r="F40">
        <v>1.446284074</v>
      </c>
      <c r="G40">
        <v>2.5963990039999998</v>
      </c>
      <c r="H40">
        <v>1.3472135949999999</v>
      </c>
      <c r="I40">
        <v>1.487048159</v>
      </c>
      <c r="J40">
        <v>3.8654089219999999</v>
      </c>
      <c r="K40">
        <v>4.4956666619999996</v>
      </c>
      <c r="L40">
        <v>2.4743996620000002</v>
      </c>
      <c r="M40">
        <v>2.7351715030000001</v>
      </c>
      <c r="N40">
        <v>3.353242244</v>
      </c>
      <c r="O40">
        <v>4.5225449490000003</v>
      </c>
      <c r="P40">
        <v>3.3973993610000002</v>
      </c>
      <c r="Q40">
        <v>3.2735501390000001</v>
      </c>
      <c r="R40">
        <v>7.8502500419999999</v>
      </c>
      <c r="S40">
        <v>3.7068836780000001</v>
      </c>
      <c r="T40">
        <v>3.9462643000000002</v>
      </c>
      <c r="U40">
        <v>3.993156425</v>
      </c>
    </row>
    <row r="41" spans="1:21" x14ac:dyDescent="0.15">
      <c r="A41">
        <v>0</v>
      </c>
      <c r="B41">
        <v>0.70644951</v>
      </c>
      <c r="C41">
        <v>1.1242640690000001</v>
      </c>
      <c r="D41">
        <v>1.4478708659999999</v>
      </c>
      <c r="E41">
        <v>2.3000159930000001</v>
      </c>
      <c r="F41">
        <v>2.1625118400000001</v>
      </c>
      <c r="G41">
        <v>2.1378250310000002</v>
      </c>
      <c r="H41">
        <v>1.8536631059999999</v>
      </c>
      <c r="I41">
        <v>3.312209449</v>
      </c>
      <c r="J41">
        <v>2.8324224830000002</v>
      </c>
      <c r="K41">
        <v>2.4177617379999998</v>
      </c>
      <c r="L41">
        <v>2.5729484970000001</v>
      </c>
      <c r="M41">
        <v>3.2900568259999998</v>
      </c>
      <c r="N41">
        <v>3.3410052220000002</v>
      </c>
      <c r="O41">
        <v>2.075683111</v>
      </c>
      <c r="P41">
        <v>2.1317605409999998</v>
      </c>
      <c r="Q41">
        <v>5.5781436080000004</v>
      </c>
      <c r="R41">
        <v>3.17450111</v>
      </c>
      <c r="S41">
        <v>6.0897408999999998</v>
      </c>
      <c r="T41">
        <v>3.690862197</v>
      </c>
      <c r="U41">
        <v>5.5361644590000001</v>
      </c>
    </row>
    <row r="42" spans="1:21" x14ac:dyDescent="0.15">
      <c r="A42">
        <v>0</v>
      </c>
      <c r="B42">
        <v>0.1</v>
      </c>
      <c r="C42">
        <v>1.171477664</v>
      </c>
      <c r="D42">
        <v>0.5</v>
      </c>
      <c r="E42">
        <v>4.2731581280000004</v>
      </c>
      <c r="F42">
        <v>2.2293792630000002</v>
      </c>
      <c r="G42">
        <v>1.7122417489999999</v>
      </c>
      <c r="H42">
        <v>1.7039529680000001</v>
      </c>
      <c r="I42">
        <v>2.2365058179999999</v>
      </c>
      <c r="J42">
        <v>1.9418110479999999</v>
      </c>
      <c r="K42">
        <v>3.5204356849999998</v>
      </c>
      <c r="L42">
        <v>2.666075116</v>
      </c>
      <c r="M42">
        <v>2.6194173439999999</v>
      </c>
      <c r="N42">
        <v>3.7009458460000002</v>
      </c>
      <c r="O42">
        <v>4.345378781</v>
      </c>
      <c r="P42">
        <v>3.9017247579999998</v>
      </c>
      <c r="Q42">
        <v>3.9084929289999999</v>
      </c>
      <c r="R42">
        <v>2.663565057</v>
      </c>
      <c r="S42">
        <v>3.2463522939999998</v>
      </c>
      <c r="T42">
        <v>4.4497472220000001</v>
      </c>
      <c r="U42">
        <v>4.2467303169999999</v>
      </c>
    </row>
    <row r="43" spans="1:21" x14ac:dyDescent="0.15">
      <c r="A43">
        <v>0</v>
      </c>
      <c r="B43">
        <v>0</v>
      </c>
      <c r="C43">
        <v>1.471477664</v>
      </c>
      <c r="D43">
        <v>1.241421356</v>
      </c>
      <c r="E43">
        <v>1.767004638</v>
      </c>
      <c r="F43">
        <v>1.8418110480000001</v>
      </c>
      <c r="G43">
        <v>2.0595241579999999</v>
      </c>
      <c r="H43">
        <v>25.29123577</v>
      </c>
      <c r="I43">
        <v>2.7074964719999999</v>
      </c>
      <c r="J43">
        <v>2.2612283909999999</v>
      </c>
      <c r="K43">
        <v>2.272134935</v>
      </c>
      <c r="L43">
        <v>1.6990704780000001</v>
      </c>
      <c r="M43">
        <v>4.109917072</v>
      </c>
      <c r="N43">
        <v>2.2097452070000001</v>
      </c>
      <c r="O43">
        <v>2.4443433539999999</v>
      </c>
      <c r="P43">
        <v>2.942886493</v>
      </c>
      <c r="Q43">
        <v>3.7593662160000001</v>
      </c>
      <c r="R43">
        <v>49.144825650000001</v>
      </c>
      <c r="S43">
        <v>3.9290413289999999</v>
      </c>
      <c r="T43">
        <v>3.8097322779999998</v>
      </c>
      <c r="U43">
        <v>6.254573207</v>
      </c>
    </row>
    <row r="44" spans="1:21" x14ac:dyDescent="0.15">
      <c r="A44">
        <v>0</v>
      </c>
      <c r="B44">
        <v>0.2</v>
      </c>
      <c r="C44">
        <v>0.58284271200000004</v>
      </c>
      <c r="D44">
        <v>1.147213595</v>
      </c>
      <c r="E44">
        <v>0.93005630800000005</v>
      </c>
      <c r="F44">
        <v>1.7424683190000001</v>
      </c>
      <c r="G44">
        <v>2.955607289</v>
      </c>
      <c r="H44">
        <v>1.8300563080000001</v>
      </c>
      <c r="I44">
        <v>3.0768273700000002</v>
      </c>
      <c r="J44">
        <v>2.696149949</v>
      </c>
      <c r="K44">
        <v>2.213256077</v>
      </c>
      <c r="L44">
        <v>3.2408488910000002</v>
      </c>
      <c r="M44">
        <v>6.4492706149999997</v>
      </c>
      <c r="N44">
        <v>27.029341200000001</v>
      </c>
      <c r="O44">
        <v>3.4305650239999999</v>
      </c>
      <c r="P44">
        <v>2.531727906</v>
      </c>
      <c r="Q44">
        <v>11.753335720000001</v>
      </c>
      <c r="R44">
        <v>3.4943971949999999</v>
      </c>
      <c r="S44">
        <v>3.2870268440000001</v>
      </c>
      <c r="T44">
        <v>3.1527347140000002</v>
      </c>
      <c r="U44">
        <v>3.4471763100000001</v>
      </c>
    </row>
    <row r="45" spans="1:21" x14ac:dyDescent="0.15">
      <c r="A45">
        <v>0</v>
      </c>
      <c r="B45">
        <v>0.1</v>
      </c>
      <c r="C45">
        <v>0.3</v>
      </c>
      <c r="D45">
        <v>1.771205414</v>
      </c>
      <c r="E45">
        <v>1.78125592</v>
      </c>
      <c r="F45">
        <v>1.8418110480000001</v>
      </c>
      <c r="G45">
        <v>2.808864727</v>
      </c>
      <c r="H45">
        <v>3.0360001670000001</v>
      </c>
      <c r="I45">
        <v>2.2132887120000002</v>
      </c>
      <c r="J45">
        <v>1.829126786</v>
      </c>
      <c r="K45">
        <v>4.1890059989999999</v>
      </c>
      <c r="L45">
        <v>2.879540344</v>
      </c>
      <c r="M45">
        <v>3.1169360820000001</v>
      </c>
      <c r="N45">
        <v>3.7160748830000001</v>
      </c>
      <c r="O45">
        <v>2.7934003509999998</v>
      </c>
      <c r="P45">
        <v>3.95009685</v>
      </c>
      <c r="Q45">
        <v>4.1170863410000003</v>
      </c>
      <c r="R45">
        <v>3.7352574380000001</v>
      </c>
      <c r="S45">
        <v>4.4048000979999999</v>
      </c>
      <c r="T45">
        <v>3.5113552609999998</v>
      </c>
      <c r="U45">
        <v>4.0197475410000001</v>
      </c>
    </row>
    <row r="46" spans="1:21" x14ac:dyDescent="0.15">
      <c r="A46">
        <v>0</v>
      </c>
      <c r="B46">
        <v>0.34142135600000001</v>
      </c>
      <c r="C46">
        <v>1.182842712</v>
      </c>
      <c r="D46">
        <v>1.165028154</v>
      </c>
      <c r="E46">
        <v>1.4</v>
      </c>
      <c r="F46">
        <v>2.405252409</v>
      </c>
      <c r="G46">
        <v>3.2362184649999999</v>
      </c>
      <c r="H46">
        <v>2.2520763129999999</v>
      </c>
      <c r="I46">
        <v>1.6991941740000001</v>
      </c>
      <c r="J46">
        <v>2.0616020900000001</v>
      </c>
      <c r="K46">
        <v>2.2161900459999999</v>
      </c>
      <c r="L46">
        <v>3.5420570919999999</v>
      </c>
      <c r="M46">
        <v>2.6840999550000002</v>
      </c>
      <c r="N46">
        <v>2.7668875480000001</v>
      </c>
      <c r="O46">
        <v>3.011633518</v>
      </c>
      <c r="P46">
        <v>5.0120177339999996</v>
      </c>
      <c r="Q46">
        <v>21.099687710000001</v>
      </c>
      <c r="R46">
        <v>4.187016989</v>
      </c>
      <c r="S46">
        <v>1.504862718</v>
      </c>
      <c r="T46">
        <v>2.064351109</v>
      </c>
      <c r="U46">
        <v>7.6510339690000002</v>
      </c>
    </row>
    <row r="47" spans="1:21" x14ac:dyDescent="0.15">
      <c r="A47">
        <v>0</v>
      </c>
      <c r="B47">
        <v>0.241421356</v>
      </c>
      <c r="C47">
        <v>0.8</v>
      </c>
      <c r="D47">
        <v>0.88284271199999997</v>
      </c>
      <c r="E47">
        <v>2.2113122280000002</v>
      </c>
      <c r="F47">
        <v>2.150659782</v>
      </c>
      <c r="G47">
        <v>1.3236067979999999</v>
      </c>
      <c r="H47">
        <v>2.09946017</v>
      </c>
      <c r="I47">
        <v>6.8268425649999998</v>
      </c>
      <c r="J47">
        <v>2.1955429660000001</v>
      </c>
      <c r="K47">
        <v>3.1658028659999999</v>
      </c>
      <c r="L47">
        <v>1.440491835</v>
      </c>
      <c r="M47">
        <v>4.2867830539999998</v>
      </c>
      <c r="N47">
        <v>2.698926594</v>
      </c>
      <c r="O47">
        <v>4.8374287669999996</v>
      </c>
      <c r="P47">
        <v>3.6856896400000001</v>
      </c>
      <c r="Q47">
        <v>2.7275399939999998</v>
      </c>
      <c r="R47">
        <v>4.4300048739999998</v>
      </c>
      <c r="S47">
        <v>4.174986809</v>
      </c>
      <c r="T47">
        <v>3.3169052830000001</v>
      </c>
      <c r="U47">
        <v>3.3476631239999999</v>
      </c>
    </row>
    <row r="48" spans="1:21" x14ac:dyDescent="0.15">
      <c r="A48">
        <v>0</v>
      </c>
      <c r="B48">
        <v>0.3</v>
      </c>
      <c r="C48">
        <v>1.330713579</v>
      </c>
      <c r="D48">
        <v>0.84142135600000001</v>
      </c>
      <c r="E48">
        <v>1.230056308</v>
      </c>
      <c r="F48">
        <v>1.754320377</v>
      </c>
      <c r="G48">
        <v>4.069442102</v>
      </c>
      <c r="H48">
        <v>1.9258668539999999</v>
      </c>
      <c r="I48">
        <v>3.005187474</v>
      </c>
      <c r="J48">
        <v>3.5191497639999998</v>
      </c>
      <c r="K48">
        <v>2.1867770379999998</v>
      </c>
      <c r="L48">
        <v>2.8477957950000001</v>
      </c>
      <c r="M48">
        <v>3.2974596350000001</v>
      </c>
      <c r="N48">
        <v>2.5193422729999999</v>
      </c>
      <c r="O48">
        <v>4.0278612840000001</v>
      </c>
      <c r="P48">
        <v>3.1785844449999998</v>
      </c>
      <c r="Q48">
        <v>10.98593305</v>
      </c>
      <c r="R48">
        <v>3.8428124299999999</v>
      </c>
      <c r="S48">
        <v>5.1118637820000004</v>
      </c>
      <c r="T48">
        <v>3.1631540079999998</v>
      </c>
      <c r="U48">
        <v>4.1638435039999999</v>
      </c>
    </row>
    <row r="49" spans="1:21" x14ac:dyDescent="0.15">
      <c r="A49">
        <v>0</v>
      </c>
      <c r="B49">
        <v>0.4</v>
      </c>
      <c r="C49">
        <v>0.5</v>
      </c>
      <c r="D49">
        <v>2.117830551</v>
      </c>
      <c r="E49">
        <v>2.346011823</v>
      </c>
      <c r="F49">
        <v>2.5279359399999999</v>
      </c>
      <c r="G49">
        <v>1.7472135950000001</v>
      </c>
      <c r="H49">
        <v>1.84339784</v>
      </c>
      <c r="I49">
        <v>1.4300563079999999</v>
      </c>
      <c r="J49">
        <v>2.6991941740000001</v>
      </c>
      <c r="K49">
        <v>5.3226598020000004</v>
      </c>
      <c r="L49">
        <v>3.7222884729999999</v>
      </c>
      <c r="M49">
        <v>18.192703890000001</v>
      </c>
      <c r="N49">
        <v>2.095542966</v>
      </c>
      <c r="O49">
        <v>4.6305674440000004</v>
      </c>
      <c r="P49">
        <v>3.0977182170000002</v>
      </c>
      <c r="Q49">
        <v>7.9241497479999996</v>
      </c>
      <c r="R49">
        <v>3.1841296250000002</v>
      </c>
      <c r="S49">
        <v>4.2341935289999997</v>
      </c>
      <c r="T49">
        <v>2.8932254190000002</v>
      </c>
      <c r="U49">
        <v>3.5706987379999999</v>
      </c>
    </row>
    <row r="50" spans="1:21" x14ac:dyDescent="0.15">
      <c r="A50">
        <v>0</v>
      </c>
      <c r="B50">
        <v>0.3</v>
      </c>
      <c r="C50">
        <v>0.3</v>
      </c>
      <c r="D50">
        <v>0.94142135599999999</v>
      </c>
      <c r="E50">
        <v>1.3300563080000001</v>
      </c>
      <c r="F50">
        <v>1.1886349519999999</v>
      </c>
      <c r="G50">
        <v>2.0008767010000001</v>
      </c>
      <c r="H50">
        <v>2.041811048</v>
      </c>
      <c r="I50">
        <v>3.192466698</v>
      </c>
      <c r="J50">
        <v>2.789681914</v>
      </c>
      <c r="K50">
        <v>2.8122681260000002</v>
      </c>
      <c r="L50">
        <v>1.554320377</v>
      </c>
      <c r="M50">
        <v>3.7129920009999999</v>
      </c>
      <c r="N50">
        <v>3.7002318820000002</v>
      </c>
      <c r="O50">
        <v>2.2985306479999998</v>
      </c>
      <c r="P50">
        <v>3.957861877</v>
      </c>
      <c r="Q50">
        <v>3.4618247740000001</v>
      </c>
      <c r="R50">
        <v>3.4003407330000002</v>
      </c>
      <c r="S50">
        <v>2.0284695159999999</v>
      </c>
      <c r="T50">
        <v>86.45239583</v>
      </c>
      <c r="U50">
        <v>5.6038105109999998</v>
      </c>
    </row>
    <row r="51" spans="1:21" x14ac:dyDescent="0.15">
      <c r="A51">
        <v>0</v>
      </c>
      <c r="B51">
        <v>0.76502815400000002</v>
      </c>
      <c r="C51">
        <v>1.407106781</v>
      </c>
      <c r="D51">
        <v>0.8</v>
      </c>
      <c r="E51">
        <v>1.0236067980000001</v>
      </c>
      <c r="F51">
        <v>1.7974836860000001</v>
      </c>
      <c r="G51">
        <v>1.670548143</v>
      </c>
      <c r="H51">
        <v>1.1000000000000001</v>
      </c>
      <c r="I51">
        <v>2.1708203930000001</v>
      </c>
      <c r="J51">
        <v>2.1180339890000002</v>
      </c>
      <c r="K51">
        <v>3.1355762970000001</v>
      </c>
      <c r="L51">
        <v>2.757109292</v>
      </c>
      <c r="M51">
        <v>2.0918151420000002</v>
      </c>
      <c r="N51">
        <v>4.2666580300000003</v>
      </c>
      <c r="O51">
        <v>4.3633762860000003</v>
      </c>
      <c r="P51">
        <v>2.2591830939999999</v>
      </c>
      <c r="Q51">
        <v>2.6428580099999999</v>
      </c>
      <c r="R51">
        <v>3.489730539</v>
      </c>
      <c r="S51">
        <v>3.7373832660000001</v>
      </c>
      <c r="T51">
        <v>5.6343481649999996</v>
      </c>
      <c r="U51">
        <v>3.694518586</v>
      </c>
    </row>
    <row r="53" spans="1:21" x14ac:dyDescent="0.15">
      <c r="A53">
        <f>IF(3*SQRT(A$1)+1&lt;A2,1,0)</f>
        <v>0</v>
      </c>
      <c r="B53">
        <f t="shared" ref="B53:U53" si="0">IF(3*SQRT(B$1)+1&lt;B2,1,0)</f>
        <v>0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0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  <c r="S53">
        <f t="shared" si="0"/>
        <v>0</v>
      </c>
      <c r="T53">
        <f t="shared" si="0"/>
        <v>0</v>
      </c>
      <c r="U53">
        <f t="shared" si="0"/>
        <v>0</v>
      </c>
    </row>
    <row r="54" spans="1:21" x14ac:dyDescent="0.15">
      <c r="A54">
        <f t="shared" ref="A54:U54" si="1">IF(3*SQRT(A$1)+1&lt;A3,1,0)</f>
        <v>0</v>
      </c>
      <c r="B54">
        <f t="shared" si="1"/>
        <v>0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si="1"/>
        <v>0</v>
      </c>
      <c r="G54">
        <f t="shared" si="1"/>
        <v>0</v>
      </c>
      <c r="H54">
        <f t="shared" si="1"/>
        <v>0</v>
      </c>
      <c r="I54">
        <f t="shared" si="1"/>
        <v>0</v>
      </c>
      <c r="J54">
        <f t="shared" si="1"/>
        <v>0</v>
      </c>
      <c r="K54">
        <f t="shared" si="1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1"/>
        <v>0</v>
      </c>
      <c r="P54">
        <f t="shared" si="1"/>
        <v>1</v>
      </c>
      <c r="Q54">
        <f t="shared" si="1"/>
        <v>0</v>
      </c>
      <c r="R54">
        <f t="shared" si="1"/>
        <v>0</v>
      </c>
      <c r="S54">
        <f t="shared" si="1"/>
        <v>0</v>
      </c>
      <c r="T54">
        <f t="shared" si="1"/>
        <v>0</v>
      </c>
      <c r="U54">
        <f t="shared" si="1"/>
        <v>0</v>
      </c>
    </row>
    <row r="55" spans="1:21" x14ac:dyDescent="0.15">
      <c r="A55">
        <f t="shared" ref="A55:U55" si="2">IF(3*SQRT(A$1)+1&lt;A4,1,0)</f>
        <v>0</v>
      </c>
      <c r="B55">
        <f t="shared" si="2"/>
        <v>0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  <c r="J55">
        <f t="shared" si="2"/>
        <v>0</v>
      </c>
      <c r="K55">
        <f t="shared" si="2"/>
        <v>0</v>
      </c>
      <c r="L55">
        <f t="shared" si="2"/>
        <v>0</v>
      </c>
      <c r="M55">
        <f t="shared" si="2"/>
        <v>0</v>
      </c>
      <c r="N55">
        <f t="shared" si="2"/>
        <v>0</v>
      </c>
      <c r="O55">
        <f t="shared" si="2"/>
        <v>0</v>
      </c>
      <c r="P55">
        <f t="shared" si="2"/>
        <v>0</v>
      </c>
      <c r="Q55">
        <f t="shared" si="2"/>
        <v>0</v>
      </c>
      <c r="R55">
        <f t="shared" si="2"/>
        <v>0</v>
      </c>
      <c r="S55">
        <f t="shared" si="2"/>
        <v>0</v>
      </c>
      <c r="T55">
        <f t="shared" si="2"/>
        <v>0</v>
      </c>
      <c r="U55">
        <f t="shared" si="2"/>
        <v>0</v>
      </c>
    </row>
    <row r="56" spans="1:21" x14ac:dyDescent="0.15">
      <c r="A56">
        <f t="shared" ref="A56:U56" si="3">IF(3*SQRT(A$1)+1&lt;A5,1,0)</f>
        <v>0</v>
      </c>
      <c r="B56">
        <f t="shared" si="3"/>
        <v>0</v>
      </c>
      <c r="C56">
        <f t="shared" si="3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3"/>
        <v>0</v>
      </c>
      <c r="H56">
        <f t="shared" si="3"/>
        <v>0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0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1</v>
      </c>
      <c r="T56">
        <f t="shared" si="3"/>
        <v>0</v>
      </c>
      <c r="U56">
        <f t="shared" si="3"/>
        <v>1</v>
      </c>
    </row>
    <row r="57" spans="1:21" x14ac:dyDescent="0.15">
      <c r="A57">
        <f t="shared" ref="A57:U57" si="4">IF(3*SQRT(A$1)+1&lt;A6,1,0)</f>
        <v>0</v>
      </c>
      <c r="B57">
        <f t="shared" si="4"/>
        <v>0</v>
      </c>
      <c r="C57">
        <f t="shared" si="4"/>
        <v>0</v>
      </c>
      <c r="D57">
        <f t="shared" si="4"/>
        <v>0</v>
      </c>
      <c r="E57">
        <f t="shared" si="4"/>
        <v>0</v>
      </c>
      <c r="F57">
        <f t="shared" si="4"/>
        <v>0</v>
      </c>
      <c r="G57">
        <f t="shared" si="4"/>
        <v>0</v>
      </c>
      <c r="H57">
        <f t="shared" si="4"/>
        <v>0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4"/>
        <v>0</v>
      </c>
      <c r="O57">
        <f t="shared" si="4"/>
        <v>0</v>
      </c>
      <c r="P57">
        <f t="shared" si="4"/>
        <v>1</v>
      </c>
      <c r="Q57">
        <f t="shared" si="4"/>
        <v>0</v>
      </c>
      <c r="R57">
        <f t="shared" si="4"/>
        <v>0</v>
      </c>
      <c r="S57">
        <f t="shared" si="4"/>
        <v>0</v>
      </c>
      <c r="T57">
        <f t="shared" si="4"/>
        <v>0</v>
      </c>
      <c r="U57">
        <f t="shared" si="4"/>
        <v>0</v>
      </c>
    </row>
    <row r="58" spans="1:21" x14ac:dyDescent="0.15">
      <c r="A58">
        <f t="shared" ref="A58:U58" si="5">IF(3*SQRT(A$1)+1&lt;A7,1,0)</f>
        <v>0</v>
      </c>
      <c r="B58">
        <f t="shared" si="5"/>
        <v>0</v>
      </c>
      <c r="C58">
        <f t="shared" si="5"/>
        <v>0</v>
      </c>
      <c r="D58">
        <f t="shared" si="5"/>
        <v>0</v>
      </c>
      <c r="E58">
        <f t="shared" si="5"/>
        <v>0</v>
      </c>
      <c r="F58">
        <f t="shared" si="5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  <c r="Q58">
        <f t="shared" si="5"/>
        <v>0</v>
      </c>
      <c r="R58">
        <f t="shared" si="5"/>
        <v>1</v>
      </c>
      <c r="S58">
        <f t="shared" si="5"/>
        <v>0</v>
      </c>
      <c r="T58">
        <f t="shared" si="5"/>
        <v>0</v>
      </c>
      <c r="U58">
        <f t="shared" si="5"/>
        <v>0</v>
      </c>
    </row>
    <row r="59" spans="1:21" x14ac:dyDescent="0.15">
      <c r="A59">
        <f t="shared" ref="A59:U59" si="6">IF(3*SQRT(A$1)+1&lt;A8,1,0)</f>
        <v>0</v>
      </c>
      <c r="B59">
        <f t="shared" si="6"/>
        <v>0</v>
      </c>
      <c r="C59">
        <f t="shared" si="6"/>
        <v>0</v>
      </c>
      <c r="D59">
        <f t="shared" si="6"/>
        <v>0</v>
      </c>
      <c r="E59">
        <f t="shared" si="6"/>
        <v>0</v>
      </c>
      <c r="F59">
        <f t="shared" si="6"/>
        <v>0</v>
      </c>
      <c r="G59">
        <f t="shared" si="6"/>
        <v>0</v>
      </c>
      <c r="H59">
        <f t="shared" si="6"/>
        <v>0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0</v>
      </c>
      <c r="Q59">
        <f t="shared" si="6"/>
        <v>0</v>
      </c>
      <c r="R59">
        <f t="shared" si="6"/>
        <v>1</v>
      </c>
      <c r="S59">
        <f t="shared" si="6"/>
        <v>0</v>
      </c>
      <c r="T59">
        <f t="shared" si="6"/>
        <v>0</v>
      </c>
      <c r="U59">
        <f t="shared" si="6"/>
        <v>0</v>
      </c>
    </row>
    <row r="60" spans="1:21" x14ac:dyDescent="0.15">
      <c r="A60">
        <f t="shared" ref="A60:U60" si="7">IF(3*SQRT(A$1)+1&lt;A9,1,0)</f>
        <v>0</v>
      </c>
      <c r="B60">
        <f t="shared" si="7"/>
        <v>0</v>
      </c>
      <c r="C60">
        <f t="shared" si="7"/>
        <v>0</v>
      </c>
      <c r="D60">
        <f t="shared" si="7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0</v>
      </c>
      <c r="T60">
        <f t="shared" si="7"/>
        <v>0</v>
      </c>
      <c r="U60">
        <f t="shared" si="7"/>
        <v>0</v>
      </c>
    </row>
    <row r="61" spans="1:21" x14ac:dyDescent="0.15">
      <c r="A61">
        <f t="shared" ref="A61:U61" si="8">IF(3*SQRT(A$1)+1&lt;A10,1,0)</f>
        <v>0</v>
      </c>
      <c r="B61">
        <f t="shared" si="8"/>
        <v>0</v>
      </c>
      <c r="C61">
        <f t="shared" si="8"/>
        <v>0</v>
      </c>
      <c r="D61">
        <f t="shared" si="8"/>
        <v>0</v>
      </c>
      <c r="E61">
        <f t="shared" si="8"/>
        <v>0</v>
      </c>
      <c r="F61">
        <f t="shared" si="8"/>
        <v>0</v>
      </c>
      <c r="G61">
        <f t="shared" si="8"/>
        <v>0</v>
      </c>
      <c r="H61">
        <f t="shared" si="8"/>
        <v>0</v>
      </c>
      <c r="I61">
        <f t="shared" si="8"/>
        <v>0</v>
      </c>
      <c r="J61">
        <f t="shared" si="8"/>
        <v>0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0</v>
      </c>
      <c r="O61">
        <f t="shared" si="8"/>
        <v>0</v>
      </c>
      <c r="P61">
        <f t="shared" si="8"/>
        <v>0</v>
      </c>
      <c r="Q61">
        <f t="shared" si="8"/>
        <v>0</v>
      </c>
      <c r="R61">
        <f t="shared" si="8"/>
        <v>0</v>
      </c>
      <c r="S61">
        <f t="shared" si="8"/>
        <v>0</v>
      </c>
      <c r="T61">
        <f t="shared" si="8"/>
        <v>0</v>
      </c>
      <c r="U61">
        <f t="shared" si="8"/>
        <v>0</v>
      </c>
    </row>
    <row r="62" spans="1:21" x14ac:dyDescent="0.15">
      <c r="A62">
        <f t="shared" ref="A62:U62" si="9">IF(3*SQRT(A$1)+1&lt;A11,1,0)</f>
        <v>0</v>
      </c>
      <c r="B62">
        <f t="shared" si="9"/>
        <v>0</v>
      </c>
      <c r="C62">
        <f t="shared" si="9"/>
        <v>0</v>
      </c>
      <c r="D62">
        <f t="shared" si="9"/>
        <v>0</v>
      </c>
      <c r="E62">
        <f t="shared" si="9"/>
        <v>0</v>
      </c>
      <c r="F62">
        <f t="shared" si="9"/>
        <v>0</v>
      </c>
      <c r="G62">
        <f t="shared" si="9"/>
        <v>0</v>
      </c>
      <c r="H62">
        <f t="shared" si="9"/>
        <v>0</v>
      </c>
      <c r="I62">
        <f t="shared" si="9"/>
        <v>1</v>
      </c>
      <c r="J62">
        <f t="shared" si="9"/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si="9"/>
        <v>0</v>
      </c>
      <c r="O62">
        <f t="shared" si="9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  <c r="T62">
        <f t="shared" si="9"/>
        <v>0</v>
      </c>
      <c r="U62">
        <f t="shared" si="9"/>
        <v>0</v>
      </c>
    </row>
    <row r="63" spans="1:21" x14ac:dyDescent="0.15">
      <c r="A63">
        <f t="shared" ref="A63:U63" si="10">IF(3*SQRT(A$1)+1&lt;A12,1,0)</f>
        <v>0</v>
      </c>
      <c r="B63">
        <f t="shared" si="10"/>
        <v>0</v>
      </c>
      <c r="C63">
        <f t="shared" si="10"/>
        <v>0</v>
      </c>
      <c r="D63">
        <f t="shared" si="10"/>
        <v>0</v>
      </c>
      <c r="E63">
        <f t="shared" si="10"/>
        <v>0</v>
      </c>
      <c r="F63">
        <f t="shared" si="10"/>
        <v>0</v>
      </c>
      <c r="G63">
        <f t="shared" si="10"/>
        <v>0</v>
      </c>
      <c r="H63">
        <f t="shared" si="10"/>
        <v>0</v>
      </c>
      <c r="I63">
        <f t="shared" si="10"/>
        <v>0</v>
      </c>
      <c r="J63">
        <f t="shared" si="10"/>
        <v>0</v>
      </c>
      <c r="K63">
        <f t="shared" si="10"/>
        <v>0</v>
      </c>
      <c r="L63">
        <f t="shared" si="10"/>
        <v>0</v>
      </c>
      <c r="M63">
        <f t="shared" si="10"/>
        <v>0</v>
      </c>
      <c r="N63">
        <f t="shared" si="10"/>
        <v>0</v>
      </c>
      <c r="O63">
        <f t="shared" si="10"/>
        <v>1</v>
      </c>
      <c r="P63">
        <f t="shared" si="10"/>
        <v>0</v>
      </c>
      <c r="Q63">
        <f t="shared" si="10"/>
        <v>0</v>
      </c>
      <c r="R63">
        <f t="shared" si="10"/>
        <v>0</v>
      </c>
      <c r="S63">
        <f t="shared" si="10"/>
        <v>0</v>
      </c>
      <c r="T63">
        <f t="shared" si="10"/>
        <v>0</v>
      </c>
      <c r="U63">
        <f t="shared" si="10"/>
        <v>1</v>
      </c>
    </row>
    <row r="64" spans="1:21" x14ac:dyDescent="0.15">
      <c r="A64">
        <f t="shared" ref="A64:U64" si="11">IF(3*SQRT(A$1)+1&lt;A13,1,0)</f>
        <v>0</v>
      </c>
      <c r="B64">
        <f t="shared" si="11"/>
        <v>0</v>
      </c>
      <c r="C64">
        <f t="shared" si="11"/>
        <v>0</v>
      </c>
      <c r="D64">
        <f t="shared" si="11"/>
        <v>0</v>
      </c>
      <c r="E64">
        <f t="shared" si="11"/>
        <v>0</v>
      </c>
      <c r="F64">
        <f t="shared" si="11"/>
        <v>0</v>
      </c>
      <c r="G64">
        <f t="shared" si="11"/>
        <v>0</v>
      </c>
      <c r="H64">
        <f t="shared" si="11"/>
        <v>0</v>
      </c>
      <c r="I64">
        <f t="shared" si="11"/>
        <v>0</v>
      </c>
      <c r="J64">
        <f t="shared" si="11"/>
        <v>0</v>
      </c>
      <c r="K64">
        <f t="shared" si="11"/>
        <v>0</v>
      </c>
      <c r="L64">
        <f t="shared" si="11"/>
        <v>0</v>
      </c>
      <c r="M64">
        <f t="shared" si="11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11"/>
        <v>0</v>
      </c>
      <c r="R64">
        <f t="shared" si="11"/>
        <v>0</v>
      </c>
      <c r="S64">
        <f t="shared" si="11"/>
        <v>0</v>
      </c>
      <c r="T64">
        <f t="shared" si="11"/>
        <v>0</v>
      </c>
      <c r="U64">
        <f t="shared" si="11"/>
        <v>0</v>
      </c>
    </row>
    <row r="65" spans="1:21" x14ac:dyDescent="0.15">
      <c r="A65">
        <f t="shared" ref="A65:U65" si="12">IF(3*SQRT(A$1)+1&lt;A14,1,0)</f>
        <v>0</v>
      </c>
      <c r="B65">
        <f t="shared" si="12"/>
        <v>0</v>
      </c>
      <c r="C65">
        <f t="shared" si="12"/>
        <v>0</v>
      </c>
      <c r="D65">
        <f t="shared" si="12"/>
        <v>0</v>
      </c>
      <c r="E65">
        <f t="shared" si="12"/>
        <v>0</v>
      </c>
      <c r="F65">
        <f t="shared" si="12"/>
        <v>0</v>
      </c>
      <c r="G65">
        <f t="shared" si="12"/>
        <v>0</v>
      </c>
      <c r="H65">
        <f t="shared" si="12"/>
        <v>0</v>
      </c>
      <c r="I65">
        <f t="shared" si="12"/>
        <v>0</v>
      </c>
      <c r="J65">
        <f t="shared" si="12"/>
        <v>0</v>
      </c>
      <c r="K65">
        <f t="shared" si="12"/>
        <v>0</v>
      </c>
      <c r="L65">
        <f t="shared" si="12"/>
        <v>0</v>
      </c>
      <c r="M65">
        <f t="shared" si="12"/>
        <v>0</v>
      </c>
      <c r="N65">
        <f t="shared" si="12"/>
        <v>0</v>
      </c>
      <c r="O65">
        <f t="shared" si="12"/>
        <v>0</v>
      </c>
      <c r="P65">
        <f t="shared" si="12"/>
        <v>0</v>
      </c>
      <c r="Q65">
        <f t="shared" si="12"/>
        <v>0</v>
      </c>
      <c r="R65">
        <f t="shared" si="12"/>
        <v>0</v>
      </c>
      <c r="S65">
        <f t="shared" si="12"/>
        <v>0</v>
      </c>
      <c r="T65">
        <f t="shared" si="12"/>
        <v>0</v>
      </c>
      <c r="U65">
        <f t="shared" si="12"/>
        <v>1</v>
      </c>
    </row>
    <row r="66" spans="1:21" x14ac:dyDescent="0.15">
      <c r="A66">
        <f t="shared" ref="A66:U66" si="13">IF(3*SQRT(A$1)+1&lt;A15,1,0)</f>
        <v>0</v>
      </c>
      <c r="B66">
        <f t="shared" si="13"/>
        <v>0</v>
      </c>
      <c r="C66">
        <f t="shared" si="13"/>
        <v>0</v>
      </c>
      <c r="D66">
        <f t="shared" si="13"/>
        <v>0</v>
      </c>
      <c r="E66">
        <f t="shared" si="13"/>
        <v>0</v>
      </c>
      <c r="F66">
        <f t="shared" si="13"/>
        <v>0</v>
      </c>
      <c r="G66">
        <f t="shared" si="13"/>
        <v>0</v>
      </c>
      <c r="H66">
        <f t="shared" si="13"/>
        <v>0</v>
      </c>
      <c r="I66">
        <f t="shared" si="13"/>
        <v>0</v>
      </c>
      <c r="J66">
        <f t="shared" si="13"/>
        <v>0</v>
      </c>
      <c r="K66">
        <f t="shared" si="13"/>
        <v>0</v>
      </c>
      <c r="L66">
        <f t="shared" si="13"/>
        <v>0</v>
      </c>
      <c r="M66">
        <f t="shared" si="13"/>
        <v>0</v>
      </c>
      <c r="N66">
        <f t="shared" si="13"/>
        <v>0</v>
      </c>
      <c r="O66">
        <f t="shared" si="13"/>
        <v>0</v>
      </c>
      <c r="P66">
        <f t="shared" si="13"/>
        <v>0</v>
      </c>
      <c r="Q66">
        <f t="shared" si="13"/>
        <v>0</v>
      </c>
      <c r="R66">
        <f t="shared" si="13"/>
        <v>0</v>
      </c>
      <c r="S66">
        <f t="shared" si="13"/>
        <v>0</v>
      </c>
      <c r="T66">
        <f t="shared" si="13"/>
        <v>0</v>
      </c>
      <c r="U66">
        <f t="shared" si="13"/>
        <v>0</v>
      </c>
    </row>
    <row r="67" spans="1:21" x14ac:dyDescent="0.15">
      <c r="A67">
        <f t="shared" ref="A67:U67" si="14">IF(3*SQRT(A$1)+1&lt;A16,1,0)</f>
        <v>0</v>
      </c>
      <c r="B67">
        <f t="shared" si="14"/>
        <v>0</v>
      </c>
      <c r="C67">
        <f t="shared" si="14"/>
        <v>0</v>
      </c>
      <c r="D67">
        <f t="shared" si="14"/>
        <v>0</v>
      </c>
      <c r="E67">
        <f t="shared" si="14"/>
        <v>0</v>
      </c>
      <c r="F67">
        <f t="shared" si="14"/>
        <v>0</v>
      </c>
      <c r="G67">
        <f t="shared" si="14"/>
        <v>0</v>
      </c>
      <c r="H67">
        <f t="shared" si="14"/>
        <v>0</v>
      </c>
      <c r="I67">
        <f t="shared" si="14"/>
        <v>0</v>
      </c>
      <c r="J67">
        <f t="shared" si="14"/>
        <v>0</v>
      </c>
      <c r="K67">
        <f t="shared" si="14"/>
        <v>0</v>
      </c>
      <c r="L67">
        <f t="shared" si="14"/>
        <v>0</v>
      </c>
      <c r="M67">
        <f t="shared" si="14"/>
        <v>0</v>
      </c>
      <c r="N67">
        <f t="shared" si="14"/>
        <v>0</v>
      </c>
      <c r="O67">
        <f t="shared" si="14"/>
        <v>0</v>
      </c>
      <c r="P67">
        <f t="shared" si="14"/>
        <v>0</v>
      </c>
      <c r="Q67">
        <f t="shared" si="14"/>
        <v>0</v>
      </c>
      <c r="R67">
        <f t="shared" si="14"/>
        <v>0</v>
      </c>
      <c r="S67">
        <f t="shared" si="14"/>
        <v>0</v>
      </c>
      <c r="T67">
        <f t="shared" si="14"/>
        <v>0</v>
      </c>
      <c r="U67">
        <f t="shared" si="14"/>
        <v>0</v>
      </c>
    </row>
    <row r="68" spans="1:21" x14ac:dyDescent="0.15">
      <c r="A68">
        <f t="shared" ref="A68:U68" si="15">IF(3*SQRT(A$1)+1&lt;A17,1,0)</f>
        <v>0</v>
      </c>
      <c r="B68">
        <f t="shared" si="15"/>
        <v>0</v>
      </c>
      <c r="C68">
        <f t="shared" si="15"/>
        <v>0</v>
      </c>
      <c r="D68">
        <f t="shared" si="15"/>
        <v>0</v>
      </c>
      <c r="E68">
        <f t="shared" si="15"/>
        <v>0</v>
      </c>
      <c r="F68">
        <f t="shared" si="15"/>
        <v>0</v>
      </c>
      <c r="G68">
        <f t="shared" si="15"/>
        <v>0</v>
      </c>
      <c r="H68">
        <f t="shared" si="15"/>
        <v>0</v>
      </c>
      <c r="I68">
        <f t="shared" si="15"/>
        <v>0</v>
      </c>
      <c r="J68">
        <f t="shared" si="15"/>
        <v>0</v>
      </c>
      <c r="K68">
        <f t="shared" si="15"/>
        <v>0</v>
      </c>
      <c r="L68">
        <f t="shared" si="15"/>
        <v>0</v>
      </c>
      <c r="M68">
        <f t="shared" si="15"/>
        <v>0</v>
      </c>
      <c r="N68">
        <f t="shared" si="15"/>
        <v>0</v>
      </c>
      <c r="O68">
        <f t="shared" si="15"/>
        <v>0</v>
      </c>
      <c r="P68">
        <f t="shared" si="15"/>
        <v>0</v>
      </c>
      <c r="Q68">
        <f t="shared" si="15"/>
        <v>0</v>
      </c>
      <c r="R68">
        <f t="shared" si="15"/>
        <v>0</v>
      </c>
      <c r="S68">
        <f t="shared" si="15"/>
        <v>0</v>
      </c>
      <c r="T68">
        <f t="shared" si="15"/>
        <v>0</v>
      </c>
      <c r="U68">
        <f t="shared" si="15"/>
        <v>0</v>
      </c>
    </row>
    <row r="69" spans="1:21" x14ac:dyDescent="0.15">
      <c r="A69">
        <f t="shared" ref="A69:U69" si="16">IF(3*SQRT(A$1)+1&lt;A18,1,0)</f>
        <v>0</v>
      </c>
      <c r="B69">
        <f t="shared" si="16"/>
        <v>0</v>
      </c>
      <c r="C69">
        <f t="shared" si="16"/>
        <v>0</v>
      </c>
      <c r="D69">
        <f t="shared" si="16"/>
        <v>0</v>
      </c>
      <c r="E69">
        <f t="shared" si="16"/>
        <v>0</v>
      </c>
      <c r="F69">
        <f t="shared" si="16"/>
        <v>0</v>
      </c>
      <c r="G69">
        <f t="shared" si="16"/>
        <v>0</v>
      </c>
      <c r="H69">
        <f t="shared" si="16"/>
        <v>1</v>
      </c>
      <c r="I69">
        <f t="shared" si="16"/>
        <v>0</v>
      </c>
      <c r="J69">
        <f t="shared" si="16"/>
        <v>0</v>
      </c>
      <c r="K69">
        <f t="shared" si="16"/>
        <v>0</v>
      </c>
      <c r="L69">
        <f t="shared" si="16"/>
        <v>0</v>
      </c>
      <c r="M69">
        <f t="shared" si="16"/>
        <v>0</v>
      </c>
      <c r="N69">
        <f t="shared" si="16"/>
        <v>0</v>
      </c>
      <c r="O69">
        <f t="shared" si="16"/>
        <v>0</v>
      </c>
      <c r="P69">
        <f t="shared" si="16"/>
        <v>0</v>
      </c>
      <c r="Q69">
        <f t="shared" si="16"/>
        <v>0</v>
      </c>
      <c r="R69">
        <f t="shared" si="16"/>
        <v>0</v>
      </c>
      <c r="S69">
        <f t="shared" si="16"/>
        <v>0</v>
      </c>
      <c r="T69">
        <f t="shared" si="16"/>
        <v>0</v>
      </c>
      <c r="U69">
        <f t="shared" si="16"/>
        <v>0</v>
      </c>
    </row>
    <row r="70" spans="1:21" x14ac:dyDescent="0.15">
      <c r="A70">
        <f t="shared" ref="A70:U70" si="17">IF(3*SQRT(A$1)+1&lt;A19,1,0)</f>
        <v>0</v>
      </c>
      <c r="B70">
        <f t="shared" si="17"/>
        <v>0</v>
      </c>
      <c r="C70">
        <f t="shared" si="17"/>
        <v>0</v>
      </c>
      <c r="D70">
        <f t="shared" si="17"/>
        <v>0</v>
      </c>
      <c r="E70">
        <f t="shared" si="17"/>
        <v>0</v>
      </c>
      <c r="F70">
        <f t="shared" si="17"/>
        <v>0</v>
      </c>
      <c r="G70">
        <f t="shared" si="17"/>
        <v>0</v>
      </c>
      <c r="H70">
        <f t="shared" si="17"/>
        <v>0</v>
      </c>
      <c r="I70">
        <f t="shared" si="17"/>
        <v>0</v>
      </c>
      <c r="J70">
        <f t="shared" si="17"/>
        <v>0</v>
      </c>
      <c r="K70">
        <f t="shared" si="17"/>
        <v>0</v>
      </c>
      <c r="L70">
        <f t="shared" si="17"/>
        <v>0</v>
      </c>
      <c r="M70">
        <f t="shared" si="17"/>
        <v>0</v>
      </c>
      <c r="N70">
        <f t="shared" si="17"/>
        <v>0</v>
      </c>
      <c r="O70">
        <f t="shared" si="17"/>
        <v>0</v>
      </c>
      <c r="P70">
        <f t="shared" si="17"/>
        <v>0</v>
      </c>
      <c r="Q70">
        <f t="shared" si="17"/>
        <v>0</v>
      </c>
      <c r="R70">
        <f t="shared" si="17"/>
        <v>0</v>
      </c>
      <c r="S70">
        <f t="shared" si="17"/>
        <v>0</v>
      </c>
      <c r="T70">
        <f t="shared" si="17"/>
        <v>0</v>
      </c>
      <c r="U70">
        <f t="shared" si="17"/>
        <v>0</v>
      </c>
    </row>
    <row r="71" spans="1:21" x14ac:dyDescent="0.15">
      <c r="A71">
        <f t="shared" ref="A71:U71" si="18">IF(3*SQRT(A$1)+1&lt;A20,1,0)</f>
        <v>0</v>
      </c>
      <c r="B71">
        <f t="shared" si="18"/>
        <v>0</v>
      </c>
      <c r="C71">
        <f t="shared" si="18"/>
        <v>0</v>
      </c>
      <c r="D71">
        <f t="shared" si="18"/>
        <v>0</v>
      </c>
      <c r="E71">
        <f t="shared" si="18"/>
        <v>0</v>
      </c>
      <c r="F71">
        <f t="shared" si="18"/>
        <v>0</v>
      </c>
      <c r="G71">
        <f t="shared" si="18"/>
        <v>0</v>
      </c>
      <c r="H71">
        <f t="shared" si="18"/>
        <v>0</v>
      </c>
      <c r="I71">
        <f t="shared" si="18"/>
        <v>0</v>
      </c>
      <c r="J71">
        <f t="shared" si="18"/>
        <v>0</v>
      </c>
      <c r="K71">
        <f t="shared" si="18"/>
        <v>0</v>
      </c>
      <c r="L71">
        <f t="shared" si="18"/>
        <v>0</v>
      </c>
      <c r="M71">
        <f t="shared" si="18"/>
        <v>0</v>
      </c>
      <c r="N71">
        <f t="shared" si="18"/>
        <v>0</v>
      </c>
      <c r="O71">
        <f t="shared" si="18"/>
        <v>0</v>
      </c>
      <c r="P71">
        <f t="shared" si="18"/>
        <v>0</v>
      </c>
      <c r="Q71">
        <f t="shared" si="18"/>
        <v>0</v>
      </c>
      <c r="R71">
        <f t="shared" si="18"/>
        <v>0</v>
      </c>
      <c r="S71">
        <f t="shared" si="18"/>
        <v>0</v>
      </c>
      <c r="T71">
        <f t="shared" si="18"/>
        <v>0</v>
      </c>
      <c r="U71">
        <f t="shared" si="18"/>
        <v>0</v>
      </c>
    </row>
    <row r="72" spans="1:21" x14ac:dyDescent="0.15">
      <c r="A72">
        <f t="shared" ref="A72:U72" si="19">IF(3*SQRT(A$1)+1&lt;A21,1,0)</f>
        <v>0</v>
      </c>
      <c r="B72">
        <f t="shared" si="19"/>
        <v>0</v>
      </c>
      <c r="C72">
        <f t="shared" si="19"/>
        <v>0</v>
      </c>
      <c r="D72">
        <f t="shared" si="19"/>
        <v>0</v>
      </c>
      <c r="E72">
        <f t="shared" si="19"/>
        <v>0</v>
      </c>
      <c r="F72">
        <f t="shared" si="19"/>
        <v>0</v>
      </c>
      <c r="G72">
        <f t="shared" si="19"/>
        <v>0</v>
      </c>
      <c r="H72">
        <f t="shared" si="19"/>
        <v>0</v>
      </c>
      <c r="I72">
        <f t="shared" si="19"/>
        <v>0</v>
      </c>
      <c r="J72">
        <f t="shared" si="19"/>
        <v>0</v>
      </c>
      <c r="K72">
        <f t="shared" si="19"/>
        <v>0</v>
      </c>
      <c r="L72">
        <f t="shared" si="19"/>
        <v>0</v>
      </c>
      <c r="M72">
        <f t="shared" si="19"/>
        <v>0</v>
      </c>
      <c r="N72">
        <f t="shared" si="19"/>
        <v>0</v>
      </c>
      <c r="O72">
        <f t="shared" si="19"/>
        <v>0</v>
      </c>
      <c r="P72">
        <f t="shared" si="19"/>
        <v>0</v>
      </c>
      <c r="Q72">
        <f t="shared" si="19"/>
        <v>0</v>
      </c>
      <c r="R72">
        <f t="shared" si="19"/>
        <v>0</v>
      </c>
      <c r="S72">
        <f t="shared" si="19"/>
        <v>0</v>
      </c>
      <c r="T72">
        <f t="shared" si="19"/>
        <v>0</v>
      </c>
      <c r="U72">
        <f t="shared" si="19"/>
        <v>0</v>
      </c>
    </row>
    <row r="73" spans="1:21" x14ac:dyDescent="0.15">
      <c r="A73">
        <f t="shared" ref="A73:U73" si="20">IF(3*SQRT(A$1)+1&lt;A22,1,0)</f>
        <v>0</v>
      </c>
      <c r="B73">
        <f t="shared" si="20"/>
        <v>0</v>
      </c>
      <c r="C73">
        <f t="shared" si="20"/>
        <v>0</v>
      </c>
      <c r="D73">
        <f t="shared" si="20"/>
        <v>0</v>
      </c>
      <c r="E73">
        <f t="shared" si="20"/>
        <v>0</v>
      </c>
      <c r="F73">
        <f t="shared" si="20"/>
        <v>0</v>
      </c>
      <c r="G73">
        <f t="shared" si="20"/>
        <v>0</v>
      </c>
      <c r="H73">
        <f t="shared" si="20"/>
        <v>0</v>
      </c>
      <c r="I73">
        <f t="shared" si="20"/>
        <v>0</v>
      </c>
      <c r="J73">
        <f t="shared" si="20"/>
        <v>0</v>
      </c>
      <c r="K73">
        <f t="shared" si="20"/>
        <v>0</v>
      </c>
      <c r="L73">
        <f t="shared" si="20"/>
        <v>0</v>
      </c>
      <c r="M73">
        <f t="shared" si="20"/>
        <v>0</v>
      </c>
      <c r="N73">
        <f t="shared" si="20"/>
        <v>0</v>
      </c>
      <c r="O73">
        <f t="shared" si="20"/>
        <v>0</v>
      </c>
      <c r="P73">
        <f t="shared" si="20"/>
        <v>0</v>
      </c>
      <c r="Q73">
        <f t="shared" si="20"/>
        <v>0</v>
      </c>
      <c r="R73">
        <f t="shared" si="20"/>
        <v>0</v>
      </c>
      <c r="S73">
        <f t="shared" si="20"/>
        <v>0</v>
      </c>
      <c r="T73">
        <f t="shared" si="20"/>
        <v>0</v>
      </c>
      <c r="U73">
        <f t="shared" si="20"/>
        <v>0</v>
      </c>
    </row>
    <row r="74" spans="1:21" x14ac:dyDescent="0.15">
      <c r="A74">
        <f t="shared" ref="A74:U74" si="21">IF(3*SQRT(A$1)+1&lt;A23,1,0)</f>
        <v>0</v>
      </c>
      <c r="B74">
        <f t="shared" si="21"/>
        <v>0</v>
      </c>
      <c r="C74">
        <f t="shared" si="21"/>
        <v>0</v>
      </c>
      <c r="D74">
        <f t="shared" si="21"/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 t="shared" si="21"/>
        <v>0</v>
      </c>
      <c r="M74">
        <f t="shared" si="21"/>
        <v>0</v>
      </c>
      <c r="N74">
        <f t="shared" si="21"/>
        <v>0</v>
      </c>
      <c r="O74">
        <f t="shared" si="21"/>
        <v>0</v>
      </c>
      <c r="P74">
        <f t="shared" si="21"/>
        <v>0</v>
      </c>
      <c r="Q74">
        <f t="shared" si="21"/>
        <v>0</v>
      </c>
      <c r="R74">
        <f t="shared" si="21"/>
        <v>0</v>
      </c>
      <c r="S74">
        <f t="shared" si="21"/>
        <v>0</v>
      </c>
      <c r="T74">
        <f t="shared" si="21"/>
        <v>0</v>
      </c>
      <c r="U74">
        <f t="shared" si="21"/>
        <v>1</v>
      </c>
    </row>
    <row r="75" spans="1:21" x14ac:dyDescent="0.15">
      <c r="A75">
        <f t="shared" ref="A75:U75" si="22">IF(3*SQRT(A$1)+1&lt;A24,1,0)</f>
        <v>0</v>
      </c>
      <c r="B75">
        <f t="shared" si="22"/>
        <v>0</v>
      </c>
      <c r="C75">
        <f t="shared" si="22"/>
        <v>0</v>
      </c>
      <c r="D75">
        <f t="shared" si="22"/>
        <v>0</v>
      </c>
      <c r="E75">
        <f t="shared" si="22"/>
        <v>0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si="22"/>
        <v>0</v>
      </c>
      <c r="M75">
        <f t="shared" si="22"/>
        <v>0</v>
      </c>
      <c r="N75">
        <f t="shared" si="22"/>
        <v>0</v>
      </c>
      <c r="O75">
        <f t="shared" si="22"/>
        <v>0</v>
      </c>
      <c r="P75">
        <f t="shared" si="22"/>
        <v>1</v>
      </c>
      <c r="Q75">
        <f t="shared" si="22"/>
        <v>0</v>
      </c>
      <c r="R75">
        <f t="shared" si="22"/>
        <v>0</v>
      </c>
      <c r="S75">
        <f t="shared" si="22"/>
        <v>1</v>
      </c>
      <c r="T75">
        <f t="shared" si="22"/>
        <v>0</v>
      </c>
      <c r="U75">
        <f t="shared" si="22"/>
        <v>0</v>
      </c>
    </row>
    <row r="76" spans="1:21" x14ac:dyDescent="0.15">
      <c r="A76">
        <f t="shared" ref="A76:U76" si="23">IF(3*SQRT(A$1)+1&lt;A25,1,0)</f>
        <v>0</v>
      </c>
      <c r="B76">
        <f t="shared" si="23"/>
        <v>0</v>
      </c>
      <c r="C76">
        <f t="shared" si="23"/>
        <v>0</v>
      </c>
      <c r="D76">
        <f t="shared" si="23"/>
        <v>0</v>
      </c>
      <c r="E76">
        <f t="shared" si="23"/>
        <v>0</v>
      </c>
      <c r="F76">
        <f t="shared" si="23"/>
        <v>0</v>
      </c>
      <c r="G76">
        <f t="shared" si="23"/>
        <v>0</v>
      </c>
      <c r="H76">
        <f t="shared" si="23"/>
        <v>0</v>
      </c>
      <c r="I76">
        <f t="shared" si="23"/>
        <v>0</v>
      </c>
      <c r="J76">
        <f t="shared" si="23"/>
        <v>0</v>
      </c>
      <c r="K76">
        <f t="shared" si="23"/>
        <v>0</v>
      </c>
      <c r="L76">
        <f t="shared" si="23"/>
        <v>0</v>
      </c>
      <c r="M76">
        <f t="shared" si="23"/>
        <v>0</v>
      </c>
      <c r="N76">
        <f t="shared" si="23"/>
        <v>0</v>
      </c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0</v>
      </c>
    </row>
    <row r="77" spans="1:21" x14ac:dyDescent="0.15">
      <c r="A77">
        <f t="shared" ref="A77:U77" si="24">IF(3*SQRT(A$1)+1&lt;A26,1,0)</f>
        <v>0</v>
      </c>
      <c r="B77">
        <f t="shared" si="24"/>
        <v>0</v>
      </c>
      <c r="C77">
        <f t="shared" si="24"/>
        <v>0</v>
      </c>
      <c r="D77">
        <f t="shared" si="24"/>
        <v>0</v>
      </c>
      <c r="E77">
        <f t="shared" si="24"/>
        <v>0</v>
      </c>
      <c r="F77">
        <f t="shared" si="24"/>
        <v>0</v>
      </c>
      <c r="G77">
        <f t="shared" si="24"/>
        <v>0</v>
      </c>
      <c r="H77">
        <f t="shared" si="24"/>
        <v>0</v>
      </c>
      <c r="I77">
        <f t="shared" si="24"/>
        <v>0</v>
      </c>
      <c r="J77">
        <f t="shared" si="24"/>
        <v>0</v>
      </c>
      <c r="K77">
        <f t="shared" si="24"/>
        <v>0</v>
      </c>
      <c r="L77">
        <f t="shared" si="24"/>
        <v>0</v>
      </c>
      <c r="M77">
        <f t="shared" si="24"/>
        <v>0</v>
      </c>
      <c r="N77">
        <f t="shared" si="24"/>
        <v>0</v>
      </c>
      <c r="O77">
        <f t="shared" si="24"/>
        <v>0</v>
      </c>
      <c r="P77">
        <f t="shared" si="24"/>
        <v>0</v>
      </c>
      <c r="Q77">
        <f t="shared" si="24"/>
        <v>0</v>
      </c>
      <c r="R77">
        <f t="shared" si="24"/>
        <v>0</v>
      </c>
      <c r="S77">
        <f t="shared" si="24"/>
        <v>0</v>
      </c>
      <c r="T77">
        <f t="shared" si="24"/>
        <v>0</v>
      </c>
      <c r="U77">
        <f t="shared" si="24"/>
        <v>0</v>
      </c>
    </row>
    <row r="78" spans="1:21" x14ac:dyDescent="0.15">
      <c r="A78">
        <f t="shared" ref="A78:U78" si="25">IF(3*SQRT(A$1)+1&lt;A27,1,0)</f>
        <v>0</v>
      </c>
      <c r="B78">
        <f t="shared" si="25"/>
        <v>0</v>
      </c>
      <c r="C78">
        <f t="shared" si="25"/>
        <v>0</v>
      </c>
      <c r="D78">
        <f t="shared" si="25"/>
        <v>0</v>
      </c>
      <c r="E78">
        <f t="shared" si="25"/>
        <v>0</v>
      </c>
      <c r="F78">
        <f t="shared" si="25"/>
        <v>0</v>
      </c>
      <c r="G78">
        <f t="shared" si="25"/>
        <v>0</v>
      </c>
      <c r="H78">
        <f t="shared" si="25"/>
        <v>0</v>
      </c>
      <c r="I78">
        <f t="shared" si="25"/>
        <v>0</v>
      </c>
      <c r="J78">
        <f t="shared" si="25"/>
        <v>0</v>
      </c>
      <c r="K78">
        <f t="shared" si="25"/>
        <v>0</v>
      </c>
      <c r="L78">
        <f t="shared" si="25"/>
        <v>0</v>
      </c>
      <c r="M78">
        <f t="shared" si="25"/>
        <v>0</v>
      </c>
      <c r="N78">
        <f t="shared" si="25"/>
        <v>0</v>
      </c>
      <c r="O78">
        <f t="shared" si="25"/>
        <v>0</v>
      </c>
      <c r="P78">
        <f t="shared" si="25"/>
        <v>0</v>
      </c>
      <c r="Q78">
        <f t="shared" si="25"/>
        <v>0</v>
      </c>
      <c r="R78">
        <f t="shared" si="25"/>
        <v>0</v>
      </c>
      <c r="S78">
        <f t="shared" si="25"/>
        <v>0</v>
      </c>
      <c r="T78">
        <f t="shared" si="25"/>
        <v>0</v>
      </c>
      <c r="U78">
        <f t="shared" si="25"/>
        <v>0</v>
      </c>
    </row>
    <row r="79" spans="1:21" x14ac:dyDescent="0.15">
      <c r="A79">
        <f t="shared" ref="A79:U79" si="26">IF(3*SQRT(A$1)+1&lt;A28,1,0)</f>
        <v>0</v>
      </c>
      <c r="B79">
        <f t="shared" si="26"/>
        <v>0</v>
      </c>
      <c r="C79">
        <f t="shared" si="26"/>
        <v>0</v>
      </c>
      <c r="D79">
        <f t="shared" si="26"/>
        <v>0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0</v>
      </c>
      <c r="L79">
        <f t="shared" si="26"/>
        <v>0</v>
      </c>
      <c r="M79">
        <f t="shared" si="26"/>
        <v>0</v>
      </c>
      <c r="N79">
        <f t="shared" si="26"/>
        <v>0</v>
      </c>
      <c r="O79">
        <f t="shared" si="26"/>
        <v>1</v>
      </c>
      <c r="P79">
        <f t="shared" si="26"/>
        <v>0</v>
      </c>
      <c r="Q79">
        <f t="shared" si="26"/>
        <v>0</v>
      </c>
      <c r="R79">
        <f t="shared" si="26"/>
        <v>0</v>
      </c>
      <c r="S79">
        <f t="shared" si="26"/>
        <v>0</v>
      </c>
      <c r="T79">
        <f t="shared" si="26"/>
        <v>0</v>
      </c>
      <c r="U79">
        <f t="shared" si="26"/>
        <v>0</v>
      </c>
    </row>
    <row r="80" spans="1:21" x14ac:dyDescent="0.15">
      <c r="A80">
        <f t="shared" ref="A80:U80" si="27">IF(3*SQRT(A$1)+1&lt;A29,1,0)</f>
        <v>0</v>
      </c>
      <c r="B80">
        <f t="shared" si="27"/>
        <v>0</v>
      </c>
      <c r="C80">
        <f t="shared" si="27"/>
        <v>0</v>
      </c>
      <c r="D80">
        <f t="shared" si="27"/>
        <v>0</v>
      </c>
      <c r="E80">
        <f t="shared" si="27"/>
        <v>0</v>
      </c>
      <c r="F80">
        <f t="shared" si="27"/>
        <v>0</v>
      </c>
      <c r="G80">
        <f t="shared" si="27"/>
        <v>0</v>
      </c>
      <c r="H80">
        <f t="shared" si="27"/>
        <v>0</v>
      </c>
      <c r="I80">
        <f t="shared" si="27"/>
        <v>0</v>
      </c>
      <c r="J80">
        <f t="shared" si="27"/>
        <v>0</v>
      </c>
      <c r="K80">
        <f t="shared" si="27"/>
        <v>0</v>
      </c>
      <c r="L80">
        <f t="shared" si="27"/>
        <v>0</v>
      </c>
      <c r="M80">
        <f t="shared" si="27"/>
        <v>0</v>
      </c>
      <c r="N80">
        <f t="shared" si="27"/>
        <v>0</v>
      </c>
      <c r="O80">
        <f t="shared" si="27"/>
        <v>0</v>
      </c>
      <c r="P80">
        <f t="shared" si="27"/>
        <v>0</v>
      </c>
      <c r="Q80">
        <f t="shared" si="27"/>
        <v>0</v>
      </c>
      <c r="R80">
        <f t="shared" si="27"/>
        <v>0</v>
      </c>
      <c r="S80">
        <f t="shared" si="27"/>
        <v>0</v>
      </c>
      <c r="T80">
        <f t="shared" si="27"/>
        <v>0</v>
      </c>
      <c r="U80">
        <f t="shared" si="27"/>
        <v>0</v>
      </c>
    </row>
    <row r="81" spans="1:21" x14ac:dyDescent="0.15">
      <c r="A81">
        <f t="shared" ref="A81:U81" si="28">IF(3*SQRT(A$1)+1&lt;A30,1,0)</f>
        <v>0</v>
      </c>
      <c r="B81">
        <f t="shared" si="28"/>
        <v>0</v>
      </c>
      <c r="C81">
        <f t="shared" si="28"/>
        <v>0</v>
      </c>
      <c r="D81">
        <f t="shared" si="28"/>
        <v>0</v>
      </c>
      <c r="E81">
        <f t="shared" si="28"/>
        <v>0</v>
      </c>
      <c r="F81">
        <f t="shared" si="28"/>
        <v>0</v>
      </c>
      <c r="G81">
        <f t="shared" si="28"/>
        <v>0</v>
      </c>
      <c r="H81">
        <f t="shared" si="28"/>
        <v>0</v>
      </c>
      <c r="I81">
        <f t="shared" si="28"/>
        <v>0</v>
      </c>
      <c r="J81">
        <f t="shared" si="28"/>
        <v>0</v>
      </c>
      <c r="K81">
        <f t="shared" si="28"/>
        <v>0</v>
      </c>
      <c r="L81">
        <f t="shared" si="28"/>
        <v>0</v>
      </c>
      <c r="M81">
        <f t="shared" si="28"/>
        <v>0</v>
      </c>
      <c r="N81">
        <f t="shared" si="28"/>
        <v>0</v>
      </c>
      <c r="O81">
        <f t="shared" si="28"/>
        <v>1</v>
      </c>
      <c r="P81">
        <f t="shared" si="28"/>
        <v>0</v>
      </c>
      <c r="Q81">
        <f t="shared" si="28"/>
        <v>0</v>
      </c>
      <c r="R81">
        <f t="shared" si="28"/>
        <v>0</v>
      </c>
      <c r="S81">
        <f t="shared" si="28"/>
        <v>0</v>
      </c>
      <c r="T81">
        <f t="shared" si="28"/>
        <v>0</v>
      </c>
      <c r="U81">
        <f t="shared" si="28"/>
        <v>0</v>
      </c>
    </row>
    <row r="82" spans="1:21" x14ac:dyDescent="0.15">
      <c r="A82">
        <f t="shared" ref="A82:U82" si="29">IF(3*SQRT(A$1)+1&lt;A31,1,0)</f>
        <v>0</v>
      </c>
      <c r="B82">
        <f t="shared" si="29"/>
        <v>0</v>
      </c>
      <c r="C82">
        <f t="shared" si="29"/>
        <v>0</v>
      </c>
      <c r="D82">
        <f t="shared" si="29"/>
        <v>0</v>
      </c>
      <c r="E82">
        <f t="shared" si="29"/>
        <v>0</v>
      </c>
      <c r="F82">
        <f t="shared" si="29"/>
        <v>0</v>
      </c>
      <c r="G82">
        <f t="shared" si="29"/>
        <v>0</v>
      </c>
      <c r="H82">
        <f t="shared" si="29"/>
        <v>0</v>
      </c>
      <c r="I82">
        <f t="shared" si="29"/>
        <v>0</v>
      </c>
      <c r="J82">
        <f t="shared" si="29"/>
        <v>0</v>
      </c>
      <c r="K82">
        <f t="shared" si="29"/>
        <v>0</v>
      </c>
      <c r="L82">
        <f t="shared" si="29"/>
        <v>0</v>
      </c>
      <c r="M82">
        <f t="shared" si="29"/>
        <v>0</v>
      </c>
      <c r="N82">
        <f t="shared" si="29"/>
        <v>0</v>
      </c>
      <c r="O82">
        <f t="shared" si="29"/>
        <v>0</v>
      </c>
      <c r="P82">
        <f t="shared" si="29"/>
        <v>0</v>
      </c>
      <c r="Q82">
        <f t="shared" si="29"/>
        <v>0</v>
      </c>
      <c r="R82">
        <f t="shared" si="29"/>
        <v>0</v>
      </c>
      <c r="S82">
        <f t="shared" si="29"/>
        <v>0</v>
      </c>
      <c r="T82">
        <f t="shared" si="29"/>
        <v>0</v>
      </c>
      <c r="U82">
        <f t="shared" si="29"/>
        <v>0</v>
      </c>
    </row>
    <row r="83" spans="1:21" x14ac:dyDescent="0.15">
      <c r="A83">
        <f t="shared" ref="A83:U83" si="30">IF(3*SQRT(A$1)+1&lt;A32,1,0)</f>
        <v>0</v>
      </c>
      <c r="B83">
        <f t="shared" si="30"/>
        <v>0</v>
      </c>
      <c r="C83">
        <f t="shared" si="30"/>
        <v>0</v>
      </c>
      <c r="D83">
        <f t="shared" si="30"/>
        <v>0</v>
      </c>
      <c r="E83">
        <f t="shared" si="30"/>
        <v>0</v>
      </c>
      <c r="F83">
        <f t="shared" si="30"/>
        <v>0</v>
      </c>
      <c r="G83">
        <f t="shared" si="30"/>
        <v>0</v>
      </c>
      <c r="H83">
        <f t="shared" si="30"/>
        <v>0</v>
      </c>
      <c r="I83">
        <f t="shared" si="30"/>
        <v>0</v>
      </c>
      <c r="J83">
        <f t="shared" si="30"/>
        <v>0</v>
      </c>
      <c r="K83">
        <f t="shared" si="30"/>
        <v>0</v>
      </c>
      <c r="L83">
        <f t="shared" si="30"/>
        <v>0</v>
      </c>
      <c r="M83">
        <f t="shared" si="30"/>
        <v>0</v>
      </c>
      <c r="N83">
        <f t="shared" si="30"/>
        <v>0</v>
      </c>
      <c r="O83">
        <f t="shared" si="30"/>
        <v>0</v>
      </c>
      <c r="P83">
        <f t="shared" si="30"/>
        <v>0</v>
      </c>
      <c r="Q83">
        <f t="shared" si="30"/>
        <v>0</v>
      </c>
      <c r="R83">
        <f t="shared" si="30"/>
        <v>0</v>
      </c>
      <c r="S83">
        <f t="shared" si="30"/>
        <v>0</v>
      </c>
      <c r="T83">
        <f t="shared" si="30"/>
        <v>0</v>
      </c>
      <c r="U83">
        <f t="shared" si="30"/>
        <v>0</v>
      </c>
    </row>
    <row r="84" spans="1:21" x14ac:dyDescent="0.15">
      <c r="A84">
        <f t="shared" ref="A84:U84" si="31">IF(3*SQRT(A$1)+1&lt;A33,1,0)</f>
        <v>0</v>
      </c>
      <c r="B84">
        <f t="shared" si="31"/>
        <v>0</v>
      </c>
      <c r="C84">
        <f t="shared" si="31"/>
        <v>0</v>
      </c>
      <c r="D84">
        <f t="shared" si="31"/>
        <v>0</v>
      </c>
      <c r="E84">
        <f t="shared" si="31"/>
        <v>0</v>
      </c>
      <c r="F84">
        <f t="shared" si="31"/>
        <v>0</v>
      </c>
      <c r="G84">
        <f t="shared" si="31"/>
        <v>0</v>
      </c>
      <c r="H84">
        <f t="shared" si="31"/>
        <v>0</v>
      </c>
      <c r="I84">
        <f t="shared" si="31"/>
        <v>0</v>
      </c>
      <c r="J84">
        <f t="shared" si="31"/>
        <v>0</v>
      </c>
      <c r="K84">
        <f t="shared" si="31"/>
        <v>0</v>
      </c>
      <c r="L84">
        <f t="shared" si="31"/>
        <v>0</v>
      </c>
      <c r="M84">
        <f t="shared" si="31"/>
        <v>0</v>
      </c>
      <c r="N84">
        <f t="shared" si="31"/>
        <v>0</v>
      </c>
      <c r="O84">
        <f t="shared" si="31"/>
        <v>0</v>
      </c>
      <c r="P84">
        <f t="shared" si="31"/>
        <v>0</v>
      </c>
      <c r="Q84">
        <f t="shared" si="31"/>
        <v>0</v>
      </c>
      <c r="R84">
        <f t="shared" si="31"/>
        <v>0</v>
      </c>
      <c r="S84">
        <f t="shared" si="31"/>
        <v>0</v>
      </c>
      <c r="T84">
        <f t="shared" si="31"/>
        <v>0</v>
      </c>
      <c r="U84">
        <f t="shared" si="31"/>
        <v>0</v>
      </c>
    </row>
    <row r="85" spans="1:21" x14ac:dyDescent="0.15">
      <c r="A85">
        <f t="shared" ref="A85:U85" si="32">IF(3*SQRT(A$1)+1&lt;A34,1,0)</f>
        <v>0</v>
      </c>
      <c r="B85">
        <f t="shared" si="32"/>
        <v>0</v>
      </c>
      <c r="C85">
        <f t="shared" si="32"/>
        <v>0</v>
      </c>
      <c r="D85">
        <f t="shared" si="32"/>
        <v>0</v>
      </c>
      <c r="E85">
        <f t="shared" si="32"/>
        <v>0</v>
      </c>
      <c r="F85">
        <f t="shared" si="32"/>
        <v>0</v>
      </c>
      <c r="G85">
        <f t="shared" si="32"/>
        <v>0</v>
      </c>
      <c r="H85">
        <f t="shared" si="32"/>
        <v>0</v>
      </c>
      <c r="I85">
        <f t="shared" si="32"/>
        <v>0</v>
      </c>
      <c r="J85">
        <f t="shared" si="32"/>
        <v>0</v>
      </c>
      <c r="K85">
        <f t="shared" si="32"/>
        <v>0</v>
      </c>
      <c r="L85">
        <f t="shared" si="32"/>
        <v>0</v>
      </c>
      <c r="M85">
        <f t="shared" si="32"/>
        <v>0</v>
      </c>
      <c r="N85">
        <f t="shared" si="32"/>
        <v>0</v>
      </c>
      <c r="O85">
        <f t="shared" si="32"/>
        <v>0</v>
      </c>
      <c r="P85">
        <f t="shared" si="32"/>
        <v>0</v>
      </c>
      <c r="Q85">
        <f t="shared" si="32"/>
        <v>0</v>
      </c>
      <c r="R85">
        <f t="shared" si="32"/>
        <v>0</v>
      </c>
      <c r="S85">
        <f t="shared" si="32"/>
        <v>0</v>
      </c>
      <c r="T85">
        <f t="shared" si="32"/>
        <v>0</v>
      </c>
      <c r="U85">
        <f t="shared" si="32"/>
        <v>0</v>
      </c>
    </row>
    <row r="86" spans="1:21" x14ac:dyDescent="0.15">
      <c r="A86">
        <f t="shared" ref="A86:U86" si="33">IF(3*SQRT(A$1)+1&lt;A35,1,0)</f>
        <v>0</v>
      </c>
      <c r="B86">
        <f t="shared" si="33"/>
        <v>0</v>
      </c>
      <c r="C86">
        <f t="shared" si="33"/>
        <v>0</v>
      </c>
      <c r="D86">
        <f t="shared" si="33"/>
        <v>0</v>
      </c>
      <c r="E86">
        <f t="shared" si="33"/>
        <v>0</v>
      </c>
      <c r="F86">
        <f t="shared" si="33"/>
        <v>0</v>
      </c>
      <c r="G86">
        <f t="shared" si="33"/>
        <v>0</v>
      </c>
      <c r="H86">
        <f t="shared" si="33"/>
        <v>0</v>
      </c>
      <c r="I86">
        <f t="shared" si="33"/>
        <v>0</v>
      </c>
      <c r="J86">
        <f t="shared" si="33"/>
        <v>0</v>
      </c>
      <c r="K86">
        <f t="shared" si="33"/>
        <v>0</v>
      </c>
      <c r="L86">
        <f t="shared" si="33"/>
        <v>1</v>
      </c>
      <c r="M86">
        <f t="shared" si="33"/>
        <v>0</v>
      </c>
      <c r="N86">
        <f t="shared" si="33"/>
        <v>0</v>
      </c>
      <c r="O86">
        <f t="shared" si="33"/>
        <v>0</v>
      </c>
      <c r="P86">
        <f t="shared" si="33"/>
        <v>0</v>
      </c>
      <c r="Q86">
        <f t="shared" si="33"/>
        <v>0</v>
      </c>
      <c r="R86">
        <f t="shared" si="33"/>
        <v>0</v>
      </c>
      <c r="S86">
        <f t="shared" si="33"/>
        <v>0</v>
      </c>
      <c r="T86">
        <f t="shared" si="33"/>
        <v>0</v>
      </c>
      <c r="U86">
        <f t="shared" si="33"/>
        <v>0</v>
      </c>
    </row>
    <row r="87" spans="1:21" x14ac:dyDescent="0.15">
      <c r="A87">
        <f t="shared" ref="A87:U87" si="34">IF(3*SQRT(A$1)+1&lt;A36,1,0)</f>
        <v>0</v>
      </c>
      <c r="B87">
        <f t="shared" si="34"/>
        <v>0</v>
      </c>
      <c r="C87">
        <f t="shared" si="34"/>
        <v>0</v>
      </c>
      <c r="D87">
        <f t="shared" si="34"/>
        <v>0</v>
      </c>
      <c r="E87">
        <f t="shared" si="34"/>
        <v>0</v>
      </c>
      <c r="F87">
        <f t="shared" si="34"/>
        <v>0</v>
      </c>
      <c r="G87">
        <f t="shared" si="34"/>
        <v>0</v>
      </c>
      <c r="H87">
        <f t="shared" si="34"/>
        <v>1</v>
      </c>
      <c r="I87">
        <f t="shared" si="34"/>
        <v>0</v>
      </c>
      <c r="J87">
        <f t="shared" si="34"/>
        <v>0</v>
      </c>
      <c r="K87">
        <f t="shared" si="34"/>
        <v>0</v>
      </c>
      <c r="L87">
        <f t="shared" si="34"/>
        <v>0</v>
      </c>
      <c r="M87">
        <f t="shared" si="34"/>
        <v>0</v>
      </c>
      <c r="N87">
        <f t="shared" si="34"/>
        <v>0</v>
      </c>
      <c r="O87">
        <f t="shared" si="34"/>
        <v>0</v>
      </c>
      <c r="P87">
        <f t="shared" si="34"/>
        <v>1</v>
      </c>
      <c r="Q87">
        <f t="shared" si="34"/>
        <v>0</v>
      </c>
      <c r="R87">
        <f t="shared" si="34"/>
        <v>0</v>
      </c>
      <c r="S87">
        <f t="shared" si="34"/>
        <v>0</v>
      </c>
      <c r="T87">
        <f t="shared" si="34"/>
        <v>0</v>
      </c>
      <c r="U87">
        <f t="shared" si="34"/>
        <v>0</v>
      </c>
    </row>
    <row r="88" spans="1:21" x14ac:dyDescent="0.15">
      <c r="A88">
        <f t="shared" ref="A88:U88" si="35">IF(3*SQRT(A$1)+1&lt;A37,1,0)</f>
        <v>0</v>
      </c>
      <c r="B88">
        <f t="shared" si="35"/>
        <v>0</v>
      </c>
      <c r="C88">
        <f t="shared" si="35"/>
        <v>0</v>
      </c>
      <c r="D88">
        <f t="shared" si="35"/>
        <v>0</v>
      </c>
      <c r="E88">
        <f t="shared" si="35"/>
        <v>0</v>
      </c>
      <c r="F88">
        <f t="shared" si="35"/>
        <v>0</v>
      </c>
      <c r="G88">
        <f t="shared" si="35"/>
        <v>0</v>
      </c>
      <c r="H88">
        <f t="shared" si="35"/>
        <v>0</v>
      </c>
      <c r="I88">
        <f t="shared" si="35"/>
        <v>0</v>
      </c>
      <c r="J88">
        <f t="shared" si="35"/>
        <v>0</v>
      </c>
      <c r="K88">
        <f t="shared" si="35"/>
        <v>0</v>
      </c>
      <c r="L88">
        <f t="shared" si="35"/>
        <v>0</v>
      </c>
      <c r="M88">
        <f t="shared" si="35"/>
        <v>0</v>
      </c>
      <c r="N88">
        <f t="shared" si="35"/>
        <v>0</v>
      </c>
      <c r="O88">
        <f t="shared" si="35"/>
        <v>0</v>
      </c>
      <c r="P88">
        <f t="shared" si="35"/>
        <v>1</v>
      </c>
      <c r="Q88">
        <f t="shared" si="35"/>
        <v>0</v>
      </c>
      <c r="R88">
        <f t="shared" si="35"/>
        <v>0</v>
      </c>
      <c r="S88">
        <f t="shared" si="35"/>
        <v>0</v>
      </c>
      <c r="T88">
        <f t="shared" si="35"/>
        <v>0</v>
      </c>
      <c r="U88">
        <f t="shared" si="35"/>
        <v>0</v>
      </c>
    </row>
    <row r="89" spans="1:21" x14ac:dyDescent="0.15">
      <c r="A89">
        <f t="shared" ref="A89:U89" si="36">IF(3*SQRT(A$1)+1&lt;A38,1,0)</f>
        <v>0</v>
      </c>
      <c r="B89">
        <f t="shared" si="36"/>
        <v>0</v>
      </c>
      <c r="C89">
        <f t="shared" si="36"/>
        <v>0</v>
      </c>
      <c r="D89">
        <f t="shared" si="36"/>
        <v>0</v>
      </c>
      <c r="E89">
        <f t="shared" si="36"/>
        <v>0</v>
      </c>
      <c r="F89">
        <f t="shared" si="36"/>
        <v>0</v>
      </c>
      <c r="G89">
        <f t="shared" si="36"/>
        <v>0</v>
      </c>
      <c r="H89">
        <f t="shared" si="36"/>
        <v>0</v>
      </c>
      <c r="I89">
        <f t="shared" si="36"/>
        <v>0</v>
      </c>
      <c r="J89">
        <f t="shared" si="36"/>
        <v>0</v>
      </c>
      <c r="K89">
        <f t="shared" si="36"/>
        <v>0</v>
      </c>
      <c r="L89">
        <f t="shared" si="36"/>
        <v>0</v>
      </c>
      <c r="M89">
        <f t="shared" si="36"/>
        <v>0</v>
      </c>
      <c r="N89">
        <f t="shared" si="36"/>
        <v>0</v>
      </c>
      <c r="O89">
        <f t="shared" si="36"/>
        <v>0</v>
      </c>
      <c r="P89">
        <f t="shared" si="36"/>
        <v>0</v>
      </c>
      <c r="Q89">
        <f t="shared" si="36"/>
        <v>0</v>
      </c>
      <c r="R89">
        <f t="shared" si="36"/>
        <v>1</v>
      </c>
      <c r="S89">
        <f t="shared" si="36"/>
        <v>0</v>
      </c>
      <c r="T89">
        <f t="shared" si="36"/>
        <v>0</v>
      </c>
      <c r="U89">
        <f t="shared" si="36"/>
        <v>0</v>
      </c>
    </row>
    <row r="90" spans="1:21" x14ac:dyDescent="0.15">
      <c r="A90">
        <f t="shared" ref="A90:U90" si="37">IF(3*SQRT(A$1)+1&lt;A39,1,0)</f>
        <v>0</v>
      </c>
      <c r="B90">
        <f t="shared" si="37"/>
        <v>0</v>
      </c>
      <c r="C90">
        <f t="shared" si="37"/>
        <v>0</v>
      </c>
      <c r="D90">
        <f t="shared" si="37"/>
        <v>0</v>
      </c>
      <c r="E90">
        <f t="shared" si="37"/>
        <v>0</v>
      </c>
      <c r="F90">
        <f t="shared" si="37"/>
        <v>0</v>
      </c>
      <c r="G90">
        <f t="shared" si="37"/>
        <v>0</v>
      </c>
      <c r="H90">
        <f t="shared" si="37"/>
        <v>0</v>
      </c>
      <c r="I90">
        <f t="shared" si="37"/>
        <v>0</v>
      </c>
      <c r="J90">
        <f t="shared" si="37"/>
        <v>0</v>
      </c>
      <c r="K90">
        <f t="shared" si="37"/>
        <v>0</v>
      </c>
      <c r="L90">
        <f t="shared" si="37"/>
        <v>0</v>
      </c>
      <c r="M90">
        <f t="shared" si="37"/>
        <v>0</v>
      </c>
      <c r="N90">
        <f t="shared" si="37"/>
        <v>0</v>
      </c>
      <c r="O90">
        <f t="shared" si="37"/>
        <v>0</v>
      </c>
      <c r="P90">
        <f t="shared" si="37"/>
        <v>0</v>
      </c>
      <c r="Q90">
        <f t="shared" si="37"/>
        <v>0</v>
      </c>
      <c r="R90">
        <f t="shared" si="37"/>
        <v>0</v>
      </c>
      <c r="S90">
        <f t="shared" si="37"/>
        <v>0</v>
      </c>
      <c r="T90">
        <f t="shared" si="37"/>
        <v>0</v>
      </c>
      <c r="U90">
        <f t="shared" si="37"/>
        <v>0</v>
      </c>
    </row>
    <row r="91" spans="1:21" x14ac:dyDescent="0.15">
      <c r="A91">
        <f t="shared" ref="A91:U91" si="38">IF(3*SQRT(A$1)+1&lt;A40,1,0)</f>
        <v>0</v>
      </c>
      <c r="B91">
        <f t="shared" si="38"/>
        <v>0</v>
      </c>
      <c r="C91">
        <f t="shared" si="38"/>
        <v>0</v>
      </c>
      <c r="D91">
        <f t="shared" si="38"/>
        <v>0</v>
      </c>
      <c r="E91">
        <f t="shared" si="38"/>
        <v>0</v>
      </c>
      <c r="F91">
        <f t="shared" si="38"/>
        <v>0</v>
      </c>
      <c r="G91">
        <f t="shared" si="38"/>
        <v>0</v>
      </c>
      <c r="H91">
        <f t="shared" si="38"/>
        <v>0</v>
      </c>
      <c r="I91">
        <f t="shared" si="38"/>
        <v>0</v>
      </c>
      <c r="J91">
        <f t="shared" si="38"/>
        <v>0</v>
      </c>
      <c r="K91">
        <f t="shared" si="38"/>
        <v>0</v>
      </c>
      <c r="L91">
        <f t="shared" si="38"/>
        <v>0</v>
      </c>
      <c r="M91">
        <f t="shared" si="38"/>
        <v>0</v>
      </c>
      <c r="N91">
        <f t="shared" si="38"/>
        <v>0</v>
      </c>
      <c r="O91">
        <f t="shared" si="38"/>
        <v>0</v>
      </c>
      <c r="P91">
        <f t="shared" si="38"/>
        <v>0</v>
      </c>
      <c r="Q91">
        <f t="shared" si="38"/>
        <v>0</v>
      </c>
      <c r="R91">
        <f t="shared" si="38"/>
        <v>0</v>
      </c>
      <c r="S91">
        <f t="shared" si="38"/>
        <v>0</v>
      </c>
      <c r="T91">
        <f t="shared" si="38"/>
        <v>0</v>
      </c>
      <c r="U91">
        <f t="shared" si="38"/>
        <v>0</v>
      </c>
    </row>
    <row r="92" spans="1:21" x14ac:dyDescent="0.15">
      <c r="A92">
        <f t="shared" ref="A92:U92" si="39">IF(3*SQRT(A$1)+1&lt;A41,1,0)</f>
        <v>0</v>
      </c>
      <c r="B92">
        <f t="shared" si="39"/>
        <v>0</v>
      </c>
      <c r="C92">
        <f t="shared" si="39"/>
        <v>0</v>
      </c>
      <c r="D92">
        <f t="shared" si="39"/>
        <v>0</v>
      </c>
      <c r="E92">
        <f t="shared" si="39"/>
        <v>0</v>
      </c>
      <c r="F92">
        <f t="shared" si="39"/>
        <v>0</v>
      </c>
      <c r="G92">
        <f t="shared" si="39"/>
        <v>0</v>
      </c>
      <c r="H92">
        <f t="shared" si="39"/>
        <v>0</v>
      </c>
      <c r="I92">
        <f t="shared" si="39"/>
        <v>0</v>
      </c>
      <c r="J92">
        <f t="shared" si="39"/>
        <v>0</v>
      </c>
      <c r="K92">
        <f t="shared" si="39"/>
        <v>0</v>
      </c>
      <c r="L92">
        <f t="shared" si="39"/>
        <v>0</v>
      </c>
      <c r="M92">
        <f t="shared" si="39"/>
        <v>0</v>
      </c>
      <c r="N92">
        <f t="shared" si="39"/>
        <v>0</v>
      </c>
      <c r="O92">
        <f t="shared" si="39"/>
        <v>0</v>
      </c>
      <c r="P92">
        <f t="shared" si="39"/>
        <v>0</v>
      </c>
      <c r="Q92">
        <f t="shared" si="39"/>
        <v>0</v>
      </c>
      <c r="R92">
        <f t="shared" si="39"/>
        <v>0</v>
      </c>
      <c r="S92">
        <f t="shared" si="39"/>
        <v>0</v>
      </c>
      <c r="T92">
        <f t="shared" si="39"/>
        <v>0</v>
      </c>
      <c r="U92">
        <f t="shared" si="39"/>
        <v>0</v>
      </c>
    </row>
    <row r="93" spans="1:21" x14ac:dyDescent="0.15">
      <c r="A93">
        <f t="shared" ref="A93:U93" si="40">IF(3*SQRT(A$1)+1&lt;A42,1,0)</f>
        <v>0</v>
      </c>
      <c r="B93">
        <f t="shared" si="40"/>
        <v>0</v>
      </c>
      <c r="C93">
        <f t="shared" si="40"/>
        <v>0</v>
      </c>
      <c r="D93">
        <f t="shared" si="40"/>
        <v>0</v>
      </c>
      <c r="E93">
        <f t="shared" si="40"/>
        <v>0</v>
      </c>
      <c r="F93">
        <f t="shared" si="40"/>
        <v>0</v>
      </c>
      <c r="G93">
        <f t="shared" si="40"/>
        <v>0</v>
      </c>
      <c r="H93">
        <f t="shared" si="40"/>
        <v>0</v>
      </c>
      <c r="I93">
        <f t="shared" si="40"/>
        <v>0</v>
      </c>
      <c r="J93">
        <f t="shared" si="40"/>
        <v>0</v>
      </c>
      <c r="K93">
        <f t="shared" si="40"/>
        <v>0</v>
      </c>
      <c r="L93">
        <f t="shared" si="40"/>
        <v>0</v>
      </c>
      <c r="M93">
        <f t="shared" si="40"/>
        <v>0</v>
      </c>
      <c r="N93">
        <f t="shared" si="40"/>
        <v>0</v>
      </c>
      <c r="O93">
        <f t="shared" si="40"/>
        <v>0</v>
      </c>
      <c r="P93">
        <f t="shared" si="40"/>
        <v>0</v>
      </c>
      <c r="Q93">
        <f t="shared" si="40"/>
        <v>0</v>
      </c>
      <c r="R93">
        <f t="shared" si="40"/>
        <v>0</v>
      </c>
      <c r="S93">
        <f t="shared" si="40"/>
        <v>0</v>
      </c>
      <c r="T93">
        <f t="shared" si="40"/>
        <v>0</v>
      </c>
      <c r="U93">
        <f t="shared" si="40"/>
        <v>0</v>
      </c>
    </row>
    <row r="94" spans="1:21" x14ac:dyDescent="0.15">
      <c r="A94">
        <f t="shared" ref="A94:U94" si="41">IF(3*SQRT(A$1)+1&lt;A43,1,0)</f>
        <v>0</v>
      </c>
      <c r="B94">
        <f t="shared" si="41"/>
        <v>0</v>
      </c>
      <c r="C94">
        <f t="shared" si="41"/>
        <v>0</v>
      </c>
      <c r="D94">
        <f t="shared" si="41"/>
        <v>0</v>
      </c>
      <c r="E94">
        <f t="shared" si="41"/>
        <v>0</v>
      </c>
      <c r="F94">
        <f t="shared" si="41"/>
        <v>0</v>
      </c>
      <c r="G94">
        <f t="shared" si="41"/>
        <v>0</v>
      </c>
      <c r="H94">
        <f t="shared" si="41"/>
        <v>1</v>
      </c>
      <c r="I94">
        <f t="shared" si="41"/>
        <v>0</v>
      </c>
      <c r="J94">
        <f t="shared" si="41"/>
        <v>0</v>
      </c>
      <c r="K94">
        <f t="shared" si="41"/>
        <v>0</v>
      </c>
      <c r="L94">
        <f t="shared" si="41"/>
        <v>0</v>
      </c>
      <c r="M94">
        <f t="shared" si="41"/>
        <v>0</v>
      </c>
      <c r="N94">
        <f t="shared" si="41"/>
        <v>0</v>
      </c>
      <c r="O94">
        <f t="shared" si="41"/>
        <v>0</v>
      </c>
      <c r="P94">
        <f t="shared" si="41"/>
        <v>0</v>
      </c>
      <c r="Q94">
        <f t="shared" si="41"/>
        <v>0</v>
      </c>
      <c r="R94">
        <f t="shared" si="41"/>
        <v>1</v>
      </c>
      <c r="S94">
        <f t="shared" si="41"/>
        <v>0</v>
      </c>
      <c r="T94">
        <f t="shared" si="41"/>
        <v>0</v>
      </c>
      <c r="U94">
        <f t="shared" si="41"/>
        <v>0</v>
      </c>
    </row>
    <row r="95" spans="1:21" x14ac:dyDescent="0.15">
      <c r="A95">
        <f t="shared" ref="A95:U95" si="42">IF(3*SQRT(A$1)+1&lt;A44,1,0)</f>
        <v>0</v>
      </c>
      <c r="B95">
        <f t="shared" si="42"/>
        <v>0</v>
      </c>
      <c r="C95">
        <f t="shared" si="42"/>
        <v>0</v>
      </c>
      <c r="D95">
        <f t="shared" si="42"/>
        <v>0</v>
      </c>
      <c r="E95">
        <f t="shared" si="42"/>
        <v>0</v>
      </c>
      <c r="F95">
        <f t="shared" si="42"/>
        <v>0</v>
      </c>
      <c r="G95">
        <f t="shared" si="42"/>
        <v>0</v>
      </c>
      <c r="H95">
        <f t="shared" si="42"/>
        <v>0</v>
      </c>
      <c r="I95">
        <f t="shared" si="42"/>
        <v>0</v>
      </c>
      <c r="J95">
        <f t="shared" si="42"/>
        <v>0</v>
      </c>
      <c r="K95">
        <f t="shared" si="42"/>
        <v>0</v>
      </c>
      <c r="L95">
        <f t="shared" si="42"/>
        <v>0</v>
      </c>
      <c r="M95">
        <f t="shared" si="42"/>
        <v>0</v>
      </c>
      <c r="N95">
        <f t="shared" si="42"/>
        <v>1</v>
      </c>
      <c r="O95">
        <f t="shared" si="42"/>
        <v>0</v>
      </c>
      <c r="P95">
        <f t="shared" si="42"/>
        <v>0</v>
      </c>
      <c r="Q95">
        <f t="shared" si="42"/>
        <v>1</v>
      </c>
      <c r="R95">
        <f t="shared" si="42"/>
        <v>0</v>
      </c>
      <c r="S95">
        <f t="shared" si="42"/>
        <v>0</v>
      </c>
      <c r="T95">
        <f t="shared" si="42"/>
        <v>0</v>
      </c>
      <c r="U95">
        <f t="shared" si="42"/>
        <v>0</v>
      </c>
    </row>
    <row r="96" spans="1:21" x14ac:dyDescent="0.15">
      <c r="A96">
        <f t="shared" ref="A96:U96" si="43">IF(3*SQRT(A$1)+1&lt;A45,1,0)</f>
        <v>0</v>
      </c>
      <c r="B96">
        <f t="shared" si="43"/>
        <v>0</v>
      </c>
      <c r="C96">
        <f t="shared" si="43"/>
        <v>0</v>
      </c>
      <c r="D96">
        <f t="shared" si="43"/>
        <v>0</v>
      </c>
      <c r="E96">
        <f t="shared" si="43"/>
        <v>0</v>
      </c>
      <c r="F96">
        <f t="shared" si="43"/>
        <v>0</v>
      </c>
      <c r="G96">
        <f t="shared" si="43"/>
        <v>0</v>
      </c>
      <c r="H96">
        <f t="shared" si="43"/>
        <v>0</v>
      </c>
      <c r="I96">
        <f t="shared" si="43"/>
        <v>0</v>
      </c>
      <c r="J96">
        <f t="shared" si="43"/>
        <v>0</v>
      </c>
      <c r="K96">
        <f t="shared" si="43"/>
        <v>0</v>
      </c>
      <c r="L96">
        <f t="shared" si="43"/>
        <v>0</v>
      </c>
      <c r="M96">
        <f t="shared" si="43"/>
        <v>0</v>
      </c>
      <c r="N96">
        <f t="shared" si="43"/>
        <v>0</v>
      </c>
      <c r="O96">
        <f t="shared" si="43"/>
        <v>0</v>
      </c>
      <c r="P96">
        <f t="shared" si="43"/>
        <v>0</v>
      </c>
      <c r="Q96">
        <f t="shared" si="43"/>
        <v>0</v>
      </c>
      <c r="R96">
        <f t="shared" si="43"/>
        <v>0</v>
      </c>
      <c r="S96">
        <f t="shared" si="43"/>
        <v>0</v>
      </c>
      <c r="T96">
        <f t="shared" si="43"/>
        <v>0</v>
      </c>
      <c r="U96">
        <f t="shared" si="43"/>
        <v>0</v>
      </c>
    </row>
    <row r="97" spans="1:22" x14ac:dyDescent="0.15">
      <c r="A97">
        <f t="shared" ref="A97:U97" si="44">IF(3*SQRT(A$1)+1&lt;A46,1,0)</f>
        <v>0</v>
      </c>
      <c r="B97">
        <f t="shared" si="44"/>
        <v>0</v>
      </c>
      <c r="C97">
        <f t="shared" si="44"/>
        <v>0</v>
      </c>
      <c r="D97">
        <f t="shared" si="44"/>
        <v>0</v>
      </c>
      <c r="E97">
        <f t="shared" si="44"/>
        <v>0</v>
      </c>
      <c r="F97">
        <f t="shared" si="44"/>
        <v>0</v>
      </c>
      <c r="G97">
        <f t="shared" si="44"/>
        <v>0</v>
      </c>
      <c r="H97">
        <f t="shared" si="44"/>
        <v>0</v>
      </c>
      <c r="I97">
        <f t="shared" si="44"/>
        <v>0</v>
      </c>
      <c r="J97">
        <f t="shared" si="44"/>
        <v>0</v>
      </c>
      <c r="K97">
        <f t="shared" si="44"/>
        <v>0</v>
      </c>
      <c r="L97">
        <f t="shared" si="44"/>
        <v>0</v>
      </c>
      <c r="M97">
        <f t="shared" si="44"/>
        <v>0</v>
      </c>
      <c r="N97">
        <f t="shared" si="44"/>
        <v>0</v>
      </c>
      <c r="O97">
        <f t="shared" si="44"/>
        <v>0</v>
      </c>
      <c r="P97">
        <f t="shared" si="44"/>
        <v>0</v>
      </c>
      <c r="Q97">
        <f t="shared" si="44"/>
        <v>1</v>
      </c>
      <c r="R97">
        <f t="shared" si="44"/>
        <v>0</v>
      </c>
      <c r="S97">
        <f t="shared" si="44"/>
        <v>0</v>
      </c>
      <c r="T97">
        <f t="shared" si="44"/>
        <v>0</v>
      </c>
      <c r="U97">
        <f t="shared" si="44"/>
        <v>0</v>
      </c>
    </row>
    <row r="98" spans="1:22" x14ac:dyDescent="0.15">
      <c r="A98">
        <f t="shared" ref="A98:U98" si="45">IF(3*SQRT(A$1)+1&lt;A47,1,0)</f>
        <v>0</v>
      </c>
      <c r="B98">
        <f t="shared" si="45"/>
        <v>0</v>
      </c>
      <c r="C98">
        <f t="shared" si="45"/>
        <v>0</v>
      </c>
      <c r="D98">
        <f t="shared" si="45"/>
        <v>0</v>
      </c>
      <c r="E98">
        <f t="shared" si="45"/>
        <v>0</v>
      </c>
      <c r="F98">
        <f t="shared" si="45"/>
        <v>0</v>
      </c>
      <c r="G98">
        <f t="shared" si="45"/>
        <v>0</v>
      </c>
      <c r="H98">
        <f t="shared" si="45"/>
        <v>0</v>
      </c>
      <c r="I98">
        <f t="shared" si="45"/>
        <v>0</v>
      </c>
      <c r="J98">
        <f t="shared" si="45"/>
        <v>0</v>
      </c>
      <c r="K98">
        <f t="shared" si="45"/>
        <v>0</v>
      </c>
      <c r="L98">
        <f t="shared" si="45"/>
        <v>0</v>
      </c>
      <c r="M98">
        <f t="shared" si="45"/>
        <v>0</v>
      </c>
      <c r="N98">
        <f t="shared" si="45"/>
        <v>0</v>
      </c>
      <c r="O98">
        <f t="shared" si="45"/>
        <v>0</v>
      </c>
      <c r="P98">
        <f t="shared" si="45"/>
        <v>0</v>
      </c>
      <c r="Q98">
        <f t="shared" si="45"/>
        <v>0</v>
      </c>
      <c r="R98">
        <f t="shared" si="45"/>
        <v>0</v>
      </c>
      <c r="S98">
        <f t="shared" si="45"/>
        <v>0</v>
      </c>
      <c r="T98">
        <f t="shared" si="45"/>
        <v>0</v>
      </c>
      <c r="U98">
        <f t="shared" si="45"/>
        <v>0</v>
      </c>
    </row>
    <row r="99" spans="1:22" x14ac:dyDescent="0.15">
      <c r="A99">
        <f t="shared" ref="A99:U99" si="46">IF(3*SQRT(A$1)+1&lt;A48,1,0)</f>
        <v>0</v>
      </c>
      <c r="B99">
        <f t="shared" si="46"/>
        <v>0</v>
      </c>
      <c r="C99">
        <f t="shared" si="46"/>
        <v>0</v>
      </c>
      <c r="D99">
        <f t="shared" si="46"/>
        <v>0</v>
      </c>
      <c r="E99">
        <f t="shared" si="46"/>
        <v>0</v>
      </c>
      <c r="F99">
        <f t="shared" si="46"/>
        <v>0</v>
      </c>
      <c r="G99">
        <f t="shared" si="46"/>
        <v>0</v>
      </c>
      <c r="H99">
        <f t="shared" si="46"/>
        <v>0</v>
      </c>
      <c r="I99">
        <f t="shared" si="46"/>
        <v>0</v>
      </c>
      <c r="J99">
        <f t="shared" si="46"/>
        <v>0</v>
      </c>
      <c r="K99">
        <f t="shared" si="46"/>
        <v>0</v>
      </c>
      <c r="L99">
        <f t="shared" si="46"/>
        <v>0</v>
      </c>
      <c r="M99">
        <f t="shared" si="46"/>
        <v>0</v>
      </c>
      <c r="N99">
        <f t="shared" si="46"/>
        <v>0</v>
      </c>
      <c r="O99">
        <f t="shared" si="46"/>
        <v>0</v>
      </c>
      <c r="P99">
        <f t="shared" si="46"/>
        <v>0</v>
      </c>
      <c r="Q99">
        <f t="shared" si="46"/>
        <v>1</v>
      </c>
      <c r="R99">
        <f t="shared" si="46"/>
        <v>0</v>
      </c>
      <c r="S99">
        <f t="shared" si="46"/>
        <v>0</v>
      </c>
      <c r="T99">
        <f t="shared" si="46"/>
        <v>0</v>
      </c>
      <c r="U99">
        <f t="shared" si="46"/>
        <v>0</v>
      </c>
    </row>
    <row r="100" spans="1:22" x14ac:dyDescent="0.15">
      <c r="A100">
        <f t="shared" ref="A100:U100" si="47">IF(3*SQRT(A$1)+1&lt;A49,1,0)</f>
        <v>0</v>
      </c>
      <c r="B100">
        <f t="shared" si="47"/>
        <v>0</v>
      </c>
      <c r="C100">
        <f t="shared" si="47"/>
        <v>0</v>
      </c>
      <c r="D100">
        <f t="shared" si="47"/>
        <v>0</v>
      </c>
      <c r="E100">
        <f t="shared" si="47"/>
        <v>0</v>
      </c>
      <c r="F100">
        <f t="shared" si="47"/>
        <v>0</v>
      </c>
      <c r="G100">
        <f t="shared" si="47"/>
        <v>0</v>
      </c>
      <c r="H100">
        <f t="shared" si="47"/>
        <v>0</v>
      </c>
      <c r="I100">
        <f t="shared" si="47"/>
        <v>0</v>
      </c>
      <c r="J100">
        <f t="shared" si="47"/>
        <v>0</v>
      </c>
      <c r="K100">
        <f t="shared" si="47"/>
        <v>0</v>
      </c>
      <c r="L100">
        <f t="shared" si="47"/>
        <v>0</v>
      </c>
      <c r="M100">
        <f t="shared" si="47"/>
        <v>1</v>
      </c>
      <c r="N100">
        <f t="shared" si="47"/>
        <v>0</v>
      </c>
      <c r="O100">
        <f t="shared" si="47"/>
        <v>0</v>
      </c>
      <c r="P100">
        <f t="shared" si="47"/>
        <v>0</v>
      </c>
      <c r="Q100">
        <f t="shared" si="47"/>
        <v>0</v>
      </c>
      <c r="R100">
        <f t="shared" si="47"/>
        <v>0</v>
      </c>
      <c r="S100">
        <f t="shared" si="47"/>
        <v>0</v>
      </c>
      <c r="T100">
        <f t="shared" si="47"/>
        <v>0</v>
      </c>
      <c r="U100">
        <f t="shared" si="47"/>
        <v>0</v>
      </c>
    </row>
    <row r="101" spans="1:22" x14ac:dyDescent="0.15">
      <c r="A101">
        <f t="shared" ref="A101:U101" si="48">IF(3*SQRT(A$1)+1&lt;A50,1,0)</f>
        <v>0</v>
      </c>
      <c r="B101">
        <f t="shared" si="48"/>
        <v>0</v>
      </c>
      <c r="C101">
        <f t="shared" si="48"/>
        <v>0</v>
      </c>
      <c r="D101">
        <f t="shared" si="48"/>
        <v>0</v>
      </c>
      <c r="E101">
        <f t="shared" si="48"/>
        <v>0</v>
      </c>
      <c r="F101">
        <f t="shared" si="48"/>
        <v>0</v>
      </c>
      <c r="G101">
        <f t="shared" si="48"/>
        <v>0</v>
      </c>
      <c r="H101">
        <f t="shared" si="48"/>
        <v>0</v>
      </c>
      <c r="I101">
        <f t="shared" si="48"/>
        <v>0</v>
      </c>
      <c r="J101">
        <f t="shared" si="48"/>
        <v>0</v>
      </c>
      <c r="K101">
        <f t="shared" si="48"/>
        <v>0</v>
      </c>
      <c r="L101">
        <f t="shared" si="48"/>
        <v>0</v>
      </c>
      <c r="M101">
        <f t="shared" si="48"/>
        <v>0</v>
      </c>
      <c r="N101">
        <f t="shared" si="48"/>
        <v>0</v>
      </c>
      <c r="O101">
        <f t="shared" si="48"/>
        <v>0</v>
      </c>
      <c r="P101">
        <f t="shared" si="48"/>
        <v>0</v>
      </c>
      <c r="Q101">
        <f t="shared" si="48"/>
        <v>0</v>
      </c>
      <c r="R101">
        <f t="shared" si="48"/>
        <v>0</v>
      </c>
      <c r="S101">
        <f t="shared" si="48"/>
        <v>0</v>
      </c>
      <c r="T101">
        <f t="shared" si="48"/>
        <v>1</v>
      </c>
      <c r="U101">
        <f t="shared" si="48"/>
        <v>0</v>
      </c>
    </row>
    <row r="102" spans="1:22" x14ac:dyDescent="0.15">
      <c r="A102">
        <f t="shared" ref="A102:U102" si="49">IF(3*SQRT(A$1)+1&lt;A51,1,0)</f>
        <v>0</v>
      </c>
      <c r="B102">
        <f t="shared" si="49"/>
        <v>0</v>
      </c>
      <c r="C102">
        <f t="shared" si="49"/>
        <v>0</v>
      </c>
      <c r="D102">
        <f t="shared" si="49"/>
        <v>0</v>
      </c>
      <c r="E102">
        <f t="shared" si="49"/>
        <v>0</v>
      </c>
      <c r="F102">
        <f t="shared" si="49"/>
        <v>0</v>
      </c>
      <c r="G102">
        <f t="shared" si="49"/>
        <v>0</v>
      </c>
      <c r="H102">
        <f t="shared" si="49"/>
        <v>0</v>
      </c>
      <c r="I102">
        <f t="shared" si="49"/>
        <v>0</v>
      </c>
      <c r="J102">
        <f t="shared" si="49"/>
        <v>0</v>
      </c>
      <c r="K102">
        <f t="shared" si="49"/>
        <v>0</v>
      </c>
      <c r="L102">
        <f t="shared" si="49"/>
        <v>0</v>
      </c>
      <c r="M102">
        <f t="shared" si="49"/>
        <v>0</v>
      </c>
      <c r="N102">
        <f t="shared" si="49"/>
        <v>0</v>
      </c>
      <c r="O102">
        <f t="shared" si="49"/>
        <v>0</v>
      </c>
      <c r="P102">
        <f t="shared" si="49"/>
        <v>0</v>
      </c>
      <c r="Q102">
        <f t="shared" si="49"/>
        <v>0</v>
      </c>
      <c r="R102">
        <f t="shared" si="49"/>
        <v>0</v>
      </c>
      <c r="S102">
        <f t="shared" si="49"/>
        <v>0</v>
      </c>
      <c r="T102">
        <f t="shared" si="49"/>
        <v>0</v>
      </c>
      <c r="U102">
        <f t="shared" si="49"/>
        <v>0</v>
      </c>
    </row>
    <row r="105" spans="1:22" x14ac:dyDescent="0.15">
      <c r="A105">
        <f>COUNTIF(A53:A102,"=1")</f>
        <v>0</v>
      </c>
      <c r="B105">
        <f t="shared" ref="B105:U105" si="50">COUNTIF(B53:B102,"=1")</f>
        <v>0</v>
      </c>
      <c r="C105">
        <f t="shared" si="50"/>
        <v>0</v>
      </c>
      <c r="D105">
        <f t="shared" si="50"/>
        <v>0</v>
      </c>
      <c r="E105">
        <f t="shared" si="50"/>
        <v>0</v>
      </c>
      <c r="F105">
        <f t="shared" si="50"/>
        <v>0</v>
      </c>
      <c r="G105">
        <f t="shared" si="50"/>
        <v>0</v>
      </c>
      <c r="H105">
        <f t="shared" si="50"/>
        <v>3</v>
      </c>
      <c r="I105">
        <f t="shared" si="50"/>
        <v>1</v>
      </c>
      <c r="J105">
        <f t="shared" si="50"/>
        <v>0</v>
      </c>
      <c r="K105">
        <f t="shared" si="50"/>
        <v>0</v>
      </c>
      <c r="L105">
        <f t="shared" si="50"/>
        <v>1</v>
      </c>
      <c r="M105">
        <f t="shared" si="50"/>
        <v>1</v>
      </c>
      <c r="N105">
        <f t="shared" si="50"/>
        <v>1</v>
      </c>
      <c r="O105">
        <f t="shared" si="50"/>
        <v>3</v>
      </c>
      <c r="P105">
        <f t="shared" si="50"/>
        <v>5</v>
      </c>
      <c r="Q105">
        <f t="shared" si="50"/>
        <v>3</v>
      </c>
      <c r="R105">
        <f t="shared" si="50"/>
        <v>4</v>
      </c>
      <c r="S105">
        <f t="shared" si="50"/>
        <v>2</v>
      </c>
      <c r="T105">
        <f t="shared" si="50"/>
        <v>1</v>
      </c>
      <c r="U105">
        <f t="shared" si="50"/>
        <v>4</v>
      </c>
    </row>
    <row r="107" spans="1:22" x14ac:dyDescent="0.15">
      <c r="B107">
        <v>0</v>
      </c>
      <c r="C107">
        <v>0.5</v>
      </c>
      <c r="D107">
        <v>1</v>
      </c>
      <c r="E107">
        <v>1.5</v>
      </c>
      <c r="F107">
        <v>2</v>
      </c>
      <c r="G107">
        <v>2.5</v>
      </c>
      <c r="H107">
        <v>3</v>
      </c>
      <c r="I107">
        <v>3.5</v>
      </c>
      <c r="J107">
        <v>4</v>
      </c>
      <c r="K107">
        <v>4.5</v>
      </c>
      <c r="L107">
        <v>5</v>
      </c>
      <c r="M107">
        <v>5.5</v>
      </c>
      <c r="N107">
        <v>6</v>
      </c>
      <c r="O107">
        <v>6.5</v>
      </c>
      <c r="P107">
        <v>7</v>
      </c>
      <c r="Q107">
        <v>7.5</v>
      </c>
      <c r="R107">
        <v>8</v>
      </c>
      <c r="S107">
        <v>8.5</v>
      </c>
      <c r="T107">
        <v>9</v>
      </c>
      <c r="U107">
        <v>9.5</v>
      </c>
      <c r="V107">
        <v>10</v>
      </c>
    </row>
    <row r="108" spans="1:22" x14ac:dyDescent="0.15">
      <c r="A108" t="s">
        <v>0</v>
      </c>
      <c r="B108">
        <f>(50-A105)/50</f>
        <v>1</v>
      </c>
      <c r="C108">
        <f t="shared" ref="C108:V108" si="51">(50-B105)/50</f>
        <v>1</v>
      </c>
      <c r="D108">
        <f t="shared" si="51"/>
        <v>1</v>
      </c>
      <c r="E108">
        <f t="shared" si="51"/>
        <v>1</v>
      </c>
      <c r="F108">
        <f t="shared" si="51"/>
        <v>1</v>
      </c>
      <c r="G108">
        <f t="shared" si="51"/>
        <v>1</v>
      </c>
      <c r="H108">
        <f t="shared" si="51"/>
        <v>1</v>
      </c>
      <c r="I108">
        <f t="shared" si="51"/>
        <v>0.94</v>
      </c>
      <c r="J108">
        <f t="shared" si="51"/>
        <v>0.98</v>
      </c>
      <c r="K108">
        <f t="shared" si="51"/>
        <v>1</v>
      </c>
      <c r="L108">
        <f t="shared" si="51"/>
        <v>1</v>
      </c>
      <c r="M108">
        <f t="shared" si="51"/>
        <v>0.98</v>
      </c>
      <c r="N108">
        <f t="shared" si="51"/>
        <v>0.98</v>
      </c>
      <c r="O108">
        <f t="shared" si="51"/>
        <v>0.98</v>
      </c>
      <c r="P108">
        <f t="shared" si="51"/>
        <v>0.94</v>
      </c>
      <c r="Q108">
        <f t="shared" si="51"/>
        <v>0.9</v>
      </c>
      <c r="R108">
        <f t="shared" si="51"/>
        <v>0.94</v>
      </c>
      <c r="S108">
        <f t="shared" si="51"/>
        <v>0.92</v>
      </c>
      <c r="T108">
        <f t="shared" si="51"/>
        <v>0.96</v>
      </c>
      <c r="U108">
        <f t="shared" si="51"/>
        <v>0.98</v>
      </c>
      <c r="V108">
        <f t="shared" si="51"/>
        <v>0.92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ERROR_Q_AWAY_FROM_GREEN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菰田徹也</dc:creator>
  <cp:lastModifiedBy>komota</cp:lastModifiedBy>
  <dcterms:created xsi:type="dcterms:W3CDTF">2016-01-18T10:34:06Z</dcterms:created>
  <dcterms:modified xsi:type="dcterms:W3CDTF">2016-01-18T10:34:06Z</dcterms:modified>
</cp:coreProperties>
</file>