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mota\git\GitforEclipseTest\IntentionLearning\log\ERROR_Q\xlsx形式\10データクロスバリデーション\"/>
    </mc:Choice>
  </mc:AlternateContent>
  <bookViews>
    <workbookView xWindow="0" yWindow="0" windowWidth="19200" windowHeight="12195"/>
  </bookViews>
  <sheets>
    <sheet name="ERROR_Q_MAKE_THE_TRIANGLE" sheetId="1" r:id="rId1"/>
  </sheets>
  <calcPr calcId="152511"/>
</workbook>
</file>

<file path=xl/calcChain.xml><?xml version="1.0" encoding="utf-8"?>
<calcChain xmlns="http://schemas.openxmlformats.org/spreadsheetml/2006/main">
  <c r="B55" i="1" l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C59" i="1"/>
  <c r="D59" i="1"/>
  <c r="E59" i="1"/>
  <c r="E105" i="1" s="1"/>
  <c r="E109" i="1" s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C54" i="1"/>
  <c r="D54" i="1"/>
  <c r="E54" i="1"/>
  <c r="F54" i="1"/>
  <c r="G54" i="1"/>
  <c r="H54" i="1"/>
  <c r="I54" i="1"/>
  <c r="J54" i="1"/>
  <c r="K54" i="1"/>
  <c r="K105" i="1" s="1"/>
  <c r="K109" i="1" s="1"/>
  <c r="L54" i="1"/>
  <c r="M54" i="1"/>
  <c r="N54" i="1"/>
  <c r="O54" i="1"/>
  <c r="P54" i="1"/>
  <c r="Q54" i="1"/>
  <c r="R54" i="1"/>
  <c r="S54" i="1"/>
  <c r="T54" i="1"/>
  <c r="U54" i="1"/>
  <c r="V54" i="1"/>
  <c r="T105" i="1"/>
  <c r="T109" i="1" s="1"/>
  <c r="L105" i="1" l="1"/>
  <c r="L109" i="1" s="1"/>
  <c r="D105" i="1"/>
  <c r="D109" i="1" s="1"/>
  <c r="O105" i="1"/>
  <c r="O109" i="1" s="1"/>
  <c r="G105" i="1"/>
  <c r="G109" i="1" s="1"/>
  <c r="P105" i="1"/>
  <c r="P109" i="1" s="1"/>
  <c r="H105" i="1"/>
  <c r="H109" i="1" s="1"/>
  <c r="C105" i="1"/>
  <c r="C109" i="1" s="1"/>
  <c r="M105" i="1"/>
  <c r="M109" i="1" s="1"/>
  <c r="V105" i="1"/>
  <c r="V109" i="1" s="1"/>
  <c r="N105" i="1"/>
  <c r="N109" i="1" s="1"/>
  <c r="F105" i="1"/>
  <c r="F109" i="1" s="1"/>
  <c r="Q105" i="1"/>
  <c r="Q109" i="1" s="1"/>
  <c r="I105" i="1"/>
  <c r="I109" i="1" s="1"/>
  <c r="S105" i="1"/>
  <c r="S109" i="1" s="1"/>
  <c r="U105" i="1"/>
  <c r="U109" i="1" s="1"/>
  <c r="R105" i="1"/>
  <c r="R109" i="1" s="1"/>
  <c r="J105" i="1"/>
  <c r="J109" i="1" s="1"/>
  <c r="B105" i="1"/>
  <c r="B109" i="1" s="1"/>
</calcChain>
</file>

<file path=xl/sharedStrings.xml><?xml version="1.0" encoding="utf-8"?>
<sst xmlns="http://schemas.openxmlformats.org/spreadsheetml/2006/main" count="1" uniqueCount="1">
  <si>
    <t>成功率</t>
    <rPh sb="0" eb="3">
      <t>セイコウリツ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</si>
</sst>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時計回りに赤、緑、青と並べる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ERROR_Q_MAKE_THE_TRIANGLE!$B$2:$V$2</c:f>
              <c:numCache>
                <c:formatCode>General</c:formatCode>
                <c:ptCount val="21"/>
                <c:pt idx="0">
                  <c:v>0.2</c:v>
                </c:pt>
                <c:pt idx="1">
                  <c:v>0.241421356</c:v>
                </c:pt>
                <c:pt idx="2">
                  <c:v>0.241421356</c:v>
                </c:pt>
                <c:pt idx="3">
                  <c:v>0.68284271200000002</c:v>
                </c:pt>
                <c:pt idx="4">
                  <c:v>2.849736515</c:v>
                </c:pt>
                <c:pt idx="5">
                  <c:v>2.5119694990000001</c:v>
                </c:pt>
                <c:pt idx="6">
                  <c:v>1.857649122</c:v>
                </c:pt>
                <c:pt idx="7">
                  <c:v>8.178691465</c:v>
                </c:pt>
                <c:pt idx="8">
                  <c:v>3.1491782810000002</c:v>
                </c:pt>
                <c:pt idx="9">
                  <c:v>2.043787531</c:v>
                </c:pt>
                <c:pt idx="10">
                  <c:v>2.4141995920000001</c:v>
                </c:pt>
                <c:pt idx="11">
                  <c:v>2.6441248000000002</c:v>
                </c:pt>
                <c:pt idx="12">
                  <c:v>3.258970809</c:v>
                </c:pt>
                <c:pt idx="13">
                  <c:v>3.704811495</c:v>
                </c:pt>
                <c:pt idx="14">
                  <c:v>4.179327883</c:v>
                </c:pt>
                <c:pt idx="15">
                  <c:v>4.0047264330000001</c:v>
                </c:pt>
                <c:pt idx="16">
                  <c:v>94.760970700000001</c:v>
                </c:pt>
                <c:pt idx="17">
                  <c:v>4.0601066929999998</c:v>
                </c:pt>
                <c:pt idx="18">
                  <c:v>4.699870593</c:v>
                </c:pt>
                <c:pt idx="19">
                  <c:v>3.776406508</c:v>
                </c:pt>
                <c:pt idx="20">
                  <c:v>3.3407603049999999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ERROR_Q_MAKE_THE_TRIANGLE!$B$3:$V$3</c:f>
              <c:numCache>
                <c:formatCode>General</c:formatCode>
                <c:ptCount val="21"/>
                <c:pt idx="0">
                  <c:v>0.3</c:v>
                </c:pt>
                <c:pt idx="1">
                  <c:v>0.56502815399999995</c:v>
                </c:pt>
                <c:pt idx="2">
                  <c:v>1.0656854250000001</c:v>
                </c:pt>
                <c:pt idx="3">
                  <c:v>2.559004099</c:v>
                </c:pt>
                <c:pt idx="4">
                  <c:v>1.8640986319999999</c:v>
                </c:pt>
                <c:pt idx="5">
                  <c:v>1.753731919</c:v>
                </c:pt>
                <c:pt idx="6">
                  <c:v>1.8969112050000001</c:v>
                </c:pt>
                <c:pt idx="7">
                  <c:v>1.5064495099999999</c:v>
                </c:pt>
                <c:pt idx="8">
                  <c:v>1.367661909</c:v>
                </c:pt>
                <c:pt idx="9">
                  <c:v>2.2666309390000001</c:v>
                </c:pt>
                <c:pt idx="10">
                  <c:v>2.7817693069999998</c:v>
                </c:pt>
                <c:pt idx="11">
                  <c:v>1.938905042</c:v>
                </c:pt>
                <c:pt idx="12">
                  <c:v>2.9654178450000002</c:v>
                </c:pt>
                <c:pt idx="13">
                  <c:v>3.2727645769999998</c:v>
                </c:pt>
                <c:pt idx="14">
                  <c:v>4.1378932510000004</c:v>
                </c:pt>
                <c:pt idx="15">
                  <c:v>4.0041526239999996</c:v>
                </c:pt>
                <c:pt idx="16">
                  <c:v>4.1227117939999998</c:v>
                </c:pt>
                <c:pt idx="17">
                  <c:v>3.572777103</c:v>
                </c:pt>
                <c:pt idx="18">
                  <c:v>3.2738928810000001</c:v>
                </c:pt>
                <c:pt idx="19">
                  <c:v>3.8588894690000002</c:v>
                </c:pt>
                <c:pt idx="20">
                  <c:v>4.0095551499999997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ERROR_Q_MAKE_THE_TRIANGLE!$B$4:$V$4</c:f>
              <c:numCache>
                <c:formatCode>General</c:formatCode>
                <c:ptCount val="21"/>
                <c:pt idx="0">
                  <c:v>0.2</c:v>
                </c:pt>
                <c:pt idx="1">
                  <c:v>0.7</c:v>
                </c:pt>
                <c:pt idx="2">
                  <c:v>1.1300563079999999</c:v>
                </c:pt>
                <c:pt idx="3">
                  <c:v>1.4064495100000001</c:v>
                </c:pt>
                <c:pt idx="4">
                  <c:v>0.96568542499999999</c:v>
                </c:pt>
                <c:pt idx="5">
                  <c:v>115.2593358</c:v>
                </c:pt>
                <c:pt idx="6">
                  <c:v>1.5055199889999999</c:v>
                </c:pt>
                <c:pt idx="7">
                  <c:v>1.3714776639999999</c:v>
                </c:pt>
                <c:pt idx="8">
                  <c:v>3.4277885339999998</c:v>
                </c:pt>
                <c:pt idx="9">
                  <c:v>2.6214801749999999</c:v>
                </c:pt>
                <c:pt idx="10">
                  <c:v>2.286118638</c:v>
                </c:pt>
                <c:pt idx="11">
                  <c:v>2.5764091950000001</c:v>
                </c:pt>
                <c:pt idx="12">
                  <c:v>3.251091492</c:v>
                </c:pt>
                <c:pt idx="13">
                  <c:v>2.9057735949999999</c:v>
                </c:pt>
                <c:pt idx="14">
                  <c:v>3.380917986</c:v>
                </c:pt>
                <c:pt idx="15">
                  <c:v>3.0783510440000001</c:v>
                </c:pt>
                <c:pt idx="16">
                  <c:v>58.784964260000002</c:v>
                </c:pt>
                <c:pt idx="17">
                  <c:v>3.1660584740000002</c:v>
                </c:pt>
                <c:pt idx="18">
                  <c:v>13.82986882</c:v>
                </c:pt>
                <c:pt idx="19">
                  <c:v>3.435718176</c:v>
                </c:pt>
                <c:pt idx="20">
                  <c:v>1.6469413449999999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ERROR_Q_MAKE_THE_TRIANGLE!$B$5:$V$5</c:f>
              <c:numCache>
                <c:formatCode>General</c:formatCode>
                <c:ptCount val="21"/>
                <c:pt idx="0">
                  <c:v>0.1</c:v>
                </c:pt>
                <c:pt idx="1">
                  <c:v>1.1886349519999999</c:v>
                </c:pt>
                <c:pt idx="2">
                  <c:v>0.64142135600000005</c:v>
                </c:pt>
                <c:pt idx="3">
                  <c:v>2.0430241410000001</c:v>
                </c:pt>
                <c:pt idx="4">
                  <c:v>1.222677276</c:v>
                </c:pt>
                <c:pt idx="5">
                  <c:v>1.9418110479999999</c:v>
                </c:pt>
                <c:pt idx="6">
                  <c:v>2.7186912599999999</c:v>
                </c:pt>
                <c:pt idx="7">
                  <c:v>1.694223754</c:v>
                </c:pt>
                <c:pt idx="8">
                  <c:v>1.3714776639999999</c:v>
                </c:pt>
                <c:pt idx="9">
                  <c:v>2.075683111</c:v>
                </c:pt>
                <c:pt idx="10">
                  <c:v>2.3567207309999998</c:v>
                </c:pt>
                <c:pt idx="11">
                  <c:v>2.8588197800000001</c:v>
                </c:pt>
                <c:pt idx="12">
                  <c:v>3.5096923640000002</c:v>
                </c:pt>
                <c:pt idx="13">
                  <c:v>64.847781220000002</c:v>
                </c:pt>
                <c:pt idx="14">
                  <c:v>3.1760272390000002</c:v>
                </c:pt>
                <c:pt idx="15">
                  <c:v>4.2343187530000002</c:v>
                </c:pt>
                <c:pt idx="16">
                  <c:v>2.5910699400000001</c:v>
                </c:pt>
                <c:pt idx="17">
                  <c:v>3.6878713859999999</c:v>
                </c:pt>
                <c:pt idx="18">
                  <c:v>10.366068820000001</c:v>
                </c:pt>
                <c:pt idx="19">
                  <c:v>3.3196409029999998</c:v>
                </c:pt>
                <c:pt idx="20">
                  <c:v>3.3413560069999999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ERROR_Q_MAKE_THE_TRIANGLE!$B$6:$V$6</c:f>
              <c:numCache>
                <c:formatCode>General</c:formatCode>
                <c:ptCount val="21"/>
                <c:pt idx="0">
                  <c:v>0.3</c:v>
                </c:pt>
                <c:pt idx="1">
                  <c:v>0.8</c:v>
                </c:pt>
                <c:pt idx="2">
                  <c:v>1.0064495099999999</c:v>
                </c:pt>
                <c:pt idx="3">
                  <c:v>1.116227766</c:v>
                </c:pt>
                <c:pt idx="4">
                  <c:v>2.7782484649999999</c:v>
                </c:pt>
                <c:pt idx="5">
                  <c:v>2.2356451100000001</c:v>
                </c:pt>
                <c:pt idx="6">
                  <c:v>1.869890872</c:v>
                </c:pt>
                <c:pt idx="7">
                  <c:v>50.386111290000002</c:v>
                </c:pt>
                <c:pt idx="8">
                  <c:v>1.8883627009999999</c:v>
                </c:pt>
                <c:pt idx="9">
                  <c:v>2.7029219979999999</c:v>
                </c:pt>
                <c:pt idx="10">
                  <c:v>2.1246537600000002</c:v>
                </c:pt>
                <c:pt idx="11">
                  <c:v>2.2650441469999998</c:v>
                </c:pt>
                <c:pt idx="12">
                  <c:v>3.0657014180000002</c:v>
                </c:pt>
                <c:pt idx="13">
                  <c:v>3.4874212080000002</c:v>
                </c:pt>
                <c:pt idx="14">
                  <c:v>3.749597756</c:v>
                </c:pt>
                <c:pt idx="15">
                  <c:v>2.698629097</c:v>
                </c:pt>
                <c:pt idx="16">
                  <c:v>3.127733632</c:v>
                </c:pt>
                <c:pt idx="17">
                  <c:v>54.76413986</c:v>
                </c:pt>
                <c:pt idx="18">
                  <c:v>2.8684965880000002</c:v>
                </c:pt>
                <c:pt idx="19">
                  <c:v>4.6103138709999998</c:v>
                </c:pt>
                <c:pt idx="20">
                  <c:v>11.133744139999999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ERROR_Q_MAKE_THE_TRIANGLE!$B$7:$V$7</c:f>
              <c:numCache>
                <c:formatCode>General</c:formatCode>
                <c:ptCount val="21"/>
                <c:pt idx="0">
                  <c:v>0.2</c:v>
                </c:pt>
                <c:pt idx="1">
                  <c:v>0.3</c:v>
                </c:pt>
                <c:pt idx="2">
                  <c:v>0.64142135600000005</c:v>
                </c:pt>
                <c:pt idx="3">
                  <c:v>1.241421356</c:v>
                </c:pt>
                <c:pt idx="4">
                  <c:v>1.4359173599999999</c:v>
                </c:pt>
                <c:pt idx="5">
                  <c:v>1.4122417490000001</c:v>
                </c:pt>
                <c:pt idx="6">
                  <c:v>1.9877054300000001</c:v>
                </c:pt>
                <c:pt idx="7">
                  <c:v>2.3583223860000002</c:v>
                </c:pt>
                <c:pt idx="8">
                  <c:v>1.365028154</c:v>
                </c:pt>
                <c:pt idx="9">
                  <c:v>2.4660751159999998</c:v>
                </c:pt>
                <c:pt idx="10">
                  <c:v>32.784218869999997</c:v>
                </c:pt>
                <c:pt idx="11">
                  <c:v>2.234432016</c:v>
                </c:pt>
                <c:pt idx="12">
                  <c:v>2.736430747</c:v>
                </c:pt>
                <c:pt idx="13">
                  <c:v>2.9445093099999999</c:v>
                </c:pt>
                <c:pt idx="14">
                  <c:v>1.968018965</c:v>
                </c:pt>
                <c:pt idx="15">
                  <c:v>3.9123529320000001</c:v>
                </c:pt>
                <c:pt idx="16">
                  <c:v>5.7900155169999996</c:v>
                </c:pt>
                <c:pt idx="17">
                  <c:v>3.433484983</c:v>
                </c:pt>
                <c:pt idx="18">
                  <c:v>3.8237779879999998</c:v>
                </c:pt>
                <c:pt idx="19">
                  <c:v>4.7620660709999996</c:v>
                </c:pt>
                <c:pt idx="20">
                  <c:v>2.6375869590000001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ERROR_Q_MAKE_THE_TRIANGLE!$B$8:$V$8</c:f>
              <c:numCache>
                <c:formatCode>General</c:formatCode>
                <c:ptCount val="21"/>
                <c:pt idx="0">
                  <c:v>0.1</c:v>
                </c:pt>
                <c:pt idx="1">
                  <c:v>0.241421356</c:v>
                </c:pt>
                <c:pt idx="2">
                  <c:v>1.2472135950000001</c:v>
                </c:pt>
                <c:pt idx="3">
                  <c:v>0.782842712</c:v>
                </c:pt>
                <c:pt idx="4">
                  <c:v>1.718033989</c:v>
                </c:pt>
                <c:pt idx="5">
                  <c:v>1.78125592</c:v>
                </c:pt>
                <c:pt idx="6">
                  <c:v>2.6605023069999998</c:v>
                </c:pt>
                <c:pt idx="7">
                  <c:v>1.9010469619999999</c:v>
                </c:pt>
                <c:pt idx="8">
                  <c:v>2.997225426</c:v>
                </c:pt>
                <c:pt idx="9">
                  <c:v>2.833587284</c:v>
                </c:pt>
                <c:pt idx="10">
                  <c:v>2.663184577</c:v>
                </c:pt>
                <c:pt idx="11">
                  <c:v>2.6390287379999999</c:v>
                </c:pt>
                <c:pt idx="12">
                  <c:v>1.9478708659999999</c:v>
                </c:pt>
                <c:pt idx="13">
                  <c:v>3.6287452299999998</c:v>
                </c:pt>
                <c:pt idx="14">
                  <c:v>106.6101604</c:v>
                </c:pt>
                <c:pt idx="15">
                  <c:v>3.8042214400000001</c:v>
                </c:pt>
                <c:pt idx="16">
                  <c:v>3.3733433129999999</c:v>
                </c:pt>
                <c:pt idx="17">
                  <c:v>3.0243815089999999</c:v>
                </c:pt>
                <c:pt idx="18">
                  <c:v>4.4106165749999997</c:v>
                </c:pt>
                <c:pt idx="19">
                  <c:v>3.079240129</c:v>
                </c:pt>
                <c:pt idx="20">
                  <c:v>3.7579190150000001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ERROR_Q_MAKE_THE_TRIANGLE!$B$9:$V$9</c:f>
              <c:numCache>
                <c:formatCode>General</c:formatCode>
                <c:ptCount val="21"/>
                <c:pt idx="0">
                  <c:v>0.2</c:v>
                </c:pt>
                <c:pt idx="1">
                  <c:v>2.1937916259999999</c:v>
                </c:pt>
                <c:pt idx="2">
                  <c:v>0.64142135600000005</c:v>
                </c:pt>
                <c:pt idx="3">
                  <c:v>1.1478708660000001</c:v>
                </c:pt>
                <c:pt idx="4">
                  <c:v>1.3536631059999999</c:v>
                </c:pt>
                <c:pt idx="5">
                  <c:v>1.671477664</c:v>
                </c:pt>
                <c:pt idx="6">
                  <c:v>1.78125592</c:v>
                </c:pt>
                <c:pt idx="7">
                  <c:v>1.8990704780000001</c:v>
                </c:pt>
                <c:pt idx="8">
                  <c:v>2.4902377370000002</c:v>
                </c:pt>
                <c:pt idx="9">
                  <c:v>2.6905927940000001</c:v>
                </c:pt>
                <c:pt idx="10">
                  <c:v>3.2978567189999999</c:v>
                </c:pt>
                <c:pt idx="11">
                  <c:v>2.6911578710000001</c:v>
                </c:pt>
                <c:pt idx="12">
                  <c:v>4.0901491500000002</c:v>
                </c:pt>
                <c:pt idx="13">
                  <c:v>2.9137962420000001</c:v>
                </c:pt>
                <c:pt idx="14">
                  <c:v>19.41409981</c:v>
                </c:pt>
                <c:pt idx="15">
                  <c:v>3.440210736</c:v>
                </c:pt>
                <c:pt idx="16">
                  <c:v>1.9010469619999999</c:v>
                </c:pt>
                <c:pt idx="17">
                  <c:v>3.5217302429999999</c:v>
                </c:pt>
                <c:pt idx="18">
                  <c:v>2.504862718</c:v>
                </c:pt>
                <c:pt idx="19">
                  <c:v>4.41308539</c:v>
                </c:pt>
                <c:pt idx="20">
                  <c:v>3.0184127510000001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ERROR_Q_MAKE_THE_TRIANGLE!$B$10:$V$10</c:f>
              <c:numCache>
                <c:formatCode>General</c:formatCode>
                <c:ptCount val="21"/>
                <c:pt idx="0">
                  <c:v>0.141421356</c:v>
                </c:pt>
                <c:pt idx="1">
                  <c:v>0.34142135600000001</c:v>
                </c:pt>
                <c:pt idx="2">
                  <c:v>0.54142135599999996</c:v>
                </c:pt>
                <c:pt idx="3">
                  <c:v>1.247870866</c:v>
                </c:pt>
                <c:pt idx="4">
                  <c:v>1.446284074</c:v>
                </c:pt>
                <c:pt idx="5">
                  <c:v>2.9044201840000001</c:v>
                </c:pt>
                <c:pt idx="6">
                  <c:v>2.2019578420000001</c:v>
                </c:pt>
                <c:pt idx="7">
                  <c:v>1.5536631059999999</c:v>
                </c:pt>
                <c:pt idx="8">
                  <c:v>2.1695275569999999</c:v>
                </c:pt>
                <c:pt idx="9">
                  <c:v>3.283291164</c:v>
                </c:pt>
                <c:pt idx="10">
                  <c:v>2.6262405520000001</c:v>
                </c:pt>
                <c:pt idx="11">
                  <c:v>3.0801633960000001</c:v>
                </c:pt>
                <c:pt idx="12">
                  <c:v>2.6598756739999998</c:v>
                </c:pt>
                <c:pt idx="13">
                  <c:v>3.7668032060000001</c:v>
                </c:pt>
                <c:pt idx="14">
                  <c:v>3.6966580869999999</c:v>
                </c:pt>
                <c:pt idx="15">
                  <c:v>2.6026497480000002</c:v>
                </c:pt>
                <c:pt idx="16">
                  <c:v>3.0199158669999999</c:v>
                </c:pt>
                <c:pt idx="17">
                  <c:v>3.7978245469999998</c:v>
                </c:pt>
                <c:pt idx="18">
                  <c:v>10.972732450000001</c:v>
                </c:pt>
                <c:pt idx="19">
                  <c:v>3.536641784</c:v>
                </c:pt>
                <c:pt idx="20">
                  <c:v>101.2951407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ERROR_Q_MAKE_THE_TRIANGLE!$B$11:$V$11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1.0656854250000001</c:v>
                </c:pt>
                <c:pt idx="3">
                  <c:v>1.189292223</c:v>
                </c:pt>
                <c:pt idx="4">
                  <c:v>1.647213595</c:v>
                </c:pt>
                <c:pt idx="5">
                  <c:v>1.8074638380000001</c:v>
                </c:pt>
                <c:pt idx="6">
                  <c:v>1.3714776639999999</c:v>
                </c:pt>
                <c:pt idx="7">
                  <c:v>1.948123343</c:v>
                </c:pt>
                <c:pt idx="8">
                  <c:v>2.7731865679999999</c:v>
                </c:pt>
                <c:pt idx="9">
                  <c:v>68.696457260000003</c:v>
                </c:pt>
                <c:pt idx="10">
                  <c:v>3.4597363730000001</c:v>
                </c:pt>
                <c:pt idx="11">
                  <c:v>2.3805656000000002</c:v>
                </c:pt>
                <c:pt idx="12">
                  <c:v>3.47626064</c:v>
                </c:pt>
                <c:pt idx="13">
                  <c:v>4.2926664409999997</c:v>
                </c:pt>
                <c:pt idx="14">
                  <c:v>2.418033989</c:v>
                </c:pt>
                <c:pt idx="15">
                  <c:v>2.84851988</c:v>
                </c:pt>
                <c:pt idx="16">
                  <c:v>2.0918151420000002</c:v>
                </c:pt>
                <c:pt idx="17">
                  <c:v>3.8475838470000001</c:v>
                </c:pt>
                <c:pt idx="18">
                  <c:v>3.7565631879999999</c:v>
                </c:pt>
                <c:pt idx="19">
                  <c:v>3.0536308060000001</c:v>
                </c:pt>
                <c:pt idx="20">
                  <c:v>71.551962970000005</c:v>
                </c:pt>
              </c:numCache>
            </c:numRef>
          </c:yVal>
          <c:smooth val="0"/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ERROR_Q_MAKE_THE_TRIANGLE!$B$12:$V$12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0.98284271199999995</c:v>
                </c:pt>
                <c:pt idx="3">
                  <c:v>1.0656854250000001</c:v>
                </c:pt>
                <c:pt idx="4">
                  <c:v>1.7385511149999999</c:v>
                </c:pt>
                <c:pt idx="5">
                  <c:v>2.356186025</c:v>
                </c:pt>
                <c:pt idx="6">
                  <c:v>2.6313755209999998</c:v>
                </c:pt>
                <c:pt idx="7">
                  <c:v>63.900973909999998</c:v>
                </c:pt>
                <c:pt idx="8">
                  <c:v>4.3774865580000002</c:v>
                </c:pt>
                <c:pt idx="9">
                  <c:v>2.042366871</c:v>
                </c:pt>
                <c:pt idx="10">
                  <c:v>53.058084270000002</c:v>
                </c:pt>
                <c:pt idx="11">
                  <c:v>2.664455689</c:v>
                </c:pt>
                <c:pt idx="12">
                  <c:v>2.9396860089999999</c:v>
                </c:pt>
                <c:pt idx="13">
                  <c:v>2.6482616879999998</c:v>
                </c:pt>
                <c:pt idx="14">
                  <c:v>3.5499332859999999</c:v>
                </c:pt>
                <c:pt idx="15">
                  <c:v>3.019738222</c:v>
                </c:pt>
                <c:pt idx="16">
                  <c:v>4.8279412979999998</c:v>
                </c:pt>
                <c:pt idx="17">
                  <c:v>4.2245962690000001</c:v>
                </c:pt>
                <c:pt idx="18">
                  <c:v>2.7126314410000001</c:v>
                </c:pt>
                <c:pt idx="19">
                  <c:v>4.2673068519999999</c:v>
                </c:pt>
                <c:pt idx="20">
                  <c:v>3.1023661749999998</c:v>
                </c:pt>
              </c:numCache>
            </c:numRef>
          </c:yVal>
          <c:smooth val="0"/>
        </c:ser>
        <c:ser>
          <c:idx val="11"/>
          <c:order val="1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ERROR_Q_MAKE_THE_TRIANGLE!$B$13:$V$13</c:f>
              <c:numCache>
                <c:formatCode>General</c:formatCode>
                <c:ptCount val="21"/>
                <c:pt idx="0">
                  <c:v>0.241421356</c:v>
                </c:pt>
                <c:pt idx="1">
                  <c:v>1.189292223</c:v>
                </c:pt>
                <c:pt idx="2">
                  <c:v>1.1414213559999999</c:v>
                </c:pt>
                <c:pt idx="3">
                  <c:v>1.5576491219999999</c:v>
                </c:pt>
                <c:pt idx="4">
                  <c:v>1.6848191960000001</c:v>
                </c:pt>
                <c:pt idx="5">
                  <c:v>1.649190079</c:v>
                </c:pt>
                <c:pt idx="6">
                  <c:v>1.9567196010000001</c:v>
                </c:pt>
                <c:pt idx="7">
                  <c:v>2.1601814290000001</c:v>
                </c:pt>
                <c:pt idx="8">
                  <c:v>1.4233345470000001</c:v>
                </c:pt>
                <c:pt idx="9">
                  <c:v>2.717104467</c:v>
                </c:pt>
                <c:pt idx="10">
                  <c:v>1.8378250309999999</c:v>
                </c:pt>
                <c:pt idx="11">
                  <c:v>3.9130764259999999</c:v>
                </c:pt>
                <c:pt idx="12">
                  <c:v>4.1348253130000003</c:v>
                </c:pt>
                <c:pt idx="13">
                  <c:v>2.9650281540000001</c:v>
                </c:pt>
                <c:pt idx="14">
                  <c:v>4.5614126260000001</c:v>
                </c:pt>
                <c:pt idx="15">
                  <c:v>3.4947371399999998</c:v>
                </c:pt>
                <c:pt idx="16">
                  <c:v>3.3315260109999998</c:v>
                </c:pt>
                <c:pt idx="17">
                  <c:v>3.5717461340000001</c:v>
                </c:pt>
                <c:pt idx="18">
                  <c:v>3.7852911040000001</c:v>
                </c:pt>
                <c:pt idx="19">
                  <c:v>4.324372662</c:v>
                </c:pt>
                <c:pt idx="20">
                  <c:v>30.70999853</c:v>
                </c:pt>
              </c:numCache>
            </c:numRef>
          </c:yVal>
          <c:smooth val="0"/>
        </c:ser>
        <c:ser>
          <c:idx val="12"/>
          <c:order val="1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ERROR_Q_MAKE_THE_TRIANGLE!$B$14:$V$14</c:f>
              <c:numCache>
                <c:formatCode>General</c:formatCode>
                <c:ptCount val="21"/>
                <c:pt idx="0">
                  <c:v>0</c:v>
                </c:pt>
                <c:pt idx="1">
                  <c:v>0.62360679799999996</c:v>
                </c:pt>
                <c:pt idx="2">
                  <c:v>0.782842712</c:v>
                </c:pt>
                <c:pt idx="3">
                  <c:v>1.2</c:v>
                </c:pt>
                <c:pt idx="4">
                  <c:v>1.30644951</c:v>
                </c:pt>
                <c:pt idx="5">
                  <c:v>1.365028154</c:v>
                </c:pt>
                <c:pt idx="6">
                  <c:v>3.8948193560000002</c:v>
                </c:pt>
                <c:pt idx="7">
                  <c:v>2.3000159930000001</c:v>
                </c:pt>
                <c:pt idx="8">
                  <c:v>3.009877055</c:v>
                </c:pt>
                <c:pt idx="9">
                  <c:v>2.7983512369999999</c:v>
                </c:pt>
                <c:pt idx="10">
                  <c:v>1.829126786</c:v>
                </c:pt>
                <c:pt idx="11">
                  <c:v>3.3699172489999998</c:v>
                </c:pt>
                <c:pt idx="12">
                  <c:v>3.1478868590000002</c:v>
                </c:pt>
                <c:pt idx="13">
                  <c:v>4.6607287550000001</c:v>
                </c:pt>
                <c:pt idx="14">
                  <c:v>3.7455844119999999</c:v>
                </c:pt>
                <c:pt idx="15">
                  <c:v>4.2765734499999999</c:v>
                </c:pt>
                <c:pt idx="16">
                  <c:v>3.2690666410000002</c:v>
                </c:pt>
                <c:pt idx="17">
                  <c:v>2.2133575250000002</c:v>
                </c:pt>
                <c:pt idx="18">
                  <c:v>3.7591437810000001</c:v>
                </c:pt>
                <c:pt idx="19">
                  <c:v>4.5600169780000002</c:v>
                </c:pt>
                <c:pt idx="20">
                  <c:v>78.528131959999996</c:v>
                </c:pt>
              </c:numCache>
            </c:numRef>
          </c:yVal>
          <c:smooth val="0"/>
        </c:ser>
        <c:ser>
          <c:idx val="13"/>
          <c:order val="1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ERROR_Q_MAKE_THE_TRIANGLE!$B$15:$V$15</c:f>
              <c:numCache>
                <c:formatCode>General</c:formatCode>
                <c:ptCount val="21"/>
                <c:pt idx="0">
                  <c:v>0.1</c:v>
                </c:pt>
                <c:pt idx="1">
                  <c:v>0.62360679799999996</c:v>
                </c:pt>
                <c:pt idx="2">
                  <c:v>1.3656854249999999</c:v>
                </c:pt>
                <c:pt idx="3">
                  <c:v>1.0828427119999999</c:v>
                </c:pt>
                <c:pt idx="4">
                  <c:v>1.5892922229999999</c:v>
                </c:pt>
                <c:pt idx="5">
                  <c:v>1.6670046380000001</c:v>
                </c:pt>
                <c:pt idx="6">
                  <c:v>1.786118638</c:v>
                </c:pt>
                <c:pt idx="7">
                  <c:v>1.8896819140000001</c:v>
                </c:pt>
                <c:pt idx="8">
                  <c:v>2.3196010079999998</c:v>
                </c:pt>
                <c:pt idx="9">
                  <c:v>3.1052808920000001</c:v>
                </c:pt>
                <c:pt idx="10">
                  <c:v>2.7683005380000001</c:v>
                </c:pt>
                <c:pt idx="11">
                  <c:v>65.260198189999997</c:v>
                </c:pt>
                <c:pt idx="12">
                  <c:v>2.305519989</c:v>
                </c:pt>
                <c:pt idx="13">
                  <c:v>3.4968424059999998</c:v>
                </c:pt>
                <c:pt idx="14">
                  <c:v>2.654710068</c:v>
                </c:pt>
                <c:pt idx="15">
                  <c:v>4.9161730329999997</c:v>
                </c:pt>
                <c:pt idx="16">
                  <c:v>3.2796955049999998</c:v>
                </c:pt>
                <c:pt idx="17">
                  <c:v>39.786441420000003</c:v>
                </c:pt>
                <c:pt idx="18">
                  <c:v>3.5960143339999999</c:v>
                </c:pt>
                <c:pt idx="19">
                  <c:v>4.3245795630000003</c:v>
                </c:pt>
                <c:pt idx="20">
                  <c:v>14.893266029999999</c:v>
                </c:pt>
              </c:numCache>
            </c:numRef>
          </c:yVal>
          <c:smooth val="0"/>
        </c:ser>
        <c:ser>
          <c:idx val="14"/>
          <c:order val="1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ERROR_Q_MAKE_THE_TRIANGLE!$B$16:$V$16</c:f>
              <c:numCache>
                <c:formatCode>General</c:formatCode>
                <c:ptCount val="21"/>
                <c:pt idx="0">
                  <c:v>0.3</c:v>
                </c:pt>
                <c:pt idx="1">
                  <c:v>0.74142135600000003</c:v>
                </c:pt>
                <c:pt idx="2">
                  <c:v>1.9698908719999999</c:v>
                </c:pt>
                <c:pt idx="3">
                  <c:v>2.4685980359999999</c:v>
                </c:pt>
                <c:pt idx="4">
                  <c:v>2.0462840739999999</c:v>
                </c:pt>
                <c:pt idx="5">
                  <c:v>1.4812559199999999</c:v>
                </c:pt>
                <c:pt idx="6">
                  <c:v>1.855132808</c:v>
                </c:pt>
                <c:pt idx="7">
                  <c:v>2.4004823530000001</c:v>
                </c:pt>
                <c:pt idx="8">
                  <c:v>1.501602785</c:v>
                </c:pt>
                <c:pt idx="9">
                  <c:v>2.6724231789999999</c:v>
                </c:pt>
                <c:pt idx="10">
                  <c:v>71.672186030000006</c:v>
                </c:pt>
                <c:pt idx="11">
                  <c:v>3.4326730190000001</c:v>
                </c:pt>
                <c:pt idx="12">
                  <c:v>4.1315574699999997</c:v>
                </c:pt>
                <c:pt idx="13">
                  <c:v>3.4003566420000002</c:v>
                </c:pt>
                <c:pt idx="14">
                  <c:v>3.0536802280000002</c:v>
                </c:pt>
                <c:pt idx="15">
                  <c:v>2.202346404</c:v>
                </c:pt>
                <c:pt idx="16">
                  <c:v>72.151357649999994</c:v>
                </c:pt>
                <c:pt idx="17">
                  <c:v>4.1382987590000004</c:v>
                </c:pt>
                <c:pt idx="18">
                  <c:v>4.2598901390000004</c:v>
                </c:pt>
                <c:pt idx="19">
                  <c:v>17.272978850000001</c:v>
                </c:pt>
                <c:pt idx="20">
                  <c:v>3.8140498850000002</c:v>
                </c:pt>
              </c:numCache>
            </c:numRef>
          </c:yVal>
          <c:smooth val="0"/>
        </c:ser>
        <c:ser>
          <c:idx val="15"/>
          <c:order val="1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ERROR_Q_MAKE_THE_TRIANGLE!$B$17:$V$17</c:f>
              <c:numCache>
                <c:formatCode>General</c:formatCode>
                <c:ptCount val="21"/>
                <c:pt idx="0">
                  <c:v>0.58284271200000004</c:v>
                </c:pt>
                <c:pt idx="1">
                  <c:v>0.782842712</c:v>
                </c:pt>
                <c:pt idx="2">
                  <c:v>0.4</c:v>
                </c:pt>
                <c:pt idx="3">
                  <c:v>1.8371630889999999</c:v>
                </c:pt>
                <c:pt idx="4">
                  <c:v>1.34339784</c:v>
                </c:pt>
                <c:pt idx="5">
                  <c:v>1.4877054300000001</c:v>
                </c:pt>
                <c:pt idx="6">
                  <c:v>2.7363070519999999</c:v>
                </c:pt>
                <c:pt idx="7">
                  <c:v>3.166042816</c:v>
                </c:pt>
                <c:pt idx="8">
                  <c:v>2.461126943</c:v>
                </c:pt>
                <c:pt idx="9">
                  <c:v>17.26560563</c:v>
                </c:pt>
                <c:pt idx="10">
                  <c:v>3.0120978649999999</c:v>
                </c:pt>
                <c:pt idx="11">
                  <c:v>3.384364836</c:v>
                </c:pt>
                <c:pt idx="12">
                  <c:v>2.6115521780000002</c:v>
                </c:pt>
                <c:pt idx="13">
                  <c:v>2.9407123949999998</c:v>
                </c:pt>
                <c:pt idx="14">
                  <c:v>3.6086618069999998</c:v>
                </c:pt>
                <c:pt idx="15">
                  <c:v>2.9684277749999999</c:v>
                </c:pt>
                <c:pt idx="16">
                  <c:v>2.6858148819999998</c:v>
                </c:pt>
                <c:pt idx="17">
                  <c:v>3.4823530539999998</c:v>
                </c:pt>
                <c:pt idx="18">
                  <c:v>3.8023475339999999</c:v>
                </c:pt>
                <c:pt idx="19">
                  <c:v>70.684053750000004</c:v>
                </c:pt>
                <c:pt idx="20">
                  <c:v>5.1748484689999996</c:v>
                </c:pt>
              </c:numCache>
            </c:numRef>
          </c:yVal>
          <c:smooth val="0"/>
        </c:ser>
        <c:ser>
          <c:idx val="16"/>
          <c:order val="1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ERROR_Q_MAKE_THE_TRIANGLE!$B$18:$V$18</c:f>
              <c:numCache>
                <c:formatCode>General</c:formatCode>
                <c:ptCount val="21"/>
                <c:pt idx="0">
                  <c:v>0.3</c:v>
                </c:pt>
                <c:pt idx="1">
                  <c:v>1.844343354</c:v>
                </c:pt>
                <c:pt idx="2">
                  <c:v>0.74142135600000003</c:v>
                </c:pt>
                <c:pt idx="3">
                  <c:v>1.4255832820000001</c:v>
                </c:pt>
                <c:pt idx="4">
                  <c:v>1.683232404</c:v>
                </c:pt>
                <c:pt idx="5">
                  <c:v>1.6803263980000001</c:v>
                </c:pt>
                <c:pt idx="6">
                  <c:v>2.9041257049999998</c:v>
                </c:pt>
                <c:pt idx="7">
                  <c:v>2.3955429659999998</c:v>
                </c:pt>
                <c:pt idx="8">
                  <c:v>2.2073262109999998</c:v>
                </c:pt>
                <c:pt idx="9">
                  <c:v>2.5221437010000001</c:v>
                </c:pt>
                <c:pt idx="10">
                  <c:v>2.6420946199999999</c:v>
                </c:pt>
                <c:pt idx="11">
                  <c:v>2.1453871840000001</c:v>
                </c:pt>
                <c:pt idx="12">
                  <c:v>3.0371630889999999</c:v>
                </c:pt>
                <c:pt idx="13">
                  <c:v>3.899292081</c:v>
                </c:pt>
                <c:pt idx="14">
                  <c:v>5.549544848</c:v>
                </c:pt>
                <c:pt idx="15">
                  <c:v>2.3224944860000001</c:v>
                </c:pt>
                <c:pt idx="16">
                  <c:v>3.474128764</c:v>
                </c:pt>
                <c:pt idx="17">
                  <c:v>2.455708403</c:v>
                </c:pt>
                <c:pt idx="18">
                  <c:v>3.9012617220000001</c:v>
                </c:pt>
                <c:pt idx="19">
                  <c:v>3.066493291</c:v>
                </c:pt>
                <c:pt idx="20">
                  <c:v>5.0731475919999998</c:v>
                </c:pt>
              </c:numCache>
            </c:numRef>
          </c:yVal>
          <c:smooth val="0"/>
        </c:ser>
        <c:ser>
          <c:idx val="17"/>
          <c:order val="1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ERROR_Q_MAKE_THE_TRIANGLE!$B$19:$V$19</c:f>
              <c:numCache>
                <c:formatCode>General</c:formatCode>
                <c:ptCount val="21"/>
                <c:pt idx="0">
                  <c:v>0.3</c:v>
                </c:pt>
                <c:pt idx="1">
                  <c:v>0.44142135599999999</c:v>
                </c:pt>
                <c:pt idx="2">
                  <c:v>1.2064495099999999</c:v>
                </c:pt>
                <c:pt idx="3">
                  <c:v>0.44142135599999999</c:v>
                </c:pt>
                <c:pt idx="4">
                  <c:v>2.617296976</c:v>
                </c:pt>
                <c:pt idx="5">
                  <c:v>1.567004638</c:v>
                </c:pt>
                <c:pt idx="6">
                  <c:v>2.1941549400000002</c:v>
                </c:pt>
                <c:pt idx="7">
                  <c:v>2.643686083</c:v>
                </c:pt>
                <c:pt idx="8">
                  <c:v>66.184658319999997</c:v>
                </c:pt>
                <c:pt idx="9">
                  <c:v>2.3349878390000001</c:v>
                </c:pt>
                <c:pt idx="10">
                  <c:v>2.497925532</c:v>
                </c:pt>
                <c:pt idx="11">
                  <c:v>3.952371399</c:v>
                </c:pt>
                <c:pt idx="12">
                  <c:v>2.1896819139999999</c:v>
                </c:pt>
                <c:pt idx="13">
                  <c:v>3.782537413</c:v>
                </c:pt>
                <c:pt idx="14">
                  <c:v>2.895981683</c:v>
                </c:pt>
                <c:pt idx="15">
                  <c:v>72.236647840000003</c:v>
                </c:pt>
                <c:pt idx="16">
                  <c:v>3.2096832370000001</c:v>
                </c:pt>
                <c:pt idx="17">
                  <c:v>91.274914749999994</c:v>
                </c:pt>
                <c:pt idx="18">
                  <c:v>3.7490952370000001</c:v>
                </c:pt>
                <c:pt idx="19">
                  <c:v>2.5434138329999998</c:v>
                </c:pt>
                <c:pt idx="20">
                  <c:v>4.06826139</c:v>
                </c:pt>
              </c:numCache>
            </c:numRef>
          </c:yVal>
          <c:smooth val="0"/>
        </c:ser>
        <c:ser>
          <c:idx val="18"/>
          <c:order val="1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ERROR_Q_MAKE_THE_TRIANGLE!$B$20:$V$20</c:f>
              <c:numCache>
                <c:formatCode>General</c:formatCode>
                <c:ptCount val="21"/>
                <c:pt idx="0">
                  <c:v>0.2</c:v>
                </c:pt>
                <c:pt idx="1">
                  <c:v>0.4</c:v>
                </c:pt>
                <c:pt idx="2">
                  <c:v>1.10644951</c:v>
                </c:pt>
                <c:pt idx="3">
                  <c:v>1.024264069</c:v>
                </c:pt>
                <c:pt idx="4">
                  <c:v>1.600945514</c:v>
                </c:pt>
                <c:pt idx="5">
                  <c:v>1.8106549569999999</c:v>
                </c:pt>
                <c:pt idx="6">
                  <c:v>2.8793311930000001</c:v>
                </c:pt>
                <c:pt idx="7">
                  <c:v>2.0320327919999999</c:v>
                </c:pt>
                <c:pt idx="8">
                  <c:v>7.1019592500000002</c:v>
                </c:pt>
                <c:pt idx="9">
                  <c:v>2.0365058180000002</c:v>
                </c:pt>
                <c:pt idx="10">
                  <c:v>2.4341660200000002</c:v>
                </c:pt>
                <c:pt idx="11">
                  <c:v>3.052151732</c:v>
                </c:pt>
                <c:pt idx="12">
                  <c:v>2.4193485309999998</c:v>
                </c:pt>
                <c:pt idx="13">
                  <c:v>4.1251578699999998</c:v>
                </c:pt>
                <c:pt idx="14">
                  <c:v>3.6096598759999998</c:v>
                </c:pt>
                <c:pt idx="15">
                  <c:v>2.8946982349999999</c:v>
                </c:pt>
                <c:pt idx="16">
                  <c:v>3.579214087</c:v>
                </c:pt>
                <c:pt idx="17">
                  <c:v>3.805562358</c:v>
                </c:pt>
                <c:pt idx="18">
                  <c:v>4.6424807880000003</c:v>
                </c:pt>
                <c:pt idx="19">
                  <c:v>4.097743285</c:v>
                </c:pt>
                <c:pt idx="20">
                  <c:v>68.494166899999996</c:v>
                </c:pt>
              </c:numCache>
            </c:numRef>
          </c:yVal>
          <c:smooth val="0"/>
        </c:ser>
        <c:ser>
          <c:idx val="19"/>
          <c:order val="1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ERROR_Q_MAKE_THE_TRIANGLE!$B$21:$V$21</c:f>
              <c:numCache>
                <c:formatCode>General</c:formatCode>
                <c:ptCount val="21"/>
                <c:pt idx="0">
                  <c:v>0.44142135599999999</c:v>
                </c:pt>
                <c:pt idx="1">
                  <c:v>0.44142135599999999</c:v>
                </c:pt>
                <c:pt idx="2">
                  <c:v>0.98284271199999995</c:v>
                </c:pt>
                <c:pt idx="3">
                  <c:v>0.5</c:v>
                </c:pt>
                <c:pt idx="4">
                  <c:v>1.5433978399999999</c:v>
                </c:pt>
                <c:pt idx="5">
                  <c:v>1.4398345640000001</c:v>
                </c:pt>
                <c:pt idx="6">
                  <c:v>72.383567339999999</c:v>
                </c:pt>
                <c:pt idx="7">
                  <c:v>2.4570078440000001</c:v>
                </c:pt>
                <c:pt idx="8">
                  <c:v>2.7457116090000002</c:v>
                </c:pt>
                <c:pt idx="9">
                  <c:v>2.045354552</c:v>
                </c:pt>
                <c:pt idx="10">
                  <c:v>2.873913366</c:v>
                </c:pt>
                <c:pt idx="11">
                  <c:v>2.183232404</c:v>
                </c:pt>
                <c:pt idx="12">
                  <c:v>2.6660879770000001</c:v>
                </c:pt>
                <c:pt idx="13">
                  <c:v>4.7608693320000004</c:v>
                </c:pt>
                <c:pt idx="14">
                  <c:v>59.146478080000001</c:v>
                </c:pt>
                <c:pt idx="15">
                  <c:v>1.7877054299999999</c:v>
                </c:pt>
                <c:pt idx="16">
                  <c:v>4.171819395</c:v>
                </c:pt>
                <c:pt idx="17">
                  <c:v>3.6291178639999999</c:v>
                </c:pt>
                <c:pt idx="18">
                  <c:v>3.3152651959999999</c:v>
                </c:pt>
                <c:pt idx="19">
                  <c:v>4.2858713750000001</c:v>
                </c:pt>
                <c:pt idx="20">
                  <c:v>9.9001572309999997</c:v>
                </c:pt>
              </c:numCache>
            </c:numRef>
          </c:yVal>
          <c:smooth val="0"/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ERROR_Q_MAKE_THE_TRIANGLE!$B$22:$V$22</c:f>
              <c:numCache>
                <c:formatCode>General</c:formatCode>
                <c:ptCount val="21"/>
                <c:pt idx="0">
                  <c:v>1.3128990199999999</c:v>
                </c:pt>
                <c:pt idx="1">
                  <c:v>9.4343215919999999</c:v>
                </c:pt>
                <c:pt idx="2">
                  <c:v>0.42360679800000001</c:v>
                </c:pt>
                <c:pt idx="3">
                  <c:v>0.9</c:v>
                </c:pt>
                <c:pt idx="4">
                  <c:v>1.60644951</c:v>
                </c:pt>
                <c:pt idx="5">
                  <c:v>1.682842712</c:v>
                </c:pt>
                <c:pt idx="6">
                  <c:v>1.7991941739999999</c:v>
                </c:pt>
                <c:pt idx="7">
                  <c:v>2.3467425780000002</c:v>
                </c:pt>
                <c:pt idx="8">
                  <c:v>2.021110255</c:v>
                </c:pt>
                <c:pt idx="9">
                  <c:v>2.6448897900000001</c:v>
                </c:pt>
                <c:pt idx="10">
                  <c:v>20.39148278</c:v>
                </c:pt>
                <c:pt idx="11">
                  <c:v>2.69946017</c:v>
                </c:pt>
                <c:pt idx="12">
                  <c:v>3.0689613499999999</c:v>
                </c:pt>
                <c:pt idx="13">
                  <c:v>70.878858260000001</c:v>
                </c:pt>
                <c:pt idx="14">
                  <c:v>3.1113133579999999</c:v>
                </c:pt>
                <c:pt idx="15">
                  <c:v>2.5844967990000001</c:v>
                </c:pt>
                <c:pt idx="16">
                  <c:v>2.713653624</c:v>
                </c:pt>
                <c:pt idx="17">
                  <c:v>4.1862500689999997</c:v>
                </c:pt>
                <c:pt idx="18">
                  <c:v>2.9072288930000001</c:v>
                </c:pt>
                <c:pt idx="19">
                  <c:v>4.7360701489999997</c:v>
                </c:pt>
                <c:pt idx="20">
                  <c:v>3.9471062240000001</c:v>
                </c:pt>
              </c:numCache>
            </c:numRef>
          </c:yVal>
          <c:smooth val="0"/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ERROR_Q_MAKE_THE_TRIANGLE!$B$23:$V$23</c:f>
              <c:numCache>
                <c:formatCode>General</c:formatCode>
                <c:ptCount val="21"/>
                <c:pt idx="0">
                  <c:v>0.2</c:v>
                </c:pt>
                <c:pt idx="1">
                  <c:v>0.94142135599999999</c:v>
                </c:pt>
                <c:pt idx="2">
                  <c:v>1.165028154</c:v>
                </c:pt>
                <c:pt idx="3">
                  <c:v>1.504862718</c:v>
                </c:pt>
                <c:pt idx="4">
                  <c:v>1.6543203769999999</c:v>
                </c:pt>
                <c:pt idx="5">
                  <c:v>1.4828427120000001</c:v>
                </c:pt>
                <c:pt idx="6">
                  <c:v>1.6300563079999999</c:v>
                </c:pt>
                <c:pt idx="7">
                  <c:v>2.7405078280000001</c:v>
                </c:pt>
                <c:pt idx="8">
                  <c:v>2.3378203599999998</c:v>
                </c:pt>
                <c:pt idx="9">
                  <c:v>2.1740005839999998</c:v>
                </c:pt>
                <c:pt idx="10">
                  <c:v>2.0462840739999999</c:v>
                </c:pt>
                <c:pt idx="11">
                  <c:v>3.1441601650000002</c:v>
                </c:pt>
                <c:pt idx="12">
                  <c:v>3.8073856369999999</c:v>
                </c:pt>
                <c:pt idx="13">
                  <c:v>2.9352403159999998</c:v>
                </c:pt>
                <c:pt idx="14">
                  <c:v>3.5386912119999998</c:v>
                </c:pt>
                <c:pt idx="15">
                  <c:v>19.170819420000001</c:v>
                </c:pt>
                <c:pt idx="16">
                  <c:v>4.3039465750000003</c:v>
                </c:pt>
                <c:pt idx="17">
                  <c:v>85.425050479999996</c:v>
                </c:pt>
                <c:pt idx="18">
                  <c:v>4.4760137259999997</c:v>
                </c:pt>
                <c:pt idx="19">
                  <c:v>3.813666016</c:v>
                </c:pt>
                <c:pt idx="20">
                  <c:v>3.117830551</c:v>
                </c:pt>
              </c:numCache>
            </c:numRef>
          </c:yVal>
          <c:smooth val="0"/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ERROR_Q_MAKE_THE_TRIANGLE!$B$24:$V$24</c:f>
              <c:numCache>
                <c:formatCode>General</c:formatCode>
                <c:ptCount val="21"/>
                <c:pt idx="0">
                  <c:v>0.2</c:v>
                </c:pt>
                <c:pt idx="1">
                  <c:v>0.3</c:v>
                </c:pt>
                <c:pt idx="2">
                  <c:v>1.0414213560000001</c:v>
                </c:pt>
                <c:pt idx="3">
                  <c:v>1.8068392019999999</c:v>
                </c:pt>
                <c:pt idx="4">
                  <c:v>1.1414213559999999</c:v>
                </c:pt>
                <c:pt idx="5">
                  <c:v>1.8048627180000001</c:v>
                </c:pt>
                <c:pt idx="6">
                  <c:v>1.9892922230000001</c:v>
                </c:pt>
                <c:pt idx="7">
                  <c:v>2.0210904840000001</c:v>
                </c:pt>
                <c:pt idx="8">
                  <c:v>87.946209730000007</c:v>
                </c:pt>
                <c:pt idx="9">
                  <c:v>2.5895804660000001</c:v>
                </c:pt>
                <c:pt idx="10">
                  <c:v>2.4982646530000001</c:v>
                </c:pt>
                <c:pt idx="11">
                  <c:v>3.0481591099999998</c:v>
                </c:pt>
                <c:pt idx="12">
                  <c:v>10.085662490000001</c:v>
                </c:pt>
                <c:pt idx="13">
                  <c:v>2.1841619250000002</c:v>
                </c:pt>
                <c:pt idx="14">
                  <c:v>2.9967933659999999</c:v>
                </c:pt>
                <c:pt idx="15">
                  <c:v>79.446693379999999</c:v>
                </c:pt>
                <c:pt idx="16">
                  <c:v>3.1400033060000001</c:v>
                </c:pt>
                <c:pt idx="17">
                  <c:v>3.2148342809999999</c:v>
                </c:pt>
                <c:pt idx="18">
                  <c:v>3.1802420730000001</c:v>
                </c:pt>
                <c:pt idx="19">
                  <c:v>8.3839596200000006</c:v>
                </c:pt>
                <c:pt idx="20">
                  <c:v>3.8477957950000001</c:v>
                </c:pt>
              </c:numCache>
            </c:numRef>
          </c:yVal>
          <c:smooth val="0"/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ERROR_Q_MAKE_THE_TRIANGLE!$B$25:$V$25</c:f>
              <c:numCache>
                <c:formatCode>General</c:formatCode>
                <c:ptCount val="21"/>
                <c:pt idx="0">
                  <c:v>0.54142135599999996</c:v>
                </c:pt>
                <c:pt idx="1">
                  <c:v>0.3</c:v>
                </c:pt>
                <c:pt idx="2">
                  <c:v>1.0656854250000001</c:v>
                </c:pt>
                <c:pt idx="3">
                  <c:v>1.6478708660000001</c:v>
                </c:pt>
                <c:pt idx="4">
                  <c:v>1.9635650570000001</c:v>
                </c:pt>
                <c:pt idx="5">
                  <c:v>1.9135562909999999</c:v>
                </c:pt>
                <c:pt idx="6">
                  <c:v>2.570937834</c:v>
                </c:pt>
                <c:pt idx="7">
                  <c:v>1.530056308</c:v>
                </c:pt>
                <c:pt idx="8">
                  <c:v>1.965685425</c:v>
                </c:pt>
                <c:pt idx="9">
                  <c:v>2.3634677380000002</c:v>
                </c:pt>
                <c:pt idx="10">
                  <c:v>4.8709354229999997</c:v>
                </c:pt>
                <c:pt idx="11">
                  <c:v>2.4444250310000002</c:v>
                </c:pt>
                <c:pt idx="12">
                  <c:v>3.652126483</c:v>
                </c:pt>
                <c:pt idx="13">
                  <c:v>3.0254978260000001</c:v>
                </c:pt>
                <c:pt idx="14">
                  <c:v>3.6885823869999999</c:v>
                </c:pt>
                <c:pt idx="15">
                  <c:v>3.4415305389999999</c:v>
                </c:pt>
                <c:pt idx="16">
                  <c:v>3.9203768289999998</c:v>
                </c:pt>
                <c:pt idx="17">
                  <c:v>2.938210051</c:v>
                </c:pt>
                <c:pt idx="18">
                  <c:v>4.0727782350000004</c:v>
                </c:pt>
                <c:pt idx="19">
                  <c:v>4.3365500490000004</c:v>
                </c:pt>
                <c:pt idx="20">
                  <c:v>4.2484566729999997</c:v>
                </c:pt>
              </c:numCache>
            </c:numRef>
          </c:yVal>
          <c:smooth val="0"/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ERROR_Q_MAKE_THE_TRIANGLE!$B$26:$V$26</c:f>
              <c:numCache>
                <c:formatCode>General</c:formatCode>
                <c:ptCount val="21"/>
                <c:pt idx="0">
                  <c:v>0.1</c:v>
                </c:pt>
                <c:pt idx="1">
                  <c:v>0.6</c:v>
                </c:pt>
                <c:pt idx="2">
                  <c:v>1.989024643</c:v>
                </c:pt>
                <c:pt idx="3">
                  <c:v>2.0462840739999999</c:v>
                </c:pt>
                <c:pt idx="4">
                  <c:v>2.0536631060000001</c:v>
                </c:pt>
                <c:pt idx="5">
                  <c:v>2.2333322330000001</c:v>
                </c:pt>
                <c:pt idx="6">
                  <c:v>1.272134935</c:v>
                </c:pt>
                <c:pt idx="7">
                  <c:v>2.2228009719999999</c:v>
                </c:pt>
                <c:pt idx="8">
                  <c:v>1.9683728920000001</c:v>
                </c:pt>
                <c:pt idx="9">
                  <c:v>1.9877054300000001</c:v>
                </c:pt>
                <c:pt idx="10">
                  <c:v>2.7131184510000002</c:v>
                </c:pt>
                <c:pt idx="11">
                  <c:v>1.94984735</c:v>
                </c:pt>
                <c:pt idx="12">
                  <c:v>2.7398345640000001</c:v>
                </c:pt>
                <c:pt idx="13">
                  <c:v>3.5854427229999999</c:v>
                </c:pt>
                <c:pt idx="14">
                  <c:v>2.9389160269999999</c:v>
                </c:pt>
                <c:pt idx="15">
                  <c:v>2.6934976690000001</c:v>
                </c:pt>
                <c:pt idx="16">
                  <c:v>3.02335054</c:v>
                </c:pt>
                <c:pt idx="17">
                  <c:v>4.2199781879999998</c:v>
                </c:pt>
                <c:pt idx="18">
                  <c:v>4.4209671439999996</c:v>
                </c:pt>
                <c:pt idx="19">
                  <c:v>16.589160440000001</c:v>
                </c:pt>
                <c:pt idx="20">
                  <c:v>52.462127590000001</c:v>
                </c:pt>
              </c:numCache>
            </c:numRef>
          </c:yVal>
          <c:smooth val="0"/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ERROR_Q_MAKE_THE_TRIANGLE!$B$27:$V$27</c:f>
              <c:numCache>
                <c:formatCode>General</c:formatCode>
                <c:ptCount val="21"/>
                <c:pt idx="0">
                  <c:v>0.2</c:v>
                </c:pt>
                <c:pt idx="1">
                  <c:v>0.5</c:v>
                </c:pt>
                <c:pt idx="2">
                  <c:v>1.067004638</c:v>
                </c:pt>
                <c:pt idx="3">
                  <c:v>2.2727968770000002</c:v>
                </c:pt>
                <c:pt idx="4">
                  <c:v>1.989949494</c:v>
                </c:pt>
                <c:pt idx="5">
                  <c:v>2.5268827229999999</c:v>
                </c:pt>
                <c:pt idx="6">
                  <c:v>2.6393920500000001</c:v>
                </c:pt>
                <c:pt idx="7">
                  <c:v>2.1528023969999999</c:v>
                </c:pt>
                <c:pt idx="8">
                  <c:v>2.6221437010000002</c:v>
                </c:pt>
                <c:pt idx="9">
                  <c:v>2.5235744979999999</c:v>
                </c:pt>
                <c:pt idx="10">
                  <c:v>2.9108065769999998</c:v>
                </c:pt>
                <c:pt idx="11">
                  <c:v>3.6756107349999998</c:v>
                </c:pt>
                <c:pt idx="12">
                  <c:v>1.9001174409999999</c:v>
                </c:pt>
                <c:pt idx="13">
                  <c:v>2.836827108</c:v>
                </c:pt>
                <c:pt idx="14">
                  <c:v>3.2072091220000001</c:v>
                </c:pt>
                <c:pt idx="15">
                  <c:v>24.14649228</c:v>
                </c:pt>
                <c:pt idx="16">
                  <c:v>3.024942003</c:v>
                </c:pt>
                <c:pt idx="17">
                  <c:v>2.8783530439999998</c:v>
                </c:pt>
                <c:pt idx="18">
                  <c:v>6.7378001220000003</c:v>
                </c:pt>
                <c:pt idx="19">
                  <c:v>3.5796612809999999</c:v>
                </c:pt>
                <c:pt idx="20">
                  <c:v>4.2980294539999999</c:v>
                </c:pt>
              </c:numCache>
            </c:numRef>
          </c:yVal>
          <c:smooth val="0"/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ERROR_Q_MAKE_THE_TRIANGLE!$B$28:$V$28</c:f>
              <c:numCache>
                <c:formatCode>General</c:formatCode>
                <c:ptCount val="21"/>
                <c:pt idx="0">
                  <c:v>0.34142135600000001</c:v>
                </c:pt>
                <c:pt idx="1">
                  <c:v>18.586949409999999</c:v>
                </c:pt>
                <c:pt idx="2">
                  <c:v>1.1242640690000001</c:v>
                </c:pt>
                <c:pt idx="3">
                  <c:v>0.90644950999999996</c:v>
                </c:pt>
                <c:pt idx="4">
                  <c:v>1.088634952</c:v>
                </c:pt>
                <c:pt idx="5">
                  <c:v>2.080326398</c:v>
                </c:pt>
                <c:pt idx="6">
                  <c:v>1.688362701</c:v>
                </c:pt>
                <c:pt idx="7">
                  <c:v>2.685257929</c:v>
                </c:pt>
                <c:pt idx="8">
                  <c:v>2.0313755210000002</c:v>
                </c:pt>
                <c:pt idx="9">
                  <c:v>2.0656854249999999</c:v>
                </c:pt>
                <c:pt idx="10">
                  <c:v>1.677269903</c:v>
                </c:pt>
                <c:pt idx="11">
                  <c:v>1.5055199889999999</c:v>
                </c:pt>
                <c:pt idx="12">
                  <c:v>2.761482</c:v>
                </c:pt>
                <c:pt idx="13">
                  <c:v>4.0739273989999996</c:v>
                </c:pt>
                <c:pt idx="14">
                  <c:v>3.1035512399999998</c:v>
                </c:pt>
                <c:pt idx="15">
                  <c:v>4.3465254480000004</c:v>
                </c:pt>
                <c:pt idx="16">
                  <c:v>2.3644883239999999</c:v>
                </c:pt>
                <c:pt idx="17">
                  <c:v>2.9703687319999998</c:v>
                </c:pt>
                <c:pt idx="18">
                  <c:v>2.7677669630000001</c:v>
                </c:pt>
                <c:pt idx="19">
                  <c:v>3.291809427</c:v>
                </c:pt>
                <c:pt idx="20">
                  <c:v>4.1354623200000002</c:v>
                </c:pt>
              </c:numCache>
            </c:numRef>
          </c:yVal>
          <c:smooth val="0"/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ERROR_Q_MAKE_THE_TRIANGLE!$B$29:$V$29</c:f>
              <c:numCache>
                <c:formatCode>General</c:formatCode>
                <c:ptCount val="21"/>
                <c:pt idx="0">
                  <c:v>0.3</c:v>
                </c:pt>
                <c:pt idx="1">
                  <c:v>0.782842712</c:v>
                </c:pt>
                <c:pt idx="2">
                  <c:v>1.471477664</c:v>
                </c:pt>
                <c:pt idx="3">
                  <c:v>1.6016027850000001</c:v>
                </c:pt>
                <c:pt idx="4">
                  <c:v>1.6708203930000001</c:v>
                </c:pt>
                <c:pt idx="5">
                  <c:v>1.1990704780000001</c:v>
                </c:pt>
                <c:pt idx="6">
                  <c:v>1.21289902</c:v>
                </c:pt>
                <c:pt idx="7">
                  <c:v>3.0173142670000002</c:v>
                </c:pt>
                <c:pt idx="8">
                  <c:v>1.9823028819999999</c:v>
                </c:pt>
                <c:pt idx="9">
                  <c:v>1.8981409570000001</c:v>
                </c:pt>
                <c:pt idx="10">
                  <c:v>2.4615006419999998</c:v>
                </c:pt>
                <c:pt idx="11">
                  <c:v>2.5414373490000002</c:v>
                </c:pt>
                <c:pt idx="12">
                  <c:v>3.006819428</c:v>
                </c:pt>
                <c:pt idx="13">
                  <c:v>4.4509981779999999</c:v>
                </c:pt>
                <c:pt idx="14">
                  <c:v>3.1222256150000001</c:v>
                </c:pt>
                <c:pt idx="15">
                  <c:v>4.1834471630000003</c:v>
                </c:pt>
                <c:pt idx="16">
                  <c:v>3.9320998820000002</c:v>
                </c:pt>
                <c:pt idx="17">
                  <c:v>2.9294150299999999</c:v>
                </c:pt>
                <c:pt idx="18">
                  <c:v>2.9023464040000002</c:v>
                </c:pt>
                <c:pt idx="19">
                  <c:v>5.2253208960000004</c:v>
                </c:pt>
                <c:pt idx="20">
                  <c:v>3.3353997780000002</c:v>
                </c:pt>
              </c:numCache>
            </c:numRef>
          </c:yVal>
          <c:smooth val="0"/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ERROR_Q_MAKE_THE_TRIANGLE!$B$30:$V$30</c:f>
              <c:numCache>
                <c:formatCode>General</c:formatCode>
                <c:ptCount val="21"/>
                <c:pt idx="0">
                  <c:v>0.2</c:v>
                </c:pt>
                <c:pt idx="1">
                  <c:v>0.58284271200000004</c:v>
                </c:pt>
                <c:pt idx="2">
                  <c:v>0.62360679799999996</c:v>
                </c:pt>
                <c:pt idx="3">
                  <c:v>1.0064495099999999</c:v>
                </c:pt>
                <c:pt idx="4">
                  <c:v>1.690611436</c:v>
                </c:pt>
                <c:pt idx="5">
                  <c:v>69.113388079999993</c:v>
                </c:pt>
                <c:pt idx="6">
                  <c:v>2.0207365570000002</c:v>
                </c:pt>
                <c:pt idx="7">
                  <c:v>1.730056308</c:v>
                </c:pt>
                <c:pt idx="8">
                  <c:v>3.2490396970000002</c:v>
                </c:pt>
                <c:pt idx="9">
                  <c:v>2.3647559029999998</c:v>
                </c:pt>
                <c:pt idx="10">
                  <c:v>2.32514077</c:v>
                </c:pt>
                <c:pt idx="11">
                  <c:v>3.322533392</c:v>
                </c:pt>
                <c:pt idx="12">
                  <c:v>2.4142182330000002</c:v>
                </c:pt>
                <c:pt idx="13">
                  <c:v>3.4188775140000001</c:v>
                </c:pt>
                <c:pt idx="14">
                  <c:v>2.3291267859999998</c:v>
                </c:pt>
                <c:pt idx="15">
                  <c:v>3.2014856950000001</c:v>
                </c:pt>
                <c:pt idx="16">
                  <c:v>3.5387658740000001</c:v>
                </c:pt>
                <c:pt idx="17">
                  <c:v>2.056958802</c:v>
                </c:pt>
                <c:pt idx="18">
                  <c:v>3.481769307</c:v>
                </c:pt>
                <c:pt idx="19">
                  <c:v>2.7052477380000002</c:v>
                </c:pt>
                <c:pt idx="20">
                  <c:v>3.1164436549999999</c:v>
                </c:pt>
              </c:numCache>
            </c:numRef>
          </c:yVal>
          <c:smooth val="0"/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ERROR_Q_MAKE_THE_TRIANGLE!$B$31:$V$31</c:f>
              <c:numCache>
                <c:formatCode>General</c:formatCode>
                <c:ptCount val="21"/>
                <c:pt idx="0">
                  <c:v>0.2</c:v>
                </c:pt>
                <c:pt idx="1">
                  <c:v>0.44142135599999999</c:v>
                </c:pt>
                <c:pt idx="2">
                  <c:v>0.88284271199999997</c:v>
                </c:pt>
                <c:pt idx="3">
                  <c:v>1.182842712</c:v>
                </c:pt>
                <c:pt idx="4">
                  <c:v>1.524264069</c:v>
                </c:pt>
                <c:pt idx="5">
                  <c:v>2.013913348</c:v>
                </c:pt>
                <c:pt idx="6">
                  <c:v>2.8324224830000002</c:v>
                </c:pt>
                <c:pt idx="7">
                  <c:v>3.504846073</c:v>
                </c:pt>
                <c:pt idx="8">
                  <c:v>2.5215323299999999</c:v>
                </c:pt>
                <c:pt idx="9">
                  <c:v>3.5765928589999998</c:v>
                </c:pt>
                <c:pt idx="10">
                  <c:v>3.2261048209999998</c:v>
                </c:pt>
                <c:pt idx="11">
                  <c:v>2.414165825</c:v>
                </c:pt>
                <c:pt idx="12">
                  <c:v>3.7730446830000002</c:v>
                </c:pt>
                <c:pt idx="13">
                  <c:v>2.7846854479999998</c:v>
                </c:pt>
                <c:pt idx="14">
                  <c:v>2.3446972819999998</c:v>
                </c:pt>
                <c:pt idx="15">
                  <c:v>3.2077847159999999</c:v>
                </c:pt>
                <c:pt idx="16">
                  <c:v>2.7603525659999999</c:v>
                </c:pt>
                <c:pt idx="17">
                  <c:v>3.5747249449999998</c:v>
                </c:pt>
                <c:pt idx="18">
                  <c:v>2.6121246600000001</c:v>
                </c:pt>
                <c:pt idx="19">
                  <c:v>4.5032802439999999</c:v>
                </c:pt>
                <c:pt idx="20">
                  <c:v>3.008865857</c:v>
                </c:pt>
              </c:numCache>
            </c:numRef>
          </c:yVal>
          <c:smooth val="0"/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ERROR_Q_MAKE_THE_TRIANGLE!$B$32:$V$32</c:f>
              <c:numCache>
                <c:formatCode>General</c:formatCode>
                <c:ptCount val="21"/>
                <c:pt idx="0">
                  <c:v>0.2</c:v>
                </c:pt>
                <c:pt idx="1">
                  <c:v>0.782842712</c:v>
                </c:pt>
                <c:pt idx="2">
                  <c:v>1.1242640690000001</c:v>
                </c:pt>
                <c:pt idx="3">
                  <c:v>1.28125592</c:v>
                </c:pt>
                <c:pt idx="4">
                  <c:v>1.0841619250000001</c:v>
                </c:pt>
                <c:pt idx="5">
                  <c:v>1.524264069</c:v>
                </c:pt>
                <c:pt idx="6">
                  <c:v>6.0830797710000004</c:v>
                </c:pt>
                <c:pt idx="7">
                  <c:v>1.448528137</c:v>
                </c:pt>
                <c:pt idx="8">
                  <c:v>3.1629896999999998</c:v>
                </c:pt>
                <c:pt idx="9">
                  <c:v>1.577927174</c:v>
                </c:pt>
                <c:pt idx="10">
                  <c:v>2.8738240679999998</c:v>
                </c:pt>
                <c:pt idx="11">
                  <c:v>2.56251184</c:v>
                </c:pt>
                <c:pt idx="12">
                  <c:v>4.4612106039999997</c:v>
                </c:pt>
                <c:pt idx="13">
                  <c:v>3.1074778310000002</c:v>
                </c:pt>
                <c:pt idx="14">
                  <c:v>3.2397952569999999</c:v>
                </c:pt>
                <c:pt idx="15">
                  <c:v>3.2374430749999998</c:v>
                </c:pt>
                <c:pt idx="16">
                  <c:v>14.175973669999999</c:v>
                </c:pt>
                <c:pt idx="17">
                  <c:v>37.59191646</c:v>
                </c:pt>
                <c:pt idx="18">
                  <c:v>3.8880274159999999</c:v>
                </c:pt>
                <c:pt idx="19">
                  <c:v>3.7399353460000002</c:v>
                </c:pt>
                <c:pt idx="20">
                  <c:v>2.8243815090000002</c:v>
                </c:pt>
              </c:numCache>
            </c:numRef>
          </c:yVal>
          <c:smooth val="0"/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ERROR_Q_MAKE_THE_TRIANGLE!$B$33:$V$33</c:f>
              <c:numCache>
                <c:formatCode>General</c:formatCode>
                <c:ptCount val="21"/>
                <c:pt idx="0">
                  <c:v>0.2</c:v>
                </c:pt>
                <c:pt idx="1">
                  <c:v>0.64142135600000005</c:v>
                </c:pt>
                <c:pt idx="2">
                  <c:v>1.10644951</c:v>
                </c:pt>
                <c:pt idx="3">
                  <c:v>1.990611436</c:v>
                </c:pt>
                <c:pt idx="4">
                  <c:v>1.4650281540000001</c:v>
                </c:pt>
                <c:pt idx="5">
                  <c:v>1.384819196</c:v>
                </c:pt>
                <c:pt idx="6">
                  <c:v>1.0650281539999999</c:v>
                </c:pt>
                <c:pt idx="7">
                  <c:v>4.5650581370000003</c:v>
                </c:pt>
                <c:pt idx="8">
                  <c:v>2.1881639349999999</c:v>
                </c:pt>
                <c:pt idx="9">
                  <c:v>2.6890246430000002</c:v>
                </c:pt>
                <c:pt idx="10">
                  <c:v>2.9788726890000001</c:v>
                </c:pt>
                <c:pt idx="11">
                  <c:v>2.6117929800000002</c:v>
                </c:pt>
                <c:pt idx="12">
                  <c:v>94.776640619999995</c:v>
                </c:pt>
                <c:pt idx="13">
                  <c:v>4.7520435990000003</c:v>
                </c:pt>
                <c:pt idx="14">
                  <c:v>2.969906865</c:v>
                </c:pt>
                <c:pt idx="15">
                  <c:v>3.2407800779999998</c:v>
                </c:pt>
                <c:pt idx="16">
                  <c:v>3.8752808910000001</c:v>
                </c:pt>
                <c:pt idx="17">
                  <c:v>2.979753917</c:v>
                </c:pt>
                <c:pt idx="18">
                  <c:v>2.8117345509999998</c:v>
                </c:pt>
                <c:pt idx="19">
                  <c:v>3.8989954070000001</c:v>
                </c:pt>
                <c:pt idx="20">
                  <c:v>2.2920811379999999</c:v>
                </c:pt>
              </c:numCache>
            </c:numRef>
          </c:yVal>
          <c:smooth val="0"/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ERROR_Q_MAKE_THE_TRIANGLE!$B$34:$V$34</c:f>
              <c:numCache>
                <c:formatCode>General</c:formatCode>
                <c:ptCount val="21"/>
                <c:pt idx="0">
                  <c:v>0.2</c:v>
                </c:pt>
                <c:pt idx="1">
                  <c:v>0.54142135599999996</c:v>
                </c:pt>
                <c:pt idx="2">
                  <c:v>1.572134935</c:v>
                </c:pt>
                <c:pt idx="3">
                  <c:v>1.2064495099999999</c:v>
                </c:pt>
                <c:pt idx="4">
                  <c:v>13.06573788</c:v>
                </c:pt>
                <c:pt idx="5">
                  <c:v>2.3960987889999998</c:v>
                </c:pt>
                <c:pt idx="6">
                  <c:v>1.6950844620000001</c:v>
                </c:pt>
                <c:pt idx="7">
                  <c:v>2.3902377370000001</c:v>
                </c:pt>
                <c:pt idx="8">
                  <c:v>2.2137114520000001</c:v>
                </c:pt>
                <c:pt idx="9">
                  <c:v>2.6364307469999999</c:v>
                </c:pt>
                <c:pt idx="10">
                  <c:v>4.0383485539999997</c:v>
                </c:pt>
                <c:pt idx="11">
                  <c:v>4.3541847379999998</c:v>
                </c:pt>
                <c:pt idx="12">
                  <c:v>2.770895812</c:v>
                </c:pt>
                <c:pt idx="13">
                  <c:v>3.2635619309999999</c:v>
                </c:pt>
                <c:pt idx="14">
                  <c:v>3.3713337800000001</c:v>
                </c:pt>
                <c:pt idx="15">
                  <c:v>3.1843946289999998</c:v>
                </c:pt>
                <c:pt idx="16">
                  <c:v>78.466953140000001</c:v>
                </c:pt>
                <c:pt idx="17">
                  <c:v>3.523436888</c:v>
                </c:pt>
                <c:pt idx="18">
                  <c:v>2.3483842529999999</c:v>
                </c:pt>
                <c:pt idx="19">
                  <c:v>4.5970834500000004</c:v>
                </c:pt>
                <c:pt idx="20">
                  <c:v>85.902579040000006</c:v>
                </c:pt>
              </c:numCache>
            </c:numRef>
          </c:yVal>
          <c:smooth val="0"/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ERROR_Q_MAKE_THE_TRIANGLE!$B$35:$V$35</c:f>
              <c:numCache>
                <c:formatCode>General</c:formatCode>
                <c:ptCount val="21"/>
                <c:pt idx="0">
                  <c:v>0.3</c:v>
                </c:pt>
                <c:pt idx="1">
                  <c:v>1.1886349519999999</c:v>
                </c:pt>
                <c:pt idx="2">
                  <c:v>1.10644951</c:v>
                </c:pt>
                <c:pt idx="3">
                  <c:v>1.5656854250000001</c:v>
                </c:pt>
                <c:pt idx="4">
                  <c:v>1.462123278</c:v>
                </c:pt>
                <c:pt idx="5">
                  <c:v>1.866075116</c:v>
                </c:pt>
                <c:pt idx="6">
                  <c:v>1.995741733</c:v>
                </c:pt>
                <c:pt idx="7">
                  <c:v>1.5797539169999999</c:v>
                </c:pt>
                <c:pt idx="8">
                  <c:v>2.18377884</c:v>
                </c:pt>
                <c:pt idx="9">
                  <c:v>3.1607636289999999</c:v>
                </c:pt>
                <c:pt idx="10">
                  <c:v>2.9911135600000001</c:v>
                </c:pt>
                <c:pt idx="11">
                  <c:v>2.9280969469999998</c:v>
                </c:pt>
                <c:pt idx="12">
                  <c:v>57.872186040000003</c:v>
                </c:pt>
                <c:pt idx="13">
                  <c:v>20.917860520000001</c:v>
                </c:pt>
                <c:pt idx="14">
                  <c:v>2.6769976529999999</c:v>
                </c:pt>
                <c:pt idx="15">
                  <c:v>3.570420398</c:v>
                </c:pt>
                <c:pt idx="16">
                  <c:v>6.1138676309999997</c:v>
                </c:pt>
                <c:pt idx="17">
                  <c:v>66.098142730000006</c:v>
                </c:pt>
                <c:pt idx="18">
                  <c:v>4.3450920210000001</c:v>
                </c:pt>
                <c:pt idx="19">
                  <c:v>3.8391932830000002</c:v>
                </c:pt>
                <c:pt idx="20">
                  <c:v>2.409172742</c:v>
                </c:pt>
              </c:numCache>
            </c:numRef>
          </c:yVal>
          <c:smooth val="0"/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ERROR_Q_MAKE_THE_TRIANGLE!$B$36:$V$36</c:f>
              <c:numCache>
                <c:formatCode>General</c:formatCode>
                <c:ptCount val="21"/>
                <c:pt idx="0">
                  <c:v>0.2</c:v>
                </c:pt>
                <c:pt idx="1">
                  <c:v>0.64142135600000005</c:v>
                </c:pt>
                <c:pt idx="2">
                  <c:v>1.2</c:v>
                </c:pt>
                <c:pt idx="3">
                  <c:v>1.4226772759999999</c:v>
                </c:pt>
                <c:pt idx="4">
                  <c:v>2.0870481590000001</c:v>
                </c:pt>
                <c:pt idx="5">
                  <c:v>1.7084259939999999</c:v>
                </c:pt>
                <c:pt idx="6">
                  <c:v>1.9837194140000001</c:v>
                </c:pt>
                <c:pt idx="7">
                  <c:v>1.629126786</c:v>
                </c:pt>
                <c:pt idx="8">
                  <c:v>2.8342582140000001</c:v>
                </c:pt>
                <c:pt idx="9">
                  <c:v>2.6874378509999999</c:v>
                </c:pt>
                <c:pt idx="10">
                  <c:v>1.9255832820000001</c:v>
                </c:pt>
                <c:pt idx="11">
                  <c:v>3.378932115</c:v>
                </c:pt>
                <c:pt idx="12">
                  <c:v>2.2698908719999999</c:v>
                </c:pt>
                <c:pt idx="13">
                  <c:v>3.515855197</c:v>
                </c:pt>
                <c:pt idx="14">
                  <c:v>1.6675510739999999</c:v>
                </c:pt>
                <c:pt idx="15">
                  <c:v>3.749649298</c:v>
                </c:pt>
                <c:pt idx="16">
                  <c:v>3.6889862280000001</c:v>
                </c:pt>
                <c:pt idx="17">
                  <c:v>2.4674433709999999</c:v>
                </c:pt>
                <c:pt idx="18">
                  <c:v>3.7308368199999999</c:v>
                </c:pt>
                <c:pt idx="19">
                  <c:v>3.296806642</c:v>
                </c:pt>
                <c:pt idx="20">
                  <c:v>3.1909555470000002</c:v>
                </c:pt>
              </c:numCache>
            </c:numRef>
          </c:yVal>
          <c:smooth val="0"/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ERROR_Q_MAKE_THE_TRIANGLE!$B$37:$V$37</c:f>
              <c:numCache>
                <c:formatCode>General</c:formatCode>
                <c:ptCount val="21"/>
                <c:pt idx="0">
                  <c:v>0.2</c:v>
                </c:pt>
                <c:pt idx="1">
                  <c:v>0.3</c:v>
                </c:pt>
                <c:pt idx="2">
                  <c:v>1.2650281539999999</c:v>
                </c:pt>
                <c:pt idx="3">
                  <c:v>1.241421356</c:v>
                </c:pt>
                <c:pt idx="4">
                  <c:v>1.1478708660000001</c:v>
                </c:pt>
                <c:pt idx="5">
                  <c:v>1.440491835</c:v>
                </c:pt>
                <c:pt idx="6">
                  <c:v>1.8478708660000001</c:v>
                </c:pt>
                <c:pt idx="7">
                  <c:v>3.9009980039999999</c:v>
                </c:pt>
                <c:pt idx="8">
                  <c:v>5.0195987559999997</c:v>
                </c:pt>
                <c:pt idx="9">
                  <c:v>39.173878940000002</c:v>
                </c:pt>
                <c:pt idx="10">
                  <c:v>2.544697282</c:v>
                </c:pt>
                <c:pt idx="11">
                  <c:v>2.7210904839999999</c:v>
                </c:pt>
                <c:pt idx="12">
                  <c:v>1.7313755209999999</c:v>
                </c:pt>
                <c:pt idx="13">
                  <c:v>1.990611436</c:v>
                </c:pt>
                <c:pt idx="14">
                  <c:v>2.5384823019999998</c:v>
                </c:pt>
                <c:pt idx="15">
                  <c:v>4.6842574570000002</c:v>
                </c:pt>
                <c:pt idx="16">
                  <c:v>4.2476959479999996</c:v>
                </c:pt>
                <c:pt idx="17">
                  <c:v>2.9677243510000002</c:v>
                </c:pt>
                <c:pt idx="18">
                  <c:v>2.9720598640000002</c:v>
                </c:pt>
                <c:pt idx="19">
                  <c:v>4.8405482629999996</c:v>
                </c:pt>
                <c:pt idx="20">
                  <c:v>4.2238156340000002</c:v>
                </c:pt>
              </c:numCache>
            </c:numRef>
          </c:yVal>
          <c:smooth val="0"/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ERROR_Q_MAKE_THE_TRIANGLE!$B$38:$V$38</c:f>
              <c:numCache>
                <c:formatCode>General</c:formatCode>
                <c:ptCount val="21"/>
                <c:pt idx="0">
                  <c:v>0.2</c:v>
                </c:pt>
                <c:pt idx="1">
                  <c:v>0.74142135600000003</c:v>
                </c:pt>
                <c:pt idx="2">
                  <c:v>0.82426406900000004</c:v>
                </c:pt>
                <c:pt idx="3">
                  <c:v>1.148528137</c:v>
                </c:pt>
                <c:pt idx="4">
                  <c:v>1.9491900790000001</c:v>
                </c:pt>
                <c:pt idx="5">
                  <c:v>1.737163089</c:v>
                </c:pt>
                <c:pt idx="6">
                  <c:v>1.6469413449999999</c:v>
                </c:pt>
                <c:pt idx="7">
                  <c:v>1.860944819</c:v>
                </c:pt>
                <c:pt idx="8">
                  <c:v>2.3881639350000001</c:v>
                </c:pt>
                <c:pt idx="9">
                  <c:v>2.8191497640000001</c:v>
                </c:pt>
                <c:pt idx="10">
                  <c:v>1.808425994</c:v>
                </c:pt>
                <c:pt idx="11">
                  <c:v>3.5570502990000001</c:v>
                </c:pt>
                <c:pt idx="12">
                  <c:v>3.2000288339999998</c:v>
                </c:pt>
                <c:pt idx="13">
                  <c:v>71.264398389999997</c:v>
                </c:pt>
                <c:pt idx="14">
                  <c:v>2.7920822680000001</c:v>
                </c:pt>
                <c:pt idx="15">
                  <c:v>4.7868935029999999</c:v>
                </c:pt>
                <c:pt idx="16">
                  <c:v>2.9895025030000002</c:v>
                </c:pt>
                <c:pt idx="17">
                  <c:v>4.1889374439999996</c:v>
                </c:pt>
                <c:pt idx="18">
                  <c:v>70.376666139999998</c:v>
                </c:pt>
                <c:pt idx="19">
                  <c:v>3.674561137</c:v>
                </c:pt>
                <c:pt idx="20">
                  <c:v>81.204127409999998</c:v>
                </c:pt>
              </c:numCache>
            </c:numRef>
          </c:yVal>
          <c:smooth val="0"/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ERROR_Q_MAKE_THE_TRIANGLE!$B$39:$V$39</c:f>
              <c:numCache>
                <c:formatCode>General</c:formatCode>
                <c:ptCount val="21"/>
                <c:pt idx="0">
                  <c:v>0.1</c:v>
                </c:pt>
                <c:pt idx="1">
                  <c:v>1.6122417490000001</c:v>
                </c:pt>
                <c:pt idx="2">
                  <c:v>0.92360679800000001</c:v>
                </c:pt>
                <c:pt idx="3">
                  <c:v>9.7686069589999995</c:v>
                </c:pt>
                <c:pt idx="4">
                  <c:v>1.541811048</c:v>
                </c:pt>
                <c:pt idx="5">
                  <c:v>1.7640986320000001</c:v>
                </c:pt>
                <c:pt idx="6">
                  <c:v>1.488634952</c:v>
                </c:pt>
                <c:pt idx="7">
                  <c:v>2.078284231</c:v>
                </c:pt>
                <c:pt idx="8">
                  <c:v>1.241421356</c:v>
                </c:pt>
                <c:pt idx="9">
                  <c:v>50.38747936</c:v>
                </c:pt>
                <c:pt idx="10">
                  <c:v>1.8418110480000001</c:v>
                </c:pt>
                <c:pt idx="11">
                  <c:v>3.2058147990000001</c:v>
                </c:pt>
                <c:pt idx="12">
                  <c:v>10.926225629999999</c:v>
                </c:pt>
                <c:pt idx="13">
                  <c:v>3.608476166</c:v>
                </c:pt>
                <c:pt idx="14">
                  <c:v>2.7613835519999999</c:v>
                </c:pt>
                <c:pt idx="15">
                  <c:v>2.370179115</c:v>
                </c:pt>
                <c:pt idx="16">
                  <c:v>2.3392947340000001</c:v>
                </c:pt>
                <c:pt idx="17">
                  <c:v>3.7620453550000001</c:v>
                </c:pt>
                <c:pt idx="18">
                  <c:v>3.1588828800000002</c:v>
                </c:pt>
                <c:pt idx="19">
                  <c:v>7.5531191990000002</c:v>
                </c:pt>
                <c:pt idx="20">
                  <c:v>34.342104929999998</c:v>
                </c:pt>
              </c:numCache>
            </c:numRef>
          </c:yVal>
          <c:smooth val="0"/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ERROR_Q_MAKE_THE_TRIANGLE!$B$40:$V$40</c:f>
              <c:numCache>
                <c:formatCode>General</c:formatCode>
                <c:ptCount val="21"/>
                <c:pt idx="0">
                  <c:v>0.241421356</c:v>
                </c:pt>
                <c:pt idx="1">
                  <c:v>0.6</c:v>
                </c:pt>
                <c:pt idx="2">
                  <c:v>1.047870866</c:v>
                </c:pt>
                <c:pt idx="3">
                  <c:v>1.224264069</c:v>
                </c:pt>
                <c:pt idx="4">
                  <c:v>2.2944074169999999</c:v>
                </c:pt>
                <c:pt idx="5">
                  <c:v>2.586353168</c:v>
                </c:pt>
                <c:pt idx="6">
                  <c:v>2.059092031</c:v>
                </c:pt>
                <c:pt idx="7">
                  <c:v>2.1311032700000001</c:v>
                </c:pt>
                <c:pt idx="8">
                  <c:v>2.1104024780000001</c:v>
                </c:pt>
                <c:pt idx="9">
                  <c:v>3.3956320280000001</c:v>
                </c:pt>
                <c:pt idx="10">
                  <c:v>1.8536631059999999</c:v>
                </c:pt>
                <c:pt idx="11">
                  <c:v>3.0700636069999998</c:v>
                </c:pt>
                <c:pt idx="12">
                  <c:v>2.0616020900000001</c:v>
                </c:pt>
                <c:pt idx="13">
                  <c:v>3.0377395759999999</c:v>
                </c:pt>
                <c:pt idx="14">
                  <c:v>2.7304459990000001</c:v>
                </c:pt>
                <c:pt idx="15">
                  <c:v>2.4659736680000002</c:v>
                </c:pt>
                <c:pt idx="16">
                  <c:v>44.357765989999997</c:v>
                </c:pt>
                <c:pt idx="17">
                  <c:v>84.2565338</c:v>
                </c:pt>
                <c:pt idx="18">
                  <c:v>63.38409738</c:v>
                </c:pt>
                <c:pt idx="19">
                  <c:v>9.9095620479999997</c:v>
                </c:pt>
                <c:pt idx="20">
                  <c:v>3.8873969719999999</c:v>
                </c:pt>
              </c:numCache>
            </c:numRef>
          </c:yVal>
          <c:smooth val="0"/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ERROR_Q_MAKE_THE_TRIANGLE!$B$41:$V$41</c:f>
              <c:numCache>
                <c:formatCode>General</c:formatCode>
                <c:ptCount val="21"/>
                <c:pt idx="0">
                  <c:v>0.3</c:v>
                </c:pt>
                <c:pt idx="1">
                  <c:v>0.54142135599999996</c:v>
                </c:pt>
                <c:pt idx="2">
                  <c:v>2.63564511</c:v>
                </c:pt>
                <c:pt idx="3">
                  <c:v>1.377269903</c:v>
                </c:pt>
                <c:pt idx="4">
                  <c:v>2.0852088879999999</c:v>
                </c:pt>
                <c:pt idx="5">
                  <c:v>1.4084259939999999</c:v>
                </c:pt>
                <c:pt idx="6">
                  <c:v>4.002033097</c:v>
                </c:pt>
                <c:pt idx="7">
                  <c:v>2.2162437590000001</c:v>
                </c:pt>
                <c:pt idx="8">
                  <c:v>2.7618420399999999</c:v>
                </c:pt>
                <c:pt idx="9">
                  <c:v>2.5309924349999999</c:v>
                </c:pt>
                <c:pt idx="10">
                  <c:v>3.218616189</c:v>
                </c:pt>
                <c:pt idx="11">
                  <c:v>3.0133928729999999</c:v>
                </c:pt>
                <c:pt idx="12">
                  <c:v>2.8014856950000002</c:v>
                </c:pt>
                <c:pt idx="13">
                  <c:v>2.6533919849999998</c:v>
                </c:pt>
                <c:pt idx="14">
                  <c:v>2.7138351479999998</c:v>
                </c:pt>
                <c:pt idx="15">
                  <c:v>30.078404949999999</c:v>
                </c:pt>
                <c:pt idx="16">
                  <c:v>3.627452517</c:v>
                </c:pt>
                <c:pt idx="17">
                  <c:v>2.0491900790000002</c:v>
                </c:pt>
                <c:pt idx="18">
                  <c:v>2.4939239880000001</c:v>
                </c:pt>
                <c:pt idx="19">
                  <c:v>70.707750500000003</c:v>
                </c:pt>
                <c:pt idx="20">
                  <c:v>3.31707324</c:v>
                </c:pt>
              </c:numCache>
            </c:numRef>
          </c:yVal>
          <c:smooth val="0"/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ERROR_Q_MAKE_THE_TRIANGLE!$B$42:$V$42</c:f>
              <c:numCache>
                <c:formatCode>General</c:formatCode>
                <c:ptCount val="21"/>
                <c:pt idx="0">
                  <c:v>0.3</c:v>
                </c:pt>
                <c:pt idx="1">
                  <c:v>1.3536631059999999</c:v>
                </c:pt>
                <c:pt idx="2">
                  <c:v>0.88863495199999998</c:v>
                </c:pt>
                <c:pt idx="3">
                  <c:v>1.207106781</c:v>
                </c:pt>
                <c:pt idx="4">
                  <c:v>2.1429553280000002</c:v>
                </c:pt>
                <c:pt idx="5">
                  <c:v>2.0592519079999998</c:v>
                </c:pt>
                <c:pt idx="6">
                  <c:v>2.029126786</c:v>
                </c:pt>
                <c:pt idx="7">
                  <c:v>2.2262219110000001</c:v>
                </c:pt>
                <c:pt idx="8">
                  <c:v>69.807142420000005</c:v>
                </c:pt>
                <c:pt idx="9">
                  <c:v>2.1282170360000001</c:v>
                </c:pt>
                <c:pt idx="10">
                  <c:v>2.5000159929999999</c:v>
                </c:pt>
                <c:pt idx="11">
                  <c:v>3.389460965</c:v>
                </c:pt>
                <c:pt idx="12">
                  <c:v>2.8922048340000002</c:v>
                </c:pt>
                <c:pt idx="13">
                  <c:v>3.1594713159999999</c:v>
                </c:pt>
                <c:pt idx="14">
                  <c:v>2.4422980349999999</c:v>
                </c:pt>
                <c:pt idx="15">
                  <c:v>3.8288331590000002</c:v>
                </c:pt>
                <c:pt idx="16">
                  <c:v>2.5451067439999999</c:v>
                </c:pt>
                <c:pt idx="17">
                  <c:v>4.2128645569999996</c:v>
                </c:pt>
                <c:pt idx="18">
                  <c:v>3.6968686929999999</c:v>
                </c:pt>
                <c:pt idx="19">
                  <c:v>11.503861649999999</c:v>
                </c:pt>
                <c:pt idx="20">
                  <c:v>3.960278572</c:v>
                </c:pt>
              </c:numCache>
            </c:numRef>
          </c:yVal>
          <c:smooth val="0"/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ERROR_Q_MAKE_THE_TRIANGLE!$B$43:$V$43</c:f>
              <c:numCache>
                <c:formatCode>General</c:formatCode>
                <c:ptCount val="21"/>
                <c:pt idx="0">
                  <c:v>0.2</c:v>
                </c:pt>
                <c:pt idx="1">
                  <c:v>0.782842712</c:v>
                </c:pt>
                <c:pt idx="2">
                  <c:v>1.0064495099999999</c:v>
                </c:pt>
                <c:pt idx="3">
                  <c:v>1.5640986320000001</c:v>
                </c:pt>
                <c:pt idx="4">
                  <c:v>0.7</c:v>
                </c:pt>
                <c:pt idx="5">
                  <c:v>2.5944762309999998</c:v>
                </c:pt>
                <c:pt idx="6">
                  <c:v>1.8527335840000001</c:v>
                </c:pt>
                <c:pt idx="7">
                  <c:v>1.8478708660000001</c:v>
                </c:pt>
                <c:pt idx="8">
                  <c:v>3.5166105440000002</c:v>
                </c:pt>
                <c:pt idx="9">
                  <c:v>4.0123639430000004</c:v>
                </c:pt>
                <c:pt idx="10">
                  <c:v>3.3639352140000001</c:v>
                </c:pt>
                <c:pt idx="11">
                  <c:v>3.6028791240000002</c:v>
                </c:pt>
                <c:pt idx="12">
                  <c:v>3.8808351139999999</c:v>
                </c:pt>
                <c:pt idx="13">
                  <c:v>2.352802397</c:v>
                </c:pt>
                <c:pt idx="14">
                  <c:v>63.468887799999997</c:v>
                </c:pt>
                <c:pt idx="15">
                  <c:v>3.85811123</c:v>
                </c:pt>
                <c:pt idx="16">
                  <c:v>3.3310281989999999</c:v>
                </c:pt>
                <c:pt idx="17">
                  <c:v>3.5145623449999999</c:v>
                </c:pt>
                <c:pt idx="18">
                  <c:v>4.2484742659999997</c:v>
                </c:pt>
                <c:pt idx="19">
                  <c:v>5.1619510120000003</c:v>
                </c:pt>
                <c:pt idx="20">
                  <c:v>3.6195588110000001</c:v>
                </c:pt>
              </c:numCache>
            </c:numRef>
          </c:yVal>
          <c:smooth val="0"/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ERROR_Q_MAKE_THE_TRIANGLE!$B$44:$V$44</c:f>
              <c:numCache>
                <c:formatCode>General</c:formatCode>
                <c:ptCount val="21"/>
                <c:pt idx="0">
                  <c:v>0.44142135599999999</c:v>
                </c:pt>
                <c:pt idx="1">
                  <c:v>0.2</c:v>
                </c:pt>
                <c:pt idx="2">
                  <c:v>1.4135562909999999</c:v>
                </c:pt>
                <c:pt idx="3">
                  <c:v>3.1934778960000001</c:v>
                </c:pt>
                <c:pt idx="4">
                  <c:v>1.747870866</c:v>
                </c:pt>
                <c:pt idx="5">
                  <c:v>2.5404587859999999</c:v>
                </c:pt>
                <c:pt idx="6">
                  <c:v>3.0059978489999999</c:v>
                </c:pt>
                <c:pt idx="7">
                  <c:v>2.9365906239999999</c:v>
                </c:pt>
                <c:pt idx="8">
                  <c:v>76.09469876</c:v>
                </c:pt>
                <c:pt idx="9">
                  <c:v>2.409371508</c:v>
                </c:pt>
                <c:pt idx="10">
                  <c:v>2.6893082150000001</c:v>
                </c:pt>
                <c:pt idx="11">
                  <c:v>2.0528023969999998</c:v>
                </c:pt>
                <c:pt idx="12">
                  <c:v>3.2532811499999998</c:v>
                </c:pt>
                <c:pt idx="13">
                  <c:v>3.7820426299999998</c:v>
                </c:pt>
                <c:pt idx="14">
                  <c:v>3.055641187</c:v>
                </c:pt>
                <c:pt idx="15">
                  <c:v>3.5133584010000001</c:v>
                </c:pt>
                <c:pt idx="16">
                  <c:v>3.1043291420000001</c:v>
                </c:pt>
                <c:pt idx="17">
                  <c:v>4.3695784550000001</c:v>
                </c:pt>
                <c:pt idx="18">
                  <c:v>3.9022807199999998</c:v>
                </c:pt>
                <c:pt idx="19">
                  <c:v>3.9708551839999999</c:v>
                </c:pt>
                <c:pt idx="20">
                  <c:v>4.2732434340000003</c:v>
                </c:pt>
              </c:numCache>
            </c:numRef>
          </c:yVal>
          <c:smooth val="0"/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ERROR_Q_MAKE_THE_TRIANGLE!$B$45:$V$45</c:f>
              <c:numCache>
                <c:formatCode>General</c:formatCode>
                <c:ptCount val="21"/>
                <c:pt idx="0">
                  <c:v>0.782842712</c:v>
                </c:pt>
                <c:pt idx="1">
                  <c:v>0.4</c:v>
                </c:pt>
                <c:pt idx="2">
                  <c:v>1.1242640690000001</c:v>
                </c:pt>
                <c:pt idx="3">
                  <c:v>1.382842712</c:v>
                </c:pt>
                <c:pt idx="4">
                  <c:v>5.485529756</c:v>
                </c:pt>
                <c:pt idx="5">
                  <c:v>2.3237242390000001</c:v>
                </c:pt>
                <c:pt idx="6">
                  <c:v>1.2122417489999999</c:v>
                </c:pt>
                <c:pt idx="7">
                  <c:v>4.351128482</c:v>
                </c:pt>
                <c:pt idx="8">
                  <c:v>1.9055199890000001</c:v>
                </c:pt>
                <c:pt idx="9">
                  <c:v>3.1518051919999999</c:v>
                </c:pt>
                <c:pt idx="10">
                  <c:v>72.766270480000003</c:v>
                </c:pt>
                <c:pt idx="11">
                  <c:v>2.4512156049999998</c:v>
                </c:pt>
                <c:pt idx="12">
                  <c:v>3.2583431740000002</c:v>
                </c:pt>
                <c:pt idx="13">
                  <c:v>2.9255646400000002</c:v>
                </c:pt>
                <c:pt idx="14">
                  <c:v>3.0611269430000001</c:v>
                </c:pt>
                <c:pt idx="15">
                  <c:v>4.6898017730000001</c:v>
                </c:pt>
                <c:pt idx="16">
                  <c:v>8.2788498940000004</c:v>
                </c:pt>
                <c:pt idx="17">
                  <c:v>2.9475811040000002</c:v>
                </c:pt>
                <c:pt idx="18">
                  <c:v>3.703643434</c:v>
                </c:pt>
                <c:pt idx="19">
                  <c:v>4.246429301</c:v>
                </c:pt>
                <c:pt idx="20">
                  <c:v>2.953136373</c:v>
                </c:pt>
              </c:numCache>
            </c:numRef>
          </c:yVal>
          <c:smooth val="0"/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ERROR_Q_MAKE_THE_TRIANGLE!$B$46:$V$46</c:f>
              <c:numCache>
                <c:formatCode>General</c:formatCode>
                <c:ptCount val="21"/>
                <c:pt idx="0">
                  <c:v>0.3</c:v>
                </c:pt>
                <c:pt idx="1">
                  <c:v>0.34142135600000001</c:v>
                </c:pt>
                <c:pt idx="2">
                  <c:v>1.2064495099999999</c:v>
                </c:pt>
                <c:pt idx="3">
                  <c:v>1.990611436</c:v>
                </c:pt>
                <c:pt idx="4">
                  <c:v>1.6870481589999999</c:v>
                </c:pt>
                <c:pt idx="5">
                  <c:v>1.8077687229999999</c:v>
                </c:pt>
                <c:pt idx="6">
                  <c:v>2.1880624869999998</c:v>
                </c:pt>
                <c:pt idx="7">
                  <c:v>2.0758533720000001</c:v>
                </c:pt>
                <c:pt idx="8">
                  <c:v>2.9067641310000001</c:v>
                </c:pt>
                <c:pt idx="9">
                  <c:v>2.3245523119999998</c:v>
                </c:pt>
                <c:pt idx="10">
                  <c:v>2.7075490929999999</c:v>
                </c:pt>
                <c:pt idx="11">
                  <c:v>90.633996240000002</c:v>
                </c:pt>
                <c:pt idx="12">
                  <c:v>3.298085242</c:v>
                </c:pt>
                <c:pt idx="13">
                  <c:v>2.68905102</c:v>
                </c:pt>
                <c:pt idx="14">
                  <c:v>2.8300240080000001</c:v>
                </c:pt>
                <c:pt idx="15">
                  <c:v>4.18627766</c:v>
                </c:pt>
                <c:pt idx="16">
                  <c:v>3.9297006369999998</c:v>
                </c:pt>
                <c:pt idx="17">
                  <c:v>3.0475997459999999</c:v>
                </c:pt>
                <c:pt idx="18">
                  <c:v>3.8161966519999999</c:v>
                </c:pt>
                <c:pt idx="19">
                  <c:v>76.269669339999993</c:v>
                </c:pt>
                <c:pt idx="20">
                  <c:v>3.4449040210000001</c:v>
                </c:pt>
              </c:numCache>
            </c:numRef>
          </c:yVal>
          <c:smooth val="0"/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ERROR_Q_MAKE_THE_TRIANGLE!$B$47:$V$47</c:f>
              <c:numCache>
                <c:formatCode>General</c:formatCode>
                <c:ptCount val="21"/>
                <c:pt idx="0">
                  <c:v>0.3</c:v>
                </c:pt>
                <c:pt idx="1">
                  <c:v>0.62360679799999996</c:v>
                </c:pt>
                <c:pt idx="2">
                  <c:v>0.54142135599999996</c:v>
                </c:pt>
                <c:pt idx="3">
                  <c:v>1.230056308</c:v>
                </c:pt>
                <c:pt idx="4">
                  <c:v>1.404862718</c:v>
                </c:pt>
                <c:pt idx="5">
                  <c:v>2.3814753500000001</c:v>
                </c:pt>
                <c:pt idx="6">
                  <c:v>2.1407800780000001</c:v>
                </c:pt>
                <c:pt idx="7">
                  <c:v>63.684409170000002</c:v>
                </c:pt>
                <c:pt idx="8">
                  <c:v>2.2796691280000001</c:v>
                </c:pt>
                <c:pt idx="9">
                  <c:v>2.8437787449999998</c:v>
                </c:pt>
                <c:pt idx="10">
                  <c:v>1.85680439</c:v>
                </c:pt>
                <c:pt idx="11">
                  <c:v>2.0275399940000001</c:v>
                </c:pt>
                <c:pt idx="12">
                  <c:v>2.808437316</c:v>
                </c:pt>
                <c:pt idx="13">
                  <c:v>4.2226354410000004</c:v>
                </c:pt>
                <c:pt idx="14">
                  <c:v>3.262902661</c:v>
                </c:pt>
                <c:pt idx="15">
                  <c:v>53.462877970000001</c:v>
                </c:pt>
                <c:pt idx="16">
                  <c:v>4.2729512119999997</c:v>
                </c:pt>
                <c:pt idx="17">
                  <c:v>2.974773361</c:v>
                </c:pt>
                <c:pt idx="18">
                  <c:v>3.503819236</c:v>
                </c:pt>
                <c:pt idx="19">
                  <c:v>4.2987237550000001</c:v>
                </c:pt>
                <c:pt idx="20">
                  <c:v>4.5060086579999998</c:v>
                </c:pt>
              </c:numCache>
            </c:numRef>
          </c:yVal>
          <c:smooth val="0"/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ERROR_Q_MAKE_THE_TRIANGLE!$B$48:$V$48</c:f>
              <c:numCache>
                <c:formatCode>General</c:formatCode>
                <c:ptCount val="21"/>
                <c:pt idx="0">
                  <c:v>0.2</c:v>
                </c:pt>
                <c:pt idx="1">
                  <c:v>0.6</c:v>
                </c:pt>
                <c:pt idx="2">
                  <c:v>0.94852813700000005</c:v>
                </c:pt>
                <c:pt idx="3">
                  <c:v>2.4771725849999999</c:v>
                </c:pt>
                <c:pt idx="4">
                  <c:v>1.7210904840000001</c:v>
                </c:pt>
                <c:pt idx="5">
                  <c:v>2.1310706349999999</c:v>
                </c:pt>
                <c:pt idx="6">
                  <c:v>2.3305148120000001</c:v>
                </c:pt>
                <c:pt idx="7">
                  <c:v>2.0721349349999998</c:v>
                </c:pt>
                <c:pt idx="8">
                  <c:v>4.0314018980000004</c:v>
                </c:pt>
                <c:pt idx="9">
                  <c:v>2.484161925</c:v>
                </c:pt>
                <c:pt idx="10">
                  <c:v>2.0895321729999998</c:v>
                </c:pt>
                <c:pt idx="11">
                  <c:v>3.4377726229999999</c:v>
                </c:pt>
                <c:pt idx="12">
                  <c:v>2.6122094489999999</c:v>
                </c:pt>
                <c:pt idx="13">
                  <c:v>2.1472295880000001</c:v>
                </c:pt>
                <c:pt idx="14">
                  <c:v>2.8703687320000002</c:v>
                </c:pt>
                <c:pt idx="15">
                  <c:v>4.0003010850000003</c:v>
                </c:pt>
                <c:pt idx="16">
                  <c:v>4.0653115509999997</c:v>
                </c:pt>
                <c:pt idx="17">
                  <c:v>5.286928101</c:v>
                </c:pt>
                <c:pt idx="18">
                  <c:v>3.6070827030000001</c:v>
                </c:pt>
                <c:pt idx="19">
                  <c:v>29.792238319999999</c:v>
                </c:pt>
                <c:pt idx="20">
                  <c:v>3.0304898439999999</c:v>
                </c:pt>
              </c:numCache>
            </c:numRef>
          </c:yVal>
          <c:smooth val="0"/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ERROR_Q_MAKE_THE_TRIANGLE!$B$49:$V$49</c:f>
              <c:numCache>
                <c:formatCode>General</c:formatCode>
                <c:ptCount val="21"/>
                <c:pt idx="0">
                  <c:v>0.1</c:v>
                </c:pt>
                <c:pt idx="1">
                  <c:v>0.34142135600000001</c:v>
                </c:pt>
                <c:pt idx="2">
                  <c:v>0.54142135599999996</c:v>
                </c:pt>
                <c:pt idx="3">
                  <c:v>1.72465376</c:v>
                </c:pt>
                <c:pt idx="4">
                  <c:v>1.4398345640000001</c:v>
                </c:pt>
                <c:pt idx="5">
                  <c:v>1.7708203929999999</c:v>
                </c:pt>
                <c:pt idx="6">
                  <c:v>1.10644951</c:v>
                </c:pt>
                <c:pt idx="7">
                  <c:v>1.7424683190000001</c:v>
                </c:pt>
                <c:pt idx="8">
                  <c:v>46.100529690000002</c:v>
                </c:pt>
                <c:pt idx="9">
                  <c:v>3.323155136</c:v>
                </c:pt>
                <c:pt idx="10">
                  <c:v>3.2901626660000001</c:v>
                </c:pt>
                <c:pt idx="11">
                  <c:v>3.3763415120000002</c:v>
                </c:pt>
                <c:pt idx="12">
                  <c:v>3.1254620599999998</c:v>
                </c:pt>
                <c:pt idx="13">
                  <c:v>2.3178305510000001</c:v>
                </c:pt>
                <c:pt idx="14">
                  <c:v>3.2831111819999999</c:v>
                </c:pt>
                <c:pt idx="15">
                  <c:v>2.409725436</c:v>
                </c:pt>
                <c:pt idx="16">
                  <c:v>2.4634413620000002</c:v>
                </c:pt>
                <c:pt idx="17">
                  <c:v>4.0435361399999996</c:v>
                </c:pt>
                <c:pt idx="18">
                  <c:v>3.4477957950000002</c:v>
                </c:pt>
                <c:pt idx="19">
                  <c:v>5.0760192589999997</c:v>
                </c:pt>
                <c:pt idx="20">
                  <c:v>3.7933913750000001</c:v>
                </c:pt>
              </c:numCache>
            </c:numRef>
          </c:yVal>
          <c:smooth val="0"/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ERROR_Q_MAKE_THE_TRIANGLE!$B$50:$V$50</c:f>
              <c:numCache>
                <c:formatCode>General</c:formatCode>
                <c:ptCount val="21"/>
                <c:pt idx="0">
                  <c:v>0</c:v>
                </c:pt>
                <c:pt idx="1">
                  <c:v>0.68284271200000002</c:v>
                </c:pt>
                <c:pt idx="2">
                  <c:v>0.94721359500000002</c:v>
                </c:pt>
                <c:pt idx="3">
                  <c:v>0.96502815399999997</c:v>
                </c:pt>
                <c:pt idx="4">
                  <c:v>0.64142135600000005</c:v>
                </c:pt>
                <c:pt idx="5">
                  <c:v>2.8375201460000001</c:v>
                </c:pt>
                <c:pt idx="6">
                  <c:v>1.416227766</c:v>
                </c:pt>
                <c:pt idx="7">
                  <c:v>2.048260558</c:v>
                </c:pt>
                <c:pt idx="8">
                  <c:v>17.268744720000001</c:v>
                </c:pt>
                <c:pt idx="9">
                  <c:v>2.6750258379999998</c:v>
                </c:pt>
                <c:pt idx="10">
                  <c:v>2.582302882</c:v>
                </c:pt>
                <c:pt idx="11">
                  <c:v>89.526982259999997</c:v>
                </c:pt>
                <c:pt idx="12">
                  <c:v>2.7017739230000002</c:v>
                </c:pt>
                <c:pt idx="13">
                  <c:v>3.3576662449999999</c:v>
                </c:pt>
                <c:pt idx="14">
                  <c:v>3.0231517569999999</c:v>
                </c:pt>
                <c:pt idx="15">
                  <c:v>12.892840899999999</c:v>
                </c:pt>
                <c:pt idx="16">
                  <c:v>4.2124205469999998</c:v>
                </c:pt>
                <c:pt idx="17">
                  <c:v>3.0129838260000001</c:v>
                </c:pt>
                <c:pt idx="18">
                  <c:v>2.2325792280000001</c:v>
                </c:pt>
                <c:pt idx="19">
                  <c:v>4.4117597540000002</c:v>
                </c:pt>
                <c:pt idx="20">
                  <c:v>4.5217674519999997</c:v>
                </c:pt>
              </c:numCache>
            </c:numRef>
          </c:yVal>
          <c:smooth val="0"/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ERROR_Q_MAKE_THE_TRIANGLE!$B$51:$V$51</c:f>
              <c:numCache>
                <c:formatCode>General</c:formatCode>
                <c:ptCount val="21"/>
                <c:pt idx="0">
                  <c:v>0.2</c:v>
                </c:pt>
                <c:pt idx="1">
                  <c:v>0.4</c:v>
                </c:pt>
                <c:pt idx="2">
                  <c:v>1.165028154</c:v>
                </c:pt>
                <c:pt idx="3">
                  <c:v>0.9</c:v>
                </c:pt>
                <c:pt idx="4">
                  <c:v>2.3097254359999999</c:v>
                </c:pt>
                <c:pt idx="5">
                  <c:v>1.10644951</c:v>
                </c:pt>
                <c:pt idx="6">
                  <c:v>1.911969499</c:v>
                </c:pt>
                <c:pt idx="7">
                  <c:v>2.1838896750000001</c:v>
                </c:pt>
                <c:pt idx="8">
                  <c:v>2.3861874510000001</c:v>
                </c:pt>
                <c:pt idx="9">
                  <c:v>3.5561860250000001</c:v>
                </c:pt>
                <c:pt idx="10">
                  <c:v>2.3416407860000001</c:v>
                </c:pt>
                <c:pt idx="11">
                  <c:v>2.6657940180000002</c:v>
                </c:pt>
                <c:pt idx="12">
                  <c:v>3.984247206</c:v>
                </c:pt>
                <c:pt idx="13">
                  <c:v>3.407057671</c:v>
                </c:pt>
                <c:pt idx="14">
                  <c:v>9.5658259789999995</c:v>
                </c:pt>
                <c:pt idx="15">
                  <c:v>1.996554165</c:v>
                </c:pt>
                <c:pt idx="16">
                  <c:v>1.957772818</c:v>
                </c:pt>
                <c:pt idx="17">
                  <c:v>4.4454751220000004</c:v>
                </c:pt>
                <c:pt idx="18">
                  <c:v>5.8176191639999999</c:v>
                </c:pt>
                <c:pt idx="19">
                  <c:v>4.1692048789999996</c:v>
                </c:pt>
                <c:pt idx="20">
                  <c:v>3.9046970499999998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857624"/>
        <c:axId val="278858408"/>
      </c:scatterChart>
      <c:valAx>
        <c:axId val="278857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教示誤差</a:t>
                </a:r>
                <a:r>
                  <a:rPr lang="en-US" altLang="ja-JP"/>
                  <a:t>[</a:t>
                </a:r>
                <a:r>
                  <a:rPr lang="ja-JP" altLang="en-US"/>
                  <a:t>物体長</a:t>
                </a:r>
                <a:r>
                  <a:rPr lang="en-US" altLang="ja-JP"/>
                  <a:t>/10]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8858408"/>
        <c:crosses val="autoZero"/>
        <c:crossBetween val="midCat"/>
      </c:valAx>
      <c:valAx>
        <c:axId val="27885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再現誤差</a:t>
                </a:r>
                <a:r>
                  <a:rPr lang="en-US" altLang="ja-JP"/>
                  <a:t>[</a:t>
                </a:r>
                <a:r>
                  <a:rPr lang="ja-JP" altLang="en-US"/>
                  <a:t>物体長</a:t>
                </a:r>
                <a:r>
                  <a:rPr lang="en-US" altLang="ja-JP"/>
                  <a:t>/10]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8857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ERROR_Q_MAKE_THE_TRIANGLE!$A$109</c:f>
              <c:strCache>
                <c:ptCount val="1"/>
                <c:pt idx="0">
                  <c:v>成功率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ERROR_Q_MAKE_THE_TRIANGLE!$B$108:$V$108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ERROR_Q_MAKE_THE_TRIANGLE!$B$109:$V$109</c:f>
              <c:numCache>
                <c:formatCode>General</c:formatCode>
                <c:ptCount val="21"/>
                <c:pt idx="0">
                  <c:v>1</c:v>
                </c:pt>
                <c:pt idx="1">
                  <c:v>0.96</c:v>
                </c:pt>
                <c:pt idx="2">
                  <c:v>1</c:v>
                </c:pt>
                <c:pt idx="3">
                  <c:v>0.98</c:v>
                </c:pt>
                <c:pt idx="4">
                  <c:v>0.96</c:v>
                </c:pt>
                <c:pt idx="5">
                  <c:v>0.96</c:v>
                </c:pt>
                <c:pt idx="6">
                  <c:v>0.98</c:v>
                </c:pt>
                <c:pt idx="7">
                  <c:v>0.92</c:v>
                </c:pt>
                <c:pt idx="8">
                  <c:v>0.86</c:v>
                </c:pt>
                <c:pt idx="9">
                  <c:v>0.92</c:v>
                </c:pt>
                <c:pt idx="10">
                  <c:v>0.9</c:v>
                </c:pt>
                <c:pt idx="11">
                  <c:v>0.94</c:v>
                </c:pt>
                <c:pt idx="12">
                  <c:v>0.92</c:v>
                </c:pt>
                <c:pt idx="13">
                  <c:v>0.92</c:v>
                </c:pt>
                <c:pt idx="14">
                  <c:v>0.9</c:v>
                </c:pt>
                <c:pt idx="15">
                  <c:v>0.86</c:v>
                </c:pt>
                <c:pt idx="16">
                  <c:v>0.88</c:v>
                </c:pt>
                <c:pt idx="17">
                  <c:v>0.86</c:v>
                </c:pt>
                <c:pt idx="18">
                  <c:v>0.9</c:v>
                </c:pt>
                <c:pt idx="19">
                  <c:v>0.86</c:v>
                </c:pt>
                <c:pt idx="20">
                  <c:v>0.78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860760"/>
        <c:axId val="278858016"/>
      </c:lineChart>
      <c:catAx>
        <c:axId val="27886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8858016"/>
        <c:crosses val="autoZero"/>
        <c:auto val="1"/>
        <c:lblAlgn val="ctr"/>
        <c:lblOffset val="100"/>
        <c:noMultiLvlLbl val="0"/>
      </c:catAx>
      <c:valAx>
        <c:axId val="2788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886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82</xdr:row>
      <xdr:rowOff>114300</xdr:rowOff>
    </xdr:from>
    <xdr:to>
      <xdr:col>20</xdr:col>
      <xdr:colOff>228600</xdr:colOff>
      <xdr:row>103</xdr:row>
      <xdr:rowOff>85724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257175</xdr:colOff>
      <xdr:row>75</xdr:row>
      <xdr:rowOff>14287</xdr:rowOff>
    </xdr:from>
    <xdr:to>
      <xdr:col>11</xdr:col>
      <xdr:colOff>28575</xdr:colOff>
      <xdr:row>91</xdr:row>
      <xdr:rowOff>14287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9"/>
  <sheetViews>
    <sheetView tabSelected="1" topLeftCell="F68" workbookViewId="0">
      <selection activeCell="A7" sqref="A7"/>
    </sheetView>
  </sheetViews>
  <sheetFormatPr defaultRowHeight="13.5" x14ac:dyDescent="0.15"/>
  <sheetData>
    <row r="1" spans="2:22" x14ac:dyDescent="0.15">
      <c r="B1">
        <v>0</v>
      </c>
      <c r="C1">
        <v>0.5</v>
      </c>
      <c r="D1">
        <v>1</v>
      </c>
      <c r="E1">
        <v>1.5</v>
      </c>
      <c r="F1">
        <v>2</v>
      </c>
      <c r="G1">
        <v>2.5</v>
      </c>
      <c r="H1">
        <v>3</v>
      </c>
      <c r="I1">
        <v>3.5</v>
      </c>
      <c r="J1">
        <v>4</v>
      </c>
      <c r="K1">
        <v>4.5</v>
      </c>
      <c r="L1">
        <v>5</v>
      </c>
      <c r="M1">
        <v>5.5</v>
      </c>
      <c r="N1">
        <v>6</v>
      </c>
      <c r="O1">
        <v>6.5</v>
      </c>
      <c r="P1">
        <v>7</v>
      </c>
      <c r="Q1">
        <v>7.5</v>
      </c>
      <c r="R1">
        <v>8</v>
      </c>
      <c r="S1">
        <v>8.5</v>
      </c>
      <c r="T1">
        <v>9</v>
      </c>
      <c r="U1">
        <v>9.5</v>
      </c>
      <c r="V1">
        <v>10</v>
      </c>
    </row>
    <row r="2" spans="2:22" x14ac:dyDescent="0.15">
      <c r="B2">
        <v>0.2</v>
      </c>
      <c r="C2">
        <v>0.241421356</v>
      </c>
      <c r="D2">
        <v>0.241421356</v>
      </c>
      <c r="E2">
        <v>0.68284271200000002</v>
      </c>
      <c r="F2">
        <v>2.849736515</v>
      </c>
      <c r="G2">
        <v>2.5119694990000001</v>
      </c>
      <c r="H2">
        <v>1.857649122</v>
      </c>
      <c r="I2">
        <v>8.178691465</v>
      </c>
      <c r="J2">
        <v>3.1491782810000002</v>
      </c>
      <c r="K2">
        <v>2.043787531</v>
      </c>
      <c r="L2">
        <v>2.4141995920000001</v>
      </c>
      <c r="M2">
        <v>2.6441248000000002</v>
      </c>
      <c r="N2">
        <v>3.258970809</v>
      </c>
      <c r="O2">
        <v>3.704811495</v>
      </c>
      <c r="P2">
        <v>4.179327883</v>
      </c>
      <c r="Q2">
        <v>4.0047264330000001</v>
      </c>
      <c r="R2">
        <v>94.760970700000001</v>
      </c>
      <c r="S2">
        <v>4.0601066929999998</v>
      </c>
      <c r="T2">
        <v>4.699870593</v>
      </c>
      <c r="U2">
        <v>3.776406508</v>
      </c>
      <c r="V2">
        <v>3.3407603049999999</v>
      </c>
    </row>
    <row r="3" spans="2:22" x14ac:dyDescent="0.15">
      <c r="B3">
        <v>0.3</v>
      </c>
      <c r="C3">
        <v>0.56502815399999995</v>
      </c>
      <c r="D3">
        <v>1.0656854250000001</v>
      </c>
      <c r="E3">
        <v>2.559004099</v>
      </c>
      <c r="F3">
        <v>1.8640986319999999</v>
      </c>
      <c r="G3">
        <v>1.753731919</v>
      </c>
      <c r="H3">
        <v>1.8969112050000001</v>
      </c>
      <c r="I3">
        <v>1.5064495099999999</v>
      </c>
      <c r="J3">
        <v>1.367661909</v>
      </c>
      <c r="K3">
        <v>2.2666309390000001</v>
      </c>
      <c r="L3">
        <v>2.7817693069999998</v>
      </c>
      <c r="M3">
        <v>1.938905042</v>
      </c>
      <c r="N3">
        <v>2.9654178450000002</v>
      </c>
      <c r="O3">
        <v>3.2727645769999998</v>
      </c>
      <c r="P3">
        <v>4.1378932510000004</v>
      </c>
      <c r="Q3">
        <v>4.0041526239999996</v>
      </c>
      <c r="R3">
        <v>4.1227117939999998</v>
      </c>
      <c r="S3">
        <v>3.572777103</v>
      </c>
      <c r="T3">
        <v>3.2738928810000001</v>
      </c>
      <c r="U3">
        <v>3.8588894690000002</v>
      </c>
      <c r="V3">
        <v>4.0095551499999997</v>
      </c>
    </row>
    <row r="4" spans="2:22" x14ac:dyDescent="0.15">
      <c r="B4">
        <v>0.2</v>
      </c>
      <c r="C4">
        <v>0.7</v>
      </c>
      <c r="D4">
        <v>1.1300563079999999</v>
      </c>
      <c r="E4">
        <v>1.4064495100000001</v>
      </c>
      <c r="F4">
        <v>0.96568542499999999</v>
      </c>
      <c r="G4">
        <v>115.2593358</v>
      </c>
      <c r="H4">
        <v>1.5055199889999999</v>
      </c>
      <c r="I4">
        <v>1.3714776639999999</v>
      </c>
      <c r="J4">
        <v>3.4277885339999998</v>
      </c>
      <c r="K4">
        <v>2.6214801749999999</v>
      </c>
      <c r="L4">
        <v>2.286118638</v>
      </c>
      <c r="M4">
        <v>2.5764091950000001</v>
      </c>
      <c r="N4">
        <v>3.251091492</v>
      </c>
      <c r="O4">
        <v>2.9057735949999999</v>
      </c>
      <c r="P4">
        <v>3.380917986</v>
      </c>
      <c r="Q4">
        <v>3.0783510440000001</v>
      </c>
      <c r="R4">
        <v>58.784964260000002</v>
      </c>
      <c r="S4">
        <v>3.1660584740000002</v>
      </c>
      <c r="T4">
        <v>13.82986882</v>
      </c>
      <c r="U4">
        <v>3.435718176</v>
      </c>
      <c r="V4">
        <v>1.6469413449999999</v>
      </c>
    </row>
    <row r="5" spans="2:22" x14ac:dyDescent="0.15">
      <c r="B5">
        <v>0.1</v>
      </c>
      <c r="C5">
        <v>1.1886349519999999</v>
      </c>
      <c r="D5">
        <v>0.64142135600000005</v>
      </c>
      <c r="E5">
        <v>2.0430241410000001</v>
      </c>
      <c r="F5">
        <v>1.222677276</v>
      </c>
      <c r="G5">
        <v>1.9418110479999999</v>
      </c>
      <c r="H5">
        <v>2.7186912599999999</v>
      </c>
      <c r="I5">
        <v>1.694223754</v>
      </c>
      <c r="J5">
        <v>1.3714776639999999</v>
      </c>
      <c r="K5">
        <v>2.075683111</v>
      </c>
      <c r="L5">
        <v>2.3567207309999998</v>
      </c>
      <c r="M5">
        <v>2.8588197800000001</v>
      </c>
      <c r="N5">
        <v>3.5096923640000002</v>
      </c>
      <c r="O5">
        <v>64.847781220000002</v>
      </c>
      <c r="P5">
        <v>3.1760272390000002</v>
      </c>
      <c r="Q5">
        <v>4.2343187530000002</v>
      </c>
      <c r="R5">
        <v>2.5910699400000001</v>
      </c>
      <c r="S5">
        <v>3.6878713859999999</v>
      </c>
      <c r="T5">
        <v>10.366068820000001</v>
      </c>
      <c r="U5">
        <v>3.3196409029999998</v>
      </c>
      <c r="V5">
        <v>3.3413560069999999</v>
      </c>
    </row>
    <row r="6" spans="2:22" x14ac:dyDescent="0.15">
      <c r="B6">
        <v>0.3</v>
      </c>
      <c r="C6">
        <v>0.8</v>
      </c>
      <c r="D6">
        <v>1.0064495099999999</v>
      </c>
      <c r="E6">
        <v>1.116227766</v>
      </c>
      <c r="F6">
        <v>2.7782484649999999</v>
      </c>
      <c r="G6">
        <v>2.2356451100000001</v>
      </c>
      <c r="H6">
        <v>1.869890872</v>
      </c>
      <c r="I6">
        <v>50.386111290000002</v>
      </c>
      <c r="J6">
        <v>1.8883627009999999</v>
      </c>
      <c r="K6">
        <v>2.7029219979999999</v>
      </c>
      <c r="L6">
        <v>2.1246537600000002</v>
      </c>
      <c r="M6">
        <v>2.2650441469999998</v>
      </c>
      <c r="N6">
        <v>3.0657014180000002</v>
      </c>
      <c r="O6">
        <v>3.4874212080000002</v>
      </c>
      <c r="P6">
        <v>3.749597756</v>
      </c>
      <c r="Q6">
        <v>2.698629097</v>
      </c>
      <c r="R6">
        <v>3.127733632</v>
      </c>
      <c r="S6">
        <v>54.76413986</v>
      </c>
      <c r="T6">
        <v>2.8684965880000002</v>
      </c>
      <c r="U6">
        <v>4.6103138709999998</v>
      </c>
      <c r="V6">
        <v>11.133744139999999</v>
      </c>
    </row>
    <row r="7" spans="2:22" x14ac:dyDescent="0.15">
      <c r="B7">
        <v>0.2</v>
      </c>
      <c r="C7">
        <v>0.3</v>
      </c>
      <c r="D7">
        <v>0.64142135600000005</v>
      </c>
      <c r="E7">
        <v>1.241421356</v>
      </c>
      <c r="F7">
        <v>1.4359173599999999</v>
      </c>
      <c r="G7">
        <v>1.4122417490000001</v>
      </c>
      <c r="H7">
        <v>1.9877054300000001</v>
      </c>
      <c r="I7">
        <v>2.3583223860000002</v>
      </c>
      <c r="J7">
        <v>1.365028154</v>
      </c>
      <c r="K7">
        <v>2.4660751159999998</v>
      </c>
      <c r="L7">
        <v>32.784218869999997</v>
      </c>
      <c r="M7">
        <v>2.234432016</v>
      </c>
      <c r="N7">
        <v>2.736430747</v>
      </c>
      <c r="O7">
        <v>2.9445093099999999</v>
      </c>
      <c r="P7">
        <v>1.968018965</v>
      </c>
      <c r="Q7">
        <v>3.9123529320000001</v>
      </c>
      <c r="R7">
        <v>5.7900155169999996</v>
      </c>
      <c r="S7">
        <v>3.433484983</v>
      </c>
      <c r="T7">
        <v>3.8237779879999998</v>
      </c>
      <c r="U7">
        <v>4.7620660709999996</v>
      </c>
      <c r="V7">
        <v>2.6375869590000001</v>
      </c>
    </row>
    <row r="8" spans="2:22" x14ac:dyDescent="0.15">
      <c r="B8">
        <v>0.1</v>
      </c>
      <c r="C8">
        <v>0.241421356</v>
      </c>
      <c r="D8">
        <v>1.2472135950000001</v>
      </c>
      <c r="E8">
        <v>0.782842712</v>
      </c>
      <c r="F8">
        <v>1.718033989</v>
      </c>
      <c r="G8">
        <v>1.78125592</v>
      </c>
      <c r="H8">
        <v>2.6605023069999998</v>
      </c>
      <c r="I8">
        <v>1.9010469619999999</v>
      </c>
      <c r="J8">
        <v>2.997225426</v>
      </c>
      <c r="K8">
        <v>2.833587284</v>
      </c>
      <c r="L8">
        <v>2.663184577</v>
      </c>
      <c r="M8">
        <v>2.6390287379999999</v>
      </c>
      <c r="N8">
        <v>1.9478708659999999</v>
      </c>
      <c r="O8">
        <v>3.6287452299999998</v>
      </c>
      <c r="P8">
        <v>106.6101604</v>
      </c>
      <c r="Q8">
        <v>3.8042214400000001</v>
      </c>
      <c r="R8">
        <v>3.3733433129999999</v>
      </c>
      <c r="S8">
        <v>3.0243815089999999</v>
      </c>
      <c r="T8">
        <v>4.4106165749999997</v>
      </c>
      <c r="U8">
        <v>3.079240129</v>
      </c>
      <c r="V8">
        <v>3.7579190150000001</v>
      </c>
    </row>
    <row r="9" spans="2:22" x14ac:dyDescent="0.15">
      <c r="B9">
        <v>0.2</v>
      </c>
      <c r="C9">
        <v>2.1937916259999999</v>
      </c>
      <c r="D9">
        <v>0.64142135600000005</v>
      </c>
      <c r="E9">
        <v>1.1478708660000001</v>
      </c>
      <c r="F9">
        <v>1.3536631059999999</v>
      </c>
      <c r="G9">
        <v>1.671477664</v>
      </c>
      <c r="H9">
        <v>1.78125592</v>
      </c>
      <c r="I9">
        <v>1.8990704780000001</v>
      </c>
      <c r="J9">
        <v>2.4902377370000002</v>
      </c>
      <c r="K9">
        <v>2.6905927940000001</v>
      </c>
      <c r="L9">
        <v>3.2978567189999999</v>
      </c>
      <c r="M9">
        <v>2.6911578710000001</v>
      </c>
      <c r="N9">
        <v>4.0901491500000002</v>
      </c>
      <c r="O9">
        <v>2.9137962420000001</v>
      </c>
      <c r="P9">
        <v>19.41409981</v>
      </c>
      <c r="Q9">
        <v>3.440210736</v>
      </c>
      <c r="R9">
        <v>1.9010469619999999</v>
      </c>
      <c r="S9">
        <v>3.5217302429999999</v>
      </c>
      <c r="T9">
        <v>2.504862718</v>
      </c>
      <c r="U9">
        <v>4.41308539</v>
      </c>
      <c r="V9">
        <v>3.0184127510000001</v>
      </c>
    </row>
    <row r="10" spans="2:22" x14ac:dyDescent="0.15">
      <c r="B10">
        <v>0.141421356</v>
      </c>
      <c r="C10">
        <v>0.34142135600000001</v>
      </c>
      <c r="D10">
        <v>0.54142135599999996</v>
      </c>
      <c r="E10">
        <v>1.247870866</v>
      </c>
      <c r="F10">
        <v>1.446284074</v>
      </c>
      <c r="G10">
        <v>2.9044201840000001</v>
      </c>
      <c r="H10">
        <v>2.2019578420000001</v>
      </c>
      <c r="I10">
        <v>1.5536631059999999</v>
      </c>
      <c r="J10">
        <v>2.1695275569999999</v>
      </c>
      <c r="K10">
        <v>3.283291164</v>
      </c>
      <c r="L10">
        <v>2.6262405520000001</v>
      </c>
      <c r="M10">
        <v>3.0801633960000001</v>
      </c>
      <c r="N10">
        <v>2.6598756739999998</v>
      </c>
      <c r="O10">
        <v>3.7668032060000001</v>
      </c>
      <c r="P10">
        <v>3.6966580869999999</v>
      </c>
      <c r="Q10">
        <v>2.6026497480000002</v>
      </c>
      <c r="R10">
        <v>3.0199158669999999</v>
      </c>
      <c r="S10">
        <v>3.7978245469999998</v>
      </c>
      <c r="T10">
        <v>10.972732450000001</v>
      </c>
      <c r="U10">
        <v>3.536641784</v>
      </c>
      <c r="V10">
        <v>101.2951407</v>
      </c>
    </row>
    <row r="11" spans="2:22" x14ac:dyDescent="0.15">
      <c r="B11">
        <v>0</v>
      </c>
      <c r="C11">
        <v>0.4</v>
      </c>
      <c r="D11">
        <v>1.0656854250000001</v>
      </c>
      <c r="E11">
        <v>1.189292223</v>
      </c>
      <c r="F11">
        <v>1.647213595</v>
      </c>
      <c r="G11">
        <v>1.8074638380000001</v>
      </c>
      <c r="H11">
        <v>1.3714776639999999</v>
      </c>
      <c r="I11">
        <v>1.948123343</v>
      </c>
      <c r="J11">
        <v>2.7731865679999999</v>
      </c>
      <c r="K11">
        <v>68.696457260000003</v>
      </c>
      <c r="L11">
        <v>3.4597363730000001</v>
      </c>
      <c r="M11">
        <v>2.3805656000000002</v>
      </c>
      <c r="N11">
        <v>3.47626064</v>
      </c>
      <c r="O11">
        <v>4.2926664409999997</v>
      </c>
      <c r="P11">
        <v>2.418033989</v>
      </c>
      <c r="Q11">
        <v>2.84851988</v>
      </c>
      <c r="R11">
        <v>2.0918151420000002</v>
      </c>
      <c r="S11">
        <v>3.8475838470000001</v>
      </c>
      <c r="T11">
        <v>3.7565631879999999</v>
      </c>
      <c r="U11">
        <v>3.0536308060000001</v>
      </c>
      <c r="V11">
        <v>71.551962970000005</v>
      </c>
    </row>
    <row r="12" spans="2:22" x14ac:dyDescent="0.15">
      <c r="B12">
        <v>0</v>
      </c>
      <c r="C12">
        <v>0.4</v>
      </c>
      <c r="D12">
        <v>0.98284271199999995</v>
      </c>
      <c r="E12">
        <v>1.0656854250000001</v>
      </c>
      <c r="F12">
        <v>1.7385511149999999</v>
      </c>
      <c r="G12">
        <v>2.356186025</v>
      </c>
      <c r="H12">
        <v>2.6313755209999998</v>
      </c>
      <c r="I12">
        <v>63.900973909999998</v>
      </c>
      <c r="J12">
        <v>4.3774865580000002</v>
      </c>
      <c r="K12">
        <v>2.042366871</v>
      </c>
      <c r="L12">
        <v>53.058084270000002</v>
      </c>
      <c r="M12">
        <v>2.664455689</v>
      </c>
      <c r="N12">
        <v>2.9396860089999999</v>
      </c>
      <c r="O12">
        <v>2.6482616879999998</v>
      </c>
      <c r="P12">
        <v>3.5499332859999999</v>
      </c>
      <c r="Q12">
        <v>3.019738222</v>
      </c>
      <c r="R12">
        <v>4.8279412979999998</v>
      </c>
      <c r="S12">
        <v>4.2245962690000001</v>
      </c>
      <c r="T12">
        <v>2.7126314410000001</v>
      </c>
      <c r="U12">
        <v>4.2673068519999999</v>
      </c>
      <c r="V12">
        <v>3.1023661749999998</v>
      </c>
    </row>
    <row r="13" spans="2:22" x14ac:dyDescent="0.15">
      <c r="B13">
        <v>0.241421356</v>
      </c>
      <c r="C13">
        <v>1.189292223</v>
      </c>
      <c r="D13">
        <v>1.1414213559999999</v>
      </c>
      <c r="E13">
        <v>1.5576491219999999</v>
      </c>
      <c r="F13">
        <v>1.6848191960000001</v>
      </c>
      <c r="G13">
        <v>1.649190079</v>
      </c>
      <c r="H13">
        <v>1.9567196010000001</v>
      </c>
      <c r="I13">
        <v>2.1601814290000001</v>
      </c>
      <c r="J13">
        <v>1.4233345470000001</v>
      </c>
      <c r="K13">
        <v>2.717104467</v>
      </c>
      <c r="L13">
        <v>1.8378250309999999</v>
      </c>
      <c r="M13">
        <v>3.9130764259999999</v>
      </c>
      <c r="N13">
        <v>4.1348253130000003</v>
      </c>
      <c r="O13">
        <v>2.9650281540000001</v>
      </c>
      <c r="P13">
        <v>4.5614126260000001</v>
      </c>
      <c r="Q13">
        <v>3.4947371399999998</v>
      </c>
      <c r="R13">
        <v>3.3315260109999998</v>
      </c>
      <c r="S13">
        <v>3.5717461340000001</v>
      </c>
      <c r="T13">
        <v>3.7852911040000001</v>
      </c>
      <c r="U13">
        <v>4.324372662</v>
      </c>
      <c r="V13">
        <v>30.70999853</v>
      </c>
    </row>
    <row r="14" spans="2:22" x14ac:dyDescent="0.15">
      <c r="B14">
        <v>0</v>
      </c>
      <c r="C14">
        <v>0.62360679799999996</v>
      </c>
      <c r="D14">
        <v>0.782842712</v>
      </c>
      <c r="E14">
        <v>1.2</v>
      </c>
      <c r="F14">
        <v>1.30644951</v>
      </c>
      <c r="G14">
        <v>1.365028154</v>
      </c>
      <c r="H14">
        <v>3.8948193560000002</v>
      </c>
      <c r="I14">
        <v>2.3000159930000001</v>
      </c>
      <c r="J14">
        <v>3.009877055</v>
      </c>
      <c r="K14">
        <v>2.7983512369999999</v>
      </c>
      <c r="L14">
        <v>1.829126786</v>
      </c>
      <c r="M14">
        <v>3.3699172489999998</v>
      </c>
      <c r="N14">
        <v>3.1478868590000002</v>
      </c>
      <c r="O14">
        <v>4.6607287550000001</v>
      </c>
      <c r="P14">
        <v>3.7455844119999999</v>
      </c>
      <c r="Q14">
        <v>4.2765734499999999</v>
      </c>
      <c r="R14">
        <v>3.2690666410000002</v>
      </c>
      <c r="S14">
        <v>2.2133575250000002</v>
      </c>
      <c r="T14">
        <v>3.7591437810000001</v>
      </c>
      <c r="U14">
        <v>4.5600169780000002</v>
      </c>
      <c r="V14">
        <v>78.528131959999996</v>
      </c>
    </row>
    <row r="15" spans="2:22" x14ac:dyDescent="0.15">
      <c r="B15">
        <v>0.1</v>
      </c>
      <c r="C15">
        <v>0.62360679799999996</v>
      </c>
      <c r="D15">
        <v>1.3656854249999999</v>
      </c>
      <c r="E15">
        <v>1.0828427119999999</v>
      </c>
      <c r="F15">
        <v>1.5892922229999999</v>
      </c>
      <c r="G15">
        <v>1.6670046380000001</v>
      </c>
      <c r="H15">
        <v>1.786118638</v>
      </c>
      <c r="I15">
        <v>1.8896819140000001</v>
      </c>
      <c r="J15">
        <v>2.3196010079999998</v>
      </c>
      <c r="K15">
        <v>3.1052808920000001</v>
      </c>
      <c r="L15">
        <v>2.7683005380000001</v>
      </c>
      <c r="M15">
        <v>65.260198189999997</v>
      </c>
      <c r="N15">
        <v>2.305519989</v>
      </c>
      <c r="O15">
        <v>3.4968424059999998</v>
      </c>
      <c r="P15">
        <v>2.654710068</v>
      </c>
      <c r="Q15">
        <v>4.9161730329999997</v>
      </c>
      <c r="R15">
        <v>3.2796955049999998</v>
      </c>
      <c r="S15">
        <v>39.786441420000003</v>
      </c>
      <c r="T15">
        <v>3.5960143339999999</v>
      </c>
      <c r="U15">
        <v>4.3245795630000003</v>
      </c>
      <c r="V15">
        <v>14.893266029999999</v>
      </c>
    </row>
    <row r="16" spans="2:22" x14ac:dyDescent="0.15">
      <c r="B16">
        <v>0.3</v>
      </c>
      <c r="C16">
        <v>0.74142135600000003</v>
      </c>
      <c r="D16">
        <v>1.9698908719999999</v>
      </c>
      <c r="E16">
        <v>2.4685980359999999</v>
      </c>
      <c r="F16">
        <v>2.0462840739999999</v>
      </c>
      <c r="G16">
        <v>1.4812559199999999</v>
      </c>
      <c r="H16">
        <v>1.855132808</v>
      </c>
      <c r="I16">
        <v>2.4004823530000001</v>
      </c>
      <c r="J16">
        <v>1.501602785</v>
      </c>
      <c r="K16">
        <v>2.6724231789999999</v>
      </c>
      <c r="L16">
        <v>71.672186030000006</v>
      </c>
      <c r="M16">
        <v>3.4326730190000001</v>
      </c>
      <c r="N16">
        <v>4.1315574699999997</v>
      </c>
      <c r="O16">
        <v>3.4003566420000002</v>
      </c>
      <c r="P16">
        <v>3.0536802280000002</v>
      </c>
      <c r="Q16">
        <v>2.202346404</v>
      </c>
      <c r="R16">
        <v>72.151357649999994</v>
      </c>
      <c r="S16">
        <v>4.1382987590000004</v>
      </c>
      <c r="T16">
        <v>4.2598901390000004</v>
      </c>
      <c r="U16">
        <v>17.272978850000001</v>
      </c>
      <c r="V16">
        <v>3.8140498850000002</v>
      </c>
    </row>
    <row r="17" spans="2:22" x14ac:dyDescent="0.15">
      <c r="B17">
        <v>0.58284271200000004</v>
      </c>
      <c r="C17">
        <v>0.782842712</v>
      </c>
      <c r="D17">
        <v>0.4</v>
      </c>
      <c r="E17">
        <v>1.8371630889999999</v>
      </c>
      <c r="F17">
        <v>1.34339784</v>
      </c>
      <c r="G17">
        <v>1.4877054300000001</v>
      </c>
      <c r="H17">
        <v>2.7363070519999999</v>
      </c>
      <c r="I17">
        <v>3.166042816</v>
      </c>
      <c r="J17">
        <v>2.461126943</v>
      </c>
      <c r="K17">
        <v>17.26560563</v>
      </c>
      <c r="L17">
        <v>3.0120978649999999</v>
      </c>
      <c r="M17">
        <v>3.384364836</v>
      </c>
      <c r="N17">
        <v>2.6115521780000002</v>
      </c>
      <c r="O17">
        <v>2.9407123949999998</v>
      </c>
      <c r="P17">
        <v>3.6086618069999998</v>
      </c>
      <c r="Q17">
        <v>2.9684277749999999</v>
      </c>
      <c r="R17">
        <v>2.6858148819999998</v>
      </c>
      <c r="S17">
        <v>3.4823530539999998</v>
      </c>
      <c r="T17">
        <v>3.8023475339999999</v>
      </c>
      <c r="U17">
        <v>70.684053750000004</v>
      </c>
      <c r="V17">
        <v>5.1748484689999996</v>
      </c>
    </row>
    <row r="18" spans="2:22" x14ac:dyDescent="0.15">
      <c r="B18">
        <v>0.3</v>
      </c>
      <c r="C18">
        <v>1.844343354</v>
      </c>
      <c r="D18">
        <v>0.74142135600000003</v>
      </c>
      <c r="E18">
        <v>1.4255832820000001</v>
      </c>
      <c r="F18">
        <v>1.683232404</v>
      </c>
      <c r="G18">
        <v>1.6803263980000001</v>
      </c>
      <c r="H18">
        <v>2.9041257049999998</v>
      </c>
      <c r="I18">
        <v>2.3955429659999998</v>
      </c>
      <c r="J18">
        <v>2.2073262109999998</v>
      </c>
      <c r="K18">
        <v>2.5221437010000001</v>
      </c>
      <c r="L18">
        <v>2.6420946199999999</v>
      </c>
      <c r="M18">
        <v>2.1453871840000001</v>
      </c>
      <c r="N18">
        <v>3.0371630889999999</v>
      </c>
      <c r="O18">
        <v>3.899292081</v>
      </c>
      <c r="P18">
        <v>5.549544848</v>
      </c>
      <c r="Q18">
        <v>2.3224944860000001</v>
      </c>
      <c r="R18">
        <v>3.474128764</v>
      </c>
      <c r="S18">
        <v>2.455708403</v>
      </c>
      <c r="T18">
        <v>3.9012617220000001</v>
      </c>
      <c r="U18">
        <v>3.066493291</v>
      </c>
      <c r="V18">
        <v>5.0731475919999998</v>
      </c>
    </row>
    <row r="19" spans="2:22" x14ac:dyDescent="0.15">
      <c r="B19">
        <v>0.3</v>
      </c>
      <c r="C19">
        <v>0.44142135599999999</v>
      </c>
      <c r="D19">
        <v>1.2064495099999999</v>
      </c>
      <c r="E19">
        <v>0.44142135599999999</v>
      </c>
      <c r="F19">
        <v>2.617296976</v>
      </c>
      <c r="G19">
        <v>1.567004638</v>
      </c>
      <c r="H19">
        <v>2.1941549400000002</v>
      </c>
      <c r="I19">
        <v>2.643686083</v>
      </c>
      <c r="J19">
        <v>66.184658319999997</v>
      </c>
      <c r="K19">
        <v>2.3349878390000001</v>
      </c>
      <c r="L19">
        <v>2.497925532</v>
      </c>
      <c r="M19">
        <v>3.952371399</v>
      </c>
      <c r="N19">
        <v>2.1896819139999999</v>
      </c>
      <c r="O19">
        <v>3.782537413</v>
      </c>
      <c r="P19">
        <v>2.895981683</v>
      </c>
      <c r="Q19">
        <v>72.236647840000003</v>
      </c>
      <c r="R19">
        <v>3.2096832370000001</v>
      </c>
      <c r="S19">
        <v>91.274914749999994</v>
      </c>
      <c r="T19">
        <v>3.7490952370000001</v>
      </c>
      <c r="U19">
        <v>2.5434138329999998</v>
      </c>
      <c r="V19">
        <v>4.06826139</v>
      </c>
    </row>
    <row r="20" spans="2:22" x14ac:dyDescent="0.15">
      <c r="B20">
        <v>0.2</v>
      </c>
      <c r="C20">
        <v>0.4</v>
      </c>
      <c r="D20">
        <v>1.10644951</v>
      </c>
      <c r="E20">
        <v>1.024264069</v>
      </c>
      <c r="F20">
        <v>1.600945514</v>
      </c>
      <c r="G20">
        <v>1.8106549569999999</v>
      </c>
      <c r="H20">
        <v>2.8793311930000001</v>
      </c>
      <c r="I20">
        <v>2.0320327919999999</v>
      </c>
      <c r="J20">
        <v>7.1019592500000002</v>
      </c>
      <c r="K20">
        <v>2.0365058180000002</v>
      </c>
      <c r="L20">
        <v>2.4341660200000002</v>
      </c>
      <c r="M20">
        <v>3.052151732</v>
      </c>
      <c r="N20">
        <v>2.4193485309999998</v>
      </c>
      <c r="O20">
        <v>4.1251578699999998</v>
      </c>
      <c r="P20">
        <v>3.6096598759999998</v>
      </c>
      <c r="Q20">
        <v>2.8946982349999999</v>
      </c>
      <c r="R20">
        <v>3.579214087</v>
      </c>
      <c r="S20">
        <v>3.805562358</v>
      </c>
      <c r="T20">
        <v>4.6424807880000003</v>
      </c>
      <c r="U20">
        <v>4.097743285</v>
      </c>
      <c r="V20">
        <v>68.494166899999996</v>
      </c>
    </row>
    <row r="21" spans="2:22" x14ac:dyDescent="0.15">
      <c r="B21">
        <v>0.44142135599999999</v>
      </c>
      <c r="C21">
        <v>0.44142135599999999</v>
      </c>
      <c r="D21">
        <v>0.98284271199999995</v>
      </c>
      <c r="E21">
        <v>0.5</v>
      </c>
      <c r="F21">
        <v>1.5433978399999999</v>
      </c>
      <c r="G21">
        <v>1.4398345640000001</v>
      </c>
      <c r="H21">
        <v>72.383567339999999</v>
      </c>
      <c r="I21">
        <v>2.4570078440000001</v>
      </c>
      <c r="J21">
        <v>2.7457116090000002</v>
      </c>
      <c r="K21">
        <v>2.045354552</v>
      </c>
      <c r="L21">
        <v>2.873913366</v>
      </c>
      <c r="M21">
        <v>2.183232404</v>
      </c>
      <c r="N21">
        <v>2.6660879770000001</v>
      </c>
      <c r="O21">
        <v>4.7608693320000004</v>
      </c>
      <c r="P21">
        <v>59.146478080000001</v>
      </c>
      <c r="Q21">
        <v>1.7877054299999999</v>
      </c>
      <c r="R21">
        <v>4.171819395</v>
      </c>
      <c r="S21">
        <v>3.6291178639999999</v>
      </c>
      <c r="T21">
        <v>3.3152651959999999</v>
      </c>
      <c r="U21">
        <v>4.2858713750000001</v>
      </c>
      <c r="V21">
        <v>9.9001572309999997</v>
      </c>
    </row>
    <row r="22" spans="2:22" x14ac:dyDescent="0.15">
      <c r="B22">
        <v>1.3128990199999999</v>
      </c>
      <c r="C22">
        <v>9.4343215919999999</v>
      </c>
      <c r="D22">
        <v>0.42360679800000001</v>
      </c>
      <c r="E22">
        <v>0.9</v>
      </c>
      <c r="F22">
        <v>1.60644951</v>
      </c>
      <c r="G22">
        <v>1.682842712</v>
      </c>
      <c r="H22">
        <v>1.7991941739999999</v>
      </c>
      <c r="I22">
        <v>2.3467425780000002</v>
      </c>
      <c r="J22">
        <v>2.021110255</v>
      </c>
      <c r="K22">
        <v>2.6448897900000001</v>
      </c>
      <c r="L22">
        <v>20.39148278</v>
      </c>
      <c r="M22">
        <v>2.69946017</v>
      </c>
      <c r="N22">
        <v>3.0689613499999999</v>
      </c>
      <c r="O22">
        <v>70.878858260000001</v>
      </c>
      <c r="P22">
        <v>3.1113133579999999</v>
      </c>
      <c r="Q22">
        <v>2.5844967990000001</v>
      </c>
      <c r="R22">
        <v>2.713653624</v>
      </c>
      <c r="S22">
        <v>4.1862500689999997</v>
      </c>
      <c r="T22">
        <v>2.9072288930000001</v>
      </c>
      <c r="U22">
        <v>4.7360701489999997</v>
      </c>
      <c r="V22">
        <v>3.9471062240000001</v>
      </c>
    </row>
    <row r="23" spans="2:22" x14ac:dyDescent="0.15">
      <c r="B23">
        <v>0.2</v>
      </c>
      <c r="C23">
        <v>0.94142135599999999</v>
      </c>
      <c r="D23">
        <v>1.165028154</v>
      </c>
      <c r="E23">
        <v>1.504862718</v>
      </c>
      <c r="F23">
        <v>1.6543203769999999</v>
      </c>
      <c r="G23">
        <v>1.4828427120000001</v>
      </c>
      <c r="H23">
        <v>1.6300563079999999</v>
      </c>
      <c r="I23">
        <v>2.7405078280000001</v>
      </c>
      <c r="J23">
        <v>2.3378203599999998</v>
      </c>
      <c r="K23">
        <v>2.1740005839999998</v>
      </c>
      <c r="L23">
        <v>2.0462840739999999</v>
      </c>
      <c r="M23">
        <v>3.1441601650000002</v>
      </c>
      <c r="N23">
        <v>3.8073856369999999</v>
      </c>
      <c r="O23">
        <v>2.9352403159999998</v>
      </c>
      <c r="P23">
        <v>3.5386912119999998</v>
      </c>
      <c r="Q23">
        <v>19.170819420000001</v>
      </c>
      <c r="R23">
        <v>4.3039465750000003</v>
      </c>
      <c r="S23">
        <v>85.425050479999996</v>
      </c>
      <c r="T23">
        <v>4.4760137259999997</v>
      </c>
      <c r="U23">
        <v>3.813666016</v>
      </c>
      <c r="V23">
        <v>3.117830551</v>
      </c>
    </row>
    <row r="24" spans="2:22" x14ac:dyDescent="0.15">
      <c r="B24">
        <v>0.2</v>
      </c>
      <c r="C24">
        <v>0.3</v>
      </c>
      <c r="D24">
        <v>1.0414213560000001</v>
      </c>
      <c r="E24">
        <v>1.8068392019999999</v>
      </c>
      <c r="F24">
        <v>1.1414213559999999</v>
      </c>
      <c r="G24">
        <v>1.8048627180000001</v>
      </c>
      <c r="H24">
        <v>1.9892922230000001</v>
      </c>
      <c r="I24">
        <v>2.0210904840000001</v>
      </c>
      <c r="J24">
        <v>87.946209730000007</v>
      </c>
      <c r="K24">
        <v>2.5895804660000001</v>
      </c>
      <c r="L24">
        <v>2.4982646530000001</v>
      </c>
      <c r="M24">
        <v>3.0481591099999998</v>
      </c>
      <c r="N24">
        <v>10.085662490000001</v>
      </c>
      <c r="O24">
        <v>2.1841619250000002</v>
      </c>
      <c r="P24">
        <v>2.9967933659999999</v>
      </c>
      <c r="Q24">
        <v>79.446693379999999</v>
      </c>
      <c r="R24">
        <v>3.1400033060000001</v>
      </c>
      <c r="S24">
        <v>3.2148342809999999</v>
      </c>
      <c r="T24">
        <v>3.1802420730000001</v>
      </c>
      <c r="U24">
        <v>8.3839596200000006</v>
      </c>
      <c r="V24">
        <v>3.8477957950000001</v>
      </c>
    </row>
    <row r="25" spans="2:22" x14ac:dyDescent="0.15">
      <c r="B25">
        <v>0.54142135599999996</v>
      </c>
      <c r="C25">
        <v>0.3</v>
      </c>
      <c r="D25">
        <v>1.0656854250000001</v>
      </c>
      <c r="E25">
        <v>1.6478708660000001</v>
      </c>
      <c r="F25">
        <v>1.9635650570000001</v>
      </c>
      <c r="G25">
        <v>1.9135562909999999</v>
      </c>
      <c r="H25">
        <v>2.570937834</v>
      </c>
      <c r="I25">
        <v>1.530056308</v>
      </c>
      <c r="J25">
        <v>1.965685425</v>
      </c>
      <c r="K25">
        <v>2.3634677380000002</v>
      </c>
      <c r="L25">
        <v>4.8709354229999997</v>
      </c>
      <c r="M25">
        <v>2.4444250310000002</v>
      </c>
      <c r="N25">
        <v>3.652126483</v>
      </c>
      <c r="O25">
        <v>3.0254978260000001</v>
      </c>
      <c r="P25">
        <v>3.6885823869999999</v>
      </c>
      <c r="Q25">
        <v>3.4415305389999999</v>
      </c>
      <c r="R25">
        <v>3.9203768289999998</v>
      </c>
      <c r="S25">
        <v>2.938210051</v>
      </c>
      <c r="T25">
        <v>4.0727782350000004</v>
      </c>
      <c r="U25">
        <v>4.3365500490000004</v>
      </c>
      <c r="V25">
        <v>4.2484566729999997</v>
      </c>
    </row>
    <row r="26" spans="2:22" x14ac:dyDescent="0.15">
      <c r="B26">
        <v>0.1</v>
      </c>
      <c r="C26">
        <v>0.6</v>
      </c>
      <c r="D26">
        <v>1.989024643</v>
      </c>
      <c r="E26">
        <v>2.0462840739999999</v>
      </c>
      <c r="F26">
        <v>2.0536631060000001</v>
      </c>
      <c r="G26">
        <v>2.2333322330000001</v>
      </c>
      <c r="H26">
        <v>1.272134935</v>
      </c>
      <c r="I26">
        <v>2.2228009719999999</v>
      </c>
      <c r="J26">
        <v>1.9683728920000001</v>
      </c>
      <c r="K26">
        <v>1.9877054300000001</v>
      </c>
      <c r="L26">
        <v>2.7131184510000002</v>
      </c>
      <c r="M26">
        <v>1.94984735</v>
      </c>
      <c r="N26">
        <v>2.7398345640000001</v>
      </c>
      <c r="O26">
        <v>3.5854427229999999</v>
      </c>
      <c r="P26">
        <v>2.9389160269999999</v>
      </c>
      <c r="Q26">
        <v>2.6934976690000001</v>
      </c>
      <c r="R26">
        <v>3.02335054</v>
      </c>
      <c r="S26">
        <v>4.2199781879999998</v>
      </c>
      <c r="T26">
        <v>4.4209671439999996</v>
      </c>
      <c r="U26">
        <v>16.589160440000001</v>
      </c>
      <c r="V26">
        <v>52.462127590000001</v>
      </c>
    </row>
    <row r="27" spans="2:22" x14ac:dyDescent="0.15">
      <c r="B27">
        <v>0.2</v>
      </c>
      <c r="C27">
        <v>0.5</v>
      </c>
      <c r="D27">
        <v>1.067004638</v>
      </c>
      <c r="E27">
        <v>2.2727968770000002</v>
      </c>
      <c r="F27">
        <v>1.989949494</v>
      </c>
      <c r="G27">
        <v>2.5268827229999999</v>
      </c>
      <c r="H27">
        <v>2.6393920500000001</v>
      </c>
      <c r="I27">
        <v>2.1528023969999999</v>
      </c>
      <c r="J27">
        <v>2.6221437010000002</v>
      </c>
      <c r="K27">
        <v>2.5235744979999999</v>
      </c>
      <c r="L27">
        <v>2.9108065769999998</v>
      </c>
      <c r="M27">
        <v>3.6756107349999998</v>
      </c>
      <c r="N27">
        <v>1.9001174409999999</v>
      </c>
      <c r="O27">
        <v>2.836827108</v>
      </c>
      <c r="P27">
        <v>3.2072091220000001</v>
      </c>
      <c r="Q27">
        <v>24.14649228</v>
      </c>
      <c r="R27">
        <v>3.024942003</v>
      </c>
      <c r="S27">
        <v>2.8783530439999998</v>
      </c>
      <c r="T27">
        <v>6.7378001220000003</v>
      </c>
      <c r="U27">
        <v>3.5796612809999999</v>
      </c>
      <c r="V27">
        <v>4.2980294539999999</v>
      </c>
    </row>
    <row r="28" spans="2:22" x14ac:dyDescent="0.15">
      <c r="B28">
        <v>0.34142135600000001</v>
      </c>
      <c r="C28">
        <v>18.586949409999999</v>
      </c>
      <c r="D28">
        <v>1.1242640690000001</v>
      </c>
      <c r="E28">
        <v>0.90644950999999996</v>
      </c>
      <c r="F28">
        <v>1.088634952</v>
      </c>
      <c r="G28">
        <v>2.080326398</v>
      </c>
      <c r="H28">
        <v>1.688362701</v>
      </c>
      <c r="I28">
        <v>2.685257929</v>
      </c>
      <c r="J28">
        <v>2.0313755210000002</v>
      </c>
      <c r="K28">
        <v>2.0656854249999999</v>
      </c>
      <c r="L28">
        <v>1.677269903</v>
      </c>
      <c r="M28">
        <v>1.5055199889999999</v>
      </c>
      <c r="N28">
        <v>2.761482</v>
      </c>
      <c r="O28">
        <v>4.0739273989999996</v>
      </c>
      <c r="P28">
        <v>3.1035512399999998</v>
      </c>
      <c r="Q28">
        <v>4.3465254480000004</v>
      </c>
      <c r="R28">
        <v>2.3644883239999999</v>
      </c>
      <c r="S28">
        <v>2.9703687319999998</v>
      </c>
      <c r="T28">
        <v>2.7677669630000001</v>
      </c>
      <c r="U28">
        <v>3.291809427</v>
      </c>
      <c r="V28">
        <v>4.1354623200000002</v>
      </c>
    </row>
    <row r="29" spans="2:22" x14ac:dyDescent="0.15">
      <c r="B29">
        <v>0.3</v>
      </c>
      <c r="C29">
        <v>0.782842712</v>
      </c>
      <c r="D29">
        <v>1.471477664</v>
      </c>
      <c r="E29">
        <v>1.6016027850000001</v>
      </c>
      <c r="F29">
        <v>1.6708203930000001</v>
      </c>
      <c r="G29">
        <v>1.1990704780000001</v>
      </c>
      <c r="H29">
        <v>1.21289902</v>
      </c>
      <c r="I29">
        <v>3.0173142670000002</v>
      </c>
      <c r="J29">
        <v>1.9823028819999999</v>
      </c>
      <c r="K29">
        <v>1.8981409570000001</v>
      </c>
      <c r="L29">
        <v>2.4615006419999998</v>
      </c>
      <c r="M29">
        <v>2.5414373490000002</v>
      </c>
      <c r="N29">
        <v>3.006819428</v>
      </c>
      <c r="O29">
        <v>4.4509981779999999</v>
      </c>
      <c r="P29">
        <v>3.1222256150000001</v>
      </c>
      <c r="Q29">
        <v>4.1834471630000003</v>
      </c>
      <c r="R29">
        <v>3.9320998820000002</v>
      </c>
      <c r="S29">
        <v>2.9294150299999999</v>
      </c>
      <c r="T29">
        <v>2.9023464040000002</v>
      </c>
      <c r="U29">
        <v>5.2253208960000004</v>
      </c>
      <c r="V29">
        <v>3.3353997780000002</v>
      </c>
    </row>
    <row r="30" spans="2:22" x14ac:dyDescent="0.15">
      <c r="B30">
        <v>0.2</v>
      </c>
      <c r="C30">
        <v>0.58284271200000004</v>
      </c>
      <c r="D30">
        <v>0.62360679799999996</v>
      </c>
      <c r="E30">
        <v>1.0064495099999999</v>
      </c>
      <c r="F30">
        <v>1.690611436</v>
      </c>
      <c r="G30">
        <v>69.113388079999993</v>
      </c>
      <c r="H30">
        <v>2.0207365570000002</v>
      </c>
      <c r="I30">
        <v>1.730056308</v>
      </c>
      <c r="J30">
        <v>3.2490396970000002</v>
      </c>
      <c r="K30">
        <v>2.3647559029999998</v>
      </c>
      <c r="L30">
        <v>2.32514077</v>
      </c>
      <c r="M30">
        <v>3.322533392</v>
      </c>
      <c r="N30">
        <v>2.4142182330000002</v>
      </c>
      <c r="O30">
        <v>3.4188775140000001</v>
      </c>
      <c r="P30">
        <v>2.3291267859999998</v>
      </c>
      <c r="Q30">
        <v>3.2014856950000001</v>
      </c>
      <c r="R30">
        <v>3.5387658740000001</v>
      </c>
      <c r="S30">
        <v>2.056958802</v>
      </c>
      <c r="T30">
        <v>3.481769307</v>
      </c>
      <c r="U30">
        <v>2.7052477380000002</v>
      </c>
      <c r="V30">
        <v>3.1164436549999999</v>
      </c>
    </row>
    <row r="31" spans="2:22" x14ac:dyDescent="0.15">
      <c r="B31">
        <v>0.2</v>
      </c>
      <c r="C31">
        <v>0.44142135599999999</v>
      </c>
      <c r="D31">
        <v>0.88284271199999997</v>
      </c>
      <c r="E31">
        <v>1.182842712</v>
      </c>
      <c r="F31">
        <v>1.524264069</v>
      </c>
      <c r="G31">
        <v>2.013913348</v>
      </c>
      <c r="H31">
        <v>2.8324224830000002</v>
      </c>
      <c r="I31">
        <v>3.504846073</v>
      </c>
      <c r="J31">
        <v>2.5215323299999999</v>
      </c>
      <c r="K31">
        <v>3.5765928589999998</v>
      </c>
      <c r="L31">
        <v>3.2261048209999998</v>
      </c>
      <c r="M31">
        <v>2.414165825</v>
      </c>
      <c r="N31">
        <v>3.7730446830000002</v>
      </c>
      <c r="O31">
        <v>2.7846854479999998</v>
      </c>
      <c r="P31">
        <v>2.3446972819999998</v>
      </c>
      <c r="Q31">
        <v>3.2077847159999999</v>
      </c>
      <c r="R31">
        <v>2.7603525659999999</v>
      </c>
      <c r="S31">
        <v>3.5747249449999998</v>
      </c>
      <c r="T31">
        <v>2.6121246600000001</v>
      </c>
      <c r="U31">
        <v>4.5032802439999999</v>
      </c>
      <c r="V31">
        <v>3.008865857</v>
      </c>
    </row>
    <row r="32" spans="2:22" x14ac:dyDescent="0.15">
      <c r="B32">
        <v>0.2</v>
      </c>
      <c r="C32">
        <v>0.782842712</v>
      </c>
      <c r="D32">
        <v>1.1242640690000001</v>
      </c>
      <c r="E32">
        <v>1.28125592</v>
      </c>
      <c r="F32">
        <v>1.0841619250000001</v>
      </c>
      <c r="G32">
        <v>1.524264069</v>
      </c>
      <c r="H32">
        <v>6.0830797710000004</v>
      </c>
      <c r="I32">
        <v>1.448528137</v>
      </c>
      <c r="J32">
        <v>3.1629896999999998</v>
      </c>
      <c r="K32">
        <v>1.577927174</v>
      </c>
      <c r="L32">
        <v>2.8738240679999998</v>
      </c>
      <c r="M32">
        <v>2.56251184</v>
      </c>
      <c r="N32">
        <v>4.4612106039999997</v>
      </c>
      <c r="O32">
        <v>3.1074778310000002</v>
      </c>
      <c r="P32">
        <v>3.2397952569999999</v>
      </c>
      <c r="Q32">
        <v>3.2374430749999998</v>
      </c>
      <c r="R32">
        <v>14.175973669999999</v>
      </c>
      <c r="S32">
        <v>37.59191646</v>
      </c>
      <c r="T32">
        <v>3.8880274159999999</v>
      </c>
      <c r="U32">
        <v>3.7399353460000002</v>
      </c>
      <c r="V32">
        <v>2.8243815090000002</v>
      </c>
    </row>
    <row r="33" spans="2:22" x14ac:dyDescent="0.15">
      <c r="B33">
        <v>0.2</v>
      </c>
      <c r="C33">
        <v>0.64142135600000005</v>
      </c>
      <c r="D33">
        <v>1.10644951</v>
      </c>
      <c r="E33">
        <v>1.990611436</v>
      </c>
      <c r="F33">
        <v>1.4650281540000001</v>
      </c>
      <c r="G33">
        <v>1.384819196</v>
      </c>
      <c r="H33">
        <v>1.0650281539999999</v>
      </c>
      <c r="I33">
        <v>4.5650581370000003</v>
      </c>
      <c r="J33">
        <v>2.1881639349999999</v>
      </c>
      <c r="K33">
        <v>2.6890246430000002</v>
      </c>
      <c r="L33">
        <v>2.9788726890000001</v>
      </c>
      <c r="M33">
        <v>2.6117929800000002</v>
      </c>
      <c r="N33">
        <v>94.776640619999995</v>
      </c>
      <c r="O33">
        <v>4.7520435990000003</v>
      </c>
      <c r="P33">
        <v>2.969906865</v>
      </c>
      <c r="Q33">
        <v>3.2407800779999998</v>
      </c>
      <c r="R33">
        <v>3.8752808910000001</v>
      </c>
      <c r="S33">
        <v>2.979753917</v>
      </c>
      <c r="T33">
        <v>2.8117345509999998</v>
      </c>
      <c r="U33">
        <v>3.8989954070000001</v>
      </c>
      <c r="V33">
        <v>2.2920811379999999</v>
      </c>
    </row>
    <row r="34" spans="2:22" x14ac:dyDescent="0.15">
      <c r="B34">
        <v>0.2</v>
      </c>
      <c r="C34">
        <v>0.54142135599999996</v>
      </c>
      <c r="D34">
        <v>1.572134935</v>
      </c>
      <c r="E34">
        <v>1.2064495099999999</v>
      </c>
      <c r="F34">
        <v>13.06573788</v>
      </c>
      <c r="G34">
        <v>2.3960987889999998</v>
      </c>
      <c r="H34">
        <v>1.6950844620000001</v>
      </c>
      <c r="I34">
        <v>2.3902377370000001</v>
      </c>
      <c r="J34">
        <v>2.2137114520000001</v>
      </c>
      <c r="K34">
        <v>2.6364307469999999</v>
      </c>
      <c r="L34">
        <v>4.0383485539999997</v>
      </c>
      <c r="M34">
        <v>4.3541847379999998</v>
      </c>
      <c r="N34">
        <v>2.770895812</v>
      </c>
      <c r="O34">
        <v>3.2635619309999999</v>
      </c>
      <c r="P34">
        <v>3.3713337800000001</v>
      </c>
      <c r="Q34">
        <v>3.1843946289999998</v>
      </c>
      <c r="R34">
        <v>78.466953140000001</v>
      </c>
      <c r="S34">
        <v>3.523436888</v>
      </c>
      <c r="T34">
        <v>2.3483842529999999</v>
      </c>
      <c r="U34">
        <v>4.5970834500000004</v>
      </c>
      <c r="V34">
        <v>85.902579040000006</v>
      </c>
    </row>
    <row r="35" spans="2:22" x14ac:dyDescent="0.15">
      <c r="B35">
        <v>0.3</v>
      </c>
      <c r="C35">
        <v>1.1886349519999999</v>
      </c>
      <c r="D35">
        <v>1.10644951</v>
      </c>
      <c r="E35">
        <v>1.5656854250000001</v>
      </c>
      <c r="F35">
        <v>1.462123278</v>
      </c>
      <c r="G35">
        <v>1.866075116</v>
      </c>
      <c r="H35">
        <v>1.995741733</v>
      </c>
      <c r="I35">
        <v>1.5797539169999999</v>
      </c>
      <c r="J35">
        <v>2.18377884</v>
      </c>
      <c r="K35">
        <v>3.1607636289999999</v>
      </c>
      <c r="L35">
        <v>2.9911135600000001</v>
      </c>
      <c r="M35">
        <v>2.9280969469999998</v>
      </c>
      <c r="N35">
        <v>57.872186040000003</v>
      </c>
      <c r="O35">
        <v>20.917860520000001</v>
      </c>
      <c r="P35">
        <v>2.6769976529999999</v>
      </c>
      <c r="Q35">
        <v>3.570420398</v>
      </c>
      <c r="R35">
        <v>6.1138676309999997</v>
      </c>
      <c r="S35">
        <v>66.098142730000006</v>
      </c>
      <c r="T35">
        <v>4.3450920210000001</v>
      </c>
      <c r="U35">
        <v>3.8391932830000002</v>
      </c>
      <c r="V35">
        <v>2.409172742</v>
      </c>
    </row>
    <row r="36" spans="2:22" x14ac:dyDescent="0.15">
      <c r="B36">
        <v>0.2</v>
      </c>
      <c r="C36">
        <v>0.64142135600000005</v>
      </c>
      <c r="D36">
        <v>1.2</v>
      </c>
      <c r="E36">
        <v>1.4226772759999999</v>
      </c>
      <c r="F36">
        <v>2.0870481590000001</v>
      </c>
      <c r="G36">
        <v>1.7084259939999999</v>
      </c>
      <c r="H36">
        <v>1.9837194140000001</v>
      </c>
      <c r="I36">
        <v>1.629126786</v>
      </c>
      <c r="J36">
        <v>2.8342582140000001</v>
      </c>
      <c r="K36">
        <v>2.6874378509999999</v>
      </c>
      <c r="L36">
        <v>1.9255832820000001</v>
      </c>
      <c r="M36">
        <v>3.378932115</v>
      </c>
      <c r="N36">
        <v>2.2698908719999999</v>
      </c>
      <c r="O36">
        <v>3.515855197</v>
      </c>
      <c r="P36">
        <v>1.6675510739999999</v>
      </c>
      <c r="Q36">
        <v>3.749649298</v>
      </c>
      <c r="R36">
        <v>3.6889862280000001</v>
      </c>
      <c r="S36">
        <v>2.4674433709999999</v>
      </c>
      <c r="T36">
        <v>3.7308368199999999</v>
      </c>
      <c r="U36">
        <v>3.296806642</v>
      </c>
      <c r="V36">
        <v>3.1909555470000002</v>
      </c>
    </row>
    <row r="37" spans="2:22" x14ac:dyDescent="0.15">
      <c r="B37">
        <v>0.2</v>
      </c>
      <c r="C37">
        <v>0.3</v>
      </c>
      <c r="D37">
        <v>1.2650281539999999</v>
      </c>
      <c r="E37">
        <v>1.241421356</v>
      </c>
      <c r="F37">
        <v>1.1478708660000001</v>
      </c>
      <c r="G37">
        <v>1.440491835</v>
      </c>
      <c r="H37">
        <v>1.8478708660000001</v>
      </c>
      <c r="I37">
        <v>3.9009980039999999</v>
      </c>
      <c r="J37">
        <v>5.0195987559999997</v>
      </c>
      <c r="K37">
        <v>39.173878940000002</v>
      </c>
      <c r="L37">
        <v>2.544697282</v>
      </c>
      <c r="M37">
        <v>2.7210904839999999</v>
      </c>
      <c r="N37">
        <v>1.7313755209999999</v>
      </c>
      <c r="O37">
        <v>1.990611436</v>
      </c>
      <c r="P37">
        <v>2.5384823019999998</v>
      </c>
      <c r="Q37">
        <v>4.6842574570000002</v>
      </c>
      <c r="R37">
        <v>4.2476959479999996</v>
      </c>
      <c r="S37">
        <v>2.9677243510000002</v>
      </c>
      <c r="T37">
        <v>2.9720598640000002</v>
      </c>
      <c r="U37">
        <v>4.8405482629999996</v>
      </c>
      <c r="V37">
        <v>4.2238156340000002</v>
      </c>
    </row>
    <row r="38" spans="2:22" x14ac:dyDescent="0.15">
      <c r="B38">
        <v>0.2</v>
      </c>
      <c r="C38">
        <v>0.74142135600000003</v>
      </c>
      <c r="D38">
        <v>0.82426406900000004</v>
      </c>
      <c r="E38">
        <v>1.148528137</v>
      </c>
      <c r="F38">
        <v>1.9491900790000001</v>
      </c>
      <c r="G38">
        <v>1.737163089</v>
      </c>
      <c r="H38">
        <v>1.6469413449999999</v>
      </c>
      <c r="I38">
        <v>1.860944819</v>
      </c>
      <c r="J38">
        <v>2.3881639350000001</v>
      </c>
      <c r="K38">
        <v>2.8191497640000001</v>
      </c>
      <c r="L38">
        <v>1.808425994</v>
      </c>
      <c r="M38">
        <v>3.5570502990000001</v>
      </c>
      <c r="N38">
        <v>3.2000288339999998</v>
      </c>
      <c r="O38">
        <v>71.264398389999997</v>
      </c>
      <c r="P38">
        <v>2.7920822680000001</v>
      </c>
      <c r="Q38">
        <v>4.7868935029999999</v>
      </c>
      <c r="R38">
        <v>2.9895025030000002</v>
      </c>
      <c r="S38">
        <v>4.1889374439999996</v>
      </c>
      <c r="T38">
        <v>70.376666139999998</v>
      </c>
      <c r="U38">
        <v>3.674561137</v>
      </c>
      <c r="V38">
        <v>81.204127409999998</v>
      </c>
    </row>
    <row r="39" spans="2:22" x14ac:dyDescent="0.15">
      <c r="B39">
        <v>0.1</v>
      </c>
      <c r="C39">
        <v>1.6122417490000001</v>
      </c>
      <c r="D39">
        <v>0.92360679800000001</v>
      </c>
      <c r="E39">
        <v>9.7686069589999995</v>
      </c>
      <c r="F39">
        <v>1.541811048</v>
      </c>
      <c r="G39">
        <v>1.7640986320000001</v>
      </c>
      <c r="H39">
        <v>1.488634952</v>
      </c>
      <c r="I39">
        <v>2.078284231</v>
      </c>
      <c r="J39">
        <v>1.241421356</v>
      </c>
      <c r="K39">
        <v>50.38747936</v>
      </c>
      <c r="L39">
        <v>1.8418110480000001</v>
      </c>
      <c r="M39">
        <v>3.2058147990000001</v>
      </c>
      <c r="N39">
        <v>10.926225629999999</v>
      </c>
      <c r="O39">
        <v>3.608476166</v>
      </c>
      <c r="P39">
        <v>2.7613835519999999</v>
      </c>
      <c r="Q39">
        <v>2.370179115</v>
      </c>
      <c r="R39">
        <v>2.3392947340000001</v>
      </c>
      <c r="S39">
        <v>3.7620453550000001</v>
      </c>
      <c r="T39">
        <v>3.1588828800000002</v>
      </c>
      <c r="U39">
        <v>7.5531191990000002</v>
      </c>
      <c r="V39">
        <v>34.342104929999998</v>
      </c>
    </row>
    <row r="40" spans="2:22" x14ac:dyDescent="0.15">
      <c r="B40">
        <v>0.241421356</v>
      </c>
      <c r="C40">
        <v>0.6</v>
      </c>
      <c r="D40">
        <v>1.047870866</v>
      </c>
      <c r="E40">
        <v>1.224264069</v>
      </c>
      <c r="F40">
        <v>2.2944074169999999</v>
      </c>
      <c r="G40">
        <v>2.586353168</v>
      </c>
      <c r="H40">
        <v>2.059092031</v>
      </c>
      <c r="I40">
        <v>2.1311032700000001</v>
      </c>
      <c r="J40">
        <v>2.1104024780000001</v>
      </c>
      <c r="K40">
        <v>3.3956320280000001</v>
      </c>
      <c r="L40">
        <v>1.8536631059999999</v>
      </c>
      <c r="M40">
        <v>3.0700636069999998</v>
      </c>
      <c r="N40">
        <v>2.0616020900000001</v>
      </c>
      <c r="O40">
        <v>3.0377395759999999</v>
      </c>
      <c r="P40">
        <v>2.7304459990000001</v>
      </c>
      <c r="Q40">
        <v>2.4659736680000002</v>
      </c>
      <c r="R40">
        <v>44.357765989999997</v>
      </c>
      <c r="S40">
        <v>84.2565338</v>
      </c>
      <c r="T40">
        <v>63.38409738</v>
      </c>
      <c r="U40">
        <v>9.9095620479999997</v>
      </c>
      <c r="V40">
        <v>3.8873969719999999</v>
      </c>
    </row>
    <row r="41" spans="2:22" x14ac:dyDescent="0.15">
      <c r="B41">
        <v>0.3</v>
      </c>
      <c r="C41">
        <v>0.54142135599999996</v>
      </c>
      <c r="D41">
        <v>2.63564511</v>
      </c>
      <c r="E41">
        <v>1.377269903</v>
      </c>
      <c r="F41">
        <v>2.0852088879999999</v>
      </c>
      <c r="G41">
        <v>1.4084259939999999</v>
      </c>
      <c r="H41">
        <v>4.002033097</v>
      </c>
      <c r="I41">
        <v>2.2162437590000001</v>
      </c>
      <c r="J41">
        <v>2.7618420399999999</v>
      </c>
      <c r="K41">
        <v>2.5309924349999999</v>
      </c>
      <c r="L41">
        <v>3.218616189</v>
      </c>
      <c r="M41">
        <v>3.0133928729999999</v>
      </c>
      <c r="N41">
        <v>2.8014856950000002</v>
      </c>
      <c r="O41">
        <v>2.6533919849999998</v>
      </c>
      <c r="P41">
        <v>2.7138351479999998</v>
      </c>
      <c r="Q41">
        <v>30.078404949999999</v>
      </c>
      <c r="R41">
        <v>3.627452517</v>
      </c>
      <c r="S41">
        <v>2.0491900790000002</v>
      </c>
      <c r="T41">
        <v>2.4939239880000001</v>
      </c>
      <c r="U41">
        <v>70.707750500000003</v>
      </c>
      <c r="V41">
        <v>3.31707324</v>
      </c>
    </row>
    <row r="42" spans="2:22" x14ac:dyDescent="0.15">
      <c r="B42">
        <v>0.3</v>
      </c>
      <c r="C42">
        <v>1.3536631059999999</v>
      </c>
      <c r="D42">
        <v>0.88863495199999998</v>
      </c>
      <c r="E42">
        <v>1.207106781</v>
      </c>
      <c r="F42">
        <v>2.1429553280000002</v>
      </c>
      <c r="G42">
        <v>2.0592519079999998</v>
      </c>
      <c r="H42">
        <v>2.029126786</v>
      </c>
      <c r="I42">
        <v>2.2262219110000001</v>
      </c>
      <c r="J42">
        <v>69.807142420000005</v>
      </c>
      <c r="K42">
        <v>2.1282170360000001</v>
      </c>
      <c r="L42">
        <v>2.5000159929999999</v>
      </c>
      <c r="M42">
        <v>3.389460965</v>
      </c>
      <c r="N42">
        <v>2.8922048340000002</v>
      </c>
      <c r="O42">
        <v>3.1594713159999999</v>
      </c>
      <c r="P42">
        <v>2.4422980349999999</v>
      </c>
      <c r="Q42">
        <v>3.8288331590000002</v>
      </c>
      <c r="R42">
        <v>2.5451067439999999</v>
      </c>
      <c r="S42">
        <v>4.2128645569999996</v>
      </c>
      <c r="T42">
        <v>3.6968686929999999</v>
      </c>
      <c r="U42">
        <v>11.503861649999999</v>
      </c>
      <c r="V42">
        <v>3.960278572</v>
      </c>
    </row>
    <row r="43" spans="2:22" x14ac:dyDescent="0.15">
      <c r="B43">
        <v>0.2</v>
      </c>
      <c r="C43">
        <v>0.782842712</v>
      </c>
      <c r="D43">
        <v>1.0064495099999999</v>
      </c>
      <c r="E43">
        <v>1.5640986320000001</v>
      </c>
      <c r="F43">
        <v>0.7</v>
      </c>
      <c r="G43">
        <v>2.5944762309999998</v>
      </c>
      <c r="H43">
        <v>1.8527335840000001</v>
      </c>
      <c r="I43">
        <v>1.8478708660000001</v>
      </c>
      <c r="J43">
        <v>3.5166105440000002</v>
      </c>
      <c r="K43">
        <v>4.0123639430000004</v>
      </c>
      <c r="L43">
        <v>3.3639352140000001</v>
      </c>
      <c r="M43">
        <v>3.6028791240000002</v>
      </c>
      <c r="N43">
        <v>3.8808351139999999</v>
      </c>
      <c r="O43">
        <v>2.352802397</v>
      </c>
      <c r="P43">
        <v>63.468887799999997</v>
      </c>
      <c r="Q43">
        <v>3.85811123</v>
      </c>
      <c r="R43">
        <v>3.3310281989999999</v>
      </c>
      <c r="S43">
        <v>3.5145623449999999</v>
      </c>
      <c r="T43">
        <v>4.2484742659999997</v>
      </c>
      <c r="U43">
        <v>5.1619510120000003</v>
      </c>
      <c r="V43">
        <v>3.6195588110000001</v>
      </c>
    </row>
    <row r="44" spans="2:22" x14ac:dyDescent="0.15">
      <c r="B44">
        <v>0.44142135599999999</v>
      </c>
      <c r="C44">
        <v>0.2</v>
      </c>
      <c r="D44">
        <v>1.4135562909999999</v>
      </c>
      <c r="E44">
        <v>3.1934778960000001</v>
      </c>
      <c r="F44">
        <v>1.747870866</v>
      </c>
      <c r="G44">
        <v>2.5404587859999999</v>
      </c>
      <c r="H44">
        <v>3.0059978489999999</v>
      </c>
      <c r="I44">
        <v>2.9365906239999999</v>
      </c>
      <c r="J44">
        <v>76.09469876</v>
      </c>
      <c r="K44">
        <v>2.409371508</v>
      </c>
      <c r="L44">
        <v>2.6893082150000001</v>
      </c>
      <c r="M44">
        <v>2.0528023969999998</v>
      </c>
      <c r="N44">
        <v>3.2532811499999998</v>
      </c>
      <c r="O44">
        <v>3.7820426299999998</v>
      </c>
      <c r="P44">
        <v>3.055641187</v>
      </c>
      <c r="Q44">
        <v>3.5133584010000001</v>
      </c>
      <c r="R44">
        <v>3.1043291420000001</v>
      </c>
      <c r="S44">
        <v>4.3695784550000001</v>
      </c>
      <c r="T44">
        <v>3.9022807199999998</v>
      </c>
      <c r="U44">
        <v>3.9708551839999999</v>
      </c>
      <c r="V44">
        <v>4.2732434340000003</v>
      </c>
    </row>
    <row r="45" spans="2:22" x14ac:dyDescent="0.15">
      <c r="B45">
        <v>0.782842712</v>
      </c>
      <c r="C45">
        <v>0.4</v>
      </c>
      <c r="D45">
        <v>1.1242640690000001</v>
      </c>
      <c r="E45">
        <v>1.382842712</v>
      </c>
      <c r="F45">
        <v>5.485529756</v>
      </c>
      <c r="G45">
        <v>2.3237242390000001</v>
      </c>
      <c r="H45">
        <v>1.2122417489999999</v>
      </c>
      <c r="I45">
        <v>4.351128482</v>
      </c>
      <c r="J45">
        <v>1.9055199890000001</v>
      </c>
      <c r="K45">
        <v>3.1518051919999999</v>
      </c>
      <c r="L45">
        <v>72.766270480000003</v>
      </c>
      <c r="M45">
        <v>2.4512156049999998</v>
      </c>
      <c r="N45">
        <v>3.2583431740000002</v>
      </c>
      <c r="O45">
        <v>2.9255646400000002</v>
      </c>
      <c r="P45">
        <v>3.0611269430000001</v>
      </c>
      <c r="Q45">
        <v>4.6898017730000001</v>
      </c>
      <c r="R45">
        <v>8.2788498940000004</v>
      </c>
      <c r="S45">
        <v>2.9475811040000002</v>
      </c>
      <c r="T45">
        <v>3.703643434</v>
      </c>
      <c r="U45">
        <v>4.246429301</v>
      </c>
      <c r="V45">
        <v>2.953136373</v>
      </c>
    </row>
    <row r="46" spans="2:22" x14ac:dyDescent="0.15">
      <c r="B46">
        <v>0.3</v>
      </c>
      <c r="C46">
        <v>0.34142135600000001</v>
      </c>
      <c r="D46">
        <v>1.2064495099999999</v>
      </c>
      <c r="E46">
        <v>1.990611436</v>
      </c>
      <c r="F46">
        <v>1.6870481589999999</v>
      </c>
      <c r="G46">
        <v>1.8077687229999999</v>
      </c>
      <c r="H46">
        <v>2.1880624869999998</v>
      </c>
      <c r="I46">
        <v>2.0758533720000001</v>
      </c>
      <c r="J46">
        <v>2.9067641310000001</v>
      </c>
      <c r="K46">
        <v>2.3245523119999998</v>
      </c>
      <c r="L46">
        <v>2.7075490929999999</v>
      </c>
      <c r="M46">
        <v>90.633996240000002</v>
      </c>
      <c r="N46">
        <v>3.298085242</v>
      </c>
      <c r="O46">
        <v>2.68905102</v>
      </c>
      <c r="P46">
        <v>2.8300240080000001</v>
      </c>
      <c r="Q46">
        <v>4.18627766</v>
      </c>
      <c r="R46">
        <v>3.9297006369999998</v>
      </c>
      <c r="S46">
        <v>3.0475997459999999</v>
      </c>
      <c r="T46">
        <v>3.8161966519999999</v>
      </c>
      <c r="U46">
        <v>76.269669339999993</v>
      </c>
      <c r="V46">
        <v>3.4449040210000001</v>
      </c>
    </row>
    <row r="47" spans="2:22" x14ac:dyDescent="0.15">
      <c r="B47">
        <v>0.3</v>
      </c>
      <c r="C47">
        <v>0.62360679799999996</v>
      </c>
      <c r="D47">
        <v>0.54142135599999996</v>
      </c>
      <c r="E47">
        <v>1.230056308</v>
      </c>
      <c r="F47">
        <v>1.404862718</v>
      </c>
      <c r="G47">
        <v>2.3814753500000001</v>
      </c>
      <c r="H47">
        <v>2.1407800780000001</v>
      </c>
      <c r="I47">
        <v>63.684409170000002</v>
      </c>
      <c r="J47">
        <v>2.2796691280000001</v>
      </c>
      <c r="K47">
        <v>2.8437787449999998</v>
      </c>
      <c r="L47">
        <v>1.85680439</v>
      </c>
      <c r="M47">
        <v>2.0275399940000001</v>
      </c>
      <c r="N47">
        <v>2.808437316</v>
      </c>
      <c r="O47">
        <v>4.2226354410000004</v>
      </c>
      <c r="P47">
        <v>3.262902661</v>
      </c>
      <c r="Q47">
        <v>53.462877970000001</v>
      </c>
      <c r="R47">
        <v>4.2729512119999997</v>
      </c>
      <c r="S47">
        <v>2.974773361</v>
      </c>
      <c r="T47">
        <v>3.503819236</v>
      </c>
      <c r="U47">
        <v>4.2987237550000001</v>
      </c>
      <c r="V47">
        <v>4.5060086579999998</v>
      </c>
    </row>
    <row r="48" spans="2:22" x14ac:dyDescent="0.15">
      <c r="B48">
        <v>0.2</v>
      </c>
      <c r="C48">
        <v>0.6</v>
      </c>
      <c r="D48">
        <v>0.94852813700000005</v>
      </c>
      <c r="E48">
        <v>2.4771725849999999</v>
      </c>
      <c r="F48">
        <v>1.7210904840000001</v>
      </c>
      <c r="G48">
        <v>2.1310706349999999</v>
      </c>
      <c r="H48">
        <v>2.3305148120000001</v>
      </c>
      <c r="I48">
        <v>2.0721349349999998</v>
      </c>
      <c r="J48">
        <v>4.0314018980000004</v>
      </c>
      <c r="K48">
        <v>2.484161925</v>
      </c>
      <c r="L48">
        <v>2.0895321729999998</v>
      </c>
      <c r="M48">
        <v>3.4377726229999999</v>
      </c>
      <c r="N48">
        <v>2.6122094489999999</v>
      </c>
      <c r="O48">
        <v>2.1472295880000001</v>
      </c>
      <c r="P48">
        <v>2.8703687320000002</v>
      </c>
      <c r="Q48">
        <v>4.0003010850000003</v>
      </c>
      <c r="R48">
        <v>4.0653115509999997</v>
      </c>
      <c r="S48">
        <v>5.286928101</v>
      </c>
      <c r="T48">
        <v>3.6070827030000001</v>
      </c>
      <c r="U48">
        <v>29.792238319999999</v>
      </c>
      <c r="V48">
        <v>3.0304898439999999</v>
      </c>
    </row>
    <row r="49" spans="2:22" x14ac:dyDescent="0.15">
      <c r="B49">
        <v>0.1</v>
      </c>
      <c r="C49">
        <v>0.34142135600000001</v>
      </c>
      <c r="D49">
        <v>0.54142135599999996</v>
      </c>
      <c r="E49">
        <v>1.72465376</v>
      </c>
      <c r="F49">
        <v>1.4398345640000001</v>
      </c>
      <c r="G49">
        <v>1.7708203929999999</v>
      </c>
      <c r="H49">
        <v>1.10644951</v>
      </c>
      <c r="I49">
        <v>1.7424683190000001</v>
      </c>
      <c r="J49">
        <v>46.100529690000002</v>
      </c>
      <c r="K49">
        <v>3.323155136</v>
      </c>
      <c r="L49">
        <v>3.2901626660000001</v>
      </c>
      <c r="M49">
        <v>3.3763415120000002</v>
      </c>
      <c r="N49">
        <v>3.1254620599999998</v>
      </c>
      <c r="O49">
        <v>2.3178305510000001</v>
      </c>
      <c r="P49">
        <v>3.2831111819999999</v>
      </c>
      <c r="Q49">
        <v>2.409725436</v>
      </c>
      <c r="R49">
        <v>2.4634413620000002</v>
      </c>
      <c r="S49">
        <v>4.0435361399999996</v>
      </c>
      <c r="T49">
        <v>3.4477957950000002</v>
      </c>
      <c r="U49">
        <v>5.0760192589999997</v>
      </c>
      <c r="V49">
        <v>3.7933913750000001</v>
      </c>
    </row>
    <row r="50" spans="2:22" x14ac:dyDescent="0.15">
      <c r="B50">
        <v>0</v>
      </c>
      <c r="C50">
        <v>0.68284271200000002</v>
      </c>
      <c r="D50">
        <v>0.94721359500000002</v>
      </c>
      <c r="E50">
        <v>0.96502815399999997</v>
      </c>
      <c r="F50">
        <v>0.64142135600000005</v>
      </c>
      <c r="G50">
        <v>2.8375201460000001</v>
      </c>
      <c r="H50">
        <v>1.416227766</v>
      </c>
      <c r="I50">
        <v>2.048260558</v>
      </c>
      <c r="J50">
        <v>17.268744720000001</v>
      </c>
      <c r="K50">
        <v>2.6750258379999998</v>
      </c>
      <c r="L50">
        <v>2.582302882</v>
      </c>
      <c r="M50">
        <v>89.526982259999997</v>
      </c>
      <c r="N50">
        <v>2.7017739230000002</v>
      </c>
      <c r="O50">
        <v>3.3576662449999999</v>
      </c>
      <c r="P50">
        <v>3.0231517569999999</v>
      </c>
      <c r="Q50">
        <v>12.892840899999999</v>
      </c>
      <c r="R50">
        <v>4.2124205469999998</v>
      </c>
      <c r="S50">
        <v>3.0129838260000001</v>
      </c>
      <c r="T50">
        <v>2.2325792280000001</v>
      </c>
      <c r="U50">
        <v>4.4117597540000002</v>
      </c>
      <c r="V50">
        <v>4.5217674519999997</v>
      </c>
    </row>
    <row r="51" spans="2:22" x14ac:dyDescent="0.15">
      <c r="B51">
        <v>0.2</v>
      </c>
      <c r="C51">
        <v>0.4</v>
      </c>
      <c r="D51">
        <v>1.165028154</v>
      </c>
      <c r="E51">
        <v>0.9</v>
      </c>
      <c r="F51">
        <v>2.3097254359999999</v>
      </c>
      <c r="G51">
        <v>1.10644951</v>
      </c>
      <c r="H51">
        <v>1.911969499</v>
      </c>
      <c r="I51">
        <v>2.1838896750000001</v>
      </c>
      <c r="J51">
        <v>2.3861874510000001</v>
      </c>
      <c r="K51">
        <v>3.5561860250000001</v>
      </c>
      <c r="L51">
        <v>2.3416407860000001</v>
      </c>
      <c r="M51">
        <v>2.6657940180000002</v>
      </c>
      <c r="N51">
        <v>3.984247206</v>
      </c>
      <c r="O51">
        <v>3.407057671</v>
      </c>
      <c r="P51">
        <v>9.5658259789999995</v>
      </c>
      <c r="Q51">
        <v>1.996554165</v>
      </c>
      <c r="R51">
        <v>1.957772818</v>
      </c>
      <c r="S51">
        <v>4.4454751220000004</v>
      </c>
      <c r="T51">
        <v>5.8176191639999999</v>
      </c>
      <c r="U51">
        <v>4.1692048789999996</v>
      </c>
      <c r="V51">
        <v>3.9046970499999998</v>
      </c>
    </row>
    <row r="54" spans="2:22" x14ac:dyDescent="0.15">
      <c r="B54">
        <f>IF(3*SQRT(B$1)+2&lt;B2,1,0)</f>
        <v>0</v>
      </c>
      <c r="C54">
        <f t="shared" ref="C54:V54" si="0">IF(3*SQRT(C$1)+1&lt;C2,1,0)</f>
        <v>0</v>
      </c>
      <c r="D54">
        <f t="shared" si="0"/>
        <v>0</v>
      </c>
      <c r="E54">
        <f t="shared" si="0"/>
        <v>0</v>
      </c>
      <c r="F54">
        <f t="shared" si="0"/>
        <v>0</v>
      </c>
      <c r="G54">
        <f t="shared" si="0"/>
        <v>0</v>
      </c>
      <c r="H54">
        <f t="shared" si="0"/>
        <v>0</v>
      </c>
      <c r="I54">
        <f t="shared" si="0"/>
        <v>1</v>
      </c>
      <c r="J54">
        <f t="shared" si="0"/>
        <v>0</v>
      </c>
      <c r="K54">
        <f t="shared" si="0"/>
        <v>0</v>
      </c>
      <c r="L54">
        <f t="shared" si="0"/>
        <v>0</v>
      </c>
      <c r="M54">
        <f t="shared" si="0"/>
        <v>0</v>
      </c>
      <c r="N54">
        <f t="shared" si="0"/>
        <v>0</v>
      </c>
      <c r="O54">
        <f t="shared" si="0"/>
        <v>0</v>
      </c>
      <c r="P54">
        <f t="shared" si="0"/>
        <v>0</v>
      </c>
      <c r="Q54">
        <f t="shared" si="0"/>
        <v>0</v>
      </c>
      <c r="R54">
        <f t="shared" si="0"/>
        <v>1</v>
      </c>
      <c r="S54">
        <f t="shared" si="0"/>
        <v>0</v>
      </c>
      <c r="T54">
        <f t="shared" si="0"/>
        <v>0</v>
      </c>
      <c r="U54">
        <f t="shared" si="0"/>
        <v>0</v>
      </c>
      <c r="V54">
        <f t="shared" si="0"/>
        <v>0</v>
      </c>
    </row>
    <row r="55" spans="2:22" x14ac:dyDescent="0.15">
      <c r="B55">
        <f t="shared" ref="B55:B103" si="1">IF(3*SQRT(B$1)+2&lt;B3,1,0)</f>
        <v>0</v>
      </c>
      <c r="C55">
        <f t="shared" ref="C55:V55" si="2">IF(3*SQRT(C$1)+1&lt;C3,1,0)</f>
        <v>0</v>
      </c>
      <c r="D55">
        <f t="shared" si="2"/>
        <v>0</v>
      </c>
      <c r="E55">
        <f t="shared" si="2"/>
        <v>0</v>
      </c>
      <c r="F55">
        <f t="shared" si="2"/>
        <v>0</v>
      </c>
      <c r="G55">
        <f t="shared" si="2"/>
        <v>0</v>
      </c>
      <c r="H55">
        <f t="shared" si="2"/>
        <v>0</v>
      </c>
      <c r="I55">
        <f t="shared" si="2"/>
        <v>0</v>
      </c>
      <c r="J55">
        <f t="shared" si="2"/>
        <v>0</v>
      </c>
      <c r="K55">
        <f t="shared" si="2"/>
        <v>0</v>
      </c>
      <c r="L55">
        <f t="shared" si="2"/>
        <v>0</v>
      </c>
      <c r="M55">
        <f t="shared" si="2"/>
        <v>0</v>
      </c>
      <c r="N55">
        <f t="shared" si="2"/>
        <v>0</v>
      </c>
      <c r="O55">
        <f t="shared" si="2"/>
        <v>0</v>
      </c>
      <c r="P55">
        <f t="shared" si="2"/>
        <v>0</v>
      </c>
      <c r="Q55">
        <f t="shared" si="2"/>
        <v>0</v>
      </c>
      <c r="R55">
        <f t="shared" si="2"/>
        <v>0</v>
      </c>
      <c r="S55">
        <f t="shared" si="2"/>
        <v>0</v>
      </c>
      <c r="T55">
        <f t="shared" si="2"/>
        <v>0</v>
      </c>
      <c r="U55">
        <f t="shared" si="2"/>
        <v>0</v>
      </c>
      <c r="V55">
        <f t="shared" si="2"/>
        <v>0</v>
      </c>
    </row>
    <row r="56" spans="2:22" x14ac:dyDescent="0.15">
      <c r="B56">
        <f t="shared" si="1"/>
        <v>0</v>
      </c>
      <c r="C56">
        <f t="shared" ref="C56:V56" si="3">IF(3*SQRT(C$1)+1&lt;C4,1,0)</f>
        <v>0</v>
      </c>
      <c r="D56">
        <f t="shared" si="3"/>
        <v>0</v>
      </c>
      <c r="E56">
        <f t="shared" si="3"/>
        <v>0</v>
      </c>
      <c r="F56">
        <f t="shared" si="3"/>
        <v>0</v>
      </c>
      <c r="G56">
        <f t="shared" si="3"/>
        <v>1</v>
      </c>
      <c r="H56">
        <f t="shared" si="3"/>
        <v>0</v>
      </c>
      <c r="I56">
        <f t="shared" si="3"/>
        <v>0</v>
      </c>
      <c r="J56">
        <f t="shared" si="3"/>
        <v>0</v>
      </c>
      <c r="K56">
        <f t="shared" si="3"/>
        <v>0</v>
      </c>
      <c r="L56">
        <f t="shared" si="3"/>
        <v>0</v>
      </c>
      <c r="M56">
        <f t="shared" si="3"/>
        <v>0</v>
      </c>
      <c r="N56">
        <f t="shared" si="3"/>
        <v>0</v>
      </c>
      <c r="O56">
        <f t="shared" si="3"/>
        <v>0</v>
      </c>
      <c r="P56">
        <f t="shared" si="3"/>
        <v>0</v>
      </c>
      <c r="Q56">
        <f t="shared" si="3"/>
        <v>0</v>
      </c>
      <c r="R56">
        <f t="shared" si="3"/>
        <v>1</v>
      </c>
      <c r="S56">
        <f t="shared" si="3"/>
        <v>0</v>
      </c>
      <c r="T56">
        <f t="shared" si="3"/>
        <v>1</v>
      </c>
      <c r="U56">
        <f t="shared" si="3"/>
        <v>0</v>
      </c>
      <c r="V56">
        <f t="shared" si="3"/>
        <v>0</v>
      </c>
    </row>
    <row r="57" spans="2:22" x14ac:dyDescent="0.15">
      <c r="B57">
        <f t="shared" si="1"/>
        <v>0</v>
      </c>
      <c r="C57">
        <f t="shared" ref="C57:V57" si="4">IF(3*SQRT(C$1)+1&lt;C5,1,0)</f>
        <v>0</v>
      </c>
      <c r="D57">
        <f t="shared" si="4"/>
        <v>0</v>
      </c>
      <c r="E57">
        <f t="shared" si="4"/>
        <v>0</v>
      </c>
      <c r="F57">
        <f t="shared" si="4"/>
        <v>0</v>
      </c>
      <c r="G57">
        <f t="shared" si="4"/>
        <v>0</v>
      </c>
      <c r="H57">
        <f t="shared" si="4"/>
        <v>0</v>
      </c>
      <c r="I57">
        <f t="shared" si="4"/>
        <v>0</v>
      </c>
      <c r="J57">
        <f t="shared" si="4"/>
        <v>0</v>
      </c>
      <c r="K57">
        <f t="shared" si="4"/>
        <v>0</v>
      </c>
      <c r="L57">
        <f t="shared" si="4"/>
        <v>0</v>
      </c>
      <c r="M57">
        <f t="shared" si="4"/>
        <v>0</v>
      </c>
      <c r="N57">
        <f t="shared" si="4"/>
        <v>0</v>
      </c>
      <c r="O57">
        <f t="shared" si="4"/>
        <v>1</v>
      </c>
      <c r="P57">
        <f t="shared" si="4"/>
        <v>0</v>
      </c>
      <c r="Q57">
        <f t="shared" si="4"/>
        <v>0</v>
      </c>
      <c r="R57">
        <f t="shared" si="4"/>
        <v>0</v>
      </c>
      <c r="S57">
        <f t="shared" si="4"/>
        <v>0</v>
      </c>
      <c r="T57">
        <f t="shared" si="4"/>
        <v>1</v>
      </c>
      <c r="U57">
        <f t="shared" si="4"/>
        <v>0</v>
      </c>
      <c r="V57">
        <f t="shared" si="4"/>
        <v>0</v>
      </c>
    </row>
    <row r="58" spans="2:22" x14ac:dyDescent="0.15">
      <c r="B58">
        <f t="shared" si="1"/>
        <v>0</v>
      </c>
      <c r="C58">
        <f t="shared" ref="C58:V58" si="5">IF(3*SQRT(C$1)+1&lt;C6,1,0)</f>
        <v>0</v>
      </c>
      <c r="D58">
        <f t="shared" si="5"/>
        <v>0</v>
      </c>
      <c r="E58">
        <f t="shared" si="5"/>
        <v>0</v>
      </c>
      <c r="F58">
        <f t="shared" si="5"/>
        <v>0</v>
      </c>
      <c r="G58">
        <f t="shared" si="5"/>
        <v>0</v>
      </c>
      <c r="H58">
        <f t="shared" si="5"/>
        <v>0</v>
      </c>
      <c r="I58">
        <f t="shared" si="5"/>
        <v>1</v>
      </c>
      <c r="J58">
        <f t="shared" si="5"/>
        <v>0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5"/>
        <v>0</v>
      </c>
      <c r="O58">
        <f t="shared" si="5"/>
        <v>0</v>
      </c>
      <c r="P58">
        <f t="shared" si="5"/>
        <v>0</v>
      </c>
      <c r="Q58">
        <f t="shared" si="5"/>
        <v>0</v>
      </c>
      <c r="R58">
        <f t="shared" si="5"/>
        <v>0</v>
      </c>
      <c r="S58">
        <f t="shared" si="5"/>
        <v>1</v>
      </c>
      <c r="T58">
        <f t="shared" si="5"/>
        <v>0</v>
      </c>
      <c r="U58">
        <f t="shared" si="5"/>
        <v>0</v>
      </c>
      <c r="V58">
        <f t="shared" si="5"/>
        <v>1</v>
      </c>
    </row>
    <row r="59" spans="2:22" x14ac:dyDescent="0.15">
      <c r="B59">
        <f t="shared" si="1"/>
        <v>0</v>
      </c>
      <c r="C59">
        <f t="shared" ref="C59:V59" si="6">IF(3*SQRT(C$1)+1&lt;C7,1,0)</f>
        <v>0</v>
      </c>
      <c r="D59">
        <f t="shared" si="6"/>
        <v>0</v>
      </c>
      <c r="E59">
        <f t="shared" si="6"/>
        <v>0</v>
      </c>
      <c r="F59">
        <f t="shared" si="6"/>
        <v>0</v>
      </c>
      <c r="G59">
        <f t="shared" si="6"/>
        <v>0</v>
      </c>
      <c r="H59">
        <f t="shared" si="6"/>
        <v>0</v>
      </c>
      <c r="I59">
        <f t="shared" si="6"/>
        <v>0</v>
      </c>
      <c r="J59">
        <f t="shared" si="6"/>
        <v>0</v>
      </c>
      <c r="K59">
        <f t="shared" si="6"/>
        <v>0</v>
      </c>
      <c r="L59">
        <f t="shared" si="6"/>
        <v>1</v>
      </c>
      <c r="M59">
        <f t="shared" si="6"/>
        <v>0</v>
      </c>
      <c r="N59">
        <f t="shared" si="6"/>
        <v>0</v>
      </c>
      <c r="O59">
        <f t="shared" si="6"/>
        <v>0</v>
      </c>
      <c r="P59">
        <f t="shared" si="6"/>
        <v>0</v>
      </c>
      <c r="Q59">
        <f t="shared" si="6"/>
        <v>0</v>
      </c>
      <c r="R59">
        <f t="shared" si="6"/>
        <v>0</v>
      </c>
      <c r="S59">
        <f t="shared" si="6"/>
        <v>0</v>
      </c>
      <c r="T59">
        <f t="shared" si="6"/>
        <v>0</v>
      </c>
      <c r="U59">
        <f t="shared" si="6"/>
        <v>0</v>
      </c>
      <c r="V59">
        <f t="shared" si="6"/>
        <v>0</v>
      </c>
    </row>
    <row r="60" spans="2:22" x14ac:dyDescent="0.15">
      <c r="B60">
        <f t="shared" si="1"/>
        <v>0</v>
      </c>
      <c r="C60">
        <f t="shared" ref="C60:V60" si="7">IF(3*SQRT(C$1)+1&lt;C8,1,0)</f>
        <v>0</v>
      </c>
      <c r="D60">
        <f t="shared" si="7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  <c r="O60">
        <f t="shared" si="7"/>
        <v>0</v>
      </c>
      <c r="P60">
        <f t="shared" si="7"/>
        <v>1</v>
      </c>
      <c r="Q60">
        <f t="shared" si="7"/>
        <v>0</v>
      </c>
      <c r="R60">
        <f t="shared" si="7"/>
        <v>0</v>
      </c>
      <c r="S60">
        <f t="shared" si="7"/>
        <v>0</v>
      </c>
      <c r="T60">
        <f t="shared" si="7"/>
        <v>0</v>
      </c>
      <c r="U60">
        <f t="shared" si="7"/>
        <v>0</v>
      </c>
      <c r="V60">
        <f t="shared" si="7"/>
        <v>0</v>
      </c>
    </row>
    <row r="61" spans="2:22" x14ac:dyDescent="0.15">
      <c r="B61">
        <f t="shared" si="1"/>
        <v>0</v>
      </c>
      <c r="C61">
        <f t="shared" ref="C61:V61" si="8">IF(3*SQRT(C$1)+1&lt;C9,1,0)</f>
        <v>0</v>
      </c>
      <c r="D61">
        <f t="shared" si="8"/>
        <v>0</v>
      </c>
      <c r="E61">
        <f t="shared" si="8"/>
        <v>0</v>
      </c>
      <c r="F61">
        <f t="shared" si="8"/>
        <v>0</v>
      </c>
      <c r="G61">
        <f t="shared" si="8"/>
        <v>0</v>
      </c>
      <c r="H61">
        <f t="shared" si="8"/>
        <v>0</v>
      </c>
      <c r="I61">
        <f t="shared" si="8"/>
        <v>0</v>
      </c>
      <c r="J61">
        <f t="shared" si="8"/>
        <v>0</v>
      </c>
      <c r="K61">
        <f t="shared" si="8"/>
        <v>0</v>
      </c>
      <c r="L61">
        <f t="shared" si="8"/>
        <v>0</v>
      </c>
      <c r="M61">
        <f t="shared" si="8"/>
        <v>0</v>
      </c>
      <c r="N61">
        <f t="shared" si="8"/>
        <v>0</v>
      </c>
      <c r="O61">
        <f t="shared" si="8"/>
        <v>0</v>
      </c>
      <c r="P61">
        <f t="shared" si="8"/>
        <v>1</v>
      </c>
      <c r="Q61">
        <f t="shared" si="8"/>
        <v>0</v>
      </c>
      <c r="R61">
        <f t="shared" si="8"/>
        <v>0</v>
      </c>
      <c r="S61">
        <f t="shared" si="8"/>
        <v>0</v>
      </c>
      <c r="T61">
        <f t="shared" si="8"/>
        <v>0</v>
      </c>
      <c r="U61">
        <f t="shared" si="8"/>
        <v>0</v>
      </c>
      <c r="V61">
        <f t="shared" si="8"/>
        <v>0</v>
      </c>
    </row>
    <row r="62" spans="2:22" x14ac:dyDescent="0.15">
      <c r="B62">
        <f t="shared" si="1"/>
        <v>0</v>
      </c>
      <c r="C62">
        <f t="shared" ref="C62:V62" si="9">IF(3*SQRT(C$1)+1&lt;C10,1,0)</f>
        <v>0</v>
      </c>
      <c r="D62">
        <f t="shared" si="9"/>
        <v>0</v>
      </c>
      <c r="E62">
        <f t="shared" si="9"/>
        <v>0</v>
      </c>
      <c r="F62">
        <f t="shared" si="9"/>
        <v>0</v>
      </c>
      <c r="G62">
        <f t="shared" si="9"/>
        <v>0</v>
      </c>
      <c r="H62">
        <f t="shared" si="9"/>
        <v>0</v>
      </c>
      <c r="I62">
        <f t="shared" si="9"/>
        <v>0</v>
      </c>
      <c r="J62">
        <f t="shared" si="9"/>
        <v>0</v>
      </c>
      <c r="K62">
        <f t="shared" si="9"/>
        <v>0</v>
      </c>
      <c r="L62">
        <f t="shared" si="9"/>
        <v>0</v>
      </c>
      <c r="M62">
        <f t="shared" si="9"/>
        <v>0</v>
      </c>
      <c r="N62">
        <f t="shared" si="9"/>
        <v>0</v>
      </c>
      <c r="O62">
        <f t="shared" si="9"/>
        <v>0</v>
      </c>
      <c r="P62">
        <f t="shared" si="9"/>
        <v>0</v>
      </c>
      <c r="Q62">
        <f t="shared" si="9"/>
        <v>0</v>
      </c>
      <c r="R62">
        <f t="shared" si="9"/>
        <v>0</v>
      </c>
      <c r="S62">
        <f t="shared" si="9"/>
        <v>0</v>
      </c>
      <c r="T62">
        <f t="shared" si="9"/>
        <v>1</v>
      </c>
      <c r="U62">
        <f t="shared" si="9"/>
        <v>0</v>
      </c>
      <c r="V62">
        <f t="shared" si="9"/>
        <v>1</v>
      </c>
    </row>
    <row r="63" spans="2:22" x14ac:dyDescent="0.15">
      <c r="B63">
        <f t="shared" si="1"/>
        <v>0</v>
      </c>
      <c r="C63">
        <f t="shared" ref="C63:V63" si="10">IF(3*SQRT(C$1)+1&lt;C11,1,0)</f>
        <v>0</v>
      </c>
      <c r="D63">
        <f t="shared" si="10"/>
        <v>0</v>
      </c>
      <c r="E63">
        <f t="shared" si="10"/>
        <v>0</v>
      </c>
      <c r="F63">
        <f t="shared" si="10"/>
        <v>0</v>
      </c>
      <c r="G63">
        <f t="shared" si="10"/>
        <v>0</v>
      </c>
      <c r="H63">
        <f t="shared" si="10"/>
        <v>0</v>
      </c>
      <c r="I63">
        <f t="shared" si="10"/>
        <v>0</v>
      </c>
      <c r="J63">
        <f t="shared" si="10"/>
        <v>0</v>
      </c>
      <c r="K63">
        <f t="shared" si="10"/>
        <v>1</v>
      </c>
      <c r="L63">
        <f t="shared" si="10"/>
        <v>0</v>
      </c>
      <c r="M63">
        <f t="shared" si="10"/>
        <v>0</v>
      </c>
      <c r="N63">
        <f t="shared" si="10"/>
        <v>0</v>
      </c>
      <c r="O63">
        <f t="shared" si="10"/>
        <v>0</v>
      </c>
      <c r="P63">
        <f t="shared" si="10"/>
        <v>0</v>
      </c>
      <c r="Q63">
        <f t="shared" si="10"/>
        <v>0</v>
      </c>
      <c r="R63">
        <f t="shared" si="10"/>
        <v>0</v>
      </c>
      <c r="S63">
        <f t="shared" si="10"/>
        <v>0</v>
      </c>
      <c r="T63">
        <f t="shared" si="10"/>
        <v>0</v>
      </c>
      <c r="U63">
        <f t="shared" si="10"/>
        <v>0</v>
      </c>
      <c r="V63">
        <f t="shared" si="10"/>
        <v>1</v>
      </c>
    </row>
    <row r="64" spans="2:22" x14ac:dyDescent="0.15">
      <c r="B64">
        <f t="shared" si="1"/>
        <v>0</v>
      </c>
      <c r="C64">
        <f t="shared" ref="C64:V64" si="11">IF(3*SQRT(C$1)+1&lt;C12,1,0)</f>
        <v>0</v>
      </c>
      <c r="D64">
        <f t="shared" si="11"/>
        <v>0</v>
      </c>
      <c r="E64">
        <f t="shared" si="11"/>
        <v>0</v>
      </c>
      <c r="F64">
        <f t="shared" si="11"/>
        <v>0</v>
      </c>
      <c r="G64">
        <f t="shared" si="11"/>
        <v>0</v>
      </c>
      <c r="H64">
        <f t="shared" si="11"/>
        <v>0</v>
      </c>
      <c r="I64">
        <f t="shared" si="11"/>
        <v>1</v>
      </c>
      <c r="J64">
        <f t="shared" si="11"/>
        <v>0</v>
      </c>
      <c r="K64">
        <f t="shared" si="11"/>
        <v>0</v>
      </c>
      <c r="L64">
        <f t="shared" si="11"/>
        <v>1</v>
      </c>
      <c r="M64">
        <f t="shared" si="11"/>
        <v>0</v>
      </c>
      <c r="N64">
        <f t="shared" si="11"/>
        <v>0</v>
      </c>
      <c r="O64">
        <f t="shared" si="11"/>
        <v>0</v>
      </c>
      <c r="P64">
        <f t="shared" si="11"/>
        <v>0</v>
      </c>
      <c r="Q64">
        <f t="shared" si="11"/>
        <v>0</v>
      </c>
      <c r="R64">
        <f t="shared" si="11"/>
        <v>0</v>
      </c>
      <c r="S64">
        <f t="shared" si="11"/>
        <v>0</v>
      </c>
      <c r="T64">
        <f t="shared" si="11"/>
        <v>0</v>
      </c>
      <c r="U64">
        <f t="shared" si="11"/>
        <v>0</v>
      </c>
      <c r="V64">
        <f t="shared" si="11"/>
        <v>0</v>
      </c>
    </row>
    <row r="65" spans="2:22" x14ac:dyDescent="0.15">
      <c r="B65">
        <f t="shared" si="1"/>
        <v>0</v>
      </c>
      <c r="C65">
        <f t="shared" ref="C65:V65" si="12">IF(3*SQRT(C$1)+1&lt;C13,1,0)</f>
        <v>0</v>
      </c>
      <c r="D65">
        <f t="shared" si="12"/>
        <v>0</v>
      </c>
      <c r="E65">
        <f t="shared" si="12"/>
        <v>0</v>
      </c>
      <c r="F65">
        <f t="shared" si="12"/>
        <v>0</v>
      </c>
      <c r="G65">
        <f t="shared" si="12"/>
        <v>0</v>
      </c>
      <c r="H65">
        <f t="shared" si="12"/>
        <v>0</v>
      </c>
      <c r="I65">
        <f t="shared" si="12"/>
        <v>0</v>
      </c>
      <c r="J65">
        <f t="shared" si="12"/>
        <v>0</v>
      </c>
      <c r="K65">
        <f t="shared" si="12"/>
        <v>0</v>
      </c>
      <c r="L65">
        <f t="shared" si="12"/>
        <v>0</v>
      </c>
      <c r="M65">
        <f t="shared" si="12"/>
        <v>0</v>
      </c>
      <c r="N65">
        <f t="shared" si="12"/>
        <v>0</v>
      </c>
      <c r="O65">
        <f t="shared" si="12"/>
        <v>0</v>
      </c>
      <c r="P65">
        <f t="shared" si="12"/>
        <v>0</v>
      </c>
      <c r="Q65">
        <f t="shared" si="12"/>
        <v>0</v>
      </c>
      <c r="R65">
        <f t="shared" si="12"/>
        <v>0</v>
      </c>
      <c r="S65">
        <f t="shared" si="12"/>
        <v>0</v>
      </c>
      <c r="T65">
        <f t="shared" si="12"/>
        <v>0</v>
      </c>
      <c r="U65">
        <f t="shared" si="12"/>
        <v>0</v>
      </c>
      <c r="V65">
        <f t="shared" si="12"/>
        <v>1</v>
      </c>
    </row>
    <row r="66" spans="2:22" x14ac:dyDescent="0.15">
      <c r="B66">
        <f t="shared" si="1"/>
        <v>0</v>
      </c>
      <c r="C66">
        <f t="shared" ref="C66:V66" si="13">IF(3*SQRT(C$1)+1&lt;C14,1,0)</f>
        <v>0</v>
      </c>
      <c r="D66">
        <f t="shared" si="13"/>
        <v>0</v>
      </c>
      <c r="E66">
        <f t="shared" si="13"/>
        <v>0</v>
      </c>
      <c r="F66">
        <f t="shared" si="13"/>
        <v>0</v>
      </c>
      <c r="G66">
        <f t="shared" si="13"/>
        <v>0</v>
      </c>
      <c r="H66">
        <f t="shared" si="13"/>
        <v>0</v>
      </c>
      <c r="I66">
        <f t="shared" si="13"/>
        <v>0</v>
      </c>
      <c r="J66">
        <f t="shared" si="13"/>
        <v>0</v>
      </c>
      <c r="K66">
        <f t="shared" si="13"/>
        <v>0</v>
      </c>
      <c r="L66">
        <f t="shared" si="13"/>
        <v>0</v>
      </c>
      <c r="M66">
        <f t="shared" si="13"/>
        <v>0</v>
      </c>
      <c r="N66">
        <f t="shared" si="13"/>
        <v>0</v>
      </c>
      <c r="O66">
        <f t="shared" si="13"/>
        <v>0</v>
      </c>
      <c r="P66">
        <f t="shared" si="13"/>
        <v>0</v>
      </c>
      <c r="Q66">
        <f t="shared" si="13"/>
        <v>0</v>
      </c>
      <c r="R66">
        <f t="shared" si="13"/>
        <v>0</v>
      </c>
      <c r="S66">
        <f t="shared" si="13"/>
        <v>0</v>
      </c>
      <c r="T66">
        <f t="shared" si="13"/>
        <v>0</v>
      </c>
      <c r="U66">
        <f t="shared" si="13"/>
        <v>0</v>
      </c>
      <c r="V66">
        <f t="shared" si="13"/>
        <v>1</v>
      </c>
    </row>
    <row r="67" spans="2:22" x14ac:dyDescent="0.15">
      <c r="B67">
        <f t="shared" si="1"/>
        <v>0</v>
      </c>
      <c r="C67">
        <f t="shared" ref="C67:V67" si="14">IF(3*SQRT(C$1)+1&lt;C15,1,0)</f>
        <v>0</v>
      </c>
      <c r="D67">
        <f t="shared" si="14"/>
        <v>0</v>
      </c>
      <c r="E67">
        <f t="shared" si="14"/>
        <v>0</v>
      </c>
      <c r="F67">
        <f t="shared" si="14"/>
        <v>0</v>
      </c>
      <c r="G67">
        <f t="shared" si="14"/>
        <v>0</v>
      </c>
      <c r="H67">
        <f t="shared" si="14"/>
        <v>0</v>
      </c>
      <c r="I67">
        <f t="shared" si="14"/>
        <v>0</v>
      </c>
      <c r="J67">
        <f t="shared" si="14"/>
        <v>0</v>
      </c>
      <c r="K67">
        <f t="shared" si="14"/>
        <v>0</v>
      </c>
      <c r="L67">
        <f t="shared" si="14"/>
        <v>0</v>
      </c>
      <c r="M67">
        <f t="shared" si="14"/>
        <v>1</v>
      </c>
      <c r="N67">
        <f t="shared" si="14"/>
        <v>0</v>
      </c>
      <c r="O67">
        <f t="shared" si="14"/>
        <v>0</v>
      </c>
      <c r="P67">
        <f t="shared" si="14"/>
        <v>0</v>
      </c>
      <c r="Q67">
        <f t="shared" si="14"/>
        <v>0</v>
      </c>
      <c r="R67">
        <f t="shared" si="14"/>
        <v>0</v>
      </c>
      <c r="S67">
        <f t="shared" si="14"/>
        <v>1</v>
      </c>
      <c r="T67">
        <f t="shared" si="14"/>
        <v>0</v>
      </c>
      <c r="U67">
        <f t="shared" si="14"/>
        <v>0</v>
      </c>
      <c r="V67">
        <f t="shared" si="14"/>
        <v>1</v>
      </c>
    </row>
    <row r="68" spans="2:22" x14ac:dyDescent="0.15">
      <c r="B68">
        <f t="shared" si="1"/>
        <v>0</v>
      </c>
      <c r="C68">
        <f t="shared" ref="C68:V68" si="15">IF(3*SQRT(C$1)+1&lt;C16,1,0)</f>
        <v>0</v>
      </c>
      <c r="D68">
        <f t="shared" si="15"/>
        <v>0</v>
      </c>
      <c r="E68">
        <f t="shared" si="15"/>
        <v>0</v>
      </c>
      <c r="F68">
        <f t="shared" si="15"/>
        <v>0</v>
      </c>
      <c r="G68">
        <f t="shared" si="15"/>
        <v>0</v>
      </c>
      <c r="H68">
        <f t="shared" si="15"/>
        <v>0</v>
      </c>
      <c r="I68">
        <f t="shared" si="15"/>
        <v>0</v>
      </c>
      <c r="J68">
        <f t="shared" si="15"/>
        <v>0</v>
      </c>
      <c r="K68">
        <f t="shared" si="15"/>
        <v>0</v>
      </c>
      <c r="L68">
        <f t="shared" si="15"/>
        <v>1</v>
      </c>
      <c r="M68">
        <f t="shared" si="15"/>
        <v>0</v>
      </c>
      <c r="N68">
        <f t="shared" si="15"/>
        <v>0</v>
      </c>
      <c r="O68">
        <f t="shared" si="15"/>
        <v>0</v>
      </c>
      <c r="P68">
        <f t="shared" si="15"/>
        <v>0</v>
      </c>
      <c r="Q68">
        <f t="shared" si="15"/>
        <v>0</v>
      </c>
      <c r="R68">
        <f t="shared" si="15"/>
        <v>1</v>
      </c>
      <c r="S68">
        <f t="shared" si="15"/>
        <v>0</v>
      </c>
      <c r="T68">
        <f t="shared" si="15"/>
        <v>0</v>
      </c>
      <c r="U68">
        <f t="shared" si="15"/>
        <v>1</v>
      </c>
      <c r="V68">
        <f t="shared" si="15"/>
        <v>0</v>
      </c>
    </row>
    <row r="69" spans="2:22" x14ac:dyDescent="0.15">
      <c r="B69">
        <f t="shared" si="1"/>
        <v>0</v>
      </c>
      <c r="C69">
        <f t="shared" ref="C69:V69" si="16">IF(3*SQRT(C$1)+1&lt;C17,1,0)</f>
        <v>0</v>
      </c>
      <c r="D69">
        <f t="shared" si="16"/>
        <v>0</v>
      </c>
      <c r="E69">
        <f t="shared" si="16"/>
        <v>0</v>
      </c>
      <c r="F69">
        <f t="shared" si="16"/>
        <v>0</v>
      </c>
      <c r="G69">
        <f t="shared" si="16"/>
        <v>0</v>
      </c>
      <c r="H69">
        <f t="shared" si="16"/>
        <v>0</v>
      </c>
      <c r="I69">
        <f t="shared" si="16"/>
        <v>0</v>
      </c>
      <c r="J69">
        <f t="shared" si="16"/>
        <v>0</v>
      </c>
      <c r="K69">
        <f t="shared" si="16"/>
        <v>1</v>
      </c>
      <c r="L69">
        <f t="shared" si="16"/>
        <v>0</v>
      </c>
      <c r="M69">
        <f t="shared" si="16"/>
        <v>0</v>
      </c>
      <c r="N69">
        <f t="shared" si="16"/>
        <v>0</v>
      </c>
      <c r="O69">
        <f t="shared" si="16"/>
        <v>0</v>
      </c>
      <c r="P69">
        <f t="shared" si="16"/>
        <v>0</v>
      </c>
      <c r="Q69">
        <f t="shared" si="16"/>
        <v>0</v>
      </c>
      <c r="R69">
        <f t="shared" si="16"/>
        <v>0</v>
      </c>
      <c r="S69">
        <f t="shared" si="16"/>
        <v>0</v>
      </c>
      <c r="T69">
        <f t="shared" si="16"/>
        <v>0</v>
      </c>
      <c r="U69">
        <f t="shared" si="16"/>
        <v>1</v>
      </c>
      <c r="V69">
        <f t="shared" si="16"/>
        <v>0</v>
      </c>
    </row>
    <row r="70" spans="2:22" x14ac:dyDescent="0.15">
      <c r="B70">
        <f t="shared" si="1"/>
        <v>0</v>
      </c>
      <c r="C70">
        <f t="shared" ref="C70:V70" si="17">IF(3*SQRT(C$1)+1&lt;C18,1,0)</f>
        <v>0</v>
      </c>
      <c r="D70">
        <f t="shared" si="17"/>
        <v>0</v>
      </c>
      <c r="E70">
        <f t="shared" si="17"/>
        <v>0</v>
      </c>
      <c r="F70">
        <f t="shared" si="17"/>
        <v>0</v>
      </c>
      <c r="G70">
        <f t="shared" si="17"/>
        <v>0</v>
      </c>
      <c r="H70">
        <f t="shared" si="17"/>
        <v>0</v>
      </c>
      <c r="I70">
        <f t="shared" si="17"/>
        <v>0</v>
      </c>
      <c r="J70">
        <f t="shared" si="17"/>
        <v>0</v>
      </c>
      <c r="K70">
        <f t="shared" si="17"/>
        <v>0</v>
      </c>
      <c r="L70">
        <f t="shared" si="17"/>
        <v>0</v>
      </c>
      <c r="M70">
        <f t="shared" si="17"/>
        <v>0</v>
      </c>
      <c r="N70">
        <f t="shared" si="17"/>
        <v>0</v>
      </c>
      <c r="O70">
        <f t="shared" si="17"/>
        <v>0</v>
      </c>
      <c r="P70">
        <f t="shared" si="17"/>
        <v>0</v>
      </c>
      <c r="Q70">
        <f t="shared" si="17"/>
        <v>0</v>
      </c>
      <c r="R70">
        <f t="shared" si="17"/>
        <v>0</v>
      </c>
      <c r="S70">
        <f t="shared" si="17"/>
        <v>0</v>
      </c>
      <c r="T70">
        <f t="shared" si="17"/>
        <v>0</v>
      </c>
      <c r="U70">
        <f t="shared" si="17"/>
        <v>0</v>
      </c>
      <c r="V70">
        <f t="shared" si="17"/>
        <v>0</v>
      </c>
    </row>
    <row r="71" spans="2:22" x14ac:dyDescent="0.15">
      <c r="B71">
        <f t="shared" si="1"/>
        <v>0</v>
      </c>
      <c r="C71">
        <f t="shared" ref="C71:V71" si="18">IF(3*SQRT(C$1)+1&lt;C19,1,0)</f>
        <v>0</v>
      </c>
      <c r="D71">
        <f t="shared" si="18"/>
        <v>0</v>
      </c>
      <c r="E71">
        <f t="shared" si="18"/>
        <v>0</v>
      </c>
      <c r="F71">
        <f t="shared" si="18"/>
        <v>0</v>
      </c>
      <c r="G71">
        <f t="shared" si="18"/>
        <v>0</v>
      </c>
      <c r="H71">
        <f t="shared" si="18"/>
        <v>0</v>
      </c>
      <c r="I71">
        <f t="shared" si="18"/>
        <v>0</v>
      </c>
      <c r="J71">
        <f t="shared" si="18"/>
        <v>1</v>
      </c>
      <c r="K71">
        <f t="shared" si="18"/>
        <v>0</v>
      </c>
      <c r="L71">
        <f t="shared" si="18"/>
        <v>0</v>
      </c>
      <c r="M71">
        <f t="shared" si="18"/>
        <v>0</v>
      </c>
      <c r="N71">
        <f t="shared" si="18"/>
        <v>0</v>
      </c>
      <c r="O71">
        <f t="shared" si="18"/>
        <v>0</v>
      </c>
      <c r="P71">
        <f t="shared" si="18"/>
        <v>0</v>
      </c>
      <c r="Q71">
        <f t="shared" si="18"/>
        <v>1</v>
      </c>
      <c r="R71">
        <f t="shared" si="18"/>
        <v>0</v>
      </c>
      <c r="S71">
        <f t="shared" si="18"/>
        <v>1</v>
      </c>
      <c r="T71">
        <f t="shared" si="18"/>
        <v>0</v>
      </c>
      <c r="U71">
        <f t="shared" si="18"/>
        <v>0</v>
      </c>
      <c r="V71">
        <f t="shared" si="18"/>
        <v>0</v>
      </c>
    </row>
    <row r="72" spans="2:22" x14ac:dyDescent="0.15">
      <c r="B72">
        <f t="shared" si="1"/>
        <v>0</v>
      </c>
      <c r="C72">
        <f t="shared" ref="C72:V72" si="19">IF(3*SQRT(C$1)+1&lt;C20,1,0)</f>
        <v>0</v>
      </c>
      <c r="D72">
        <f t="shared" si="19"/>
        <v>0</v>
      </c>
      <c r="E72">
        <f t="shared" si="19"/>
        <v>0</v>
      </c>
      <c r="F72">
        <f t="shared" si="19"/>
        <v>0</v>
      </c>
      <c r="G72">
        <f t="shared" si="19"/>
        <v>0</v>
      </c>
      <c r="H72">
        <f t="shared" si="19"/>
        <v>0</v>
      </c>
      <c r="I72">
        <f t="shared" si="19"/>
        <v>0</v>
      </c>
      <c r="J72">
        <f t="shared" si="19"/>
        <v>1</v>
      </c>
      <c r="K72">
        <f t="shared" si="19"/>
        <v>0</v>
      </c>
      <c r="L72">
        <f t="shared" si="19"/>
        <v>0</v>
      </c>
      <c r="M72">
        <f t="shared" si="19"/>
        <v>0</v>
      </c>
      <c r="N72">
        <f t="shared" si="19"/>
        <v>0</v>
      </c>
      <c r="O72">
        <f t="shared" si="19"/>
        <v>0</v>
      </c>
      <c r="P72">
        <f t="shared" si="19"/>
        <v>0</v>
      </c>
      <c r="Q72">
        <f t="shared" si="19"/>
        <v>0</v>
      </c>
      <c r="R72">
        <f t="shared" si="19"/>
        <v>0</v>
      </c>
      <c r="S72">
        <f t="shared" si="19"/>
        <v>0</v>
      </c>
      <c r="T72">
        <f t="shared" si="19"/>
        <v>0</v>
      </c>
      <c r="U72">
        <f t="shared" si="19"/>
        <v>0</v>
      </c>
      <c r="V72">
        <f t="shared" si="19"/>
        <v>1</v>
      </c>
    </row>
    <row r="73" spans="2:22" x14ac:dyDescent="0.15">
      <c r="B73">
        <f t="shared" si="1"/>
        <v>0</v>
      </c>
      <c r="C73">
        <f t="shared" ref="C73:V73" si="20">IF(3*SQRT(C$1)+1&lt;C21,1,0)</f>
        <v>0</v>
      </c>
      <c r="D73">
        <f t="shared" si="20"/>
        <v>0</v>
      </c>
      <c r="E73">
        <f t="shared" si="20"/>
        <v>0</v>
      </c>
      <c r="F73">
        <f t="shared" si="20"/>
        <v>0</v>
      </c>
      <c r="G73">
        <f t="shared" si="20"/>
        <v>0</v>
      </c>
      <c r="H73">
        <f t="shared" si="20"/>
        <v>1</v>
      </c>
      <c r="I73">
        <f t="shared" si="20"/>
        <v>0</v>
      </c>
      <c r="J73">
        <f t="shared" si="20"/>
        <v>0</v>
      </c>
      <c r="K73">
        <f t="shared" si="20"/>
        <v>0</v>
      </c>
      <c r="L73">
        <f t="shared" si="20"/>
        <v>0</v>
      </c>
      <c r="M73">
        <f t="shared" si="20"/>
        <v>0</v>
      </c>
      <c r="N73">
        <f t="shared" si="20"/>
        <v>0</v>
      </c>
      <c r="O73">
        <f t="shared" si="20"/>
        <v>0</v>
      </c>
      <c r="P73">
        <f t="shared" si="20"/>
        <v>1</v>
      </c>
      <c r="Q73">
        <f t="shared" si="20"/>
        <v>0</v>
      </c>
      <c r="R73">
        <f t="shared" si="20"/>
        <v>0</v>
      </c>
      <c r="S73">
        <f t="shared" si="20"/>
        <v>0</v>
      </c>
      <c r="T73">
        <f t="shared" si="20"/>
        <v>0</v>
      </c>
      <c r="U73">
        <f t="shared" si="20"/>
        <v>0</v>
      </c>
      <c r="V73">
        <f t="shared" si="20"/>
        <v>0</v>
      </c>
    </row>
    <row r="74" spans="2:22" x14ac:dyDescent="0.15">
      <c r="B74">
        <f t="shared" si="1"/>
        <v>0</v>
      </c>
      <c r="C74">
        <f t="shared" ref="C74:V74" si="21">IF(3*SQRT(C$1)+1&lt;C22,1,0)</f>
        <v>1</v>
      </c>
      <c r="D74">
        <f t="shared" si="21"/>
        <v>0</v>
      </c>
      <c r="E74">
        <f t="shared" si="21"/>
        <v>0</v>
      </c>
      <c r="F74">
        <f t="shared" si="21"/>
        <v>0</v>
      </c>
      <c r="G74">
        <f t="shared" si="21"/>
        <v>0</v>
      </c>
      <c r="H74">
        <f t="shared" si="21"/>
        <v>0</v>
      </c>
      <c r="I74">
        <f t="shared" si="21"/>
        <v>0</v>
      </c>
      <c r="J74">
        <f t="shared" si="21"/>
        <v>0</v>
      </c>
      <c r="K74">
        <f t="shared" si="21"/>
        <v>0</v>
      </c>
      <c r="L74">
        <f t="shared" si="21"/>
        <v>1</v>
      </c>
      <c r="M74">
        <f t="shared" si="21"/>
        <v>0</v>
      </c>
      <c r="N74">
        <f t="shared" si="21"/>
        <v>0</v>
      </c>
      <c r="O74">
        <f t="shared" si="21"/>
        <v>1</v>
      </c>
      <c r="P74">
        <f t="shared" si="21"/>
        <v>0</v>
      </c>
      <c r="Q74">
        <f t="shared" si="21"/>
        <v>0</v>
      </c>
      <c r="R74">
        <f t="shared" si="21"/>
        <v>0</v>
      </c>
      <c r="S74">
        <f t="shared" si="21"/>
        <v>0</v>
      </c>
      <c r="T74">
        <f t="shared" si="21"/>
        <v>0</v>
      </c>
      <c r="U74">
        <f t="shared" si="21"/>
        <v>0</v>
      </c>
      <c r="V74">
        <f t="shared" si="21"/>
        <v>0</v>
      </c>
    </row>
    <row r="75" spans="2:22" x14ac:dyDescent="0.15">
      <c r="B75">
        <f t="shared" si="1"/>
        <v>0</v>
      </c>
      <c r="C75">
        <f t="shared" ref="C75:V75" si="22">IF(3*SQRT(C$1)+1&lt;C23,1,0)</f>
        <v>0</v>
      </c>
      <c r="D75">
        <f t="shared" si="22"/>
        <v>0</v>
      </c>
      <c r="E75">
        <f t="shared" si="22"/>
        <v>0</v>
      </c>
      <c r="F75">
        <f t="shared" si="22"/>
        <v>0</v>
      </c>
      <c r="G75">
        <f t="shared" si="22"/>
        <v>0</v>
      </c>
      <c r="H75">
        <f t="shared" si="22"/>
        <v>0</v>
      </c>
      <c r="I75">
        <f t="shared" si="22"/>
        <v>0</v>
      </c>
      <c r="J75">
        <f t="shared" si="22"/>
        <v>0</v>
      </c>
      <c r="K75">
        <f t="shared" si="22"/>
        <v>0</v>
      </c>
      <c r="L75">
        <f t="shared" si="22"/>
        <v>0</v>
      </c>
      <c r="M75">
        <f t="shared" si="22"/>
        <v>0</v>
      </c>
      <c r="N75">
        <f t="shared" si="22"/>
        <v>0</v>
      </c>
      <c r="O75">
        <f t="shared" si="22"/>
        <v>0</v>
      </c>
      <c r="P75">
        <f t="shared" si="22"/>
        <v>0</v>
      </c>
      <c r="Q75">
        <f t="shared" si="22"/>
        <v>1</v>
      </c>
      <c r="R75">
        <f t="shared" si="22"/>
        <v>0</v>
      </c>
      <c r="S75">
        <f t="shared" si="22"/>
        <v>1</v>
      </c>
      <c r="T75">
        <f t="shared" si="22"/>
        <v>0</v>
      </c>
      <c r="U75">
        <f t="shared" si="22"/>
        <v>0</v>
      </c>
      <c r="V75">
        <f t="shared" si="22"/>
        <v>0</v>
      </c>
    </row>
    <row r="76" spans="2:22" x14ac:dyDescent="0.15">
      <c r="B76">
        <f t="shared" si="1"/>
        <v>0</v>
      </c>
      <c r="C76">
        <f t="shared" ref="C76:V76" si="23">IF(3*SQRT(C$1)+1&lt;C24,1,0)</f>
        <v>0</v>
      </c>
      <c r="D76">
        <f t="shared" si="23"/>
        <v>0</v>
      </c>
      <c r="E76">
        <f t="shared" si="23"/>
        <v>0</v>
      </c>
      <c r="F76">
        <f t="shared" si="23"/>
        <v>0</v>
      </c>
      <c r="G76">
        <f t="shared" si="23"/>
        <v>0</v>
      </c>
      <c r="H76">
        <f t="shared" si="23"/>
        <v>0</v>
      </c>
      <c r="I76">
        <f t="shared" si="23"/>
        <v>0</v>
      </c>
      <c r="J76">
        <f t="shared" si="23"/>
        <v>1</v>
      </c>
      <c r="K76">
        <f t="shared" si="23"/>
        <v>0</v>
      </c>
      <c r="L76">
        <f t="shared" si="23"/>
        <v>0</v>
      </c>
      <c r="M76">
        <f t="shared" si="23"/>
        <v>0</v>
      </c>
      <c r="N76">
        <f t="shared" si="23"/>
        <v>1</v>
      </c>
      <c r="O76">
        <f t="shared" si="23"/>
        <v>0</v>
      </c>
      <c r="P76">
        <f t="shared" si="23"/>
        <v>0</v>
      </c>
      <c r="Q76">
        <f t="shared" si="23"/>
        <v>1</v>
      </c>
      <c r="R76">
        <f t="shared" si="23"/>
        <v>0</v>
      </c>
      <c r="S76">
        <f t="shared" si="23"/>
        <v>0</v>
      </c>
      <c r="T76">
        <f t="shared" si="23"/>
        <v>0</v>
      </c>
      <c r="U76">
        <f t="shared" si="23"/>
        <v>0</v>
      </c>
      <c r="V76">
        <f t="shared" si="23"/>
        <v>0</v>
      </c>
    </row>
    <row r="77" spans="2:22" x14ac:dyDescent="0.15">
      <c r="B77">
        <f t="shared" si="1"/>
        <v>0</v>
      </c>
      <c r="C77">
        <f t="shared" ref="C77:V77" si="24">IF(3*SQRT(C$1)+1&lt;C25,1,0)</f>
        <v>0</v>
      </c>
      <c r="D77">
        <f t="shared" si="24"/>
        <v>0</v>
      </c>
      <c r="E77">
        <f t="shared" si="24"/>
        <v>0</v>
      </c>
      <c r="F77">
        <f t="shared" si="24"/>
        <v>0</v>
      </c>
      <c r="G77">
        <f t="shared" si="24"/>
        <v>0</v>
      </c>
      <c r="H77">
        <f t="shared" si="24"/>
        <v>0</v>
      </c>
      <c r="I77">
        <f t="shared" si="24"/>
        <v>0</v>
      </c>
      <c r="J77">
        <f t="shared" si="24"/>
        <v>0</v>
      </c>
      <c r="K77">
        <f t="shared" si="24"/>
        <v>0</v>
      </c>
      <c r="L77">
        <f t="shared" si="24"/>
        <v>0</v>
      </c>
      <c r="M77">
        <f t="shared" si="24"/>
        <v>0</v>
      </c>
      <c r="N77">
        <f t="shared" si="24"/>
        <v>0</v>
      </c>
      <c r="O77">
        <f t="shared" si="24"/>
        <v>0</v>
      </c>
      <c r="P77">
        <f t="shared" si="24"/>
        <v>0</v>
      </c>
      <c r="Q77">
        <f t="shared" si="24"/>
        <v>0</v>
      </c>
      <c r="R77">
        <f t="shared" si="24"/>
        <v>0</v>
      </c>
      <c r="S77">
        <f t="shared" si="24"/>
        <v>0</v>
      </c>
      <c r="T77">
        <f t="shared" si="24"/>
        <v>0</v>
      </c>
      <c r="U77">
        <f t="shared" si="24"/>
        <v>0</v>
      </c>
      <c r="V77">
        <f t="shared" si="24"/>
        <v>0</v>
      </c>
    </row>
    <row r="78" spans="2:22" x14ac:dyDescent="0.15">
      <c r="B78">
        <f t="shared" si="1"/>
        <v>0</v>
      </c>
      <c r="C78">
        <f t="shared" ref="C78:V78" si="25">IF(3*SQRT(C$1)+1&lt;C26,1,0)</f>
        <v>0</v>
      </c>
      <c r="D78">
        <f t="shared" si="25"/>
        <v>0</v>
      </c>
      <c r="E78">
        <f t="shared" si="25"/>
        <v>0</v>
      </c>
      <c r="F78">
        <f t="shared" si="25"/>
        <v>0</v>
      </c>
      <c r="G78">
        <f t="shared" si="25"/>
        <v>0</v>
      </c>
      <c r="H78">
        <f t="shared" si="25"/>
        <v>0</v>
      </c>
      <c r="I78">
        <f t="shared" si="25"/>
        <v>0</v>
      </c>
      <c r="J78">
        <f t="shared" si="25"/>
        <v>0</v>
      </c>
      <c r="K78">
        <f t="shared" si="25"/>
        <v>0</v>
      </c>
      <c r="L78">
        <f t="shared" si="25"/>
        <v>0</v>
      </c>
      <c r="M78">
        <f t="shared" si="25"/>
        <v>0</v>
      </c>
      <c r="N78">
        <f t="shared" si="25"/>
        <v>0</v>
      </c>
      <c r="O78">
        <f t="shared" si="25"/>
        <v>0</v>
      </c>
      <c r="P78">
        <f t="shared" si="25"/>
        <v>0</v>
      </c>
      <c r="Q78">
        <f t="shared" si="25"/>
        <v>0</v>
      </c>
      <c r="R78">
        <f t="shared" si="25"/>
        <v>0</v>
      </c>
      <c r="S78">
        <f t="shared" si="25"/>
        <v>0</v>
      </c>
      <c r="T78">
        <f t="shared" si="25"/>
        <v>0</v>
      </c>
      <c r="U78">
        <f t="shared" si="25"/>
        <v>1</v>
      </c>
      <c r="V78">
        <f t="shared" si="25"/>
        <v>1</v>
      </c>
    </row>
    <row r="79" spans="2:22" x14ac:dyDescent="0.15">
      <c r="B79">
        <f t="shared" si="1"/>
        <v>0</v>
      </c>
      <c r="C79">
        <f t="shared" ref="C79:V79" si="26">IF(3*SQRT(C$1)+1&lt;C27,1,0)</f>
        <v>0</v>
      </c>
      <c r="D79">
        <f t="shared" si="26"/>
        <v>0</v>
      </c>
      <c r="E79">
        <f t="shared" si="26"/>
        <v>0</v>
      </c>
      <c r="F79">
        <f t="shared" si="26"/>
        <v>0</v>
      </c>
      <c r="G79">
        <f t="shared" si="26"/>
        <v>0</v>
      </c>
      <c r="H79">
        <f t="shared" si="26"/>
        <v>0</v>
      </c>
      <c r="I79">
        <f t="shared" si="26"/>
        <v>0</v>
      </c>
      <c r="J79">
        <f t="shared" si="26"/>
        <v>0</v>
      </c>
      <c r="K79">
        <f t="shared" si="26"/>
        <v>0</v>
      </c>
      <c r="L79">
        <f t="shared" si="26"/>
        <v>0</v>
      </c>
      <c r="M79">
        <f t="shared" si="26"/>
        <v>0</v>
      </c>
      <c r="N79">
        <f t="shared" si="26"/>
        <v>0</v>
      </c>
      <c r="O79">
        <f t="shared" si="26"/>
        <v>0</v>
      </c>
      <c r="P79">
        <f t="shared" si="26"/>
        <v>0</v>
      </c>
      <c r="Q79">
        <f t="shared" si="26"/>
        <v>1</v>
      </c>
      <c r="R79">
        <f t="shared" si="26"/>
        <v>0</v>
      </c>
      <c r="S79">
        <f t="shared" si="26"/>
        <v>0</v>
      </c>
      <c r="T79">
        <f t="shared" si="26"/>
        <v>0</v>
      </c>
      <c r="U79">
        <f t="shared" si="26"/>
        <v>0</v>
      </c>
      <c r="V79">
        <f t="shared" si="26"/>
        <v>0</v>
      </c>
    </row>
    <row r="80" spans="2:22" x14ac:dyDescent="0.15">
      <c r="B80">
        <f t="shared" si="1"/>
        <v>0</v>
      </c>
      <c r="C80">
        <f t="shared" ref="C80:V80" si="27">IF(3*SQRT(C$1)+1&lt;C28,1,0)</f>
        <v>1</v>
      </c>
      <c r="D80">
        <f t="shared" si="27"/>
        <v>0</v>
      </c>
      <c r="E80">
        <f t="shared" si="27"/>
        <v>0</v>
      </c>
      <c r="F80">
        <f t="shared" si="27"/>
        <v>0</v>
      </c>
      <c r="G80">
        <f t="shared" si="27"/>
        <v>0</v>
      </c>
      <c r="H80">
        <f t="shared" si="27"/>
        <v>0</v>
      </c>
      <c r="I80">
        <f t="shared" si="27"/>
        <v>0</v>
      </c>
      <c r="J80">
        <f t="shared" si="27"/>
        <v>0</v>
      </c>
      <c r="K80">
        <f t="shared" si="27"/>
        <v>0</v>
      </c>
      <c r="L80">
        <f t="shared" si="27"/>
        <v>0</v>
      </c>
      <c r="M80">
        <f t="shared" si="27"/>
        <v>0</v>
      </c>
      <c r="N80">
        <f t="shared" si="27"/>
        <v>0</v>
      </c>
      <c r="O80">
        <f t="shared" si="27"/>
        <v>0</v>
      </c>
      <c r="P80">
        <f t="shared" si="27"/>
        <v>0</v>
      </c>
      <c r="Q80">
        <f t="shared" si="27"/>
        <v>0</v>
      </c>
      <c r="R80">
        <f t="shared" si="27"/>
        <v>0</v>
      </c>
      <c r="S80">
        <f t="shared" si="27"/>
        <v>0</v>
      </c>
      <c r="T80">
        <f t="shared" si="27"/>
        <v>0</v>
      </c>
      <c r="U80">
        <f t="shared" si="27"/>
        <v>0</v>
      </c>
      <c r="V80">
        <f t="shared" si="27"/>
        <v>0</v>
      </c>
    </row>
    <row r="81" spans="2:22" x14ac:dyDescent="0.15">
      <c r="B81">
        <f t="shared" si="1"/>
        <v>0</v>
      </c>
      <c r="C81">
        <f t="shared" ref="C81:V81" si="28">IF(3*SQRT(C$1)+1&lt;C29,1,0)</f>
        <v>0</v>
      </c>
      <c r="D81">
        <f t="shared" si="28"/>
        <v>0</v>
      </c>
      <c r="E81">
        <f t="shared" si="28"/>
        <v>0</v>
      </c>
      <c r="F81">
        <f t="shared" si="28"/>
        <v>0</v>
      </c>
      <c r="G81">
        <f t="shared" si="28"/>
        <v>0</v>
      </c>
      <c r="H81">
        <f t="shared" si="28"/>
        <v>0</v>
      </c>
      <c r="I81">
        <f t="shared" si="28"/>
        <v>0</v>
      </c>
      <c r="J81">
        <f t="shared" si="28"/>
        <v>0</v>
      </c>
      <c r="K81">
        <f t="shared" si="28"/>
        <v>0</v>
      </c>
      <c r="L81">
        <f t="shared" si="28"/>
        <v>0</v>
      </c>
      <c r="M81">
        <f t="shared" si="28"/>
        <v>0</v>
      </c>
      <c r="N81">
        <f t="shared" si="28"/>
        <v>0</v>
      </c>
      <c r="O81">
        <f t="shared" si="28"/>
        <v>0</v>
      </c>
      <c r="P81">
        <f t="shared" si="28"/>
        <v>0</v>
      </c>
      <c r="Q81">
        <f t="shared" si="28"/>
        <v>0</v>
      </c>
      <c r="R81">
        <f t="shared" si="28"/>
        <v>0</v>
      </c>
      <c r="S81">
        <f t="shared" si="28"/>
        <v>0</v>
      </c>
      <c r="T81">
        <f t="shared" si="28"/>
        <v>0</v>
      </c>
      <c r="U81">
        <f t="shared" si="28"/>
        <v>0</v>
      </c>
      <c r="V81">
        <f t="shared" si="28"/>
        <v>0</v>
      </c>
    </row>
    <row r="82" spans="2:22" x14ac:dyDescent="0.15">
      <c r="B82">
        <f t="shared" si="1"/>
        <v>0</v>
      </c>
      <c r="C82">
        <f t="shared" ref="C82:V82" si="29">IF(3*SQRT(C$1)+1&lt;C30,1,0)</f>
        <v>0</v>
      </c>
      <c r="D82">
        <f t="shared" si="29"/>
        <v>0</v>
      </c>
      <c r="E82">
        <f t="shared" si="29"/>
        <v>0</v>
      </c>
      <c r="F82">
        <f t="shared" si="29"/>
        <v>0</v>
      </c>
      <c r="G82">
        <f t="shared" si="29"/>
        <v>1</v>
      </c>
      <c r="H82">
        <f t="shared" si="29"/>
        <v>0</v>
      </c>
      <c r="I82">
        <f t="shared" si="29"/>
        <v>0</v>
      </c>
      <c r="J82">
        <f t="shared" si="29"/>
        <v>0</v>
      </c>
      <c r="K82">
        <f t="shared" si="29"/>
        <v>0</v>
      </c>
      <c r="L82">
        <f t="shared" si="29"/>
        <v>0</v>
      </c>
      <c r="M82">
        <f t="shared" si="29"/>
        <v>0</v>
      </c>
      <c r="N82">
        <f t="shared" si="29"/>
        <v>0</v>
      </c>
      <c r="O82">
        <f t="shared" si="29"/>
        <v>0</v>
      </c>
      <c r="P82">
        <f t="shared" si="29"/>
        <v>0</v>
      </c>
      <c r="Q82">
        <f t="shared" si="29"/>
        <v>0</v>
      </c>
      <c r="R82">
        <f t="shared" si="29"/>
        <v>0</v>
      </c>
      <c r="S82">
        <f t="shared" si="29"/>
        <v>0</v>
      </c>
      <c r="T82">
        <f t="shared" si="29"/>
        <v>0</v>
      </c>
      <c r="U82">
        <f t="shared" si="29"/>
        <v>0</v>
      </c>
      <c r="V82">
        <f t="shared" si="29"/>
        <v>0</v>
      </c>
    </row>
    <row r="83" spans="2:22" x14ac:dyDescent="0.15">
      <c r="B83">
        <f t="shared" si="1"/>
        <v>0</v>
      </c>
      <c r="C83">
        <f t="shared" ref="C83:V83" si="30">IF(3*SQRT(C$1)+1&lt;C31,1,0)</f>
        <v>0</v>
      </c>
      <c r="D83">
        <f t="shared" si="30"/>
        <v>0</v>
      </c>
      <c r="E83">
        <f t="shared" si="30"/>
        <v>0</v>
      </c>
      <c r="F83">
        <f t="shared" si="30"/>
        <v>0</v>
      </c>
      <c r="G83">
        <f t="shared" si="30"/>
        <v>0</v>
      </c>
      <c r="H83">
        <f t="shared" si="30"/>
        <v>0</v>
      </c>
      <c r="I83">
        <f t="shared" si="30"/>
        <v>0</v>
      </c>
      <c r="J83">
        <f t="shared" si="30"/>
        <v>0</v>
      </c>
      <c r="K83">
        <f t="shared" si="30"/>
        <v>0</v>
      </c>
      <c r="L83">
        <f t="shared" si="30"/>
        <v>0</v>
      </c>
      <c r="M83">
        <f t="shared" si="30"/>
        <v>0</v>
      </c>
      <c r="N83">
        <f t="shared" si="30"/>
        <v>0</v>
      </c>
      <c r="O83">
        <f t="shared" si="30"/>
        <v>0</v>
      </c>
      <c r="P83">
        <f t="shared" si="30"/>
        <v>0</v>
      </c>
      <c r="Q83">
        <f t="shared" si="30"/>
        <v>0</v>
      </c>
      <c r="R83">
        <f t="shared" si="30"/>
        <v>0</v>
      </c>
      <c r="S83">
        <f t="shared" si="30"/>
        <v>0</v>
      </c>
      <c r="T83">
        <f t="shared" si="30"/>
        <v>0</v>
      </c>
      <c r="U83">
        <f t="shared" si="30"/>
        <v>0</v>
      </c>
      <c r="V83">
        <f t="shared" si="30"/>
        <v>0</v>
      </c>
    </row>
    <row r="84" spans="2:22" x14ac:dyDescent="0.15">
      <c r="B84">
        <f t="shared" si="1"/>
        <v>0</v>
      </c>
      <c r="C84">
        <f t="shared" ref="C84:V84" si="31">IF(3*SQRT(C$1)+1&lt;C32,1,0)</f>
        <v>0</v>
      </c>
      <c r="D84">
        <f t="shared" si="31"/>
        <v>0</v>
      </c>
      <c r="E84">
        <f t="shared" si="31"/>
        <v>0</v>
      </c>
      <c r="F84">
        <f t="shared" si="31"/>
        <v>0</v>
      </c>
      <c r="G84">
        <f t="shared" si="31"/>
        <v>0</v>
      </c>
      <c r="H84">
        <f t="shared" si="31"/>
        <v>0</v>
      </c>
      <c r="I84">
        <f t="shared" si="31"/>
        <v>0</v>
      </c>
      <c r="J84">
        <f t="shared" si="31"/>
        <v>0</v>
      </c>
      <c r="K84">
        <f t="shared" si="31"/>
        <v>0</v>
      </c>
      <c r="L84">
        <f t="shared" si="31"/>
        <v>0</v>
      </c>
      <c r="M84">
        <f t="shared" si="31"/>
        <v>0</v>
      </c>
      <c r="N84">
        <f t="shared" si="31"/>
        <v>0</v>
      </c>
      <c r="O84">
        <f t="shared" si="31"/>
        <v>0</v>
      </c>
      <c r="P84">
        <f t="shared" si="31"/>
        <v>0</v>
      </c>
      <c r="Q84">
        <f t="shared" si="31"/>
        <v>0</v>
      </c>
      <c r="R84">
        <f t="shared" si="31"/>
        <v>1</v>
      </c>
      <c r="S84">
        <f t="shared" si="31"/>
        <v>1</v>
      </c>
      <c r="T84">
        <f t="shared" si="31"/>
        <v>0</v>
      </c>
      <c r="U84">
        <f t="shared" si="31"/>
        <v>0</v>
      </c>
      <c r="V84">
        <f t="shared" si="31"/>
        <v>0</v>
      </c>
    </row>
    <row r="85" spans="2:22" x14ac:dyDescent="0.15">
      <c r="B85">
        <f t="shared" si="1"/>
        <v>0</v>
      </c>
      <c r="C85">
        <f t="shared" ref="C85:V85" si="32">IF(3*SQRT(C$1)+1&lt;C33,1,0)</f>
        <v>0</v>
      </c>
      <c r="D85">
        <f t="shared" si="32"/>
        <v>0</v>
      </c>
      <c r="E85">
        <f t="shared" si="32"/>
        <v>0</v>
      </c>
      <c r="F85">
        <f t="shared" si="32"/>
        <v>0</v>
      </c>
      <c r="G85">
        <f t="shared" si="32"/>
        <v>0</v>
      </c>
      <c r="H85">
        <f t="shared" si="32"/>
        <v>0</v>
      </c>
      <c r="I85">
        <f t="shared" si="32"/>
        <v>0</v>
      </c>
      <c r="J85">
        <f t="shared" si="32"/>
        <v>0</v>
      </c>
      <c r="K85">
        <f t="shared" si="32"/>
        <v>0</v>
      </c>
      <c r="L85">
        <f t="shared" si="32"/>
        <v>0</v>
      </c>
      <c r="M85">
        <f t="shared" si="32"/>
        <v>0</v>
      </c>
      <c r="N85">
        <f t="shared" si="32"/>
        <v>1</v>
      </c>
      <c r="O85">
        <f t="shared" si="32"/>
        <v>0</v>
      </c>
      <c r="P85">
        <f t="shared" si="32"/>
        <v>0</v>
      </c>
      <c r="Q85">
        <f t="shared" si="32"/>
        <v>0</v>
      </c>
      <c r="R85">
        <f t="shared" si="32"/>
        <v>0</v>
      </c>
      <c r="S85">
        <f t="shared" si="32"/>
        <v>0</v>
      </c>
      <c r="T85">
        <f t="shared" si="32"/>
        <v>0</v>
      </c>
      <c r="U85">
        <f t="shared" si="32"/>
        <v>0</v>
      </c>
      <c r="V85">
        <f t="shared" si="32"/>
        <v>0</v>
      </c>
    </row>
    <row r="86" spans="2:22" x14ac:dyDescent="0.15">
      <c r="B86">
        <f t="shared" si="1"/>
        <v>0</v>
      </c>
      <c r="C86">
        <f t="shared" ref="C86:V86" si="33">IF(3*SQRT(C$1)+1&lt;C34,1,0)</f>
        <v>0</v>
      </c>
      <c r="D86">
        <f t="shared" si="33"/>
        <v>0</v>
      </c>
      <c r="E86">
        <f t="shared" si="33"/>
        <v>0</v>
      </c>
      <c r="F86">
        <f t="shared" si="33"/>
        <v>1</v>
      </c>
      <c r="G86">
        <f t="shared" si="33"/>
        <v>0</v>
      </c>
      <c r="H86">
        <f t="shared" si="33"/>
        <v>0</v>
      </c>
      <c r="I86">
        <f t="shared" si="33"/>
        <v>0</v>
      </c>
      <c r="J86">
        <f t="shared" si="33"/>
        <v>0</v>
      </c>
      <c r="K86">
        <f t="shared" si="33"/>
        <v>0</v>
      </c>
      <c r="L86">
        <f t="shared" si="33"/>
        <v>0</v>
      </c>
      <c r="M86">
        <f t="shared" si="33"/>
        <v>0</v>
      </c>
      <c r="N86">
        <f t="shared" si="33"/>
        <v>0</v>
      </c>
      <c r="O86">
        <f t="shared" si="33"/>
        <v>0</v>
      </c>
      <c r="P86">
        <f t="shared" si="33"/>
        <v>0</v>
      </c>
      <c r="Q86">
        <f t="shared" si="33"/>
        <v>0</v>
      </c>
      <c r="R86">
        <f t="shared" si="33"/>
        <v>1</v>
      </c>
      <c r="S86">
        <f t="shared" si="33"/>
        <v>0</v>
      </c>
      <c r="T86">
        <f t="shared" si="33"/>
        <v>0</v>
      </c>
      <c r="U86">
        <f t="shared" si="33"/>
        <v>0</v>
      </c>
      <c r="V86">
        <f t="shared" si="33"/>
        <v>1</v>
      </c>
    </row>
    <row r="87" spans="2:22" x14ac:dyDescent="0.15">
      <c r="B87">
        <f t="shared" si="1"/>
        <v>0</v>
      </c>
      <c r="C87">
        <f t="shared" ref="C87:V87" si="34">IF(3*SQRT(C$1)+1&lt;C35,1,0)</f>
        <v>0</v>
      </c>
      <c r="D87">
        <f t="shared" si="34"/>
        <v>0</v>
      </c>
      <c r="E87">
        <f t="shared" si="34"/>
        <v>0</v>
      </c>
      <c r="F87">
        <f t="shared" si="34"/>
        <v>0</v>
      </c>
      <c r="G87">
        <f t="shared" si="34"/>
        <v>0</v>
      </c>
      <c r="H87">
        <f t="shared" si="34"/>
        <v>0</v>
      </c>
      <c r="I87">
        <f t="shared" si="34"/>
        <v>0</v>
      </c>
      <c r="J87">
        <f t="shared" si="34"/>
        <v>0</v>
      </c>
      <c r="K87">
        <f t="shared" si="34"/>
        <v>0</v>
      </c>
      <c r="L87">
        <f t="shared" si="34"/>
        <v>0</v>
      </c>
      <c r="M87">
        <f t="shared" si="34"/>
        <v>0</v>
      </c>
      <c r="N87">
        <f t="shared" si="34"/>
        <v>1</v>
      </c>
      <c r="O87">
        <f t="shared" si="34"/>
        <v>1</v>
      </c>
      <c r="P87">
        <f t="shared" si="34"/>
        <v>0</v>
      </c>
      <c r="Q87">
        <f t="shared" si="34"/>
        <v>0</v>
      </c>
      <c r="R87">
        <f t="shared" si="34"/>
        <v>0</v>
      </c>
      <c r="S87">
        <f t="shared" si="34"/>
        <v>1</v>
      </c>
      <c r="T87">
        <f t="shared" si="34"/>
        <v>0</v>
      </c>
      <c r="U87">
        <f t="shared" si="34"/>
        <v>0</v>
      </c>
      <c r="V87">
        <f t="shared" si="34"/>
        <v>0</v>
      </c>
    </row>
    <row r="88" spans="2:22" x14ac:dyDescent="0.15">
      <c r="B88">
        <f t="shared" si="1"/>
        <v>0</v>
      </c>
      <c r="C88">
        <f t="shared" ref="C88:V88" si="35">IF(3*SQRT(C$1)+1&lt;C36,1,0)</f>
        <v>0</v>
      </c>
      <c r="D88">
        <f t="shared" si="35"/>
        <v>0</v>
      </c>
      <c r="E88">
        <f t="shared" si="35"/>
        <v>0</v>
      </c>
      <c r="F88">
        <f t="shared" si="35"/>
        <v>0</v>
      </c>
      <c r="G88">
        <f t="shared" si="35"/>
        <v>0</v>
      </c>
      <c r="H88">
        <f t="shared" si="35"/>
        <v>0</v>
      </c>
      <c r="I88">
        <f t="shared" si="35"/>
        <v>0</v>
      </c>
      <c r="J88">
        <f t="shared" si="35"/>
        <v>0</v>
      </c>
      <c r="K88">
        <f t="shared" si="35"/>
        <v>0</v>
      </c>
      <c r="L88">
        <f t="shared" si="35"/>
        <v>0</v>
      </c>
      <c r="M88">
        <f t="shared" si="35"/>
        <v>0</v>
      </c>
      <c r="N88">
        <f t="shared" si="35"/>
        <v>0</v>
      </c>
      <c r="O88">
        <f t="shared" si="35"/>
        <v>0</v>
      </c>
      <c r="P88">
        <f t="shared" si="35"/>
        <v>0</v>
      </c>
      <c r="Q88">
        <f t="shared" si="35"/>
        <v>0</v>
      </c>
      <c r="R88">
        <f t="shared" si="35"/>
        <v>0</v>
      </c>
      <c r="S88">
        <f t="shared" si="35"/>
        <v>0</v>
      </c>
      <c r="T88">
        <f t="shared" si="35"/>
        <v>0</v>
      </c>
      <c r="U88">
        <f t="shared" si="35"/>
        <v>0</v>
      </c>
      <c r="V88">
        <f t="shared" si="35"/>
        <v>0</v>
      </c>
    </row>
    <row r="89" spans="2:22" x14ac:dyDescent="0.15">
      <c r="B89">
        <f t="shared" si="1"/>
        <v>0</v>
      </c>
      <c r="C89">
        <f t="shared" ref="C89:V89" si="36">IF(3*SQRT(C$1)+1&lt;C37,1,0)</f>
        <v>0</v>
      </c>
      <c r="D89">
        <f t="shared" si="36"/>
        <v>0</v>
      </c>
      <c r="E89">
        <f t="shared" si="36"/>
        <v>0</v>
      </c>
      <c r="F89">
        <f t="shared" si="36"/>
        <v>0</v>
      </c>
      <c r="G89">
        <f t="shared" si="36"/>
        <v>0</v>
      </c>
      <c r="H89">
        <f t="shared" si="36"/>
        <v>0</v>
      </c>
      <c r="I89">
        <f t="shared" si="36"/>
        <v>0</v>
      </c>
      <c r="J89">
        <f t="shared" si="36"/>
        <v>0</v>
      </c>
      <c r="K89">
        <f t="shared" si="36"/>
        <v>1</v>
      </c>
      <c r="L89">
        <f t="shared" si="36"/>
        <v>0</v>
      </c>
      <c r="M89">
        <f t="shared" si="36"/>
        <v>0</v>
      </c>
      <c r="N89">
        <f t="shared" si="36"/>
        <v>0</v>
      </c>
      <c r="O89">
        <f t="shared" si="36"/>
        <v>0</v>
      </c>
      <c r="P89">
        <f t="shared" si="36"/>
        <v>0</v>
      </c>
      <c r="Q89">
        <f t="shared" si="36"/>
        <v>0</v>
      </c>
      <c r="R89">
        <f t="shared" si="36"/>
        <v>0</v>
      </c>
      <c r="S89">
        <f t="shared" si="36"/>
        <v>0</v>
      </c>
      <c r="T89">
        <f t="shared" si="36"/>
        <v>0</v>
      </c>
      <c r="U89">
        <f t="shared" si="36"/>
        <v>0</v>
      </c>
      <c r="V89">
        <f t="shared" si="36"/>
        <v>0</v>
      </c>
    </row>
    <row r="90" spans="2:22" x14ac:dyDescent="0.15">
      <c r="B90">
        <f t="shared" si="1"/>
        <v>0</v>
      </c>
      <c r="C90">
        <f t="shared" ref="C90:V90" si="37">IF(3*SQRT(C$1)+1&lt;C38,1,0)</f>
        <v>0</v>
      </c>
      <c r="D90">
        <f t="shared" si="37"/>
        <v>0</v>
      </c>
      <c r="E90">
        <f t="shared" si="37"/>
        <v>0</v>
      </c>
      <c r="F90">
        <f t="shared" si="37"/>
        <v>0</v>
      </c>
      <c r="G90">
        <f t="shared" si="37"/>
        <v>0</v>
      </c>
      <c r="H90">
        <f t="shared" si="37"/>
        <v>0</v>
      </c>
      <c r="I90">
        <f t="shared" si="37"/>
        <v>0</v>
      </c>
      <c r="J90">
        <f t="shared" si="37"/>
        <v>0</v>
      </c>
      <c r="K90">
        <f t="shared" si="37"/>
        <v>0</v>
      </c>
      <c r="L90">
        <f t="shared" si="37"/>
        <v>0</v>
      </c>
      <c r="M90">
        <f t="shared" si="37"/>
        <v>0</v>
      </c>
      <c r="N90">
        <f t="shared" si="37"/>
        <v>0</v>
      </c>
      <c r="O90">
        <f t="shared" si="37"/>
        <v>1</v>
      </c>
      <c r="P90">
        <f t="shared" si="37"/>
        <v>0</v>
      </c>
      <c r="Q90">
        <f t="shared" si="37"/>
        <v>0</v>
      </c>
      <c r="R90">
        <f t="shared" si="37"/>
        <v>0</v>
      </c>
      <c r="S90">
        <f t="shared" si="37"/>
        <v>0</v>
      </c>
      <c r="T90">
        <f t="shared" si="37"/>
        <v>1</v>
      </c>
      <c r="U90">
        <f t="shared" si="37"/>
        <v>0</v>
      </c>
      <c r="V90">
        <f t="shared" si="37"/>
        <v>1</v>
      </c>
    </row>
    <row r="91" spans="2:22" x14ac:dyDescent="0.15">
      <c r="B91">
        <f t="shared" si="1"/>
        <v>0</v>
      </c>
      <c r="C91">
        <f t="shared" ref="C91:V91" si="38">IF(3*SQRT(C$1)+1&lt;C39,1,0)</f>
        <v>0</v>
      </c>
      <c r="D91">
        <f t="shared" si="38"/>
        <v>0</v>
      </c>
      <c r="E91">
        <f t="shared" si="38"/>
        <v>1</v>
      </c>
      <c r="F91">
        <f t="shared" si="38"/>
        <v>0</v>
      </c>
      <c r="G91">
        <f t="shared" si="38"/>
        <v>0</v>
      </c>
      <c r="H91">
        <f t="shared" si="38"/>
        <v>0</v>
      </c>
      <c r="I91">
        <f t="shared" si="38"/>
        <v>0</v>
      </c>
      <c r="J91">
        <f t="shared" si="38"/>
        <v>0</v>
      </c>
      <c r="K91">
        <f t="shared" si="38"/>
        <v>1</v>
      </c>
      <c r="L91">
        <f t="shared" si="38"/>
        <v>0</v>
      </c>
      <c r="M91">
        <f t="shared" si="38"/>
        <v>0</v>
      </c>
      <c r="N91">
        <f t="shared" si="38"/>
        <v>1</v>
      </c>
      <c r="O91">
        <f t="shared" si="38"/>
        <v>0</v>
      </c>
      <c r="P91">
        <f t="shared" si="38"/>
        <v>0</v>
      </c>
      <c r="Q91">
        <f t="shared" si="38"/>
        <v>0</v>
      </c>
      <c r="R91">
        <f t="shared" si="38"/>
        <v>0</v>
      </c>
      <c r="S91">
        <f t="shared" si="38"/>
        <v>0</v>
      </c>
      <c r="T91">
        <f t="shared" si="38"/>
        <v>0</v>
      </c>
      <c r="U91">
        <f t="shared" si="38"/>
        <v>0</v>
      </c>
      <c r="V91">
        <f t="shared" si="38"/>
        <v>1</v>
      </c>
    </row>
    <row r="92" spans="2:22" x14ac:dyDescent="0.15">
      <c r="B92">
        <f t="shared" si="1"/>
        <v>0</v>
      </c>
      <c r="C92">
        <f t="shared" ref="C92:V92" si="39">IF(3*SQRT(C$1)+1&lt;C40,1,0)</f>
        <v>0</v>
      </c>
      <c r="D92">
        <f t="shared" si="39"/>
        <v>0</v>
      </c>
      <c r="E92">
        <f t="shared" si="39"/>
        <v>0</v>
      </c>
      <c r="F92">
        <f t="shared" si="39"/>
        <v>0</v>
      </c>
      <c r="G92">
        <f t="shared" si="39"/>
        <v>0</v>
      </c>
      <c r="H92">
        <f t="shared" si="39"/>
        <v>0</v>
      </c>
      <c r="I92">
        <f t="shared" si="39"/>
        <v>0</v>
      </c>
      <c r="J92">
        <f t="shared" si="39"/>
        <v>0</v>
      </c>
      <c r="K92">
        <f t="shared" si="39"/>
        <v>0</v>
      </c>
      <c r="L92">
        <f t="shared" si="39"/>
        <v>0</v>
      </c>
      <c r="M92">
        <f t="shared" si="39"/>
        <v>0</v>
      </c>
      <c r="N92">
        <f t="shared" si="39"/>
        <v>0</v>
      </c>
      <c r="O92">
        <f t="shared" si="39"/>
        <v>0</v>
      </c>
      <c r="P92">
        <f t="shared" si="39"/>
        <v>0</v>
      </c>
      <c r="Q92">
        <f t="shared" si="39"/>
        <v>0</v>
      </c>
      <c r="R92">
        <f t="shared" si="39"/>
        <v>1</v>
      </c>
      <c r="S92">
        <f t="shared" si="39"/>
        <v>1</v>
      </c>
      <c r="T92">
        <f t="shared" si="39"/>
        <v>1</v>
      </c>
      <c r="U92">
        <f t="shared" si="39"/>
        <v>0</v>
      </c>
      <c r="V92">
        <f t="shared" si="39"/>
        <v>0</v>
      </c>
    </row>
    <row r="93" spans="2:22" x14ac:dyDescent="0.15">
      <c r="B93">
        <f t="shared" si="1"/>
        <v>0</v>
      </c>
      <c r="C93">
        <f t="shared" ref="C93:V93" si="40">IF(3*SQRT(C$1)+1&lt;C41,1,0)</f>
        <v>0</v>
      </c>
      <c r="D93">
        <f t="shared" si="40"/>
        <v>0</v>
      </c>
      <c r="E93">
        <f t="shared" si="40"/>
        <v>0</v>
      </c>
      <c r="F93">
        <f t="shared" si="40"/>
        <v>0</v>
      </c>
      <c r="G93">
        <f t="shared" si="40"/>
        <v>0</v>
      </c>
      <c r="H93">
        <f t="shared" si="40"/>
        <v>0</v>
      </c>
      <c r="I93">
        <f t="shared" si="40"/>
        <v>0</v>
      </c>
      <c r="J93">
        <f t="shared" si="40"/>
        <v>0</v>
      </c>
      <c r="K93">
        <f t="shared" si="40"/>
        <v>0</v>
      </c>
      <c r="L93">
        <f t="shared" si="40"/>
        <v>0</v>
      </c>
      <c r="M93">
        <f t="shared" si="40"/>
        <v>0</v>
      </c>
      <c r="N93">
        <f t="shared" si="40"/>
        <v>0</v>
      </c>
      <c r="O93">
        <f t="shared" si="40"/>
        <v>0</v>
      </c>
      <c r="P93">
        <f t="shared" si="40"/>
        <v>0</v>
      </c>
      <c r="Q93">
        <f t="shared" si="40"/>
        <v>1</v>
      </c>
      <c r="R93">
        <f t="shared" si="40"/>
        <v>0</v>
      </c>
      <c r="S93">
        <f t="shared" si="40"/>
        <v>0</v>
      </c>
      <c r="T93">
        <f t="shared" si="40"/>
        <v>0</v>
      </c>
      <c r="U93">
        <f t="shared" si="40"/>
        <v>1</v>
      </c>
      <c r="V93">
        <f t="shared" si="40"/>
        <v>0</v>
      </c>
    </row>
    <row r="94" spans="2:22" x14ac:dyDescent="0.15">
      <c r="B94">
        <f t="shared" si="1"/>
        <v>0</v>
      </c>
      <c r="C94">
        <f t="shared" ref="C94:V94" si="41">IF(3*SQRT(C$1)+1&lt;C42,1,0)</f>
        <v>0</v>
      </c>
      <c r="D94">
        <f t="shared" si="41"/>
        <v>0</v>
      </c>
      <c r="E94">
        <f t="shared" si="41"/>
        <v>0</v>
      </c>
      <c r="F94">
        <f t="shared" si="41"/>
        <v>0</v>
      </c>
      <c r="G94">
        <f t="shared" si="41"/>
        <v>0</v>
      </c>
      <c r="H94">
        <f t="shared" si="41"/>
        <v>0</v>
      </c>
      <c r="I94">
        <f t="shared" si="41"/>
        <v>0</v>
      </c>
      <c r="J94">
        <f t="shared" si="41"/>
        <v>1</v>
      </c>
      <c r="K94">
        <f t="shared" si="41"/>
        <v>0</v>
      </c>
      <c r="L94">
        <f t="shared" si="41"/>
        <v>0</v>
      </c>
      <c r="M94">
        <f t="shared" si="41"/>
        <v>0</v>
      </c>
      <c r="N94">
        <f t="shared" si="41"/>
        <v>0</v>
      </c>
      <c r="O94">
        <f t="shared" si="41"/>
        <v>0</v>
      </c>
      <c r="P94">
        <f t="shared" si="41"/>
        <v>0</v>
      </c>
      <c r="Q94">
        <f t="shared" si="41"/>
        <v>0</v>
      </c>
      <c r="R94">
        <f t="shared" si="41"/>
        <v>0</v>
      </c>
      <c r="S94">
        <f t="shared" si="41"/>
        <v>0</v>
      </c>
      <c r="T94">
        <f t="shared" si="41"/>
        <v>0</v>
      </c>
      <c r="U94">
        <f t="shared" si="41"/>
        <v>1</v>
      </c>
      <c r="V94">
        <f t="shared" si="41"/>
        <v>0</v>
      </c>
    </row>
    <row r="95" spans="2:22" x14ac:dyDescent="0.15">
      <c r="B95">
        <f t="shared" si="1"/>
        <v>0</v>
      </c>
      <c r="C95">
        <f t="shared" ref="C95:V95" si="42">IF(3*SQRT(C$1)+1&lt;C43,1,0)</f>
        <v>0</v>
      </c>
      <c r="D95">
        <f t="shared" si="42"/>
        <v>0</v>
      </c>
      <c r="E95">
        <f t="shared" si="42"/>
        <v>0</v>
      </c>
      <c r="F95">
        <f t="shared" si="42"/>
        <v>0</v>
      </c>
      <c r="G95">
        <f t="shared" si="42"/>
        <v>0</v>
      </c>
      <c r="H95">
        <f t="shared" si="42"/>
        <v>0</v>
      </c>
      <c r="I95">
        <f t="shared" si="42"/>
        <v>0</v>
      </c>
      <c r="J95">
        <f t="shared" si="42"/>
        <v>0</v>
      </c>
      <c r="K95">
        <f t="shared" si="42"/>
        <v>0</v>
      </c>
      <c r="L95">
        <f t="shared" si="42"/>
        <v>0</v>
      </c>
      <c r="M95">
        <f t="shared" si="42"/>
        <v>0</v>
      </c>
      <c r="N95">
        <f t="shared" si="42"/>
        <v>0</v>
      </c>
      <c r="O95">
        <f t="shared" si="42"/>
        <v>0</v>
      </c>
      <c r="P95">
        <f t="shared" si="42"/>
        <v>1</v>
      </c>
      <c r="Q95">
        <f t="shared" si="42"/>
        <v>0</v>
      </c>
      <c r="R95">
        <f t="shared" si="42"/>
        <v>0</v>
      </c>
      <c r="S95">
        <f t="shared" si="42"/>
        <v>0</v>
      </c>
      <c r="T95">
        <f t="shared" si="42"/>
        <v>0</v>
      </c>
      <c r="U95">
        <f t="shared" si="42"/>
        <v>0</v>
      </c>
      <c r="V95">
        <f t="shared" si="42"/>
        <v>0</v>
      </c>
    </row>
    <row r="96" spans="2:22" x14ac:dyDescent="0.15">
      <c r="B96">
        <f t="shared" si="1"/>
        <v>0</v>
      </c>
      <c r="C96">
        <f t="shared" ref="C96:V96" si="43">IF(3*SQRT(C$1)+1&lt;C44,1,0)</f>
        <v>0</v>
      </c>
      <c r="D96">
        <f t="shared" si="43"/>
        <v>0</v>
      </c>
      <c r="E96">
        <f t="shared" si="43"/>
        <v>0</v>
      </c>
      <c r="F96">
        <f t="shared" si="43"/>
        <v>0</v>
      </c>
      <c r="G96">
        <f t="shared" si="43"/>
        <v>0</v>
      </c>
      <c r="H96">
        <f t="shared" si="43"/>
        <v>0</v>
      </c>
      <c r="I96">
        <f t="shared" si="43"/>
        <v>0</v>
      </c>
      <c r="J96">
        <f t="shared" si="43"/>
        <v>1</v>
      </c>
      <c r="K96">
        <f t="shared" si="43"/>
        <v>0</v>
      </c>
      <c r="L96">
        <f t="shared" si="43"/>
        <v>0</v>
      </c>
      <c r="M96">
        <f t="shared" si="43"/>
        <v>0</v>
      </c>
      <c r="N96">
        <f t="shared" si="43"/>
        <v>0</v>
      </c>
      <c r="O96">
        <f t="shared" si="43"/>
        <v>0</v>
      </c>
      <c r="P96">
        <f t="shared" si="43"/>
        <v>0</v>
      </c>
      <c r="Q96">
        <f t="shared" si="43"/>
        <v>0</v>
      </c>
      <c r="R96">
        <f t="shared" si="43"/>
        <v>0</v>
      </c>
      <c r="S96">
        <f t="shared" si="43"/>
        <v>0</v>
      </c>
      <c r="T96">
        <f t="shared" si="43"/>
        <v>0</v>
      </c>
      <c r="U96">
        <f t="shared" si="43"/>
        <v>0</v>
      </c>
      <c r="V96">
        <f t="shared" si="43"/>
        <v>0</v>
      </c>
    </row>
    <row r="97" spans="1:22" x14ac:dyDescent="0.15">
      <c r="B97">
        <f t="shared" si="1"/>
        <v>0</v>
      </c>
      <c r="C97">
        <f t="shared" ref="C97:V97" si="44">IF(3*SQRT(C$1)+1&lt;C45,1,0)</f>
        <v>0</v>
      </c>
      <c r="D97">
        <f t="shared" si="44"/>
        <v>0</v>
      </c>
      <c r="E97">
        <f t="shared" si="44"/>
        <v>0</v>
      </c>
      <c r="F97">
        <f t="shared" si="44"/>
        <v>1</v>
      </c>
      <c r="G97">
        <f t="shared" si="44"/>
        <v>0</v>
      </c>
      <c r="H97">
        <f t="shared" si="44"/>
        <v>0</v>
      </c>
      <c r="I97">
        <f t="shared" si="44"/>
        <v>0</v>
      </c>
      <c r="J97">
        <f t="shared" si="44"/>
        <v>0</v>
      </c>
      <c r="K97">
        <f t="shared" si="44"/>
        <v>0</v>
      </c>
      <c r="L97">
        <f t="shared" si="44"/>
        <v>1</v>
      </c>
      <c r="M97">
        <f t="shared" si="44"/>
        <v>0</v>
      </c>
      <c r="N97">
        <f t="shared" si="44"/>
        <v>0</v>
      </c>
      <c r="O97">
        <f t="shared" si="44"/>
        <v>0</v>
      </c>
      <c r="P97">
        <f t="shared" si="44"/>
        <v>0</v>
      </c>
      <c r="Q97">
        <f t="shared" si="44"/>
        <v>0</v>
      </c>
      <c r="R97">
        <f t="shared" si="44"/>
        <v>0</v>
      </c>
      <c r="S97">
        <f t="shared" si="44"/>
        <v>0</v>
      </c>
      <c r="T97">
        <f t="shared" si="44"/>
        <v>0</v>
      </c>
      <c r="U97">
        <f t="shared" si="44"/>
        <v>0</v>
      </c>
      <c r="V97">
        <f t="shared" si="44"/>
        <v>0</v>
      </c>
    </row>
    <row r="98" spans="1:22" x14ac:dyDescent="0.15">
      <c r="B98">
        <f t="shared" si="1"/>
        <v>0</v>
      </c>
      <c r="C98">
        <f t="shared" ref="C98:V98" si="45">IF(3*SQRT(C$1)+1&lt;C46,1,0)</f>
        <v>0</v>
      </c>
      <c r="D98">
        <f t="shared" si="45"/>
        <v>0</v>
      </c>
      <c r="E98">
        <f t="shared" si="45"/>
        <v>0</v>
      </c>
      <c r="F98">
        <f t="shared" si="45"/>
        <v>0</v>
      </c>
      <c r="G98">
        <f t="shared" si="45"/>
        <v>0</v>
      </c>
      <c r="H98">
        <f t="shared" si="45"/>
        <v>0</v>
      </c>
      <c r="I98">
        <f t="shared" si="45"/>
        <v>0</v>
      </c>
      <c r="J98">
        <f t="shared" si="45"/>
        <v>0</v>
      </c>
      <c r="K98">
        <f t="shared" si="45"/>
        <v>0</v>
      </c>
      <c r="L98">
        <f t="shared" si="45"/>
        <v>0</v>
      </c>
      <c r="M98">
        <f t="shared" si="45"/>
        <v>1</v>
      </c>
      <c r="N98">
        <f t="shared" si="45"/>
        <v>0</v>
      </c>
      <c r="O98">
        <f t="shared" si="45"/>
        <v>0</v>
      </c>
      <c r="P98">
        <f t="shared" si="45"/>
        <v>0</v>
      </c>
      <c r="Q98">
        <f t="shared" si="45"/>
        <v>0</v>
      </c>
      <c r="R98">
        <f t="shared" si="45"/>
        <v>0</v>
      </c>
      <c r="S98">
        <f t="shared" si="45"/>
        <v>0</v>
      </c>
      <c r="T98">
        <f t="shared" si="45"/>
        <v>0</v>
      </c>
      <c r="U98">
        <f t="shared" si="45"/>
        <v>1</v>
      </c>
      <c r="V98">
        <f t="shared" si="45"/>
        <v>0</v>
      </c>
    </row>
    <row r="99" spans="1:22" x14ac:dyDescent="0.15">
      <c r="B99">
        <f t="shared" si="1"/>
        <v>0</v>
      </c>
      <c r="C99">
        <f t="shared" ref="C99:V99" si="46">IF(3*SQRT(C$1)+1&lt;C47,1,0)</f>
        <v>0</v>
      </c>
      <c r="D99">
        <f t="shared" si="46"/>
        <v>0</v>
      </c>
      <c r="E99">
        <f t="shared" si="46"/>
        <v>0</v>
      </c>
      <c r="F99">
        <f t="shared" si="46"/>
        <v>0</v>
      </c>
      <c r="G99">
        <f t="shared" si="46"/>
        <v>0</v>
      </c>
      <c r="H99">
        <f t="shared" si="46"/>
        <v>0</v>
      </c>
      <c r="I99">
        <f t="shared" si="46"/>
        <v>1</v>
      </c>
      <c r="J99">
        <f t="shared" si="46"/>
        <v>0</v>
      </c>
      <c r="K99">
        <f t="shared" si="46"/>
        <v>0</v>
      </c>
      <c r="L99">
        <f t="shared" si="46"/>
        <v>0</v>
      </c>
      <c r="M99">
        <f t="shared" si="46"/>
        <v>0</v>
      </c>
      <c r="N99">
        <f t="shared" si="46"/>
        <v>0</v>
      </c>
      <c r="O99">
        <f t="shared" si="46"/>
        <v>0</v>
      </c>
      <c r="P99">
        <f t="shared" si="46"/>
        <v>0</v>
      </c>
      <c r="Q99">
        <f t="shared" si="46"/>
        <v>1</v>
      </c>
      <c r="R99">
        <f t="shared" si="46"/>
        <v>0</v>
      </c>
      <c r="S99">
        <f t="shared" si="46"/>
        <v>0</v>
      </c>
      <c r="T99">
        <f t="shared" si="46"/>
        <v>0</v>
      </c>
      <c r="U99">
        <f t="shared" si="46"/>
        <v>0</v>
      </c>
      <c r="V99">
        <f t="shared" si="46"/>
        <v>0</v>
      </c>
    </row>
    <row r="100" spans="1:22" x14ac:dyDescent="0.15">
      <c r="B100">
        <f t="shared" si="1"/>
        <v>0</v>
      </c>
      <c r="C100">
        <f t="shared" ref="C100:V100" si="47">IF(3*SQRT(C$1)+1&lt;C48,1,0)</f>
        <v>0</v>
      </c>
      <c r="D100">
        <f t="shared" si="47"/>
        <v>0</v>
      </c>
      <c r="E100">
        <f t="shared" si="47"/>
        <v>0</v>
      </c>
      <c r="F100">
        <f t="shared" si="47"/>
        <v>0</v>
      </c>
      <c r="G100">
        <f t="shared" si="47"/>
        <v>0</v>
      </c>
      <c r="H100">
        <f t="shared" si="47"/>
        <v>0</v>
      </c>
      <c r="I100">
        <f t="shared" si="47"/>
        <v>0</v>
      </c>
      <c r="J100">
        <f t="shared" si="47"/>
        <v>0</v>
      </c>
      <c r="K100">
        <f t="shared" si="47"/>
        <v>0</v>
      </c>
      <c r="L100">
        <f t="shared" si="47"/>
        <v>0</v>
      </c>
      <c r="M100">
        <f t="shared" si="47"/>
        <v>0</v>
      </c>
      <c r="N100">
        <f t="shared" si="47"/>
        <v>0</v>
      </c>
      <c r="O100">
        <f t="shared" si="47"/>
        <v>0</v>
      </c>
      <c r="P100">
        <f t="shared" si="47"/>
        <v>0</v>
      </c>
      <c r="Q100">
        <f t="shared" si="47"/>
        <v>0</v>
      </c>
      <c r="R100">
        <f t="shared" si="47"/>
        <v>0</v>
      </c>
      <c r="S100">
        <f t="shared" si="47"/>
        <v>0</v>
      </c>
      <c r="T100">
        <f t="shared" si="47"/>
        <v>0</v>
      </c>
      <c r="U100">
        <f t="shared" si="47"/>
        <v>1</v>
      </c>
      <c r="V100">
        <f t="shared" si="47"/>
        <v>0</v>
      </c>
    </row>
    <row r="101" spans="1:22" x14ac:dyDescent="0.15">
      <c r="B101">
        <f t="shared" si="1"/>
        <v>0</v>
      </c>
      <c r="C101">
        <f t="shared" ref="C101:V101" si="48">IF(3*SQRT(C$1)+1&lt;C49,1,0)</f>
        <v>0</v>
      </c>
      <c r="D101">
        <f t="shared" si="48"/>
        <v>0</v>
      </c>
      <c r="E101">
        <f t="shared" si="48"/>
        <v>0</v>
      </c>
      <c r="F101">
        <f t="shared" si="48"/>
        <v>0</v>
      </c>
      <c r="G101">
        <f t="shared" si="48"/>
        <v>0</v>
      </c>
      <c r="H101">
        <f t="shared" si="48"/>
        <v>0</v>
      </c>
      <c r="I101">
        <f t="shared" si="48"/>
        <v>0</v>
      </c>
      <c r="J101">
        <f t="shared" si="48"/>
        <v>1</v>
      </c>
      <c r="K101">
        <f t="shared" si="48"/>
        <v>0</v>
      </c>
      <c r="L101">
        <f t="shared" si="48"/>
        <v>0</v>
      </c>
      <c r="M101">
        <f t="shared" si="48"/>
        <v>0</v>
      </c>
      <c r="N101">
        <f t="shared" si="48"/>
        <v>0</v>
      </c>
      <c r="O101">
        <f t="shared" si="48"/>
        <v>0</v>
      </c>
      <c r="P101">
        <f t="shared" si="48"/>
        <v>0</v>
      </c>
      <c r="Q101">
        <f t="shared" si="48"/>
        <v>0</v>
      </c>
      <c r="R101">
        <f t="shared" si="48"/>
        <v>0</v>
      </c>
      <c r="S101">
        <f t="shared" si="48"/>
        <v>0</v>
      </c>
      <c r="T101">
        <f t="shared" si="48"/>
        <v>0</v>
      </c>
      <c r="U101">
        <f t="shared" si="48"/>
        <v>0</v>
      </c>
      <c r="V101">
        <f t="shared" si="48"/>
        <v>0</v>
      </c>
    </row>
    <row r="102" spans="1:22" x14ac:dyDescent="0.15">
      <c r="B102">
        <f t="shared" si="1"/>
        <v>0</v>
      </c>
      <c r="C102">
        <f t="shared" ref="C102:V102" si="49">IF(3*SQRT(C$1)+1&lt;C50,1,0)</f>
        <v>0</v>
      </c>
      <c r="D102">
        <f t="shared" si="49"/>
        <v>0</v>
      </c>
      <c r="E102">
        <f t="shared" si="49"/>
        <v>0</v>
      </c>
      <c r="F102">
        <f t="shared" si="49"/>
        <v>0</v>
      </c>
      <c r="G102">
        <f t="shared" si="49"/>
        <v>0</v>
      </c>
      <c r="H102">
        <f t="shared" si="49"/>
        <v>0</v>
      </c>
      <c r="I102">
        <f t="shared" si="49"/>
        <v>0</v>
      </c>
      <c r="J102">
        <f t="shared" si="49"/>
        <v>1</v>
      </c>
      <c r="K102">
        <f t="shared" si="49"/>
        <v>0</v>
      </c>
      <c r="L102">
        <f t="shared" si="49"/>
        <v>0</v>
      </c>
      <c r="M102">
        <f t="shared" si="49"/>
        <v>1</v>
      </c>
      <c r="N102">
        <f t="shared" si="49"/>
        <v>0</v>
      </c>
      <c r="O102">
        <f t="shared" si="49"/>
        <v>0</v>
      </c>
      <c r="P102">
        <f t="shared" si="49"/>
        <v>0</v>
      </c>
      <c r="Q102">
        <f t="shared" si="49"/>
        <v>1</v>
      </c>
      <c r="R102">
        <f t="shared" si="49"/>
        <v>0</v>
      </c>
      <c r="S102">
        <f t="shared" si="49"/>
        <v>0</v>
      </c>
      <c r="T102">
        <f t="shared" si="49"/>
        <v>0</v>
      </c>
      <c r="U102">
        <f t="shared" si="49"/>
        <v>0</v>
      </c>
      <c r="V102">
        <f t="shared" si="49"/>
        <v>0</v>
      </c>
    </row>
    <row r="103" spans="1:22" x14ac:dyDescent="0.15">
      <c r="B103">
        <f t="shared" si="1"/>
        <v>0</v>
      </c>
      <c r="C103">
        <f t="shared" ref="C103:V103" si="50">IF(3*SQRT(C$1)+1&lt;C51,1,0)</f>
        <v>0</v>
      </c>
      <c r="D103">
        <f t="shared" si="50"/>
        <v>0</v>
      </c>
      <c r="E103">
        <f t="shared" si="50"/>
        <v>0</v>
      </c>
      <c r="F103">
        <f t="shared" si="50"/>
        <v>0</v>
      </c>
      <c r="G103">
        <f t="shared" si="50"/>
        <v>0</v>
      </c>
      <c r="H103">
        <f t="shared" si="50"/>
        <v>0</v>
      </c>
      <c r="I103">
        <f t="shared" si="50"/>
        <v>0</v>
      </c>
      <c r="J103">
        <f t="shared" si="50"/>
        <v>0</v>
      </c>
      <c r="K103">
        <f t="shared" si="50"/>
        <v>0</v>
      </c>
      <c r="L103">
        <f t="shared" si="50"/>
        <v>0</v>
      </c>
      <c r="M103">
        <f t="shared" si="50"/>
        <v>0</v>
      </c>
      <c r="N103">
        <f t="shared" si="50"/>
        <v>0</v>
      </c>
      <c r="O103">
        <f t="shared" si="50"/>
        <v>0</v>
      </c>
      <c r="P103">
        <f t="shared" si="50"/>
        <v>1</v>
      </c>
      <c r="Q103">
        <f t="shared" si="50"/>
        <v>0</v>
      </c>
      <c r="R103">
        <f t="shared" si="50"/>
        <v>0</v>
      </c>
      <c r="S103">
        <f t="shared" si="50"/>
        <v>0</v>
      </c>
      <c r="T103">
        <f t="shared" si="50"/>
        <v>0</v>
      </c>
      <c r="U103">
        <f t="shared" si="50"/>
        <v>0</v>
      </c>
      <c r="V103">
        <f t="shared" si="50"/>
        <v>0</v>
      </c>
    </row>
    <row r="105" spans="1:22" x14ac:dyDescent="0.15">
      <c r="B105">
        <f>COUNTIF(B54:B103,"=1")</f>
        <v>0</v>
      </c>
      <c r="C105">
        <f t="shared" ref="C105:V105" si="51">COUNTIF(C54:C103,"=1")</f>
        <v>2</v>
      </c>
      <c r="D105">
        <f t="shared" si="51"/>
        <v>0</v>
      </c>
      <c r="E105">
        <f t="shared" si="51"/>
        <v>1</v>
      </c>
      <c r="F105">
        <f t="shared" si="51"/>
        <v>2</v>
      </c>
      <c r="G105">
        <f t="shared" si="51"/>
        <v>2</v>
      </c>
      <c r="H105">
        <f t="shared" si="51"/>
        <v>1</v>
      </c>
      <c r="I105">
        <f t="shared" si="51"/>
        <v>4</v>
      </c>
      <c r="J105">
        <f t="shared" si="51"/>
        <v>7</v>
      </c>
      <c r="K105">
        <f t="shared" si="51"/>
        <v>4</v>
      </c>
      <c r="L105">
        <f t="shared" si="51"/>
        <v>5</v>
      </c>
      <c r="M105">
        <f t="shared" si="51"/>
        <v>3</v>
      </c>
      <c r="N105">
        <f t="shared" si="51"/>
        <v>4</v>
      </c>
      <c r="O105">
        <f t="shared" si="51"/>
        <v>4</v>
      </c>
      <c r="P105">
        <f t="shared" si="51"/>
        <v>5</v>
      </c>
      <c r="Q105">
        <f t="shared" si="51"/>
        <v>7</v>
      </c>
      <c r="R105">
        <f t="shared" si="51"/>
        <v>6</v>
      </c>
      <c r="S105">
        <f t="shared" si="51"/>
        <v>7</v>
      </c>
      <c r="T105">
        <f t="shared" si="51"/>
        <v>5</v>
      </c>
      <c r="U105">
        <f t="shared" si="51"/>
        <v>7</v>
      </c>
      <c r="V105">
        <f t="shared" si="51"/>
        <v>11</v>
      </c>
    </row>
    <row r="108" spans="1:22" x14ac:dyDescent="0.15">
      <c r="B108">
        <v>0</v>
      </c>
      <c r="C108">
        <v>0.5</v>
      </c>
      <c r="D108">
        <v>1</v>
      </c>
      <c r="E108">
        <v>1.5</v>
      </c>
      <c r="F108">
        <v>2</v>
      </c>
      <c r="G108">
        <v>2.5</v>
      </c>
      <c r="H108">
        <v>3</v>
      </c>
      <c r="I108">
        <v>3.5</v>
      </c>
      <c r="J108">
        <v>4</v>
      </c>
      <c r="K108">
        <v>4.5</v>
      </c>
      <c r="L108">
        <v>5</v>
      </c>
      <c r="M108">
        <v>5.5</v>
      </c>
      <c r="N108">
        <v>6</v>
      </c>
      <c r="O108">
        <v>6.5</v>
      </c>
      <c r="P108">
        <v>7</v>
      </c>
      <c r="Q108">
        <v>7.5</v>
      </c>
      <c r="R108">
        <v>8</v>
      </c>
      <c r="S108">
        <v>8.5</v>
      </c>
      <c r="T108">
        <v>9</v>
      </c>
      <c r="U108">
        <v>9.5</v>
      </c>
      <c r="V108">
        <v>10</v>
      </c>
    </row>
    <row r="109" spans="1:22" x14ac:dyDescent="0.15">
      <c r="A109" t="s">
        <v>0</v>
      </c>
      <c r="B109">
        <f>(50-B105)/50</f>
        <v>1</v>
      </c>
      <c r="C109">
        <f t="shared" ref="C109:V109" si="52">(50-C105)/50</f>
        <v>0.96</v>
      </c>
      <c r="D109">
        <f t="shared" si="52"/>
        <v>1</v>
      </c>
      <c r="E109">
        <f t="shared" si="52"/>
        <v>0.98</v>
      </c>
      <c r="F109">
        <f t="shared" si="52"/>
        <v>0.96</v>
      </c>
      <c r="G109">
        <f t="shared" si="52"/>
        <v>0.96</v>
      </c>
      <c r="H109">
        <f t="shared" si="52"/>
        <v>0.98</v>
      </c>
      <c r="I109">
        <f t="shared" si="52"/>
        <v>0.92</v>
      </c>
      <c r="J109">
        <f t="shared" si="52"/>
        <v>0.86</v>
      </c>
      <c r="K109">
        <f t="shared" si="52"/>
        <v>0.92</v>
      </c>
      <c r="L109">
        <f t="shared" si="52"/>
        <v>0.9</v>
      </c>
      <c r="M109">
        <f t="shared" si="52"/>
        <v>0.94</v>
      </c>
      <c r="N109">
        <f t="shared" si="52"/>
        <v>0.92</v>
      </c>
      <c r="O109">
        <f t="shared" si="52"/>
        <v>0.92</v>
      </c>
      <c r="P109">
        <f t="shared" si="52"/>
        <v>0.9</v>
      </c>
      <c r="Q109">
        <f t="shared" si="52"/>
        <v>0.86</v>
      </c>
      <c r="R109">
        <f t="shared" si="52"/>
        <v>0.88</v>
      </c>
      <c r="S109">
        <f t="shared" si="52"/>
        <v>0.86</v>
      </c>
      <c r="T109">
        <f t="shared" si="52"/>
        <v>0.9</v>
      </c>
      <c r="U109">
        <f t="shared" si="52"/>
        <v>0.86</v>
      </c>
      <c r="V109">
        <f t="shared" si="52"/>
        <v>0.78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ERROR_Q_MAKE_THE_TRIANGLE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菰田徹也</dc:creator>
  <cp:lastModifiedBy>komota</cp:lastModifiedBy>
  <dcterms:created xsi:type="dcterms:W3CDTF">2016-01-18T16:17:03Z</dcterms:created>
  <dcterms:modified xsi:type="dcterms:W3CDTF">2016-01-18T16:18:08Z</dcterms:modified>
</cp:coreProperties>
</file>