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omota\git\GitforEclipseTest\IntentionLearning\log\ERROR_Q\xlsx形式\"/>
    </mc:Choice>
  </mc:AlternateContent>
  <bookViews>
    <workbookView xWindow="0" yWindow="0" windowWidth="19200" windowHeight="12195"/>
  </bookViews>
  <sheets>
    <sheet name="ERROR_Q_AWAY_FROM_GREEN" sheetId="1" r:id="rId1"/>
  </sheets>
  <calcPr calcId="0"/>
</workbook>
</file>

<file path=xl/calcChain.xml><?xml version="1.0" encoding="utf-8"?>
<calcChain xmlns="http://schemas.openxmlformats.org/spreadsheetml/2006/main">
  <c r="F57" i="1" l="1"/>
  <c r="F107" i="1" s="1"/>
  <c r="I57" i="1"/>
  <c r="I69" i="1" s="1"/>
  <c r="N57" i="1"/>
  <c r="N111" i="1" s="1"/>
  <c r="Q57" i="1"/>
  <c r="Q68" i="1" s="1"/>
  <c r="A57" i="1"/>
  <c r="B55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A55" i="1"/>
  <c r="N107" i="1"/>
  <c r="B53" i="1"/>
  <c r="B57" i="1" s="1"/>
  <c r="C53" i="1"/>
  <c r="C57" i="1" s="1"/>
  <c r="D53" i="1"/>
  <c r="D57" i="1" s="1"/>
  <c r="E53" i="1"/>
  <c r="E57" i="1" s="1"/>
  <c r="F53" i="1"/>
  <c r="G53" i="1"/>
  <c r="G57" i="1" s="1"/>
  <c r="H53" i="1"/>
  <c r="H57" i="1" s="1"/>
  <c r="I53" i="1"/>
  <c r="J53" i="1"/>
  <c r="J57" i="1" s="1"/>
  <c r="K53" i="1"/>
  <c r="K57" i="1" s="1"/>
  <c r="L53" i="1"/>
  <c r="L57" i="1" s="1"/>
  <c r="M53" i="1"/>
  <c r="M57" i="1" s="1"/>
  <c r="N53" i="1"/>
  <c r="O53" i="1"/>
  <c r="O57" i="1" s="1"/>
  <c r="P53" i="1"/>
  <c r="P57" i="1" s="1"/>
  <c r="Q53" i="1"/>
  <c r="R53" i="1"/>
  <c r="R57" i="1" s="1"/>
  <c r="S53" i="1"/>
  <c r="S57" i="1" s="1"/>
  <c r="T53" i="1"/>
  <c r="T57" i="1" s="1"/>
  <c r="U53" i="1"/>
  <c r="U57" i="1" s="1"/>
  <c r="A53" i="1"/>
  <c r="E72" i="1" l="1"/>
  <c r="E95" i="1"/>
  <c r="E96" i="1"/>
  <c r="E112" i="1"/>
  <c r="E114" i="1"/>
  <c r="E77" i="1"/>
  <c r="E98" i="1"/>
  <c r="E115" i="1"/>
  <c r="E75" i="1"/>
  <c r="E90" i="1"/>
  <c r="E91" i="1"/>
  <c r="E92" i="1"/>
  <c r="E93" i="1"/>
  <c r="E94" i="1"/>
  <c r="E99" i="1"/>
  <c r="E100" i="1"/>
  <c r="E101" i="1"/>
  <c r="E104" i="1"/>
  <c r="E105" i="1"/>
  <c r="E113" i="1"/>
  <c r="E69" i="1"/>
  <c r="E74" i="1"/>
  <c r="E81" i="1"/>
  <c r="E82" i="1"/>
  <c r="E83" i="1"/>
  <c r="E84" i="1"/>
  <c r="E89" i="1"/>
  <c r="E102" i="1"/>
  <c r="E103" i="1"/>
  <c r="E106" i="1"/>
  <c r="E68" i="1"/>
  <c r="E71" i="1"/>
  <c r="E79" i="1"/>
  <c r="E80" i="1"/>
  <c r="E85" i="1"/>
  <c r="E86" i="1"/>
  <c r="E87" i="1"/>
  <c r="E88" i="1"/>
  <c r="E107" i="1"/>
  <c r="E78" i="1"/>
  <c r="E97" i="1"/>
  <c r="E109" i="1"/>
  <c r="E73" i="1"/>
  <c r="E117" i="1"/>
  <c r="E111" i="1"/>
  <c r="E70" i="1"/>
  <c r="E76" i="1"/>
  <c r="E108" i="1"/>
  <c r="E116" i="1"/>
  <c r="E110" i="1"/>
  <c r="R90" i="1"/>
  <c r="R99" i="1"/>
  <c r="R107" i="1"/>
  <c r="R92" i="1"/>
  <c r="R98" i="1"/>
  <c r="R72" i="1"/>
  <c r="R97" i="1"/>
  <c r="R108" i="1"/>
  <c r="R110" i="1"/>
  <c r="R91" i="1"/>
  <c r="R112" i="1"/>
  <c r="R95" i="1"/>
  <c r="R111" i="1"/>
  <c r="R104" i="1"/>
  <c r="R74" i="1"/>
  <c r="R81" i="1"/>
  <c r="R83" i="1"/>
  <c r="R101" i="1"/>
  <c r="R102" i="1"/>
  <c r="R105" i="1"/>
  <c r="R76" i="1"/>
  <c r="R84" i="1"/>
  <c r="R86" i="1"/>
  <c r="R106" i="1"/>
  <c r="M70" i="1"/>
  <c r="M76" i="1"/>
  <c r="M116" i="1"/>
  <c r="M83" i="1"/>
  <c r="M103" i="1"/>
  <c r="M72" i="1"/>
  <c r="N59" i="1" s="1"/>
  <c r="N61" i="1" s="1"/>
  <c r="M97" i="1"/>
  <c r="M108" i="1"/>
  <c r="M110" i="1"/>
  <c r="M111" i="1"/>
  <c r="M115" i="1"/>
  <c r="M102" i="1"/>
  <c r="M105" i="1"/>
  <c r="M77" i="1"/>
  <c r="M75" i="1"/>
  <c r="M95" i="1"/>
  <c r="M96" i="1"/>
  <c r="M98" i="1"/>
  <c r="M109" i="1"/>
  <c r="M114" i="1"/>
  <c r="M71" i="1"/>
  <c r="M74" i="1"/>
  <c r="M81" i="1"/>
  <c r="M101" i="1"/>
  <c r="M73" i="1"/>
  <c r="M69" i="1"/>
  <c r="M90" i="1"/>
  <c r="M91" i="1"/>
  <c r="M92" i="1"/>
  <c r="M94" i="1"/>
  <c r="M99" i="1"/>
  <c r="M104" i="1"/>
  <c r="M112" i="1"/>
  <c r="M113" i="1"/>
  <c r="M89" i="1"/>
  <c r="M93" i="1"/>
  <c r="M100" i="1"/>
  <c r="M80" i="1"/>
  <c r="M82" i="1"/>
  <c r="M84" i="1"/>
  <c r="M86" i="1"/>
  <c r="M88" i="1"/>
  <c r="M106" i="1"/>
  <c r="M78" i="1"/>
  <c r="M68" i="1"/>
  <c r="M79" i="1"/>
  <c r="M85" i="1"/>
  <c r="M87" i="1"/>
  <c r="M107" i="1"/>
  <c r="M117" i="1"/>
  <c r="S70" i="1"/>
  <c r="S77" i="1"/>
  <c r="S78" i="1"/>
  <c r="S117" i="1"/>
  <c r="S95" i="1"/>
  <c r="S113" i="1"/>
  <c r="S79" i="1"/>
  <c r="S76" i="1"/>
  <c r="S116" i="1"/>
  <c r="S111" i="1"/>
  <c r="S86" i="1"/>
  <c r="S107" i="1"/>
  <c r="S115" i="1"/>
  <c r="S94" i="1"/>
  <c r="S84" i="1"/>
  <c r="S106" i="1"/>
  <c r="S96" i="1"/>
  <c r="S97" i="1"/>
  <c r="S108" i="1"/>
  <c r="S109" i="1"/>
  <c r="S110" i="1"/>
  <c r="S114" i="1"/>
  <c r="S71" i="1"/>
  <c r="S89" i="1"/>
  <c r="S90" i="1"/>
  <c r="S91" i="1"/>
  <c r="S92" i="1"/>
  <c r="S93" i="1"/>
  <c r="S98" i="1"/>
  <c r="S99" i="1"/>
  <c r="S100" i="1"/>
  <c r="S103" i="1"/>
  <c r="S104" i="1"/>
  <c r="S112" i="1"/>
  <c r="S85" i="1"/>
  <c r="S80" i="1"/>
  <c r="S81" i="1"/>
  <c r="S82" i="1"/>
  <c r="S83" i="1"/>
  <c r="S88" i="1"/>
  <c r="S101" i="1"/>
  <c r="S102" i="1"/>
  <c r="S105" i="1"/>
  <c r="S68" i="1"/>
  <c r="S87" i="1"/>
  <c r="C75" i="1"/>
  <c r="C90" i="1"/>
  <c r="C91" i="1"/>
  <c r="C92" i="1"/>
  <c r="C93" i="1"/>
  <c r="C94" i="1"/>
  <c r="C99" i="1"/>
  <c r="C100" i="1"/>
  <c r="C101" i="1"/>
  <c r="C104" i="1"/>
  <c r="C105" i="1"/>
  <c r="C113" i="1"/>
  <c r="C74" i="1"/>
  <c r="C81" i="1"/>
  <c r="C82" i="1"/>
  <c r="C83" i="1"/>
  <c r="C84" i="1"/>
  <c r="C89" i="1"/>
  <c r="C102" i="1"/>
  <c r="C103" i="1"/>
  <c r="C106" i="1"/>
  <c r="C73" i="1"/>
  <c r="C79" i="1"/>
  <c r="C80" i="1"/>
  <c r="C85" i="1"/>
  <c r="C86" i="1"/>
  <c r="C87" i="1"/>
  <c r="C88" i="1"/>
  <c r="C107" i="1"/>
  <c r="C117" i="1"/>
  <c r="C95" i="1"/>
  <c r="C112" i="1"/>
  <c r="C77" i="1"/>
  <c r="C78" i="1"/>
  <c r="C114" i="1"/>
  <c r="C70" i="1"/>
  <c r="C76" i="1"/>
  <c r="C108" i="1"/>
  <c r="C116" i="1"/>
  <c r="C96" i="1"/>
  <c r="C97" i="1"/>
  <c r="C98" i="1"/>
  <c r="C109" i="1"/>
  <c r="C110" i="1"/>
  <c r="C111" i="1"/>
  <c r="C115" i="1"/>
  <c r="C72" i="1"/>
  <c r="B81" i="1"/>
  <c r="B82" i="1"/>
  <c r="B83" i="1"/>
  <c r="B84" i="1"/>
  <c r="B89" i="1"/>
  <c r="B102" i="1"/>
  <c r="B103" i="1"/>
  <c r="B106" i="1"/>
  <c r="B91" i="1"/>
  <c r="B104" i="1"/>
  <c r="B113" i="1"/>
  <c r="B69" i="1"/>
  <c r="B80" i="1"/>
  <c r="B85" i="1"/>
  <c r="B86" i="1"/>
  <c r="B87" i="1"/>
  <c r="B88" i="1"/>
  <c r="B107" i="1"/>
  <c r="B108" i="1"/>
  <c r="B94" i="1"/>
  <c r="B101" i="1"/>
  <c r="B68" i="1"/>
  <c r="B71" i="1"/>
  <c r="B78" i="1"/>
  <c r="B73" i="1"/>
  <c r="B76" i="1"/>
  <c r="B100" i="1"/>
  <c r="B117" i="1"/>
  <c r="B116" i="1"/>
  <c r="B92" i="1"/>
  <c r="B105" i="1"/>
  <c r="B97" i="1"/>
  <c r="B98" i="1"/>
  <c r="B109" i="1"/>
  <c r="B110" i="1"/>
  <c r="B111" i="1"/>
  <c r="B115" i="1"/>
  <c r="B75" i="1"/>
  <c r="B90" i="1"/>
  <c r="B95" i="1"/>
  <c r="B96" i="1"/>
  <c r="B112" i="1"/>
  <c r="B114" i="1"/>
  <c r="B93" i="1"/>
  <c r="B99" i="1"/>
  <c r="U68" i="1"/>
  <c r="U73" i="1"/>
  <c r="U79" i="1"/>
  <c r="U84" i="1"/>
  <c r="U85" i="1"/>
  <c r="U86" i="1"/>
  <c r="U87" i="1"/>
  <c r="U106" i="1"/>
  <c r="U109" i="1"/>
  <c r="U70" i="1"/>
  <c r="U77" i="1"/>
  <c r="U78" i="1"/>
  <c r="U117" i="1"/>
  <c r="U114" i="1"/>
  <c r="U76" i="1"/>
  <c r="U116" i="1"/>
  <c r="U69" i="1"/>
  <c r="U97" i="1"/>
  <c r="U108" i="1"/>
  <c r="U88" i="1"/>
  <c r="U72" i="1"/>
  <c r="U75" i="1"/>
  <c r="U107" i="1"/>
  <c r="U115" i="1"/>
  <c r="U96" i="1"/>
  <c r="U110" i="1"/>
  <c r="U81" i="1"/>
  <c r="U94" i="1"/>
  <c r="U95" i="1"/>
  <c r="U111" i="1"/>
  <c r="U113" i="1"/>
  <c r="U82" i="1"/>
  <c r="U101" i="1"/>
  <c r="U105" i="1"/>
  <c r="U71" i="1"/>
  <c r="U74" i="1"/>
  <c r="U89" i="1"/>
  <c r="U90" i="1"/>
  <c r="U91" i="1"/>
  <c r="U92" i="1"/>
  <c r="U93" i="1"/>
  <c r="U98" i="1"/>
  <c r="U99" i="1"/>
  <c r="U100" i="1"/>
  <c r="U103" i="1"/>
  <c r="U104" i="1"/>
  <c r="U112" i="1"/>
  <c r="U80" i="1"/>
  <c r="U83" i="1"/>
  <c r="U102" i="1"/>
  <c r="K97" i="1"/>
  <c r="K108" i="1"/>
  <c r="K110" i="1"/>
  <c r="K111" i="1"/>
  <c r="K115" i="1"/>
  <c r="K95" i="1"/>
  <c r="K96" i="1"/>
  <c r="K98" i="1"/>
  <c r="K109" i="1"/>
  <c r="K114" i="1"/>
  <c r="K88" i="1"/>
  <c r="K90" i="1"/>
  <c r="K91" i="1"/>
  <c r="K92" i="1"/>
  <c r="K94" i="1"/>
  <c r="K99" i="1"/>
  <c r="K104" i="1"/>
  <c r="K112" i="1"/>
  <c r="K113" i="1"/>
  <c r="K80" i="1"/>
  <c r="K84" i="1"/>
  <c r="K106" i="1"/>
  <c r="K116" i="1"/>
  <c r="K74" i="1"/>
  <c r="K81" i="1"/>
  <c r="K83" i="1"/>
  <c r="K89" i="1"/>
  <c r="K93" i="1"/>
  <c r="K100" i="1"/>
  <c r="K101" i="1"/>
  <c r="K102" i="1"/>
  <c r="K103" i="1"/>
  <c r="K105" i="1"/>
  <c r="K82" i="1"/>
  <c r="K86" i="1"/>
  <c r="K72" i="1"/>
  <c r="K68" i="1"/>
  <c r="K79" i="1"/>
  <c r="K85" i="1"/>
  <c r="K87" i="1"/>
  <c r="K107" i="1"/>
  <c r="K70" i="1"/>
  <c r="K77" i="1"/>
  <c r="K78" i="1"/>
  <c r="K117" i="1"/>
  <c r="K76" i="1"/>
  <c r="J109" i="1"/>
  <c r="J108" i="1"/>
  <c r="J81" i="1"/>
  <c r="J79" i="1"/>
  <c r="J85" i="1"/>
  <c r="J93" i="1"/>
  <c r="J100" i="1"/>
  <c r="J101" i="1"/>
  <c r="J105" i="1"/>
  <c r="J87" i="1"/>
  <c r="J82" i="1"/>
  <c r="J84" i="1"/>
  <c r="J106" i="1"/>
  <c r="J107" i="1"/>
  <c r="J77" i="1"/>
  <c r="J78" i="1"/>
  <c r="J73" i="1"/>
  <c r="O107" i="1"/>
  <c r="O91" i="1"/>
  <c r="G98" i="1"/>
  <c r="G112" i="1"/>
  <c r="G95" i="1"/>
  <c r="Q98" i="1"/>
  <c r="N68" i="1"/>
  <c r="Q116" i="1"/>
  <c r="Q110" i="1"/>
  <c r="P113" i="1"/>
  <c r="P73" i="1"/>
  <c r="P109" i="1"/>
  <c r="P88" i="1"/>
  <c r="H75" i="1"/>
  <c r="H103" i="1"/>
  <c r="H106" i="1"/>
  <c r="H110" i="1"/>
  <c r="H74" i="1"/>
  <c r="T69" i="1"/>
  <c r="T73" i="1"/>
  <c r="T80" i="1"/>
  <c r="T85" i="1"/>
  <c r="T97" i="1"/>
  <c r="T111" i="1"/>
  <c r="T72" i="1"/>
  <c r="T112" i="1"/>
  <c r="T116" i="1"/>
  <c r="T68" i="1"/>
  <c r="T90" i="1"/>
  <c r="T94" i="1"/>
  <c r="T104" i="1"/>
  <c r="T70" i="1"/>
  <c r="T77" i="1"/>
  <c r="T83" i="1"/>
  <c r="T88" i="1"/>
  <c r="T95" i="1"/>
  <c r="T107" i="1"/>
  <c r="T115" i="1"/>
  <c r="T117" i="1"/>
  <c r="T75" i="1"/>
  <c r="T79" i="1"/>
  <c r="T82" i="1"/>
  <c r="T108" i="1"/>
  <c r="T74" i="1"/>
  <c r="T106" i="1"/>
  <c r="T113" i="1"/>
  <c r="T71" i="1"/>
  <c r="T81" i="1"/>
  <c r="T86" i="1"/>
  <c r="T89" i="1"/>
  <c r="T91" i="1"/>
  <c r="T93" i="1"/>
  <c r="T99" i="1"/>
  <c r="T101" i="1"/>
  <c r="T103" i="1"/>
  <c r="T110" i="1"/>
  <c r="T84" i="1"/>
  <c r="T114" i="1"/>
  <c r="T87" i="1"/>
  <c r="T98" i="1"/>
  <c r="T78" i="1"/>
  <c r="T96" i="1"/>
  <c r="T105" i="1"/>
  <c r="T109" i="1"/>
  <c r="T76" i="1"/>
  <c r="T92" i="1"/>
  <c r="T100" i="1"/>
  <c r="T102" i="1"/>
  <c r="L71" i="1"/>
  <c r="L89" i="1"/>
  <c r="L93" i="1"/>
  <c r="L98" i="1"/>
  <c r="L103" i="1"/>
  <c r="L105" i="1"/>
  <c r="L112" i="1"/>
  <c r="L116" i="1"/>
  <c r="L69" i="1"/>
  <c r="L80" i="1"/>
  <c r="L83" i="1"/>
  <c r="L72" i="1"/>
  <c r="L78" i="1"/>
  <c r="L84" i="1"/>
  <c r="L96" i="1"/>
  <c r="L114" i="1"/>
  <c r="L88" i="1"/>
  <c r="L99" i="1"/>
  <c r="L106" i="1"/>
  <c r="L75" i="1"/>
  <c r="L90" i="1"/>
  <c r="L94" i="1"/>
  <c r="L104" i="1"/>
  <c r="L108" i="1"/>
  <c r="L110" i="1"/>
  <c r="L113" i="1"/>
  <c r="L115" i="1"/>
  <c r="L70" i="1"/>
  <c r="L68" i="1"/>
  <c r="L79" i="1"/>
  <c r="L82" i="1"/>
  <c r="L87" i="1"/>
  <c r="L92" i="1"/>
  <c r="L97" i="1"/>
  <c r="L102" i="1"/>
  <c r="L107" i="1"/>
  <c r="L111" i="1"/>
  <c r="L74" i="1"/>
  <c r="L91" i="1"/>
  <c r="L76" i="1"/>
  <c r="L100" i="1"/>
  <c r="L73" i="1"/>
  <c r="L85" i="1"/>
  <c r="L95" i="1"/>
  <c r="L117" i="1"/>
  <c r="L81" i="1"/>
  <c r="L86" i="1"/>
  <c r="L101" i="1"/>
  <c r="L109" i="1"/>
  <c r="L77" i="1"/>
  <c r="D68" i="1"/>
  <c r="D97" i="1"/>
  <c r="D106" i="1"/>
  <c r="D71" i="1"/>
  <c r="D73" i="1"/>
  <c r="D76" i="1"/>
  <c r="D85" i="1"/>
  <c r="D110" i="1"/>
  <c r="D113" i="1"/>
  <c r="D115" i="1"/>
  <c r="D117" i="1"/>
  <c r="D116" i="1"/>
  <c r="D114" i="1"/>
  <c r="D69" i="1"/>
  <c r="D77" i="1"/>
  <c r="D80" i="1"/>
  <c r="D83" i="1"/>
  <c r="D88" i="1"/>
  <c r="D91" i="1"/>
  <c r="D95" i="1"/>
  <c r="D99" i="1"/>
  <c r="D105" i="1"/>
  <c r="D109" i="1"/>
  <c r="D78" i="1"/>
  <c r="D84" i="1"/>
  <c r="D96" i="1"/>
  <c r="D108" i="1"/>
  <c r="D75" i="1"/>
  <c r="D107" i="1"/>
  <c r="D70" i="1"/>
  <c r="D74" i="1"/>
  <c r="D93" i="1"/>
  <c r="D101" i="1"/>
  <c r="D103" i="1"/>
  <c r="D81" i="1"/>
  <c r="D86" i="1"/>
  <c r="D98" i="1"/>
  <c r="D112" i="1"/>
  <c r="D89" i="1"/>
  <c r="D72" i="1"/>
  <c r="D79" i="1"/>
  <c r="D82" i="1"/>
  <c r="D87" i="1"/>
  <c r="D90" i="1"/>
  <c r="D92" i="1"/>
  <c r="D94" i="1"/>
  <c r="D100" i="1"/>
  <c r="D102" i="1"/>
  <c r="D104" i="1"/>
  <c r="D111" i="1"/>
  <c r="N117" i="1"/>
  <c r="N115" i="1"/>
  <c r="N113" i="1"/>
  <c r="O110" i="1"/>
  <c r="G108" i="1"/>
  <c r="G96" i="1"/>
  <c r="S73" i="1"/>
  <c r="K71" i="1"/>
  <c r="S69" i="1"/>
  <c r="C68" i="1"/>
  <c r="D59" i="1" s="1"/>
  <c r="D61" i="1" s="1"/>
  <c r="G103" i="1"/>
  <c r="O68" i="1"/>
  <c r="F109" i="1"/>
  <c r="F105" i="1"/>
  <c r="G99" i="1"/>
  <c r="O94" i="1"/>
  <c r="G91" i="1"/>
  <c r="S75" i="1"/>
  <c r="K73" i="1"/>
  <c r="S72" i="1"/>
  <c r="C71" i="1"/>
  <c r="K69" i="1"/>
  <c r="O97" i="1"/>
  <c r="F117" i="1"/>
  <c r="F115" i="1"/>
  <c r="O114" i="1"/>
  <c r="F113" i="1"/>
  <c r="G105" i="1"/>
  <c r="O116" i="1"/>
  <c r="O112" i="1"/>
  <c r="O109" i="1"/>
  <c r="G106" i="1"/>
  <c r="O98" i="1"/>
  <c r="G93" i="1"/>
  <c r="F68" i="1"/>
  <c r="F111" i="1"/>
  <c r="N109" i="1"/>
  <c r="G102" i="1"/>
  <c r="G100" i="1"/>
  <c r="G92" i="1"/>
  <c r="K75" i="1"/>
  <c r="S74" i="1"/>
  <c r="C69" i="1"/>
  <c r="O115" i="1"/>
  <c r="O99" i="1"/>
  <c r="A72" i="1"/>
  <c r="A81" i="1"/>
  <c r="A89" i="1"/>
  <c r="A97" i="1"/>
  <c r="A105" i="1"/>
  <c r="A113" i="1"/>
  <c r="A96" i="1"/>
  <c r="A71" i="1"/>
  <c r="A82" i="1"/>
  <c r="A90" i="1"/>
  <c r="A98" i="1"/>
  <c r="A106" i="1"/>
  <c r="A114" i="1"/>
  <c r="A74" i="1"/>
  <c r="A83" i="1"/>
  <c r="A91" i="1"/>
  <c r="A99" i="1"/>
  <c r="A107" i="1"/>
  <c r="A115" i="1"/>
  <c r="A80" i="1"/>
  <c r="A75" i="1"/>
  <c r="A84" i="1"/>
  <c r="A92" i="1"/>
  <c r="A100" i="1"/>
  <c r="A108" i="1"/>
  <c r="A116" i="1"/>
  <c r="A112" i="1"/>
  <c r="A77" i="1"/>
  <c r="A85" i="1"/>
  <c r="A93" i="1"/>
  <c r="A101" i="1"/>
  <c r="A109" i="1"/>
  <c r="A117" i="1"/>
  <c r="A78" i="1"/>
  <c r="A86" i="1"/>
  <c r="A94" i="1"/>
  <c r="A102" i="1"/>
  <c r="A110" i="1"/>
  <c r="A68" i="1"/>
  <c r="A104" i="1"/>
  <c r="A79" i="1"/>
  <c r="A87" i="1"/>
  <c r="A95" i="1"/>
  <c r="A103" i="1"/>
  <c r="A111" i="1"/>
  <c r="A88" i="1"/>
  <c r="Q114" i="1"/>
  <c r="I112" i="1"/>
  <c r="I106" i="1"/>
  <c r="I100" i="1"/>
  <c r="I86" i="1"/>
  <c r="I68" i="1"/>
  <c r="Q104" i="1"/>
  <c r="Q96" i="1"/>
  <c r="I78" i="1"/>
  <c r="I108" i="1"/>
  <c r="Q102" i="1"/>
  <c r="Q112" i="1"/>
  <c r="Q106" i="1"/>
  <c r="Q100" i="1"/>
  <c r="Q76" i="1"/>
  <c r="Q74" i="1"/>
  <c r="I116" i="1"/>
  <c r="I110" i="1"/>
  <c r="I98" i="1"/>
  <c r="Q84" i="1"/>
  <c r="I114" i="1"/>
  <c r="Q108" i="1"/>
  <c r="I104" i="1"/>
  <c r="I96" i="1"/>
  <c r="I70" i="1"/>
  <c r="I102" i="1"/>
  <c r="A70" i="1"/>
  <c r="A69" i="1"/>
  <c r="A76" i="1"/>
  <c r="A73" i="1"/>
  <c r="P80" i="1"/>
  <c r="O113" i="1"/>
  <c r="O111" i="1"/>
  <c r="G110" i="1"/>
  <c r="R109" i="1"/>
  <c r="G109" i="1"/>
  <c r="G107" i="1"/>
  <c r="H105" i="1"/>
  <c r="J104" i="1"/>
  <c r="J103" i="1"/>
  <c r="J102" i="1"/>
  <c r="G101" i="1"/>
  <c r="R100" i="1"/>
  <c r="P97" i="1"/>
  <c r="O96" i="1"/>
  <c r="O95" i="1"/>
  <c r="J92" i="1"/>
  <c r="J89" i="1"/>
  <c r="R88" i="1"/>
  <c r="P83" i="1"/>
  <c r="J75" i="1"/>
  <c r="J71" i="1"/>
  <c r="R70" i="1"/>
  <c r="J69" i="1"/>
  <c r="R68" i="1"/>
  <c r="P100" i="1"/>
  <c r="J117" i="1"/>
  <c r="J116" i="1"/>
  <c r="J115" i="1"/>
  <c r="J114" i="1"/>
  <c r="O108" i="1"/>
  <c r="O106" i="1"/>
  <c r="O105" i="1"/>
  <c r="G104" i="1"/>
  <c r="R103" i="1"/>
  <c r="O101" i="1"/>
  <c r="O100" i="1"/>
  <c r="J94" i="1"/>
  <c r="P92" i="1"/>
  <c r="J90" i="1"/>
  <c r="J80" i="1"/>
  <c r="R79" i="1"/>
  <c r="R77" i="1"/>
  <c r="J76" i="1"/>
  <c r="R75" i="1"/>
  <c r="G68" i="1"/>
  <c r="H97" i="1"/>
  <c r="R117" i="1"/>
  <c r="G117" i="1"/>
  <c r="G115" i="1"/>
  <c r="O104" i="1"/>
  <c r="O103" i="1"/>
  <c r="O102" i="1"/>
  <c r="J96" i="1"/>
  <c r="J95" i="1"/>
  <c r="G94" i="1"/>
  <c r="R93" i="1"/>
  <c r="O92" i="1"/>
  <c r="H90" i="1"/>
  <c r="R89" i="1"/>
  <c r="J83" i="1"/>
  <c r="P75" i="1"/>
  <c r="R71" i="1"/>
  <c r="J70" i="1"/>
  <c r="R69" i="1"/>
  <c r="H104" i="1"/>
  <c r="H82" i="1"/>
  <c r="P117" i="1"/>
  <c r="R116" i="1"/>
  <c r="G116" i="1"/>
  <c r="R115" i="1"/>
  <c r="R114" i="1"/>
  <c r="H114" i="1"/>
  <c r="J113" i="1"/>
  <c r="J112" i="1"/>
  <c r="J111" i="1"/>
  <c r="J110" i="1"/>
  <c r="J98" i="1"/>
  <c r="J97" i="1"/>
  <c r="H95" i="1"/>
  <c r="O93" i="1"/>
  <c r="J88" i="1"/>
  <c r="R87" i="1"/>
  <c r="J86" i="1"/>
  <c r="H83" i="1"/>
  <c r="R82" i="1"/>
  <c r="J74" i="1"/>
  <c r="R73" i="1"/>
  <c r="J72" i="1"/>
  <c r="J68" i="1"/>
  <c r="O117" i="1"/>
  <c r="G114" i="1"/>
  <c r="R113" i="1"/>
  <c r="G113" i="1"/>
  <c r="G111" i="1"/>
  <c r="J99" i="1"/>
  <c r="G97" i="1"/>
  <c r="R96" i="1"/>
  <c r="H96" i="1"/>
  <c r="R94" i="1"/>
  <c r="J91" i="1"/>
  <c r="R85" i="1"/>
  <c r="R80" i="1"/>
  <c r="R78" i="1"/>
  <c r="B79" i="1"/>
  <c r="B77" i="1"/>
  <c r="B74" i="1"/>
  <c r="B72" i="1"/>
  <c r="B70" i="1"/>
  <c r="P105" i="1"/>
  <c r="P98" i="1"/>
  <c r="P90" i="1"/>
  <c r="H85" i="1"/>
  <c r="H84" i="1"/>
  <c r="P82" i="1"/>
  <c r="H77" i="1"/>
  <c r="H76" i="1"/>
  <c r="P74" i="1"/>
  <c r="H69" i="1"/>
  <c r="H68" i="1"/>
  <c r="F59" i="1"/>
  <c r="F61" i="1" s="1"/>
  <c r="H116" i="1"/>
  <c r="H112" i="1"/>
  <c r="H108" i="1"/>
  <c r="P104" i="1"/>
  <c r="P96" i="1"/>
  <c r="I94" i="1"/>
  <c r="H87" i="1"/>
  <c r="H86" i="1"/>
  <c r="P84" i="1"/>
  <c r="H79" i="1"/>
  <c r="H78" i="1"/>
  <c r="P76" i="1"/>
  <c r="H71" i="1"/>
  <c r="H70" i="1"/>
  <c r="P68" i="1"/>
  <c r="P108" i="1"/>
  <c r="H107" i="1"/>
  <c r="P103" i="1"/>
  <c r="H102" i="1"/>
  <c r="H101" i="1"/>
  <c r="P95" i="1"/>
  <c r="Q94" i="1"/>
  <c r="H94" i="1"/>
  <c r="H93" i="1"/>
  <c r="I88" i="1"/>
  <c r="Q86" i="1"/>
  <c r="P85" i="1"/>
  <c r="I80" i="1"/>
  <c r="Q78" i="1"/>
  <c r="P77" i="1"/>
  <c r="I72" i="1"/>
  <c r="Q70" i="1"/>
  <c r="P69" i="1"/>
  <c r="H111" i="1"/>
  <c r="P115" i="1"/>
  <c r="P111" i="1"/>
  <c r="P107" i="1"/>
  <c r="P102" i="1"/>
  <c r="P94" i="1"/>
  <c r="I92" i="1"/>
  <c r="H89" i="1"/>
  <c r="H88" i="1"/>
  <c r="P86" i="1"/>
  <c r="H81" i="1"/>
  <c r="H80" i="1"/>
  <c r="P78" i="1"/>
  <c r="H73" i="1"/>
  <c r="H72" i="1"/>
  <c r="P70" i="1"/>
  <c r="P116" i="1"/>
  <c r="H115" i="1"/>
  <c r="P112" i="1"/>
  <c r="P101" i="1"/>
  <c r="H100" i="1"/>
  <c r="H99" i="1"/>
  <c r="P93" i="1"/>
  <c r="Q92" i="1"/>
  <c r="H92" i="1"/>
  <c r="H91" i="1"/>
  <c r="I90" i="1"/>
  <c r="Q88" i="1"/>
  <c r="P87" i="1"/>
  <c r="I82" i="1"/>
  <c r="Q80" i="1"/>
  <c r="P79" i="1"/>
  <c r="I74" i="1"/>
  <c r="Q72" i="1"/>
  <c r="P71" i="1"/>
  <c r="Q69" i="1"/>
  <c r="P72" i="1"/>
  <c r="H117" i="1"/>
  <c r="P114" i="1"/>
  <c r="H113" i="1"/>
  <c r="P110" i="1"/>
  <c r="H109" i="1"/>
  <c r="P106" i="1"/>
  <c r="P99" i="1"/>
  <c r="H98" i="1"/>
  <c r="P91" i="1"/>
  <c r="Q90" i="1"/>
  <c r="P89" i="1"/>
  <c r="I84" i="1"/>
  <c r="Q82" i="1"/>
  <c r="P81" i="1"/>
  <c r="I76" i="1"/>
  <c r="V59" i="1"/>
  <c r="V61" i="1" s="1"/>
  <c r="O89" i="1"/>
  <c r="G89" i="1"/>
  <c r="O87" i="1"/>
  <c r="G87" i="1"/>
  <c r="O85" i="1"/>
  <c r="G85" i="1"/>
  <c r="O83" i="1"/>
  <c r="G83" i="1"/>
  <c r="O81" i="1"/>
  <c r="G81" i="1"/>
  <c r="O79" i="1"/>
  <c r="G79" i="1"/>
  <c r="O77" i="1"/>
  <c r="G77" i="1"/>
  <c r="O75" i="1"/>
  <c r="G75" i="1"/>
  <c r="O73" i="1"/>
  <c r="G73" i="1"/>
  <c r="O71" i="1"/>
  <c r="G71" i="1"/>
  <c r="O69" i="1"/>
  <c r="G69" i="1"/>
  <c r="N105" i="1"/>
  <c r="N103" i="1"/>
  <c r="F103" i="1"/>
  <c r="N101" i="1"/>
  <c r="F101" i="1"/>
  <c r="N99" i="1"/>
  <c r="F99" i="1"/>
  <c r="N97" i="1"/>
  <c r="F97" i="1"/>
  <c r="N95" i="1"/>
  <c r="F95" i="1"/>
  <c r="N93" i="1"/>
  <c r="F93" i="1"/>
  <c r="N91" i="1"/>
  <c r="F91" i="1"/>
  <c r="N89" i="1"/>
  <c r="F89" i="1"/>
  <c r="N87" i="1"/>
  <c r="F87" i="1"/>
  <c r="N85" i="1"/>
  <c r="F85" i="1"/>
  <c r="N83" i="1"/>
  <c r="F83" i="1"/>
  <c r="N81" i="1"/>
  <c r="F81" i="1"/>
  <c r="N79" i="1"/>
  <c r="F79" i="1"/>
  <c r="N77" i="1"/>
  <c r="F77" i="1"/>
  <c r="N75" i="1"/>
  <c r="F75" i="1"/>
  <c r="N73" i="1"/>
  <c r="F73" i="1"/>
  <c r="N71" i="1"/>
  <c r="F71" i="1"/>
  <c r="N69" i="1"/>
  <c r="F69" i="1"/>
  <c r="O90" i="1"/>
  <c r="G90" i="1"/>
  <c r="O88" i="1"/>
  <c r="G88" i="1"/>
  <c r="O86" i="1"/>
  <c r="G86" i="1"/>
  <c r="O84" i="1"/>
  <c r="G84" i="1"/>
  <c r="O82" i="1"/>
  <c r="G82" i="1"/>
  <c r="O80" i="1"/>
  <c r="G80" i="1"/>
  <c r="O78" i="1"/>
  <c r="G78" i="1"/>
  <c r="O76" i="1"/>
  <c r="G76" i="1"/>
  <c r="O74" i="1"/>
  <c r="G74" i="1"/>
  <c r="O72" i="1"/>
  <c r="G72" i="1"/>
  <c r="O70" i="1"/>
  <c r="G70" i="1"/>
  <c r="N116" i="1"/>
  <c r="F116" i="1"/>
  <c r="N114" i="1"/>
  <c r="F114" i="1"/>
  <c r="N112" i="1"/>
  <c r="F112" i="1"/>
  <c r="N110" i="1"/>
  <c r="F110" i="1"/>
  <c r="N108" i="1"/>
  <c r="F108" i="1"/>
  <c r="N106" i="1"/>
  <c r="F106" i="1"/>
  <c r="N104" i="1"/>
  <c r="F104" i="1"/>
  <c r="N102" i="1"/>
  <c r="F102" i="1"/>
  <c r="N100" i="1"/>
  <c r="F100" i="1"/>
  <c r="N98" i="1"/>
  <c r="F98" i="1"/>
  <c r="N96" i="1"/>
  <c r="F96" i="1"/>
  <c r="N94" i="1"/>
  <c r="F94" i="1"/>
  <c r="N92" i="1"/>
  <c r="F92" i="1"/>
  <c r="N90" i="1"/>
  <c r="F90" i="1"/>
  <c r="N88" i="1"/>
  <c r="F88" i="1"/>
  <c r="N86" i="1"/>
  <c r="F86" i="1"/>
  <c r="N84" i="1"/>
  <c r="F84" i="1"/>
  <c r="N82" i="1"/>
  <c r="F82" i="1"/>
  <c r="N80" i="1"/>
  <c r="F80" i="1"/>
  <c r="N78" i="1"/>
  <c r="F78" i="1"/>
  <c r="N76" i="1"/>
  <c r="F76" i="1"/>
  <c r="N74" i="1"/>
  <c r="F74" i="1"/>
  <c r="N72" i="1"/>
  <c r="F72" i="1"/>
  <c r="N70" i="1"/>
  <c r="F70" i="1"/>
  <c r="Q117" i="1"/>
  <c r="I117" i="1"/>
  <c r="Q115" i="1"/>
  <c r="I115" i="1"/>
  <c r="Q113" i="1"/>
  <c r="I113" i="1"/>
  <c r="Q111" i="1"/>
  <c r="I111" i="1"/>
  <c r="Q109" i="1"/>
  <c r="I109" i="1"/>
  <c r="Q107" i="1"/>
  <c r="I107" i="1"/>
  <c r="Q105" i="1"/>
  <c r="I105" i="1"/>
  <c r="Q103" i="1"/>
  <c r="I103" i="1"/>
  <c r="Q101" i="1"/>
  <c r="I101" i="1"/>
  <c r="Q99" i="1"/>
  <c r="I99" i="1"/>
  <c r="Q97" i="1"/>
  <c r="I97" i="1"/>
  <c r="Q95" i="1"/>
  <c r="I95" i="1"/>
  <c r="Q93" i="1"/>
  <c r="I93" i="1"/>
  <c r="Q91" i="1"/>
  <c r="I91" i="1"/>
  <c r="Q89" i="1"/>
  <c r="I89" i="1"/>
  <c r="Q87" i="1"/>
  <c r="I87" i="1"/>
  <c r="Q85" i="1"/>
  <c r="I85" i="1"/>
  <c r="Q83" i="1"/>
  <c r="I83" i="1"/>
  <c r="Q81" i="1"/>
  <c r="I81" i="1"/>
  <c r="Q79" i="1"/>
  <c r="I79" i="1"/>
  <c r="Q77" i="1"/>
  <c r="I77" i="1"/>
  <c r="Q75" i="1"/>
  <c r="I75" i="1"/>
  <c r="Q73" i="1"/>
  <c r="I73" i="1"/>
  <c r="Q71" i="1"/>
  <c r="I71" i="1"/>
  <c r="M59" i="1" l="1"/>
  <c r="M61" i="1" s="1"/>
  <c r="L59" i="1"/>
  <c r="L61" i="1" s="1"/>
  <c r="T59" i="1"/>
  <c r="T61" i="1" s="1"/>
  <c r="E59" i="1"/>
  <c r="E61" i="1" s="1"/>
  <c r="U59" i="1"/>
  <c r="U61" i="1" s="1"/>
  <c r="B59" i="1"/>
  <c r="B61" i="1" s="1"/>
  <c r="C59" i="1"/>
  <c r="C61" i="1" s="1"/>
  <c r="S59" i="1"/>
  <c r="S61" i="1" s="1"/>
  <c r="K59" i="1"/>
  <c r="K61" i="1" s="1"/>
  <c r="Q59" i="1"/>
  <c r="Q61" i="1" s="1"/>
  <c r="O59" i="1"/>
  <c r="O61" i="1" s="1"/>
  <c r="J59" i="1"/>
  <c r="J61" i="1" s="1"/>
  <c r="G59" i="1"/>
  <c r="G61" i="1" s="1"/>
  <c r="R59" i="1"/>
  <c r="R61" i="1" s="1"/>
  <c r="H59" i="1"/>
  <c r="H61" i="1" s="1"/>
  <c r="I59" i="1"/>
  <c r="I61" i="1" s="1"/>
  <c r="P59" i="1"/>
  <c r="P61" i="1" s="1"/>
</calcChain>
</file>

<file path=xl/sharedStrings.xml><?xml version="1.0" encoding="utf-8"?>
<sst xmlns="http://schemas.openxmlformats.org/spreadsheetml/2006/main" count="5" uniqueCount="5">
  <si>
    <t>平均</t>
    <rPh sb="0" eb="2">
      <t>ヘイキン</t>
    </rPh>
    <phoneticPr fontId="18"/>
  </si>
  <si>
    <t>分散</t>
    <rPh sb="0" eb="2">
      <t>ブンサン</t>
    </rPh>
    <phoneticPr fontId="18"/>
  </si>
  <si>
    <t>上限</t>
    <rPh sb="0" eb="2">
      <t>ジョウゲン</t>
    </rPh>
    <phoneticPr fontId="18"/>
  </si>
  <si>
    <t>誤答数</t>
    <rPh sb="0" eb="2">
      <t>ゴトウ</t>
    </rPh>
    <rPh sb="2" eb="3">
      <t>スウ</t>
    </rPh>
    <phoneticPr fontId="18"/>
  </si>
  <si>
    <t>正答率</t>
    <rPh sb="0" eb="2">
      <t>セイトウ</t>
    </rPh>
    <rPh sb="2" eb="3">
      <t>リツ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</si>
</sst>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ERROR_Q_AWAY_FROM_GREEN!$A$1:$U$1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ERROR_Q_AWAY_FROM_GREEN!$A$2:$U$2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0.93763300699999996</c:v>
                </c:pt>
                <c:pt idx="3">
                  <c:v>0.63333333300000005</c:v>
                </c:pt>
                <c:pt idx="4">
                  <c:v>1.523065294</c:v>
                </c:pt>
                <c:pt idx="5">
                  <c:v>1.179635014</c:v>
                </c:pt>
                <c:pt idx="6">
                  <c:v>1.8030618679999999</c:v>
                </c:pt>
                <c:pt idx="7">
                  <c:v>1.5280593060000001</c:v>
                </c:pt>
                <c:pt idx="8">
                  <c:v>2.3834876920000001</c:v>
                </c:pt>
                <c:pt idx="9">
                  <c:v>5.5063052060000004</c:v>
                </c:pt>
                <c:pt idx="10">
                  <c:v>2.5853199390000001</c:v>
                </c:pt>
                <c:pt idx="11">
                  <c:v>2.3916420500000002</c:v>
                </c:pt>
                <c:pt idx="12">
                  <c:v>3.2335103269999999</c:v>
                </c:pt>
                <c:pt idx="13">
                  <c:v>2.7954184</c:v>
                </c:pt>
                <c:pt idx="14">
                  <c:v>3.3032105669999998</c:v>
                </c:pt>
                <c:pt idx="15">
                  <c:v>2.9072382480000001</c:v>
                </c:pt>
                <c:pt idx="16">
                  <c:v>3.4226338900000002</c:v>
                </c:pt>
                <c:pt idx="17">
                  <c:v>3.72627292</c:v>
                </c:pt>
                <c:pt idx="18">
                  <c:v>3.1770129840000001</c:v>
                </c:pt>
                <c:pt idx="19">
                  <c:v>3.8994369999999998</c:v>
                </c:pt>
                <c:pt idx="20">
                  <c:v>3.6555596160000001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ERROR_Q_AWAY_FROM_GREEN!$A$1:$U$1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ERROR_Q_AWAY_FROM_GREEN!$A$3:$U$3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0.80970892900000002</c:v>
                </c:pt>
                <c:pt idx="3">
                  <c:v>0.56881650299999997</c:v>
                </c:pt>
                <c:pt idx="4">
                  <c:v>1.0295449839999999</c:v>
                </c:pt>
                <c:pt idx="5">
                  <c:v>1.1742989020000001</c:v>
                </c:pt>
                <c:pt idx="6">
                  <c:v>1.901895533</c:v>
                </c:pt>
                <c:pt idx="7">
                  <c:v>1.6834057570000001</c:v>
                </c:pt>
                <c:pt idx="8">
                  <c:v>2.2586445450000001</c:v>
                </c:pt>
                <c:pt idx="9">
                  <c:v>2.2086746920000002</c:v>
                </c:pt>
                <c:pt idx="10">
                  <c:v>2.339345818</c:v>
                </c:pt>
                <c:pt idx="11">
                  <c:v>2.3062699430000002</c:v>
                </c:pt>
                <c:pt idx="12">
                  <c:v>2.1334837709999999</c:v>
                </c:pt>
                <c:pt idx="13">
                  <c:v>2.9380255879999999</c:v>
                </c:pt>
                <c:pt idx="14">
                  <c:v>2.6911871839999999</c:v>
                </c:pt>
                <c:pt idx="15">
                  <c:v>3.0065901020000001</c:v>
                </c:pt>
                <c:pt idx="16">
                  <c:v>2.8311532760000002</c:v>
                </c:pt>
                <c:pt idx="17">
                  <c:v>3.338278737</c:v>
                </c:pt>
                <c:pt idx="18">
                  <c:v>3.3770716169999999</c:v>
                </c:pt>
                <c:pt idx="19">
                  <c:v>4.7383657880000003</c:v>
                </c:pt>
                <c:pt idx="20">
                  <c:v>2.8783826659999998</c:v>
                </c:pt>
              </c:numCache>
            </c:numRef>
          </c:yVal>
          <c:smooth val="0"/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ERROR_Q_AWAY_FROM_GREEN!$A$1:$U$1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ERROR_Q_AWAY_FROM_GREEN!$A$4:$U$4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0.460947571</c:v>
                </c:pt>
                <c:pt idx="3">
                  <c:v>0.67475468999999999</c:v>
                </c:pt>
                <c:pt idx="4">
                  <c:v>1.0433521029999999</c:v>
                </c:pt>
                <c:pt idx="5">
                  <c:v>1.110896688</c:v>
                </c:pt>
                <c:pt idx="6">
                  <c:v>1.7641783660000001</c:v>
                </c:pt>
                <c:pt idx="7">
                  <c:v>1.546598948</c:v>
                </c:pt>
                <c:pt idx="8">
                  <c:v>1.933969007</c:v>
                </c:pt>
                <c:pt idx="9">
                  <c:v>2.6664165130000002</c:v>
                </c:pt>
                <c:pt idx="10">
                  <c:v>2.938164515</c:v>
                </c:pt>
                <c:pt idx="11">
                  <c:v>3.761864004</c:v>
                </c:pt>
                <c:pt idx="12">
                  <c:v>3.2596452550000001</c:v>
                </c:pt>
                <c:pt idx="13">
                  <c:v>2.327591553</c:v>
                </c:pt>
                <c:pt idx="14">
                  <c:v>3.238928907</c:v>
                </c:pt>
                <c:pt idx="15">
                  <c:v>3.4433319899999999</c:v>
                </c:pt>
                <c:pt idx="16">
                  <c:v>3.1940412089999999</c:v>
                </c:pt>
                <c:pt idx="17">
                  <c:v>2.7415526649999999</c:v>
                </c:pt>
                <c:pt idx="18">
                  <c:v>3.8104380240000002</c:v>
                </c:pt>
                <c:pt idx="19">
                  <c:v>3.4573061140000001</c:v>
                </c:pt>
                <c:pt idx="20">
                  <c:v>3.059941491</c:v>
                </c:pt>
              </c:numCache>
            </c:numRef>
          </c:yVal>
          <c:smooth val="0"/>
        </c:ser>
        <c:ser>
          <c:idx val="3"/>
          <c:order val="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ERROR_Q_AWAY_FROM_GREEN!$A$1:$U$1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ERROR_Q_AWAY_FROM_GREEN!$A$5:$U$5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0.95144012600000005</c:v>
                </c:pt>
                <c:pt idx="3">
                  <c:v>0.67475468999999999</c:v>
                </c:pt>
                <c:pt idx="4">
                  <c:v>1.242823172</c:v>
                </c:pt>
                <c:pt idx="5">
                  <c:v>2.2889523239999998</c:v>
                </c:pt>
                <c:pt idx="6">
                  <c:v>1.875639496</c:v>
                </c:pt>
                <c:pt idx="7">
                  <c:v>1.7875770900000001</c:v>
                </c:pt>
                <c:pt idx="8">
                  <c:v>2.2380421519999998</c:v>
                </c:pt>
                <c:pt idx="9">
                  <c:v>2.223145277</c:v>
                </c:pt>
                <c:pt idx="10">
                  <c:v>2.0568317739999999</c:v>
                </c:pt>
                <c:pt idx="11">
                  <c:v>2.1852547250000001</c:v>
                </c:pt>
                <c:pt idx="12">
                  <c:v>3.0768450129999998</c:v>
                </c:pt>
                <c:pt idx="13">
                  <c:v>2.8553614789999999</c:v>
                </c:pt>
                <c:pt idx="14">
                  <c:v>6.7822768739999999</c:v>
                </c:pt>
                <c:pt idx="15">
                  <c:v>2.690537409</c:v>
                </c:pt>
                <c:pt idx="16">
                  <c:v>3.3605033999999998</c:v>
                </c:pt>
                <c:pt idx="17">
                  <c:v>3.1958554280000002</c:v>
                </c:pt>
                <c:pt idx="18">
                  <c:v>3.489452161</c:v>
                </c:pt>
                <c:pt idx="19">
                  <c:v>2.9979873709999998</c:v>
                </c:pt>
                <c:pt idx="20">
                  <c:v>3.518251051</c:v>
                </c:pt>
              </c:numCache>
            </c:numRef>
          </c:yVal>
          <c:smooth val="0"/>
        </c:ser>
        <c:ser>
          <c:idx val="4"/>
          <c:order val="4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ERROR_Q_AWAY_FROM_GREEN!$A$1:$U$1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ERROR_Q_AWAY_FROM_GREEN!$A$6:$U$6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0.84357119300000005</c:v>
                </c:pt>
                <c:pt idx="3">
                  <c:v>0.64142135600000005</c:v>
                </c:pt>
                <c:pt idx="4">
                  <c:v>1.6782155919999999</c:v>
                </c:pt>
                <c:pt idx="5">
                  <c:v>1.2731161769999999</c:v>
                </c:pt>
                <c:pt idx="6">
                  <c:v>2.0812129920000002</c:v>
                </c:pt>
                <c:pt idx="7">
                  <c:v>1.693374363</c:v>
                </c:pt>
                <c:pt idx="8">
                  <c:v>2.157328642</c:v>
                </c:pt>
                <c:pt idx="9">
                  <c:v>1.8515330780000001</c:v>
                </c:pt>
                <c:pt idx="10">
                  <c:v>3.2771771250000001</c:v>
                </c:pt>
                <c:pt idx="11">
                  <c:v>2.4564393309999999</c:v>
                </c:pt>
                <c:pt idx="12">
                  <c:v>2.9276290290000002</c:v>
                </c:pt>
                <c:pt idx="13">
                  <c:v>3.5587941189999999</c:v>
                </c:pt>
                <c:pt idx="14">
                  <c:v>3.4318662209999999</c:v>
                </c:pt>
                <c:pt idx="15">
                  <c:v>3.1249218889999999</c:v>
                </c:pt>
                <c:pt idx="16">
                  <c:v>3.9062102410000001</c:v>
                </c:pt>
                <c:pt idx="17">
                  <c:v>3.6096724</c:v>
                </c:pt>
                <c:pt idx="18">
                  <c:v>4.0384099960000004</c:v>
                </c:pt>
                <c:pt idx="19">
                  <c:v>3.6656095440000001</c:v>
                </c:pt>
                <c:pt idx="20">
                  <c:v>4.2568485149999997</c:v>
                </c:pt>
              </c:numCache>
            </c:numRef>
          </c:yVal>
          <c:smooth val="0"/>
        </c:ser>
        <c:ser>
          <c:idx val="5"/>
          <c:order val="5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ERROR_Q_AWAY_FROM_GREEN!$A$1:$U$1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ERROR_Q_AWAY_FROM_GREEN!$A$7:$U$7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0.72976407399999998</c:v>
                </c:pt>
                <c:pt idx="3">
                  <c:v>0.688561808</c:v>
                </c:pt>
                <c:pt idx="4">
                  <c:v>1.5059205790000001</c:v>
                </c:pt>
                <c:pt idx="5">
                  <c:v>1.446819595</c:v>
                </c:pt>
                <c:pt idx="6">
                  <c:v>1.569908479</c:v>
                </c:pt>
                <c:pt idx="7">
                  <c:v>1.8222494600000001</c:v>
                </c:pt>
                <c:pt idx="8">
                  <c:v>2.5955633389999999</c:v>
                </c:pt>
                <c:pt idx="9">
                  <c:v>2.3469886390000001</c:v>
                </c:pt>
                <c:pt idx="10">
                  <c:v>2.1656860990000002</c:v>
                </c:pt>
                <c:pt idx="11">
                  <c:v>2.0822183750000001</c:v>
                </c:pt>
                <c:pt idx="12">
                  <c:v>3.211883491</c:v>
                </c:pt>
                <c:pt idx="13">
                  <c:v>3.4905240219999998</c:v>
                </c:pt>
                <c:pt idx="14">
                  <c:v>2.5121180459999999</c:v>
                </c:pt>
                <c:pt idx="15">
                  <c:v>3.3454814740000001</c:v>
                </c:pt>
                <c:pt idx="16">
                  <c:v>7.2032312579999997</c:v>
                </c:pt>
                <c:pt idx="17">
                  <c:v>4.2363851129999999</c:v>
                </c:pt>
                <c:pt idx="18">
                  <c:v>3.8675717019999998</c:v>
                </c:pt>
                <c:pt idx="19">
                  <c:v>3.3047185159999999</c:v>
                </c:pt>
                <c:pt idx="20">
                  <c:v>3.8909790229999999</c:v>
                </c:pt>
              </c:numCache>
            </c:numRef>
          </c:yVal>
          <c:smooth val="0"/>
        </c:ser>
        <c:ser>
          <c:idx val="6"/>
          <c:order val="6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ERROR_Q_AWAY_FROM_GREEN!$A$1:$U$1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ERROR_Q_AWAY_FROM_GREEN!$A$8:$U$8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0.54714045200000005</c:v>
                </c:pt>
                <c:pt idx="3">
                  <c:v>0.594280904</c:v>
                </c:pt>
                <c:pt idx="4">
                  <c:v>0.84282317200000001</c:v>
                </c:pt>
                <c:pt idx="5">
                  <c:v>1.298710475</c:v>
                </c:pt>
                <c:pt idx="6">
                  <c:v>1.623961116</c:v>
                </c:pt>
                <c:pt idx="7">
                  <c:v>2.941636962</c:v>
                </c:pt>
                <c:pt idx="8">
                  <c:v>2.2305473629999999</c:v>
                </c:pt>
                <c:pt idx="9">
                  <c:v>2.6567850499999999</c:v>
                </c:pt>
                <c:pt idx="10">
                  <c:v>2.4697701429999999</c:v>
                </c:pt>
                <c:pt idx="11">
                  <c:v>2.647136969</c:v>
                </c:pt>
                <c:pt idx="12">
                  <c:v>3.1237502080000001</c:v>
                </c:pt>
                <c:pt idx="13">
                  <c:v>2.525470141</c:v>
                </c:pt>
                <c:pt idx="14">
                  <c:v>3.118996686</c:v>
                </c:pt>
                <c:pt idx="15">
                  <c:v>3.5217349370000002</c:v>
                </c:pt>
                <c:pt idx="16">
                  <c:v>2.5283107770000002</c:v>
                </c:pt>
                <c:pt idx="17">
                  <c:v>3.6184159839999999</c:v>
                </c:pt>
                <c:pt idx="18">
                  <c:v>4.0421525699999998</c:v>
                </c:pt>
                <c:pt idx="19">
                  <c:v>4.1056022280000004</c:v>
                </c:pt>
                <c:pt idx="20">
                  <c:v>3.5848941719999998</c:v>
                </c:pt>
              </c:numCache>
            </c:numRef>
          </c:yVal>
          <c:smooth val="0"/>
        </c:ser>
        <c:ser>
          <c:idx val="7"/>
          <c:order val="7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ERROR_Q_AWAY_FROM_GREEN!$A$1:$U$1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ERROR_Q_AWAY_FROM_GREEN!$A$9:$U$9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0.98477345900000002</c:v>
                </c:pt>
                <c:pt idx="3">
                  <c:v>0.95469954400000001</c:v>
                </c:pt>
                <c:pt idx="4">
                  <c:v>1.879526657</c:v>
                </c:pt>
                <c:pt idx="5">
                  <c:v>1.3057582430000001</c:v>
                </c:pt>
                <c:pt idx="6">
                  <c:v>1.3793664050000001</c:v>
                </c:pt>
                <c:pt idx="7">
                  <c:v>1.9507312510000001</c:v>
                </c:pt>
                <c:pt idx="8">
                  <c:v>1.93138498</c:v>
                </c:pt>
                <c:pt idx="9">
                  <c:v>2.5309298299999998</c:v>
                </c:pt>
                <c:pt idx="10">
                  <c:v>2.9020832269999999</c:v>
                </c:pt>
                <c:pt idx="11">
                  <c:v>2.5508204449999998</c:v>
                </c:pt>
                <c:pt idx="12">
                  <c:v>2.702467977</c:v>
                </c:pt>
                <c:pt idx="13">
                  <c:v>2.9483512850000002</c:v>
                </c:pt>
                <c:pt idx="14">
                  <c:v>2.6377028039999999</c:v>
                </c:pt>
                <c:pt idx="15">
                  <c:v>3.3124281839999998</c:v>
                </c:pt>
                <c:pt idx="16">
                  <c:v>3.8393846639999998</c:v>
                </c:pt>
                <c:pt idx="17">
                  <c:v>2.9892752410000001</c:v>
                </c:pt>
                <c:pt idx="18">
                  <c:v>3.8964852680000002</c:v>
                </c:pt>
                <c:pt idx="19">
                  <c:v>3.1354297779999998</c:v>
                </c:pt>
                <c:pt idx="20">
                  <c:v>4.4184862770000004</c:v>
                </c:pt>
              </c:numCache>
            </c:numRef>
          </c:yVal>
          <c:smooth val="0"/>
        </c:ser>
        <c:ser>
          <c:idx val="8"/>
          <c:order val="8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ERROR_Q_AWAY_FROM_GREEN!$A$1:$U$1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ERROR_Q_AWAY_FROM_GREEN!$A$10:$U$10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0.680473785</c:v>
                </c:pt>
                <c:pt idx="3">
                  <c:v>0.61380711899999996</c:v>
                </c:pt>
                <c:pt idx="4">
                  <c:v>1.3689464010000001</c:v>
                </c:pt>
                <c:pt idx="5">
                  <c:v>1.8121739370000001</c:v>
                </c:pt>
                <c:pt idx="6">
                  <c:v>1.5694806619999999</c:v>
                </c:pt>
                <c:pt idx="7">
                  <c:v>2.0260152480000002</c:v>
                </c:pt>
                <c:pt idx="8">
                  <c:v>2.28928939</c:v>
                </c:pt>
                <c:pt idx="9">
                  <c:v>2.511116452</c:v>
                </c:pt>
                <c:pt idx="10">
                  <c:v>2.7011975380000002</c:v>
                </c:pt>
                <c:pt idx="11">
                  <c:v>2.8218525099999998</c:v>
                </c:pt>
                <c:pt idx="12">
                  <c:v>17.373182020000002</c:v>
                </c:pt>
                <c:pt idx="13">
                  <c:v>2.5811175849999999</c:v>
                </c:pt>
                <c:pt idx="14">
                  <c:v>2.908175886</c:v>
                </c:pt>
                <c:pt idx="15">
                  <c:v>2.8986257289999999</c:v>
                </c:pt>
                <c:pt idx="16">
                  <c:v>2.5381201330000001</c:v>
                </c:pt>
                <c:pt idx="17">
                  <c:v>7.7938259390000004</c:v>
                </c:pt>
                <c:pt idx="18">
                  <c:v>3.158722171</c:v>
                </c:pt>
                <c:pt idx="19">
                  <c:v>4.070561938</c:v>
                </c:pt>
                <c:pt idx="20">
                  <c:v>3.5977515090000001</c:v>
                </c:pt>
              </c:numCache>
            </c:numRef>
          </c:yVal>
          <c:smooth val="0"/>
        </c:ser>
        <c:ser>
          <c:idx val="9"/>
          <c:order val="9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ERROR_Q_AWAY_FROM_GREEN!$A$1:$U$1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ERROR_Q_AWAY_FROM_GREEN!$A$11:$U$11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0.76903559399999999</c:v>
                </c:pt>
                <c:pt idx="3">
                  <c:v>0.72167605099999999</c:v>
                </c:pt>
                <c:pt idx="4">
                  <c:v>1.779280341</c:v>
                </c:pt>
                <c:pt idx="5">
                  <c:v>1.2849033560000001</c:v>
                </c:pt>
                <c:pt idx="6">
                  <c:v>1.558803065</c:v>
                </c:pt>
                <c:pt idx="7">
                  <c:v>1.768951731</c:v>
                </c:pt>
                <c:pt idx="8">
                  <c:v>2.0925355919999999</c:v>
                </c:pt>
                <c:pt idx="9">
                  <c:v>2.19843046</c:v>
                </c:pt>
                <c:pt idx="10">
                  <c:v>4.6389293010000001</c:v>
                </c:pt>
                <c:pt idx="11">
                  <c:v>2.1333167479999999</c:v>
                </c:pt>
                <c:pt idx="12">
                  <c:v>57.363210729999999</c:v>
                </c:pt>
                <c:pt idx="13">
                  <c:v>3.3756674279999999</c:v>
                </c:pt>
                <c:pt idx="14">
                  <c:v>3.8827848899999999</c:v>
                </c:pt>
                <c:pt idx="15">
                  <c:v>3.3013750389999998</c:v>
                </c:pt>
                <c:pt idx="16">
                  <c:v>3.5032403269999999</c:v>
                </c:pt>
                <c:pt idx="17">
                  <c:v>3.5304834110000001</c:v>
                </c:pt>
                <c:pt idx="18">
                  <c:v>3.8080163580000002</c:v>
                </c:pt>
                <c:pt idx="19">
                  <c:v>3.589063801</c:v>
                </c:pt>
                <c:pt idx="20">
                  <c:v>3.9946271360000001</c:v>
                </c:pt>
              </c:numCache>
            </c:numRef>
          </c:yVal>
          <c:smooth val="0"/>
        </c:ser>
        <c:ser>
          <c:idx val="10"/>
          <c:order val="1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ERROR_Q_AWAY_FROM_GREEN!$A$1:$U$1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ERROR_Q_AWAY_FROM_GREEN!$A$12:$U$12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0.93570226000000001</c:v>
                </c:pt>
                <c:pt idx="3">
                  <c:v>0.64120226599999997</c:v>
                </c:pt>
                <c:pt idx="4">
                  <c:v>1.30411973</c:v>
                </c:pt>
                <c:pt idx="5">
                  <c:v>1.5066701579999999</c:v>
                </c:pt>
                <c:pt idx="6">
                  <c:v>1.8222766859999999</c:v>
                </c:pt>
                <c:pt idx="7">
                  <c:v>2.0908468729999998</c:v>
                </c:pt>
                <c:pt idx="8">
                  <c:v>2.1623371109999998</c:v>
                </c:pt>
                <c:pt idx="9">
                  <c:v>2.5267536829999999</c:v>
                </c:pt>
                <c:pt idx="10">
                  <c:v>2.6521432850000002</c:v>
                </c:pt>
                <c:pt idx="11">
                  <c:v>2.1993342259999999</c:v>
                </c:pt>
                <c:pt idx="12">
                  <c:v>2.772516403</c:v>
                </c:pt>
                <c:pt idx="13">
                  <c:v>18.329331620000001</c:v>
                </c:pt>
                <c:pt idx="14">
                  <c:v>6.2330189430000003</c:v>
                </c:pt>
                <c:pt idx="15">
                  <c:v>13.88509247</c:v>
                </c:pt>
                <c:pt idx="16">
                  <c:v>4.2699661339999997</c:v>
                </c:pt>
                <c:pt idx="17">
                  <c:v>3.8221929060000002</c:v>
                </c:pt>
                <c:pt idx="18">
                  <c:v>4.572070976</c:v>
                </c:pt>
                <c:pt idx="19">
                  <c:v>4.4068102329999999</c:v>
                </c:pt>
                <c:pt idx="20">
                  <c:v>45.321625169999997</c:v>
                </c:pt>
              </c:numCache>
            </c:numRef>
          </c:yVal>
          <c:smooth val="0"/>
        </c:ser>
        <c:ser>
          <c:idx val="11"/>
          <c:order val="1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ERROR_Q_AWAY_FROM_GREEN!$A$1:$U$1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ERROR_Q_AWAY_FROM_GREEN!$A$13:$U$13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1.1354831700000001</c:v>
                </c:pt>
                <c:pt idx="3">
                  <c:v>0.57475469000000001</c:v>
                </c:pt>
                <c:pt idx="4">
                  <c:v>0.95122103499999999</c:v>
                </c:pt>
                <c:pt idx="5">
                  <c:v>1.381357035</c:v>
                </c:pt>
                <c:pt idx="6">
                  <c:v>2.2601976380000002</c:v>
                </c:pt>
                <c:pt idx="7">
                  <c:v>1.2703466590000001</c:v>
                </c:pt>
                <c:pt idx="8">
                  <c:v>1.970127569</c:v>
                </c:pt>
                <c:pt idx="9">
                  <c:v>2.6385866419999999</c:v>
                </c:pt>
                <c:pt idx="10">
                  <c:v>2.9062661620000001</c:v>
                </c:pt>
                <c:pt idx="11">
                  <c:v>2.741953691</c:v>
                </c:pt>
                <c:pt idx="12">
                  <c:v>2.3694031729999998</c:v>
                </c:pt>
                <c:pt idx="13">
                  <c:v>2.5848017030000001</c:v>
                </c:pt>
                <c:pt idx="14">
                  <c:v>3.3646719549999999</c:v>
                </c:pt>
                <c:pt idx="15">
                  <c:v>2.4721685990000002</c:v>
                </c:pt>
                <c:pt idx="16">
                  <c:v>3.8441620680000002</c:v>
                </c:pt>
                <c:pt idx="17">
                  <c:v>3.415461181</c:v>
                </c:pt>
                <c:pt idx="18">
                  <c:v>3.7360933850000002</c:v>
                </c:pt>
                <c:pt idx="19">
                  <c:v>3.7521860739999999</c:v>
                </c:pt>
                <c:pt idx="20">
                  <c:v>3.8449520000000001</c:v>
                </c:pt>
              </c:numCache>
            </c:numRef>
          </c:yVal>
          <c:smooth val="0"/>
        </c:ser>
        <c:ser>
          <c:idx val="12"/>
          <c:order val="1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ERROR_Q_AWAY_FROM_GREEN!$A$1:$U$1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ERROR_Q_AWAY_FROM_GREEN!$A$14:$U$14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0.96502815399999997</c:v>
                </c:pt>
                <c:pt idx="3">
                  <c:v>0.91216860600000005</c:v>
                </c:pt>
                <c:pt idx="4">
                  <c:v>1.054699544</c:v>
                </c:pt>
                <c:pt idx="5">
                  <c:v>1.1673970810000001</c:v>
                </c:pt>
                <c:pt idx="6">
                  <c:v>1.793864264</c:v>
                </c:pt>
                <c:pt idx="7">
                  <c:v>2.682203715</c:v>
                </c:pt>
                <c:pt idx="8">
                  <c:v>2.1775011649999998</c:v>
                </c:pt>
                <c:pt idx="9">
                  <c:v>2.6088298079999999</c:v>
                </c:pt>
                <c:pt idx="10">
                  <c:v>2.6968353810000001</c:v>
                </c:pt>
                <c:pt idx="11">
                  <c:v>2.1341609830000001</c:v>
                </c:pt>
                <c:pt idx="12">
                  <c:v>3.0456575259999998</c:v>
                </c:pt>
                <c:pt idx="13">
                  <c:v>2.9851053859999999</c:v>
                </c:pt>
                <c:pt idx="14">
                  <c:v>3.4410092990000001</c:v>
                </c:pt>
                <c:pt idx="15">
                  <c:v>3.789079471</c:v>
                </c:pt>
                <c:pt idx="16">
                  <c:v>3.4476447710000002</c:v>
                </c:pt>
                <c:pt idx="17">
                  <c:v>3.606484558</c:v>
                </c:pt>
                <c:pt idx="18">
                  <c:v>4.0112996909999996</c:v>
                </c:pt>
                <c:pt idx="19">
                  <c:v>3.77941569</c:v>
                </c:pt>
                <c:pt idx="20">
                  <c:v>3.8532666519999998</c:v>
                </c:pt>
              </c:numCache>
            </c:numRef>
          </c:yVal>
          <c:smooth val="0"/>
        </c:ser>
        <c:ser>
          <c:idx val="13"/>
          <c:order val="1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ERROR_Q_AWAY_FROM_GREEN!$A$1:$U$1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ERROR_Q_AWAY_FROM_GREEN!$A$15:$U$15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0.93785209700000005</c:v>
                </c:pt>
                <c:pt idx="3">
                  <c:v>0.67519442699999999</c:v>
                </c:pt>
                <c:pt idx="4">
                  <c:v>0.81595695499999998</c:v>
                </c:pt>
                <c:pt idx="5">
                  <c:v>1.304958501</c:v>
                </c:pt>
                <c:pt idx="6">
                  <c:v>1.900614641</c:v>
                </c:pt>
                <c:pt idx="7">
                  <c:v>2.1281312689999998</c:v>
                </c:pt>
                <c:pt idx="8">
                  <c:v>7.6848705319999997</c:v>
                </c:pt>
                <c:pt idx="9">
                  <c:v>3.0235320350000001</c:v>
                </c:pt>
                <c:pt idx="10">
                  <c:v>2.3843271530000001</c:v>
                </c:pt>
                <c:pt idx="11">
                  <c:v>2.3068072900000001</c:v>
                </c:pt>
                <c:pt idx="12">
                  <c:v>2.7898232040000002</c:v>
                </c:pt>
                <c:pt idx="13">
                  <c:v>8.1254722570000002</c:v>
                </c:pt>
                <c:pt idx="14">
                  <c:v>2.8418118720000001</c:v>
                </c:pt>
                <c:pt idx="15">
                  <c:v>3.1269840769999999</c:v>
                </c:pt>
                <c:pt idx="16">
                  <c:v>3.039657922</c:v>
                </c:pt>
                <c:pt idx="17">
                  <c:v>5.2271776870000002</c:v>
                </c:pt>
                <c:pt idx="18">
                  <c:v>4.1580506389999998</c:v>
                </c:pt>
                <c:pt idx="19">
                  <c:v>3.459889505</c:v>
                </c:pt>
                <c:pt idx="20">
                  <c:v>3.317412595</c:v>
                </c:pt>
              </c:numCache>
            </c:numRef>
          </c:yVal>
          <c:smooth val="0"/>
        </c:ser>
        <c:ser>
          <c:idx val="14"/>
          <c:order val="14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ERROR_Q_AWAY_FROM_GREEN!$A$1:$U$1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ERROR_Q_AWAY_FROM_GREEN!$A$16:$U$16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0.72189514200000005</c:v>
                </c:pt>
                <c:pt idx="3">
                  <c:v>0.66094757100000001</c:v>
                </c:pt>
                <c:pt idx="4">
                  <c:v>1.2854322869999999</c:v>
                </c:pt>
                <c:pt idx="5">
                  <c:v>1.1042996730000001</c:v>
                </c:pt>
                <c:pt idx="6">
                  <c:v>2.482557012</c:v>
                </c:pt>
                <c:pt idx="7">
                  <c:v>1.7233918580000001</c:v>
                </c:pt>
                <c:pt idx="8">
                  <c:v>2.3556398390000002</c:v>
                </c:pt>
                <c:pt idx="9">
                  <c:v>2.0294730429999999</c:v>
                </c:pt>
                <c:pt idx="10">
                  <c:v>2.1416518619999998</c:v>
                </c:pt>
                <c:pt idx="11">
                  <c:v>2.8880033639999998</c:v>
                </c:pt>
                <c:pt idx="12">
                  <c:v>2.5622830630000002</c:v>
                </c:pt>
                <c:pt idx="13">
                  <c:v>2.36212343</c:v>
                </c:pt>
                <c:pt idx="14">
                  <c:v>3.1755877479999999</c:v>
                </c:pt>
                <c:pt idx="15">
                  <c:v>3.1833468069999999</c:v>
                </c:pt>
                <c:pt idx="16">
                  <c:v>4.0050500150000001</c:v>
                </c:pt>
                <c:pt idx="17">
                  <c:v>3.638922097</c:v>
                </c:pt>
                <c:pt idx="18">
                  <c:v>3.6069924929999999</c:v>
                </c:pt>
                <c:pt idx="19">
                  <c:v>3.193245407</c:v>
                </c:pt>
                <c:pt idx="20">
                  <c:v>2.9875404109999999</c:v>
                </c:pt>
              </c:numCache>
            </c:numRef>
          </c:yVal>
          <c:smooth val="0"/>
        </c:ser>
        <c:ser>
          <c:idx val="15"/>
          <c:order val="15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ERROR_Q_AWAY_FROM_GREEN!$A$1:$U$1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ERROR_Q_AWAY_FROM_GREEN!$A$17:$U$17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0.43333333299999999</c:v>
                </c:pt>
                <c:pt idx="3">
                  <c:v>0.65500938500000006</c:v>
                </c:pt>
                <c:pt idx="4">
                  <c:v>1.237013326</c:v>
                </c:pt>
                <c:pt idx="5">
                  <c:v>2.1914827629999998</c:v>
                </c:pt>
                <c:pt idx="6">
                  <c:v>2.1413537030000001</c:v>
                </c:pt>
                <c:pt idx="7">
                  <c:v>1.642153328</c:v>
                </c:pt>
                <c:pt idx="8">
                  <c:v>2.0301542939999999</c:v>
                </c:pt>
                <c:pt idx="9">
                  <c:v>2.6879156929999999</c:v>
                </c:pt>
                <c:pt idx="10">
                  <c:v>3.5098017750000001</c:v>
                </c:pt>
                <c:pt idx="11">
                  <c:v>4.8484023790000004</c:v>
                </c:pt>
                <c:pt idx="12">
                  <c:v>3.139904896</c:v>
                </c:pt>
                <c:pt idx="13">
                  <c:v>3.2243296899999998</c:v>
                </c:pt>
                <c:pt idx="14">
                  <c:v>3.5197699739999999</c:v>
                </c:pt>
                <c:pt idx="15">
                  <c:v>3.7091815540000002</c:v>
                </c:pt>
                <c:pt idx="16">
                  <c:v>3.0125697109999998</c:v>
                </c:pt>
                <c:pt idx="17">
                  <c:v>4.0328613669999998</c:v>
                </c:pt>
                <c:pt idx="18">
                  <c:v>5.0022681640000002</c:v>
                </c:pt>
                <c:pt idx="19">
                  <c:v>2.9382125600000002</c:v>
                </c:pt>
                <c:pt idx="20">
                  <c:v>3.6279395760000002</c:v>
                </c:pt>
              </c:numCache>
            </c:numRef>
          </c:yVal>
          <c:smooth val="0"/>
        </c:ser>
        <c:ser>
          <c:idx val="16"/>
          <c:order val="16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ERROR_Q_AWAY_FROM_GREEN!$A$1:$U$1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ERROR_Q_AWAY_FROM_GREEN!$A$18:$U$18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0.702149837</c:v>
                </c:pt>
                <c:pt idx="3">
                  <c:v>1.012608344</c:v>
                </c:pt>
                <c:pt idx="4">
                  <c:v>1.4673970810000001</c:v>
                </c:pt>
                <c:pt idx="5">
                  <c:v>1.041202266</c:v>
                </c:pt>
                <c:pt idx="6">
                  <c:v>2.7164282279999998</c:v>
                </c:pt>
                <c:pt idx="7">
                  <c:v>2.1666597219999999</c:v>
                </c:pt>
                <c:pt idx="8">
                  <c:v>2.1469690789999998</c:v>
                </c:pt>
                <c:pt idx="9">
                  <c:v>2.8854317009999999</c:v>
                </c:pt>
                <c:pt idx="10">
                  <c:v>2.7956792930000001</c:v>
                </c:pt>
                <c:pt idx="11">
                  <c:v>2.2769920429999999</c:v>
                </c:pt>
                <c:pt idx="12">
                  <c:v>3.296029426</c:v>
                </c:pt>
                <c:pt idx="13">
                  <c:v>2.1533784050000002</c:v>
                </c:pt>
                <c:pt idx="14">
                  <c:v>3.0896593800000001</c:v>
                </c:pt>
                <c:pt idx="15">
                  <c:v>3.2119303850000001</c:v>
                </c:pt>
                <c:pt idx="16">
                  <c:v>3.9193717119999998</c:v>
                </c:pt>
                <c:pt idx="17">
                  <c:v>3.0701366860000001</c:v>
                </c:pt>
                <c:pt idx="18">
                  <c:v>3.5081829940000002</c:v>
                </c:pt>
                <c:pt idx="19">
                  <c:v>4.4262459090000004</c:v>
                </c:pt>
                <c:pt idx="20">
                  <c:v>3.0451962579999998</c:v>
                </c:pt>
              </c:numCache>
            </c:numRef>
          </c:yVal>
          <c:smooth val="0"/>
        </c:ser>
        <c:ser>
          <c:idx val="17"/>
          <c:order val="17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ERROR_Q_AWAY_FROM_GREEN!$A$1:$U$1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ERROR_Q_AWAY_FROM_GREEN!$A$19:$U$19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0.84089242500000005</c:v>
                </c:pt>
                <c:pt idx="3">
                  <c:v>0.66094757100000001</c:v>
                </c:pt>
                <c:pt idx="4">
                  <c:v>0.949730026</c:v>
                </c:pt>
                <c:pt idx="5">
                  <c:v>1.9436008810000001</c:v>
                </c:pt>
                <c:pt idx="6">
                  <c:v>1.7769098569999999</c:v>
                </c:pt>
                <c:pt idx="7">
                  <c:v>1.7221211199999999</c:v>
                </c:pt>
                <c:pt idx="8">
                  <c:v>2.4217426610000001</c:v>
                </c:pt>
                <c:pt idx="9">
                  <c:v>3.4480160899999999</c:v>
                </c:pt>
                <c:pt idx="10">
                  <c:v>2.6118140489999999</c:v>
                </c:pt>
                <c:pt idx="11">
                  <c:v>2.4420313400000002</c:v>
                </c:pt>
                <c:pt idx="12">
                  <c:v>2.4564451900000002</c:v>
                </c:pt>
                <c:pt idx="13">
                  <c:v>2.7930348129999998</c:v>
                </c:pt>
                <c:pt idx="14">
                  <c:v>3.4647775219999999</c:v>
                </c:pt>
                <c:pt idx="15">
                  <c:v>2.6413885619999999</c:v>
                </c:pt>
                <c:pt idx="16">
                  <c:v>3.4462024640000002</c:v>
                </c:pt>
                <c:pt idx="17">
                  <c:v>7.33403165</c:v>
                </c:pt>
                <c:pt idx="18">
                  <c:v>3.4766182849999998</c:v>
                </c:pt>
                <c:pt idx="19">
                  <c:v>3.2377577529999999</c:v>
                </c:pt>
                <c:pt idx="20">
                  <c:v>3.5249344040000001</c:v>
                </c:pt>
              </c:numCache>
            </c:numRef>
          </c:yVal>
          <c:smooth val="0"/>
        </c:ser>
        <c:ser>
          <c:idx val="18"/>
          <c:order val="18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ERROR_Q_AWAY_FROM_GREEN!$A$1:$U$1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ERROR_Q_AWAY_FROM_GREEN!$A$20:$U$20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0.73548316999999996</c:v>
                </c:pt>
                <c:pt idx="3">
                  <c:v>0.81595695499999998</c:v>
                </c:pt>
                <c:pt idx="4">
                  <c:v>1.4338122179999999</c:v>
                </c:pt>
                <c:pt idx="5">
                  <c:v>1.2896537830000001</c:v>
                </c:pt>
                <c:pt idx="6">
                  <c:v>1.7465031639999999</c:v>
                </c:pt>
                <c:pt idx="7">
                  <c:v>1.9148880779999999</c:v>
                </c:pt>
                <c:pt idx="8">
                  <c:v>1.5962008839999999</c:v>
                </c:pt>
                <c:pt idx="9">
                  <c:v>2.188855716</c:v>
                </c:pt>
                <c:pt idx="10">
                  <c:v>3.3208760719999999</c:v>
                </c:pt>
                <c:pt idx="11">
                  <c:v>2.0118316570000001</c:v>
                </c:pt>
                <c:pt idx="12">
                  <c:v>2.441310385</c:v>
                </c:pt>
                <c:pt idx="13">
                  <c:v>2.8003035399999998</c:v>
                </c:pt>
                <c:pt idx="14">
                  <c:v>3.251295866</c:v>
                </c:pt>
                <c:pt idx="15">
                  <c:v>4.5194456609999998</c:v>
                </c:pt>
                <c:pt idx="16">
                  <c:v>2.8112915699999999</c:v>
                </c:pt>
                <c:pt idx="17">
                  <c:v>4.1487316109999997</c:v>
                </c:pt>
                <c:pt idx="18">
                  <c:v>4.1821787009999998</c:v>
                </c:pt>
                <c:pt idx="19">
                  <c:v>3.4348320700000001</c:v>
                </c:pt>
                <c:pt idx="20">
                  <c:v>4.2138476980000004</c:v>
                </c:pt>
              </c:numCache>
            </c:numRef>
          </c:yVal>
          <c:smooth val="0"/>
        </c:ser>
        <c:ser>
          <c:idx val="19"/>
          <c:order val="19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ERROR_Q_AWAY_FROM_GREEN!$A$1:$U$1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ERROR_Q_AWAY_FROM_GREEN!$A$21:$U$21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0.58856180800000002</c:v>
                </c:pt>
                <c:pt idx="3">
                  <c:v>0.80214983699999998</c:v>
                </c:pt>
                <c:pt idx="4">
                  <c:v>1.559601292</c:v>
                </c:pt>
                <c:pt idx="5">
                  <c:v>1.4037707429999999</c:v>
                </c:pt>
                <c:pt idx="6">
                  <c:v>1.7174871110000001</c:v>
                </c:pt>
                <c:pt idx="7">
                  <c:v>1.35231301</c:v>
                </c:pt>
                <c:pt idx="8">
                  <c:v>2.0627147639999999</c:v>
                </c:pt>
                <c:pt idx="9">
                  <c:v>2.6087139179999999</c:v>
                </c:pt>
                <c:pt idx="10">
                  <c:v>2.7048069849999998</c:v>
                </c:pt>
                <c:pt idx="11">
                  <c:v>2.2013957309999999</c:v>
                </c:pt>
                <c:pt idx="12">
                  <c:v>3.8363486939999998</c:v>
                </c:pt>
                <c:pt idx="13">
                  <c:v>3.2159438800000002</c:v>
                </c:pt>
                <c:pt idx="14">
                  <c:v>2.5301915359999998</c:v>
                </c:pt>
                <c:pt idx="15">
                  <c:v>3.3578181640000002</c:v>
                </c:pt>
                <c:pt idx="16">
                  <c:v>2.6562061899999998</c:v>
                </c:pt>
                <c:pt idx="17">
                  <c:v>4.1142183040000004</c:v>
                </c:pt>
                <c:pt idx="18">
                  <c:v>54.001357200000001</c:v>
                </c:pt>
                <c:pt idx="19">
                  <c:v>4.1073506340000003</c:v>
                </c:pt>
                <c:pt idx="20">
                  <c:v>3.8687294589999999</c:v>
                </c:pt>
              </c:numCache>
            </c:numRef>
          </c:yVal>
          <c:smooth val="0"/>
        </c:ser>
        <c:ser>
          <c:idx val="20"/>
          <c:order val="2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ERROR_Q_AWAY_FROM_GREEN!$A$1:$U$1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ERROR_Q_AWAY_FROM_GREEN!$A$22:$U$22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0.84528284899999995</c:v>
                </c:pt>
                <c:pt idx="3">
                  <c:v>0.84550193900000004</c:v>
                </c:pt>
                <c:pt idx="4">
                  <c:v>1.2181067919999999</c:v>
                </c:pt>
                <c:pt idx="5">
                  <c:v>1.543482</c:v>
                </c:pt>
                <c:pt idx="6">
                  <c:v>1.8287912770000001</c:v>
                </c:pt>
                <c:pt idx="7">
                  <c:v>2.0682657899999999</c:v>
                </c:pt>
                <c:pt idx="8">
                  <c:v>2.1400819649999998</c:v>
                </c:pt>
                <c:pt idx="9">
                  <c:v>1.998519653</c:v>
                </c:pt>
                <c:pt idx="10">
                  <c:v>2.953399412</c:v>
                </c:pt>
                <c:pt idx="11">
                  <c:v>2.7111239789999999</c:v>
                </c:pt>
                <c:pt idx="12">
                  <c:v>2.25094393</c:v>
                </c:pt>
                <c:pt idx="13">
                  <c:v>2.5148137159999999</c:v>
                </c:pt>
                <c:pt idx="14">
                  <c:v>2.65217919</c:v>
                </c:pt>
                <c:pt idx="15">
                  <c:v>3.3713589210000001</c:v>
                </c:pt>
                <c:pt idx="16">
                  <c:v>2.8165898770000002</c:v>
                </c:pt>
                <c:pt idx="17">
                  <c:v>3.6768088219999999</c:v>
                </c:pt>
                <c:pt idx="18">
                  <c:v>5.6447406500000001</c:v>
                </c:pt>
                <c:pt idx="19">
                  <c:v>4.0552165779999996</c:v>
                </c:pt>
                <c:pt idx="20">
                  <c:v>4.7680760019999999</c:v>
                </c:pt>
              </c:numCache>
            </c:numRef>
          </c:yVal>
          <c:smooth val="0"/>
        </c:ser>
        <c:ser>
          <c:idx val="21"/>
          <c:order val="2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ERROR_Q_AWAY_FROM_GREEN!$A$1:$U$1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ERROR_Q_AWAY_FROM_GREEN!$A$23:$U$23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0.67475468999999999</c:v>
                </c:pt>
                <c:pt idx="3">
                  <c:v>0.68262362200000004</c:v>
                </c:pt>
                <c:pt idx="4">
                  <c:v>1.698343881</c:v>
                </c:pt>
                <c:pt idx="5">
                  <c:v>1.4214961079999999</c:v>
                </c:pt>
                <c:pt idx="6">
                  <c:v>1.370009593</c:v>
                </c:pt>
                <c:pt idx="7">
                  <c:v>1.5944161320000001</c:v>
                </c:pt>
                <c:pt idx="8">
                  <c:v>1.8813732439999999</c:v>
                </c:pt>
                <c:pt idx="9">
                  <c:v>1.6271318690000001</c:v>
                </c:pt>
                <c:pt idx="10">
                  <c:v>3.2761066319999999</c:v>
                </c:pt>
                <c:pt idx="11">
                  <c:v>1.767963666</c:v>
                </c:pt>
                <c:pt idx="12">
                  <c:v>2.6336567909999999</c:v>
                </c:pt>
                <c:pt idx="13">
                  <c:v>2.214415679</c:v>
                </c:pt>
                <c:pt idx="14">
                  <c:v>5.0306993650000003</c:v>
                </c:pt>
                <c:pt idx="15">
                  <c:v>3.3002494840000001</c:v>
                </c:pt>
                <c:pt idx="16">
                  <c:v>3.627918035</c:v>
                </c:pt>
                <c:pt idx="17">
                  <c:v>3.5935608189999999</c:v>
                </c:pt>
                <c:pt idx="18">
                  <c:v>3.561221551</c:v>
                </c:pt>
                <c:pt idx="19">
                  <c:v>3.7404551640000001</c:v>
                </c:pt>
                <c:pt idx="20">
                  <c:v>3.374948732</c:v>
                </c:pt>
              </c:numCache>
            </c:numRef>
          </c:yVal>
          <c:smooth val="0"/>
        </c:ser>
        <c:ser>
          <c:idx val="22"/>
          <c:order val="2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ERROR_Q_AWAY_FROM_GREEN!$A$1:$U$1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ERROR_Q_AWAY_FROM_GREEN!$A$24:$U$24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0.62976407400000001</c:v>
                </c:pt>
                <c:pt idx="3">
                  <c:v>0.96309740799999999</c:v>
                </c:pt>
                <c:pt idx="4">
                  <c:v>1.7480007639999999</c:v>
                </c:pt>
                <c:pt idx="5">
                  <c:v>1.3589992179999999</c:v>
                </c:pt>
                <c:pt idx="6">
                  <c:v>2.2526968570000001</c:v>
                </c:pt>
                <c:pt idx="7">
                  <c:v>2.45041624</c:v>
                </c:pt>
                <c:pt idx="8">
                  <c:v>2.0832080899999998</c:v>
                </c:pt>
                <c:pt idx="9">
                  <c:v>2.3497729469999999</c:v>
                </c:pt>
                <c:pt idx="10">
                  <c:v>2.5150472860000002</c:v>
                </c:pt>
                <c:pt idx="11">
                  <c:v>4.9433398310000003</c:v>
                </c:pt>
                <c:pt idx="12">
                  <c:v>2.8859913150000001</c:v>
                </c:pt>
                <c:pt idx="13">
                  <c:v>3.0630625980000001</c:v>
                </c:pt>
                <c:pt idx="14">
                  <c:v>3.1058560289999999</c:v>
                </c:pt>
                <c:pt idx="15">
                  <c:v>3.2790590979999998</c:v>
                </c:pt>
                <c:pt idx="16">
                  <c:v>3.331780153</c:v>
                </c:pt>
                <c:pt idx="17">
                  <c:v>37.527428980000003</c:v>
                </c:pt>
                <c:pt idx="18">
                  <c:v>3.3748811970000001</c:v>
                </c:pt>
                <c:pt idx="19">
                  <c:v>3.401663637</c:v>
                </c:pt>
                <c:pt idx="20">
                  <c:v>4.0390625739999999</c:v>
                </c:pt>
              </c:numCache>
            </c:numRef>
          </c:yVal>
          <c:smooth val="0"/>
        </c:ser>
        <c:ser>
          <c:idx val="23"/>
          <c:order val="2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ERROR_Q_AWAY_FROM_GREEN!$A$1:$U$1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ERROR_Q_AWAY_FROM_GREEN!$A$25:$U$25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0.48834271800000001</c:v>
                </c:pt>
                <c:pt idx="3">
                  <c:v>0.69428090399999998</c:v>
                </c:pt>
                <c:pt idx="4">
                  <c:v>0.968816503</c:v>
                </c:pt>
                <c:pt idx="5">
                  <c:v>1.153370872</c:v>
                </c:pt>
                <c:pt idx="6">
                  <c:v>1.642812156</c:v>
                </c:pt>
                <c:pt idx="7">
                  <c:v>1.897944847</c:v>
                </c:pt>
                <c:pt idx="8">
                  <c:v>2.1006161969999999</c:v>
                </c:pt>
                <c:pt idx="9">
                  <c:v>2.8458603930000002</c:v>
                </c:pt>
                <c:pt idx="10">
                  <c:v>2.4507263890000002</c:v>
                </c:pt>
                <c:pt idx="11">
                  <c:v>3.0469737440000002</c:v>
                </c:pt>
                <c:pt idx="12">
                  <c:v>2.4058664040000002</c:v>
                </c:pt>
                <c:pt idx="13">
                  <c:v>7.2842705219999999</c:v>
                </c:pt>
                <c:pt idx="14">
                  <c:v>2.7188233589999999</c:v>
                </c:pt>
                <c:pt idx="15">
                  <c:v>3.0803795869999999</c:v>
                </c:pt>
                <c:pt idx="16">
                  <c:v>3.4869719419999998</c:v>
                </c:pt>
                <c:pt idx="17">
                  <c:v>3.570237149</c:v>
                </c:pt>
                <c:pt idx="18">
                  <c:v>3.649593495</c:v>
                </c:pt>
                <c:pt idx="19">
                  <c:v>3.3635449749999999</c:v>
                </c:pt>
                <c:pt idx="20">
                  <c:v>3.0801880509999999</c:v>
                </c:pt>
              </c:numCache>
            </c:numRef>
          </c:yVal>
          <c:smooth val="0"/>
        </c:ser>
        <c:ser>
          <c:idx val="24"/>
          <c:order val="2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ERROR_Q_AWAY_FROM_GREEN!$A$1:$U$1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ERROR_Q_AWAY_FROM_GREEN!$A$26:$U$26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0.57453559899999995</c:v>
                </c:pt>
                <c:pt idx="3">
                  <c:v>0.66881650299999995</c:v>
                </c:pt>
                <c:pt idx="4">
                  <c:v>1.3578896359999999</c:v>
                </c:pt>
                <c:pt idx="5">
                  <c:v>1.0907116450000001</c:v>
                </c:pt>
                <c:pt idx="6">
                  <c:v>1.7902630930000001</c:v>
                </c:pt>
                <c:pt idx="7">
                  <c:v>2.6087371529999999</c:v>
                </c:pt>
                <c:pt idx="8">
                  <c:v>2.4232885190000002</c:v>
                </c:pt>
                <c:pt idx="9">
                  <c:v>2.7689638109999999</c:v>
                </c:pt>
                <c:pt idx="10">
                  <c:v>2.5032853249999998</c:v>
                </c:pt>
                <c:pt idx="11">
                  <c:v>3.1242699279999999</c:v>
                </c:pt>
                <c:pt idx="12">
                  <c:v>2.880765775</c:v>
                </c:pt>
                <c:pt idx="13">
                  <c:v>2.7486279769999999</c:v>
                </c:pt>
                <c:pt idx="14">
                  <c:v>3.0856652840000001</c:v>
                </c:pt>
                <c:pt idx="15">
                  <c:v>3.0440633309999998</c:v>
                </c:pt>
                <c:pt idx="16">
                  <c:v>3.4749071429999998</c:v>
                </c:pt>
                <c:pt idx="17">
                  <c:v>3.640320752</c:v>
                </c:pt>
                <c:pt idx="18">
                  <c:v>2.4883978519999999</c:v>
                </c:pt>
                <c:pt idx="19">
                  <c:v>3.8288080849999999</c:v>
                </c:pt>
                <c:pt idx="20">
                  <c:v>4.470139176</c:v>
                </c:pt>
              </c:numCache>
            </c:numRef>
          </c:yVal>
          <c:smooth val="0"/>
        </c:ser>
        <c:ser>
          <c:idx val="25"/>
          <c:order val="2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ERROR_Q_AWAY_FROM_GREEN!$A$1:$U$1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ERROR_Q_AWAY_FROM_GREEN!$A$27:$U$27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0.74120226600000005</c:v>
                </c:pt>
                <c:pt idx="3">
                  <c:v>0.86309740800000001</c:v>
                </c:pt>
                <c:pt idx="4">
                  <c:v>1.147145783</c:v>
                </c:pt>
                <c:pt idx="5">
                  <c:v>6.4949591849999999</c:v>
                </c:pt>
                <c:pt idx="6">
                  <c:v>1.556890613</c:v>
                </c:pt>
                <c:pt idx="7">
                  <c:v>1.8072316450000001</c:v>
                </c:pt>
                <c:pt idx="8">
                  <c:v>2.9335544439999999</c:v>
                </c:pt>
                <c:pt idx="9">
                  <c:v>1.669165491</c:v>
                </c:pt>
                <c:pt idx="10">
                  <c:v>2.2686115359999999</c:v>
                </c:pt>
                <c:pt idx="11">
                  <c:v>1.9977475140000001</c:v>
                </c:pt>
                <c:pt idx="12">
                  <c:v>3.4216431470000002</c:v>
                </c:pt>
                <c:pt idx="13">
                  <c:v>3.227225754</c:v>
                </c:pt>
                <c:pt idx="14">
                  <c:v>2.7073320500000002</c:v>
                </c:pt>
                <c:pt idx="15">
                  <c:v>3.3072602949999999</c:v>
                </c:pt>
                <c:pt idx="16">
                  <c:v>4.0115671260000001</c:v>
                </c:pt>
                <c:pt idx="17">
                  <c:v>3.3318284509999998</c:v>
                </c:pt>
                <c:pt idx="18">
                  <c:v>4.3797670469999996</c:v>
                </c:pt>
                <c:pt idx="19">
                  <c:v>3.9407617780000002</c:v>
                </c:pt>
                <c:pt idx="20">
                  <c:v>3.5335303819999999</c:v>
                </c:pt>
              </c:numCache>
            </c:numRef>
          </c:yVal>
          <c:smooth val="0"/>
        </c:ser>
        <c:ser>
          <c:idx val="26"/>
          <c:order val="2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ERROR_Q_AWAY_FROM_GREEN!$A$1:$U$1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ERROR_Q_AWAY_FROM_GREEN!$A$28:$U$28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0.97096634000000004</c:v>
                </c:pt>
                <c:pt idx="3">
                  <c:v>0.51380711899999998</c:v>
                </c:pt>
                <c:pt idx="4">
                  <c:v>1.250911195</c:v>
                </c:pt>
                <c:pt idx="5">
                  <c:v>1.4478708659999999</c:v>
                </c:pt>
                <c:pt idx="6">
                  <c:v>1.6230512859999999</c:v>
                </c:pt>
                <c:pt idx="7">
                  <c:v>1.7485814150000001</c:v>
                </c:pt>
                <c:pt idx="8">
                  <c:v>2.4527069849999998</c:v>
                </c:pt>
                <c:pt idx="9">
                  <c:v>2.2952540209999999</c:v>
                </c:pt>
                <c:pt idx="10">
                  <c:v>2.4347251540000001</c:v>
                </c:pt>
                <c:pt idx="11">
                  <c:v>2.4346848859999999</c:v>
                </c:pt>
                <c:pt idx="12">
                  <c:v>3.0399308180000002</c:v>
                </c:pt>
                <c:pt idx="13">
                  <c:v>2.7236745099999999</c:v>
                </c:pt>
                <c:pt idx="14">
                  <c:v>3.3032632409999998</c:v>
                </c:pt>
                <c:pt idx="15">
                  <c:v>2.719712312</c:v>
                </c:pt>
                <c:pt idx="16">
                  <c:v>3.3119643989999998</c:v>
                </c:pt>
                <c:pt idx="17">
                  <c:v>3.1835588289999999</c:v>
                </c:pt>
                <c:pt idx="18">
                  <c:v>3.176099217</c:v>
                </c:pt>
                <c:pt idx="19">
                  <c:v>3.5622697670000001</c:v>
                </c:pt>
                <c:pt idx="20">
                  <c:v>3.3144085419999998</c:v>
                </c:pt>
              </c:numCache>
            </c:numRef>
          </c:yVal>
          <c:smooth val="0"/>
        </c:ser>
        <c:ser>
          <c:idx val="27"/>
          <c:order val="2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ERROR_Q_AWAY_FROM_GREEN!$A$1:$U$1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ERROR_Q_AWAY_FROM_GREEN!$A$29:$U$29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1.0159569550000001</c:v>
                </c:pt>
                <c:pt idx="3">
                  <c:v>0.508088023</c:v>
                </c:pt>
                <c:pt idx="4">
                  <c:v>1.6251369529999999</c:v>
                </c:pt>
                <c:pt idx="5">
                  <c:v>1.448670608</c:v>
                </c:pt>
                <c:pt idx="6">
                  <c:v>1.7809226279999999</c:v>
                </c:pt>
                <c:pt idx="7">
                  <c:v>1.474517992</c:v>
                </c:pt>
                <c:pt idx="8">
                  <c:v>2.2714672789999999</c:v>
                </c:pt>
                <c:pt idx="9">
                  <c:v>2.2171343719999999</c:v>
                </c:pt>
                <c:pt idx="10">
                  <c:v>2.827329185</c:v>
                </c:pt>
                <c:pt idx="11">
                  <c:v>2.828062412</c:v>
                </c:pt>
                <c:pt idx="12">
                  <c:v>2.6353820780000001</c:v>
                </c:pt>
                <c:pt idx="13">
                  <c:v>2.304239436</c:v>
                </c:pt>
                <c:pt idx="14">
                  <c:v>2.9951020850000001</c:v>
                </c:pt>
                <c:pt idx="15">
                  <c:v>2.7073563709999999</c:v>
                </c:pt>
                <c:pt idx="16">
                  <c:v>3.1369739409999999</c:v>
                </c:pt>
                <c:pt idx="17">
                  <c:v>3.1184246670000002</c:v>
                </c:pt>
                <c:pt idx="18">
                  <c:v>3.4954332379999999</c:v>
                </c:pt>
                <c:pt idx="19">
                  <c:v>4.0443266790000001</c:v>
                </c:pt>
                <c:pt idx="20">
                  <c:v>3.5918836029999999</c:v>
                </c:pt>
              </c:numCache>
            </c:numRef>
          </c:yVal>
          <c:smooth val="0"/>
        </c:ser>
        <c:ser>
          <c:idx val="28"/>
          <c:order val="2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ERROR_Q_AWAY_FROM_GREEN!$A$1:$U$1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ERROR_Q_AWAY_FROM_GREEN!$A$30:$U$30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0.74714045200000001</c:v>
                </c:pt>
                <c:pt idx="3">
                  <c:v>0.95522847499999997</c:v>
                </c:pt>
                <c:pt idx="4">
                  <c:v>1.0349542389999999</c:v>
                </c:pt>
                <c:pt idx="5">
                  <c:v>1.123735138</c:v>
                </c:pt>
                <c:pt idx="6">
                  <c:v>2.0914893540000001</c:v>
                </c:pt>
                <c:pt idx="7">
                  <c:v>1.535269411</c:v>
                </c:pt>
                <c:pt idx="8">
                  <c:v>2.3985009960000001</c:v>
                </c:pt>
                <c:pt idx="9">
                  <c:v>2.2791362990000001</c:v>
                </c:pt>
                <c:pt idx="10">
                  <c:v>2.70831022</c:v>
                </c:pt>
                <c:pt idx="11">
                  <c:v>2.234508816</c:v>
                </c:pt>
                <c:pt idx="12">
                  <c:v>2.6620072800000001</c:v>
                </c:pt>
                <c:pt idx="13">
                  <c:v>2.5736476860000002</c:v>
                </c:pt>
                <c:pt idx="14">
                  <c:v>3.7134031649999999</c:v>
                </c:pt>
                <c:pt idx="15">
                  <c:v>3.4775790569999998</c:v>
                </c:pt>
                <c:pt idx="16">
                  <c:v>3.56447388</c:v>
                </c:pt>
                <c:pt idx="17">
                  <c:v>3.3603857769999999</c:v>
                </c:pt>
                <c:pt idx="18">
                  <c:v>3.0781626690000001</c:v>
                </c:pt>
                <c:pt idx="19">
                  <c:v>3.856476298</c:v>
                </c:pt>
                <c:pt idx="20">
                  <c:v>3.1717561860000001</c:v>
                </c:pt>
              </c:numCache>
            </c:numRef>
          </c:yVal>
          <c:smooth val="0"/>
        </c:ser>
        <c:ser>
          <c:idx val="29"/>
          <c:order val="2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ERROR_Q_AWAY_FROM_GREEN!$A$1:$U$1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ERROR_Q_AWAY_FROM_GREEN!$A$31:$U$31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0.882623622</c:v>
                </c:pt>
                <c:pt idx="3">
                  <c:v>0.36094757100000002</c:v>
                </c:pt>
                <c:pt idx="4">
                  <c:v>1.7013892420000001</c:v>
                </c:pt>
                <c:pt idx="5">
                  <c:v>1.4113298350000001</c:v>
                </c:pt>
                <c:pt idx="6">
                  <c:v>1.8806752689999999</c:v>
                </c:pt>
                <c:pt idx="7">
                  <c:v>2.1367854209999999</c:v>
                </c:pt>
                <c:pt idx="8">
                  <c:v>2.873184261</c:v>
                </c:pt>
                <c:pt idx="9">
                  <c:v>2.176950561</c:v>
                </c:pt>
                <c:pt idx="10">
                  <c:v>2.715477833</c:v>
                </c:pt>
                <c:pt idx="11">
                  <c:v>2.9457665529999999</c:v>
                </c:pt>
                <c:pt idx="12">
                  <c:v>2.7376462419999998</c:v>
                </c:pt>
                <c:pt idx="13">
                  <c:v>2.8410556320000002</c:v>
                </c:pt>
                <c:pt idx="14">
                  <c:v>2.5361331840000001</c:v>
                </c:pt>
                <c:pt idx="15">
                  <c:v>3.4611895979999998</c:v>
                </c:pt>
                <c:pt idx="16">
                  <c:v>3.137322283</c:v>
                </c:pt>
                <c:pt idx="17">
                  <c:v>4.8716594720000002</c:v>
                </c:pt>
                <c:pt idx="18">
                  <c:v>2.9508326629999999</c:v>
                </c:pt>
                <c:pt idx="19">
                  <c:v>4.0141963360000004</c:v>
                </c:pt>
                <c:pt idx="20">
                  <c:v>4.0043544219999996</c:v>
                </c:pt>
              </c:numCache>
            </c:numRef>
          </c:yVal>
          <c:smooth val="0"/>
        </c:ser>
        <c:ser>
          <c:idx val="30"/>
          <c:order val="3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ERROR_Q_AWAY_FROM_GREEN!$A$1:$U$1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ERROR_Q_AWAY_FROM_GREEN!$A$32:$U$32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0.88424452799999997</c:v>
                </c:pt>
                <c:pt idx="3">
                  <c:v>0.99071164499999997</c:v>
                </c:pt>
                <c:pt idx="4">
                  <c:v>1.0950342559999999</c:v>
                </c:pt>
                <c:pt idx="5">
                  <c:v>1.3597472390000001</c:v>
                </c:pt>
                <c:pt idx="6">
                  <c:v>1.8542541210000001</c:v>
                </c:pt>
                <c:pt idx="7">
                  <c:v>2.7672708319999999</c:v>
                </c:pt>
                <c:pt idx="8">
                  <c:v>2.8664121979999999</c:v>
                </c:pt>
                <c:pt idx="9">
                  <c:v>1.7361243909999999</c:v>
                </c:pt>
                <c:pt idx="10">
                  <c:v>2.6502656020000002</c:v>
                </c:pt>
                <c:pt idx="11">
                  <c:v>2.7199194580000001</c:v>
                </c:pt>
                <c:pt idx="12">
                  <c:v>2.937481623</c:v>
                </c:pt>
                <c:pt idx="13">
                  <c:v>2.9205818149999998</c:v>
                </c:pt>
                <c:pt idx="14">
                  <c:v>3.4984517959999999</c:v>
                </c:pt>
                <c:pt idx="15">
                  <c:v>2.6404727349999999</c:v>
                </c:pt>
                <c:pt idx="16">
                  <c:v>3.8273371489999999</c:v>
                </c:pt>
                <c:pt idx="17">
                  <c:v>3.249938217</c:v>
                </c:pt>
                <c:pt idx="18">
                  <c:v>3.618642489</c:v>
                </c:pt>
                <c:pt idx="19">
                  <c:v>3.5838350750000001</c:v>
                </c:pt>
                <c:pt idx="20">
                  <c:v>4.4413643150000004</c:v>
                </c:pt>
              </c:numCache>
            </c:numRef>
          </c:yVal>
          <c:smooth val="0"/>
        </c:ser>
        <c:ser>
          <c:idx val="31"/>
          <c:order val="3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ERROR_Q_AWAY_FROM_GREEN!$A$1:$U$1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ERROR_Q_AWAY_FROM_GREEN!$A$33:$U$33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0.64142135600000005</c:v>
                </c:pt>
                <c:pt idx="3">
                  <c:v>0.482404532</c:v>
                </c:pt>
                <c:pt idx="4">
                  <c:v>1.6023513199999999</c:v>
                </c:pt>
                <c:pt idx="5">
                  <c:v>1.0397828440000001</c:v>
                </c:pt>
                <c:pt idx="6">
                  <c:v>2.0416635439999999</c:v>
                </c:pt>
                <c:pt idx="7">
                  <c:v>1.797308957</c:v>
                </c:pt>
                <c:pt idx="8">
                  <c:v>2.0132727520000002</c:v>
                </c:pt>
                <c:pt idx="9">
                  <c:v>1.781903732</c:v>
                </c:pt>
                <c:pt idx="10">
                  <c:v>2.3805532810000001</c:v>
                </c:pt>
                <c:pt idx="11">
                  <c:v>2.1683048249999999</c:v>
                </c:pt>
                <c:pt idx="12">
                  <c:v>2.4772168649999999</c:v>
                </c:pt>
                <c:pt idx="13">
                  <c:v>3.2408823500000001</c:v>
                </c:pt>
                <c:pt idx="14">
                  <c:v>3.184644982</c:v>
                </c:pt>
                <c:pt idx="15">
                  <c:v>2.7570315480000001</c:v>
                </c:pt>
                <c:pt idx="16">
                  <c:v>3.3213617050000002</c:v>
                </c:pt>
                <c:pt idx="17">
                  <c:v>4.9304085610000001</c:v>
                </c:pt>
                <c:pt idx="18">
                  <c:v>3.3925717839999998</c:v>
                </c:pt>
                <c:pt idx="19">
                  <c:v>3.543886289</c:v>
                </c:pt>
                <c:pt idx="20">
                  <c:v>4.6634765930000004</c:v>
                </c:pt>
              </c:numCache>
            </c:numRef>
          </c:yVal>
          <c:smooth val="0"/>
        </c:ser>
        <c:ser>
          <c:idx val="32"/>
          <c:order val="3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ERROR_Q_AWAY_FROM_GREEN!$A$1:$U$1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ERROR_Q_AWAY_FROM_GREEN!$A$34:$U$34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0.8</c:v>
                </c:pt>
                <c:pt idx="3">
                  <c:v>0.460947571</c:v>
                </c:pt>
                <c:pt idx="4">
                  <c:v>1.347145783</c:v>
                </c:pt>
                <c:pt idx="5">
                  <c:v>1.1627875670000001</c:v>
                </c:pt>
                <c:pt idx="6">
                  <c:v>1.8000215399999999</c:v>
                </c:pt>
                <c:pt idx="7">
                  <c:v>1.4754188479999999</c:v>
                </c:pt>
                <c:pt idx="8">
                  <c:v>2.4168814410000001</c:v>
                </c:pt>
                <c:pt idx="9">
                  <c:v>4.1511458860000001</c:v>
                </c:pt>
                <c:pt idx="10">
                  <c:v>2.4741932520000001</c:v>
                </c:pt>
                <c:pt idx="11">
                  <c:v>2.3296351990000002</c:v>
                </c:pt>
                <c:pt idx="12">
                  <c:v>2.9592719550000002</c:v>
                </c:pt>
                <c:pt idx="13">
                  <c:v>3.1699017299999999</c:v>
                </c:pt>
                <c:pt idx="14">
                  <c:v>3.725358028</c:v>
                </c:pt>
                <c:pt idx="15">
                  <c:v>3.8213799979999998</c:v>
                </c:pt>
                <c:pt idx="16">
                  <c:v>3.2742569160000001</c:v>
                </c:pt>
                <c:pt idx="17">
                  <c:v>3.329039248</c:v>
                </c:pt>
                <c:pt idx="18">
                  <c:v>2.7462026970000002</c:v>
                </c:pt>
                <c:pt idx="19">
                  <c:v>3.435715611</c:v>
                </c:pt>
                <c:pt idx="20">
                  <c:v>3.5703645960000001</c:v>
                </c:pt>
              </c:numCache>
            </c:numRef>
          </c:yVal>
          <c:smooth val="0"/>
        </c:ser>
        <c:ser>
          <c:idx val="33"/>
          <c:order val="3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numRef>
              <c:f>ERROR_Q_AWAY_FROM_GREEN!$A$1:$U$1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ERROR_Q_AWAY_FROM_GREEN!$A$35:$U$35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0.61788770199999998</c:v>
                </c:pt>
                <c:pt idx="3">
                  <c:v>0.84142135600000001</c:v>
                </c:pt>
                <c:pt idx="4">
                  <c:v>0.82976407399999996</c:v>
                </c:pt>
                <c:pt idx="5">
                  <c:v>1.29559197</c:v>
                </c:pt>
                <c:pt idx="6">
                  <c:v>1.5895128700000001</c:v>
                </c:pt>
                <c:pt idx="7">
                  <c:v>2.065293279</c:v>
                </c:pt>
                <c:pt idx="8">
                  <c:v>2.2249335590000001</c:v>
                </c:pt>
                <c:pt idx="9">
                  <c:v>1.9940724759999999</c:v>
                </c:pt>
                <c:pt idx="10">
                  <c:v>2.2464279770000002</c:v>
                </c:pt>
                <c:pt idx="11">
                  <c:v>2.294929013</c:v>
                </c:pt>
                <c:pt idx="12">
                  <c:v>2.7268715690000001</c:v>
                </c:pt>
                <c:pt idx="13">
                  <c:v>2.8763801359999999</c:v>
                </c:pt>
                <c:pt idx="14">
                  <c:v>2.753603558</c:v>
                </c:pt>
                <c:pt idx="15">
                  <c:v>30.353992420000001</c:v>
                </c:pt>
                <c:pt idx="16">
                  <c:v>3.3467089200000002</c:v>
                </c:pt>
                <c:pt idx="17">
                  <c:v>3.6199679599999999</c:v>
                </c:pt>
                <c:pt idx="18">
                  <c:v>2.8856908219999999</c:v>
                </c:pt>
                <c:pt idx="19">
                  <c:v>4.4438177190000001</c:v>
                </c:pt>
                <c:pt idx="20">
                  <c:v>3.634784695</c:v>
                </c:pt>
              </c:numCache>
            </c:numRef>
          </c:yVal>
          <c:smooth val="0"/>
        </c:ser>
        <c:ser>
          <c:idx val="34"/>
          <c:order val="3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numRef>
              <c:f>ERROR_Q_AWAY_FROM_GREEN!$A$1:$U$1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ERROR_Q_AWAY_FROM_GREEN!$A$36:$U$36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0.86309740800000001</c:v>
                </c:pt>
                <c:pt idx="3">
                  <c:v>1.2419326799999999</c:v>
                </c:pt>
                <c:pt idx="4">
                  <c:v>1.3204772760000001</c:v>
                </c:pt>
                <c:pt idx="5">
                  <c:v>0.98477345900000002</c:v>
                </c:pt>
                <c:pt idx="6">
                  <c:v>1.56527707</c:v>
                </c:pt>
                <c:pt idx="7">
                  <c:v>1.7448519039999999</c:v>
                </c:pt>
                <c:pt idx="8">
                  <c:v>2.2357471150000001</c:v>
                </c:pt>
                <c:pt idx="9">
                  <c:v>2.6290679469999998</c:v>
                </c:pt>
                <c:pt idx="10">
                  <c:v>2.8104682799999998</c:v>
                </c:pt>
                <c:pt idx="11">
                  <c:v>2.451012983</c:v>
                </c:pt>
                <c:pt idx="12">
                  <c:v>3.2646221739999999</c:v>
                </c:pt>
                <c:pt idx="13">
                  <c:v>2.6314131110000001</c:v>
                </c:pt>
                <c:pt idx="14">
                  <c:v>3.1653414550000001</c:v>
                </c:pt>
                <c:pt idx="15">
                  <c:v>3.2779978189999999</c:v>
                </c:pt>
                <c:pt idx="16">
                  <c:v>3.7157973260000001</c:v>
                </c:pt>
                <c:pt idx="17">
                  <c:v>2.8466872990000001</c:v>
                </c:pt>
                <c:pt idx="18">
                  <c:v>3.4651260279999998</c:v>
                </c:pt>
                <c:pt idx="19">
                  <c:v>3.673159493</c:v>
                </c:pt>
                <c:pt idx="20">
                  <c:v>3.6175848949999998</c:v>
                </c:pt>
              </c:numCache>
            </c:numRef>
          </c:yVal>
          <c:smooth val="0"/>
        </c:ser>
        <c:ser>
          <c:idx val="35"/>
          <c:order val="3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ERROR_Q_AWAY_FROM_GREEN!$A$1:$U$1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ERROR_Q_AWAY_FROM_GREEN!$A$37:$U$37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0.680473785</c:v>
                </c:pt>
                <c:pt idx="3">
                  <c:v>0.82761423700000003</c:v>
                </c:pt>
                <c:pt idx="4">
                  <c:v>1.221585301</c:v>
                </c:pt>
                <c:pt idx="5">
                  <c:v>0.98477345900000002</c:v>
                </c:pt>
                <c:pt idx="6">
                  <c:v>2.1118979119999999</c:v>
                </c:pt>
                <c:pt idx="7">
                  <c:v>2.1376611369999998</c:v>
                </c:pt>
                <c:pt idx="8">
                  <c:v>2.1071136689999999</c:v>
                </c:pt>
                <c:pt idx="9">
                  <c:v>1.955641929</c:v>
                </c:pt>
                <c:pt idx="10">
                  <c:v>2.621556928</c:v>
                </c:pt>
                <c:pt idx="11">
                  <c:v>2.359384403</c:v>
                </c:pt>
                <c:pt idx="12">
                  <c:v>2.6718433749999999</c:v>
                </c:pt>
                <c:pt idx="13">
                  <c:v>2.6897621620000001</c:v>
                </c:pt>
                <c:pt idx="14">
                  <c:v>3.1279737089999999</c:v>
                </c:pt>
                <c:pt idx="15">
                  <c:v>2.888172392</c:v>
                </c:pt>
                <c:pt idx="16">
                  <c:v>3.9192411800000002</c:v>
                </c:pt>
                <c:pt idx="17">
                  <c:v>3.270231495</c:v>
                </c:pt>
                <c:pt idx="18">
                  <c:v>4.1788704450000003</c:v>
                </c:pt>
                <c:pt idx="19">
                  <c:v>3.6668864220000001</c:v>
                </c:pt>
                <c:pt idx="20">
                  <c:v>3.6439538709999999</c:v>
                </c:pt>
              </c:numCache>
            </c:numRef>
          </c:yVal>
          <c:smooth val="0"/>
        </c:ser>
        <c:ser>
          <c:idx val="36"/>
          <c:order val="3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ERROR_Q_AWAY_FROM_GREEN!$A$1:$U$1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ERROR_Q_AWAY_FROM_GREEN!$A$38:$U$38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0.62761423699999996</c:v>
                </c:pt>
                <c:pt idx="3">
                  <c:v>0.77096633999999997</c:v>
                </c:pt>
                <c:pt idx="4">
                  <c:v>1.4747370829999999</c:v>
                </c:pt>
                <c:pt idx="5">
                  <c:v>1.2232969570000001</c:v>
                </c:pt>
                <c:pt idx="6">
                  <c:v>1.7897836810000001</c:v>
                </c:pt>
                <c:pt idx="7">
                  <c:v>1.8246080229999999</c:v>
                </c:pt>
                <c:pt idx="8">
                  <c:v>2.72223522</c:v>
                </c:pt>
                <c:pt idx="9">
                  <c:v>2.800935736</c:v>
                </c:pt>
                <c:pt idx="10">
                  <c:v>1.7955700750000001</c:v>
                </c:pt>
                <c:pt idx="11">
                  <c:v>2.998999499</c:v>
                </c:pt>
                <c:pt idx="12">
                  <c:v>3.145532212</c:v>
                </c:pt>
                <c:pt idx="13">
                  <c:v>3.4720809140000002</c:v>
                </c:pt>
                <c:pt idx="14">
                  <c:v>3.1251124209999999</c:v>
                </c:pt>
                <c:pt idx="15">
                  <c:v>3.2926688130000001</c:v>
                </c:pt>
                <c:pt idx="16">
                  <c:v>3.5249868690000001</c:v>
                </c:pt>
                <c:pt idx="17">
                  <c:v>4.0496520350000003</c:v>
                </c:pt>
                <c:pt idx="18">
                  <c:v>3.89582754</c:v>
                </c:pt>
                <c:pt idx="19">
                  <c:v>3.4690731019999999</c:v>
                </c:pt>
                <c:pt idx="20">
                  <c:v>3.1545426380000001</c:v>
                </c:pt>
              </c:numCache>
            </c:numRef>
          </c:yVal>
          <c:smooth val="0"/>
        </c:ser>
        <c:ser>
          <c:idx val="37"/>
          <c:order val="3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ERROR_Q_AWAY_FROM_GREEN!$A$1:$U$1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ERROR_Q_AWAY_FROM_GREEN!$A$39:$U$39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0.58262362199999995</c:v>
                </c:pt>
                <c:pt idx="3">
                  <c:v>0.77668543599999995</c:v>
                </c:pt>
                <c:pt idx="4">
                  <c:v>1.541184659</c:v>
                </c:pt>
                <c:pt idx="5">
                  <c:v>1.423206207</c:v>
                </c:pt>
                <c:pt idx="6">
                  <c:v>1.7295915470000001</c:v>
                </c:pt>
                <c:pt idx="7">
                  <c:v>1.6825152649999999</c:v>
                </c:pt>
                <c:pt idx="8">
                  <c:v>1.9880610080000001</c:v>
                </c:pt>
                <c:pt idx="9">
                  <c:v>1.6612789509999999</c:v>
                </c:pt>
                <c:pt idx="10">
                  <c:v>2.4843283330000001</c:v>
                </c:pt>
                <c:pt idx="11">
                  <c:v>2.1849174790000001</c:v>
                </c:pt>
                <c:pt idx="12">
                  <c:v>2.932076828</c:v>
                </c:pt>
                <c:pt idx="13">
                  <c:v>3.7722631870000001</c:v>
                </c:pt>
                <c:pt idx="14">
                  <c:v>2.8188487169999998</c:v>
                </c:pt>
                <c:pt idx="15">
                  <c:v>2.580296417</c:v>
                </c:pt>
                <c:pt idx="16">
                  <c:v>2.9744235350000001</c:v>
                </c:pt>
                <c:pt idx="17">
                  <c:v>3.9827457110000002</c:v>
                </c:pt>
                <c:pt idx="18">
                  <c:v>2.8147905139999998</c:v>
                </c:pt>
                <c:pt idx="19">
                  <c:v>3.640162256</c:v>
                </c:pt>
                <c:pt idx="20">
                  <c:v>4.069379992</c:v>
                </c:pt>
              </c:numCache>
            </c:numRef>
          </c:yVal>
          <c:smooth val="0"/>
        </c:ser>
        <c:ser>
          <c:idx val="38"/>
          <c:order val="3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ERROR_Q_AWAY_FROM_GREEN!$A$1:$U$1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ERROR_Q_AWAY_FROM_GREEN!$A$40:$U$40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0.68834271800000002</c:v>
                </c:pt>
                <c:pt idx="3">
                  <c:v>0.63570225999999996</c:v>
                </c:pt>
                <c:pt idx="4">
                  <c:v>0.98803287699999998</c:v>
                </c:pt>
                <c:pt idx="5">
                  <c:v>1.488763292</c:v>
                </c:pt>
                <c:pt idx="6">
                  <c:v>1.8987104749999999</c:v>
                </c:pt>
                <c:pt idx="7">
                  <c:v>2.4543436110000001</c:v>
                </c:pt>
                <c:pt idx="8">
                  <c:v>2.3175820119999999</c:v>
                </c:pt>
                <c:pt idx="9">
                  <c:v>1.800478663</c:v>
                </c:pt>
                <c:pt idx="10">
                  <c:v>2.2070168410000002</c:v>
                </c:pt>
                <c:pt idx="11">
                  <c:v>2.959814529</c:v>
                </c:pt>
                <c:pt idx="12">
                  <c:v>2.2052120820000001</c:v>
                </c:pt>
                <c:pt idx="13">
                  <c:v>4.3747833060000003</c:v>
                </c:pt>
                <c:pt idx="14">
                  <c:v>2.8163866180000001</c:v>
                </c:pt>
                <c:pt idx="15">
                  <c:v>2.8399991290000002</c:v>
                </c:pt>
                <c:pt idx="16">
                  <c:v>3.8618336420000001</c:v>
                </c:pt>
                <c:pt idx="17">
                  <c:v>3.4412823650000002</c:v>
                </c:pt>
                <c:pt idx="18">
                  <c:v>3.46543387</c:v>
                </c:pt>
                <c:pt idx="19">
                  <c:v>4.3903153799999997</c:v>
                </c:pt>
                <c:pt idx="20">
                  <c:v>2.9328949799999999</c:v>
                </c:pt>
              </c:numCache>
            </c:numRef>
          </c:yVal>
          <c:smooth val="0"/>
        </c:ser>
        <c:ser>
          <c:idx val="39"/>
          <c:order val="3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ERROR_Q_AWAY_FROM_GREEN!$A$1:$U$1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ERROR_Q_AWAY_FROM_GREEN!$A$41:$U$41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1.728164708</c:v>
                </c:pt>
                <c:pt idx="3">
                  <c:v>0.56903559400000003</c:v>
                </c:pt>
                <c:pt idx="4">
                  <c:v>0.96309740799999999</c:v>
                </c:pt>
                <c:pt idx="5">
                  <c:v>1.0963415480000001</c:v>
                </c:pt>
                <c:pt idx="6">
                  <c:v>1.384244528</c:v>
                </c:pt>
                <c:pt idx="7">
                  <c:v>1.9268536430000001</c:v>
                </c:pt>
                <c:pt idx="8">
                  <c:v>2.2241770769999998</c:v>
                </c:pt>
                <c:pt idx="9">
                  <c:v>2.7299322350000002</c:v>
                </c:pt>
                <c:pt idx="10">
                  <c:v>2.1065053809999998</c:v>
                </c:pt>
                <c:pt idx="11">
                  <c:v>2.839728488</c:v>
                </c:pt>
                <c:pt idx="12">
                  <c:v>3.5357796449999999</c:v>
                </c:pt>
                <c:pt idx="13">
                  <c:v>3.4489776519999999</c:v>
                </c:pt>
                <c:pt idx="14">
                  <c:v>3.0394720789999998</c:v>
                </c:pt>
                <c:pt idx="15">
                  <c:v>3.3156413429999998</c:v>
                </c:pt>
                <c:pt idx="16">
                  <c:v>3.593362934</c:v>
                </c:pt>
                <c:pt idx="17">
                  <c:v>3.5681299219999998</c:v>
                </c:pt>
                <c:pt idx="18">
                  <c:v>3.7749100470000001</c:v>
                </c:pt>
                <c:pt idx="19">
                  <c:v>3.555629755</c:v>
                </c:pt>
                <c:pt idx="20">
                  <c:v>3.9257268019999998</c:v>
                </c:pt>
              </c:numCache>
            </c:numRef>
          </c:yVal>
          <c:smooth val="0"/>
        </c:ser>
        <c:ser>
          <c:idx val="40"/>
          <c:order val="4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ERROR_Q_AWAY_FROM_GREEN!$A$1:$U$1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ERROR_Q_AWAY_FROM_GREEN!$A$42:$U$42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0.77475468999999997</c:v>
                </c:pt>
                <c:pt idx="3">
                  <c:v>0.60214983700000002</c:v>
                </c:pt>
                <c:pt idx="4">
                  <c:v>1.1775633539999999</c:v>
                </c:pt>
                <c:pt idx="5">
                  <c:v>1.0714562409999999</c:v>
                </c:pt>
                <c:pt idx="6">
                  <c:v>1.8807713500000001</c:v>
                </c:pt>
                <c:pt idx="7">
                  <c:v>1.398895749</c:v>
                </c:pt>
                <c:pt idx="8">
                  <c:v>2.6791648590000001</c:v>
                </c:pt>
                <c:pt idx="9">
                  <c:v>2.0332886179999998</c:v>
                </c:pt>
                <c:pt idx="10">
                  <c:v>2.4293208530000001</c:v>
                </c:pt>
                <c:pt idx="11">
                  <c:v>2.4046967810000002</c:v>
                </c:pt>
                <c:pt idx="12">
                  <c:v>2.3513834889999998</c:v>
                </c:pt>
                <c:pt idx="13">
                  <c:v>6.0432885360000004</c:v>
                </c:pt>
                <c:pt idx="14">
                  <c:v>3.4370633779999999</c:v>
                </c:pt>
                <c:pt idx="15">
                  <c:v>3.3557080520000002</c:v>
                </c:pt>
                <c:pt idx="16">
                  <c:v>4.094630692</c:v>
                </c:pt>
                <c:pt idx="17">
                  <c:v>2.969266347</c:v>
                </c:pt>
                <c:pt idx="18">
                  <c:v>3.3500327589999999</c:v>
                </c:pt>
                <c:pt idx="19">
                  <c:v>3.912709741</c:v>
                </c:pt>
                <c:pt idx="20">
                  <c:v>3.3904318939999998</c:v>
                </c:pt>
              </c:numCache>
            </c:numRef>
          </c:yVal>
          <c:smooth val="0"/>
        </c:ser>
        <c:ser>
          <c:idx val="41"/>
          <c:order val="4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ERROR_Q_AWAY_FROM_GREEN!$A$1:$U$1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ERROR_Q_AWAY_FROM_GREEN!$A$43:$U$43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0.49428090400000002</c:v>
                </c:pt>
                <c:pt idx="3">
                  <c:v>0.61380711899999996</c:v>
                </c:pt>
                <c:pt idx="4">
                  <c:v>1.2457210299999999</c:v>
                </c:pt>
                <c:pt idx="5">
                  <c:v>1.758516024</c:v>
                </c:pt>
                <c:pt idx="6">
                  <c:v>2.178334473</c:v>
                </c:pt>
                <c:pt idx="7">
                  <c:v>1.4354655629999999</c:v>
                </c:pt>
                <c:pt idx="8">
                  <c:v>2.378766063</c:v>
                </c:pt>
                <c:pt idx="9">
                  <c:v>2.1483128059999999</c:v>
                </c:pt>
                <c:pt idx="10">
                  <c:v>1.9292408510000001</c:v>
                </c:pt>
                <c:pt idx="11">
                  <c:v>2.0736541970000002</c:v>
                </c:pt>
                <c:pt idx="12">
                  <c:v>2.90182992</c:v>
                </c:pt>
                <c:pt idx="13">
                  <c:v>2.6303345089999999</c:v>
                </c:pt>
                <c:pt idx="14">
                  <c:v>2.864756018</c:v>
                </c:pt>
                <c:pt idx="15">
                  <c:v>2.9484345840000001</c:v>
                </c:pt>
                <c:pt idx="16">
                  <c:v>3.1569129060000001</c:v>
                </c:pt>
                <c:pt idx="17">
                  <c:v>3.2443239949999998</c:v>
                </c:pt>
                <c:pt idx="18">
                  <c:v>3.292961966</c:v>
                </c:pt>
                <c:pt idx="19">
                  <c:v>4.3024808600000002</c:v>
                </c:pt>
                <c:pt idx="20">
                  <c:v>3.7607620609999999</c:v>
                </c:pt>
              </c:numCache>
            </c:numRef>
          </c:yVal>
          <c:smooth val="0"/>
        </c:ser>
        <c:ser>
          <c:idx val="42"/>
          <c:order val="4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xVal>
            <c:numRef>
              <c:f>ERROR_Q_AWAY_FROM_GREEN!$A$1:$U$1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ERROR_Q_AWAY_FROM_GREEN!$A$44:$U$44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0.84357119300000005</c:v>
                </c:pt>
                <c:pt idx="3">
                  <c:v>0.81045694999999995</c:v>
                </c:pt>
                <c:pt idx="4">
                  <c:v>2.5817373830000001</c:v>
                </c:pt>
                <c:pt idx="5">
                  <c:v>1.5012662329999999</c:v>
                </c:pt>
                <c:pt idx="6">
                  <c:v>1.550382264</c:v>
                </c:pt>
                <c:pt idx="7">
                  <c:v>2.4152534120000002</c:v>
                </c:pt>
                <c:pt idx="8">
                  <c:v>1.624174875</c:v>
                </c:pt>
                <c:pt idx="9">
                  <c:v>2.1918871279999999</c:v>
                </c:pt>
                <c:pt idx="10">
                  <c:v>3.0002730290000001</c:v>
                </c:pt>
                <c:pt idx="11">
                  <c:v>2.3534143059999999</c:v>
                </c:pt>
                <c:pt idx="12">
                  <c:v>2.5209279250000001</c:v>
                </c:pt>
                <c:pt idx="13">
                  <c:v>3.9434923569999998</c:v>
                </c:pt>
                <c:pt idx="14">
                  <c:v>3.0847205880000002</c:v>
                </c:pt>
                <c:pt idx="15">
                  <c:v>2.3024198569999998</c:v>
                </c:pt>
                <c:pt idx="16">
                  <c:v>2.9561011430000002</c:v>
                </c:pt>
                <c:pt idx="17">
                  <c:v>3.1179096190000002</c:v>
                </c:pt>
                <c:pt idx="18">
                  <c:v>3.4923222549999999</c:v>
                </c:pt>
                <c:pt idx="19">
                  <c:v>3.2374200709999998</c:v>
                </c:pt>
                <c:pt idx="20">
                  <c:v>3.59923371</c:v>
                </c:pt>
              </c:numCache>
            </c:numRef>
          </c:yVal>
          <c:smooth val="0"/>
        </c:ser>
        <c:ser>
          <c:idx val="43"/>
          <c:order val="4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xVal>
            <c:numRef>
              <c:f>ERROR_Q_AWAY_FROM_GREEN!$A$1:$U$1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ERROR_Q_AWAY_FROM_GREEN!$A$45:$U$45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1.1809851090000001</c:v>
                </c:pt>
                <c:pt idx="3">
                  <c:v>0.30786893300000001</c:v>
                </c:pt>
                <c:pt idx="4">
                  <c:v>1.447122845</c:v>
                </c:pt>
                <c:pt idx="5">
                  <c:v>1.35803714</c:v>
                </c:pt>
                <c:pt idx="6">
                  <c:v>1.5537198590000001</c:v>
                </c:pt>
                <c:pt idx="7">
                  <c:v>1.6450350929999999</c:v>
                </c:pt>
                <c:pt idx="8">
                  <c:v>2.044889146</c:v>
                </c:pt>
                <c:pt idx="9">
                  <c:v>2.3296694449999999</c:v>
                </c:pt>
                <c:pt idx="10">
                  <c:v>2.5257336760000002</c:v>
                </c:pt>
                <c:pt idx="11">
                  <c:v>2.717519405</c:v>
                </c:pt>
                <c:pt idx="12">
                  <c:v>2.8433082000000001</c:v>
                </c:pt>
                <c:pt idx="13">
                  <c:v>2.3312832139999999</c:v>
                </c:pt>
                <c:pt idx="14">
                  <c:v>2.5704840880000002</c:v>
                </c:pt>
                <c:pt idx="15">
                  <c:v>3.3181293410000001</c:v>
                </c:pt>
                <c:pt idx="16">
                  <c:v>3.4143595740000001</c:v>
                </c:pt>
                <c:pt idx="17">
                  <c:v>3.434365578</c:v>
                </c:pt>
                <c:pt idx="18">
                  <c:v>3.737363266</c:v>
                </c:pt>
                <c:pt idx="19">
                  <c:v>3.351511828</c:v>
                </c:pt>
                <c:pt idx="20">
                  <c:v>5.843898308</c:v>
                </c:pt>
              </c:numCache>
            </c:numRef>
          </c:yVal>
          <c:smooth val="0"/>
        </c:ser>
        <c:ser>
          <c:idx val="44"/>
          <c:order val="4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xVal>
            <c:numRef>
              <c:f>ERROR_Q_AWAY_FROM_GREEN!$A$1:$U$1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ERROR_Q_AWAY_FROM_GREEN!$A$46:$U$46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1.0433521029999999</c:v>
                </c:pt>
                <c:pt idx="3">
                  <c:v>0.58047378500000002</c:v>
                </c:pt>
                <c:pt idx="4">
                  <c:v>1.184244528</c:v>
                </c:pt>
                <c:pt idx="5">
                  <c:v>1.412077856</c:v>
                </c:pt>
                <c:pt idx="6">
                  <c:v>1.348761358</c:v>
                </c:pt>
                <c:pt idx="7">
                  <c:v>1.3555207090000001</c:v>
                </c:pt>
                <c:pt idx="8">
                  <c:v>2.5479899970000002</c:v>
                </c:pt>
                <c:pt idx="9">
                  <c:v>2.0524417270000002</c:v>
                </c:pt>
                <c:pt idx="10">
                  <c:v>2.0451315509999999</c:v>
                </c:pt>
                <c:pt idx="11">
                  <c:v>2.4903791640000001</c:v>
                </c:pt>
                <c:pt idx="12">
                  <c:v>2.5223313959999998</c:v>
                </c:pt>
                <c:pt idx="13">
                  <c:v>2.9953388190000001</c:v>
                </c:pt>
                <c:pt idx="14">
                  <c:v>3.6392783689999999</c:v>
                </c:pt>
                <c:pt idx="15">
                  <c:v>3.3774438510000002</c:v>
                </c:pt>
                <c:pt idx="16">
                  <c:v>3.3299152360000002</c:v>
                </c:pt>
                <c:pt idx="17">
                  <c:v>2.7207600080000001</c:v>
                </c:pt>
                <c:pt idx="18">
                  <c:v>4.6842669609999996</c:v>
                </c:pt>
                <c:pt idx="19">
                  <c:v>3.117949861</c:v>
                </c:pt>
                <c:pt idx="20">
                  <c:v>5.8739117890000001</c:v>
                </c:pt>
              </c:numCache>
            </c:numRef>
          </c:yVal>
          <c:smooth val="0"/>
        </c:ser>
        <c:ser>
          <c:idx val="45"/>
          <c:order val="4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xVal>
            <c:numRef>
              <c:f>ERROR_Q_AWAY_FROM_GREEN!$A$1:$U$1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ERROR_Q_AWAY_FROM_GREEN!$A$47:$U$47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0.95715922099999995</c:v>
                </c:pt>
                <c:pt idx="3">
                  <c:v>0.66094757100000001</c:v>
                </c:pt>
                <c:pt idx="4">
                  <c:v>1.4995545770000001</c:v>
                </c:pt>
                <c:pt idx="5">
                  <c:v>1.165028154</c:v>
                </c:pt>
                <c:pt idx="6">
                  <c:v>1.365180989</c:v>
                </c:pt>
                <c:pt idx="7">
                  <c:v>1.7682699660000001</c:v>
                </c:pt>
                <c:pt idx="8">
                  <c:v>1.901143571</c:v>
                </c:pt>
                <c:pt idx="9">
                  <c:v>2.1472988559999999</c:v>
                </c:pt>
                <c:pt idx="10">
                  <c:v>2.3563042630000002</c:v>
                </c:pt>
                <c:pt idx="11">
                  <c:v>2.4279007859999999</c:v>
                </c:pt>
                <c:pt idx="12">
                  <c:v>2.7456086819999999</c:v>
                </c:pt>
                <c:pt idx="13">
                  <c:v>3.2799346150000002</c:v>
                </c:pt>
                <c:pt idx="14">
                  <c:v>2.74129706</c:v>
                </c:pt>
                <c:pt idx="15">
                  <c:v>2.8944420380000002</c:v>
                </c:pt>
                <c:pt idx="16">
                  <c:v>12.172359070000001</c:v>
                </c:pt>
                <c:pt idx="17">
                  <c:v>3.337794385</c:v>
                </c:pt>
                <c:pt idx="18">
                  <c:v>4.2495809949999996</c:v>
                </c:pt>
                <c:pt idx="19">
                  <c:v>3.3153081929999999</c:v>
                </c:pt>
                <c:pt idx="20">
                  <c:v>4.5181525479999998</c:v>
                </c:pt>
              </c:numCache>
            </c:numRef>
          </c:yVal>
          <c:smooth val="0"/>
        </c:ser>
        <c:ser>
          <c:idx val="46"/>
          <c:order val="4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</a:schemeClr>
              </a:solidFill>
              <a:ln w="9525">
                <a:solidFill>
                  <a:schemeClr val="accent5">
                    <a:lumMod val="70000"/>
                  </a:schemeClr>
                </a:solidFill>
              </a:ln>
              <a:effectLst/>
            </c:spPr>
          </c:marker>
          <c:xVal>
            <c:numRef>
              <c:f>ERROR_Q_AWAY_FROM_GREEN!$A$1:$U$1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ERROR_Q_AWAY_FROM_GREEN!$A$48:$U$48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0.62761423699999996</c:v>
                </c:pt>
                <c:pt idx="3">
                  <c:v>0.65500938500000006</c:v>
                </c:pt>
                <c:pt idx="4">
                  <c:v>1.914274987</c:v>
                </c:pt>
                <c:pt idx="5">
                  <c:v>1.4029319710000001</c:v>
                </c:pt>
                <c:pt idx="6">
                  <c:v>1.984869657</c:v>
                </c:pt>
                <c:pt idx="7">
                  <c:v>1.779280341</c:v>
                </c:pt>
                <c:pt idx="8">
                  <c:v>2.0003317570000001</c:v>
                </c:pt>
                <c:pt idx="9">
                  <c:v>2.2346962920000002</c:v>
                </c:pt>
                <c:pt idx="10">
                  <c:v>2.3708429290000002</c:v>
                </c:pt>
                <c:pt idx="11">
                  <c:v>3.2649095180000001</c:v>
                </c:pt>
                <c:pt idx="12">
                  <c:v>2.5274575420000001</c:v>
                </c:pt>
                <c:pt idx="13">
                  <c:v>2.7190866630000001</c:v>
                </c:pt>
                <c:pt idx="14">
                  <c:v>3.5090765140000002</c:v>
                </c:pt>
                <c:pt idx="15">
                  <c:v>2.9385688810000001</c:v>
                </c:pt>
                <c:pt idx="16">
                  <c:v>3.276931909</c:v>
                </c:pt>
                <c:pt idx="17">
                  <c:v>3.1377560330000001</c:v>
                </c:pt>
                <c:pt idx="18">
                  <c:v>3.4472589820000001</c:v>
                </c:pt>
                <c:pt idx="19">
                  <c:v>3.132211291</c:v>
                </c:pt>
                <c:pt idx="20">
                  <c:v>3.6981170250000002</c:v>
                </c:pt>
              </c:numCache>
            </c:numRef>
          </c:yVal>
          <c:smooth val="0"/>
        </c:ser>
        <c:ser>
          <c:idx val="47"/>
          <c:order val="4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</a:schemeClr>
              </a:solidFill>
              <a:ln w="9525">
                <a:solidFill>
                  <a:schemeClr val="accent6">
                    <a:lumMod val="70000"/>
                  </a:schemeClr>
                </a:solidFill>
              </a:ln>
              <a:effectLst/>
            </c:spPr>
          </c:marker>
          <c:xVal>
            <c:numRef>
              <c:f>ERROR_Q_AWAY_FROM_GREEN!$A$1:$U$1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ERROR_Q_AWAY_FROM_GREEN!$A$49:$U$49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0.508088023</c:v>
                </c:pt>
                <c:pt idx="3">
                  <c:v>0.79428090399999995</c:v>
                </c:pt>
                <c:pt idx="4">
                  <c:v>1.5546515830000001</c:v>
                </c:pt>
                <c:pt idx="5">
                  <c:v>1.4261948149999999</c:v>
                </c:pt>
                <c:pt idx="6">
                  <c:v>1.7554816790000001</c:v>
                </c:pt>
                <c:pt idx="7">
                  <c:v>2.0224581860000002</c:v>
                </c:pt>
                <c:pt idx="8">
                  <c:v>2.0699804419999999</c:v>
                </c:pt>
                <c:pt idx="9">
                  <c:v>2.3365663310000002</c:v>
                </c:pt>
                <c:pt idx="10">
                  <c:v>3.5352904000000001</c:v>
                </c:pt>
                <c:pt idx="11">
                  <c:v>2.0080823379999999</c:v>
                </c:pt>
                <c:pt idx="12">
                  <c:v>2.6102266049999998</c:v>
                </c:pt>
                <c:pt idx="13">
                  <c:v>2.3191399279999998</c:v>
                </c:pt>
                <c:pt idx="14">
                  <c:v>2.91404292</c:v>
                </c:pt>
                <c:pt idx="15">
                  <c:v>3.0456195610000001</c:v>
                </c:pt>
                <c:pt idx="16">
                  <c:v>2.9880506580000001</c:v>
                </c:pt>
                <c:pt idx="17">
                  <c:v>7.1704158539999998</c:v>
                </c:pt>
                <c:pt idx="18">
                  <c:v>3.3672131250000001</c:v>
                </c:pt>
                <c:pt idx="19">
                  <c:v>4.0314068970000001</c:v>
                </c:pt>
                <c:pt idx="20">
                  <c:v>4.8055679739999997</c:v>
                </c:pt>
              </c:numCache>
            </c:numRef>
          </c:yVal>
          <c:smooth val="0"/>
        </c:ser>
        <c:ser>
          <c:idx val="48"/>
          <c:order val="4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  <a:lumOff val="50000"/>
                </a:schemeClr>
              </a:solidFill>
              <a:ln w="9525">
                <a:solidFill>
                  <a:schemeClr val="accent1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ERROR_Q_AWAY_FROM_GREEN!$A$1:$U$1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ERROR_Q_AWAY_FROM_GREEN!$A$50:$U$50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1.012387696</c:v>
                </c:pt>
                <c:pt idx="3">
                  <c:v>0.95737831200000001</c:v>
                </c:pt>
                <c:pt idx="4">
                  <c:v>1.125756634</c:v>
                </c:pt>
                <c:pt idx="5">
                  <c:v>1.079054363</c:v>
                </c:pt>
                <c:pt idx="6">
                  <c:v>1.9585663680000001</c:v>
                </c:pt>
                <c:pt idx="7">
                  <c:v>2.0143613490000001</c:v>
                </c:pt>
                <c:pt idx="8">
                  <c:v>2.3190491770000001</c:v>
                </c:pt>
                <c:pt idx="9">
                  <c:v>2.4263205839999999</c:v>
                </c:pt>
                <c:pt idx="10">
                  <c:v>2.4935618389999998</c:v>
                </c:pt>
                <c:pt idx="11">
                  <c:v>2.6550750060000001</c:v>
                </c:pt>
                <c:pt idx="12">
                  <c:v>2.5007508380000001</c:v>
                </c:pt>
                <c:pt idx="13">
                  <c:v>2.6964387830000001</c:v>
                </c:pt>
                <c:pt idx="14">
                  <c:v>4.1583634629999997</c:v>
                </c:pt>
                <c:pt idx="15">
                  <c:v>3.2599663990000001</c:v>
                </c:pt>
                <c:pt idx="16">
                  <c:v>3.536561324</c:v>
                </c:pt>
                <c:pt idx="17">
                  <c:v>3.977671838</c:v>
                </c:pt>
                <c:pt idx="18">
                  <c:v>3.9948524920000001</c:v>
                </c:pt>
                <c:pt idx="19">
                  <c:v>3.6195914239999998</c:v>
                </c:pt>
                <c:pt idx="20">
                  <c:v>3.4162129139999999</c:v>
                </c:pt>
              </c:numCache>
            </c:numRef>
          </c:yVal>
          <c:smooth val="0"/>
        </c:ser>
        <c:ser>
          <c:idx val="49"/>
          <c:order val="4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  <a:lumOff val="50000"/>
                </a:schemeClr>
              </a:solidFill>
              <a:ln w="9525">
                <a:solidFill>
                  <a:schemeClr val="accent2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ERROR_Q_AWAY_FROM_GREEN!$A$1:$U$1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ERROR_Q_AWAY_FROM_GREEN!$A$51:$U$51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0.746830612</c:v>
                </c:pt>
                <c:pt idx="3">
                  <c:v>0.61380711899999996</c:v>
                </c:pt>
                <c:pt idx="4">
                  <c:v>1.2457210299999999</c:v>
                </c:pt>
                <c:pt idx="5">
                  <c:v>1.248141677</c:v>
                </c:pt>
                <c:pt idx="6">
                  <c:v>2.1208883479999998</c:v>
                </c:pt>
                <c:pt idx="7">
                  <c:v>1.982278561</c:v>
                </c:pt>
                <c:pt idx="8">
                  <c:v>2.2358787200000001</c:v>
                </c:pt>
                <c:pt idx="9">
                  <c:v>2.289834881</c:v>
                </c:pt>
                <c:pt idx="10">
                  <c:v>2.5600173819999998</c:v>
                </c:pt>
                <c:pt idx="11">
                  <c:v>3.3131391219999999</c:v>
                </c:pt>
                <c:pt idx="12">
                  <c:v>2.6825227979999999</c:v>
                </c:pt>
                <c:pt idx="13">
                  <c:v>2.8598279940000002</c:v>
                </c:pt>
                <c:pt idx="14">
                  <c:v>2.9595550980000001</c:v>
                </c:pt>
                <c:pt idx="15">
                  <c:v>3.6107578450000002</c:v>
                </c:pt>
                <c:pt idx="16">
                  <c:v>4.1188828070000003</c:v>
                </c:pt>
                <c:pt idx="17">
                  <c:v>3.2109806010000002</c:v>
                </c:pt>
                <c:pt idx="18">
                  <c:v>4.165312771</c:v>
                </c:pt>
                <c:pt idx="19">
                  <c:v>3.0799021569999998</c:v>
                </c:pt>
                <c:pt idx="20">
                  <c:v>3.825741093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9912360"/>
        <c:axId val="479909224"/>
      </c:scatterChart>
      <c:valAx>
        <c:axId val="479912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79909224"/>
        <c:crosses val="autoZero"/>
        <c:crossBetween val="midCat"/>
      </c:valAx>
      <c:valAx>
        <c:axId val="479909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79912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ERROR_Q_AWAY_FROM_GREEN!$A$61</c:f>
              <c:strCache>
                <c:ptCount val="1"/>
                <c:pt idx="0">
                  <c:v>正答率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ERROR_Q_AWAY_FROM_GREEN!$B$60:$V$60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cat>
          <c:val>
            <c:numRef>
              <c:f>ERROR_Q_AWAY_FROM_GREEN!$B$61:$V$61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0.98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0.96</c:v>
                </c:pt>
                <c:pt idx="13">
                  <c:v>0.98</c:v>
                </c:pt>
                <c:pt idx="14">
                  <c:v>1</c:v>
                </c:pt>
                <c:pt idx="15">
                  <c:v>0.96</c:v>
                </c:pt>
                <c:pt idx="16">
                  <c:v>0.98</c:v>
                </c:pt>
                <c:pt idx="17">
                  <c:v>0.98</c:v>
                </c:pt>
                <c:pt idx="18">
                  <c:v>0.98</c:v>
                </c:pt>
                <c:pt idx="19">
                  <c:v>1</c:v>
                </c:pt>
                <c:pt idx="20">
                  <c:v>0.98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9908440"/>
        <c:axId val="479909616"/>
      </c:lineChart>
      <c:catAx>
        <c:axId val="479908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79909616"/>
        <c:crosses val="autoZero"/>
        <c:auto val="1"/>
        <c:lblAlgn val="ctr"/>
        <c:lblOffset val="100"/>
        <c:noMultiLvlLbl val="0"/>
      </c:catAx>
      <c:valAx>
        <c:axId val="47990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79908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63</xdr:row>
      <xdr:rowOff>71437</xdr:rowOff>
    </xdr:from>
    <xdr:to>
      <xdr:col>16</xdr:col>
      <xdr:colOff>514350</xdr:colOff>
      <xdr:row>107</xdr:row>
      <xdr:rowOff>85725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108</xdr:row>
      <xdr:rowOff>23811</xdr:rowOff>
    </xdr:from>
    <xdr:to>
      <xdr:col>16</xdr:col>
      <xdr:colOff>504824</xdr:colOff>
      <xdr:row>145</xdr:row>
      <xdr:rowOff>161924</xdr:rowOff>
    </xdr:to>
    <xdr:graphicFrame macro="">
      <xdr:nvGraphicFramePr>
        <xdr:cNvPr id="7" name="グラフ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7"/>
  <sheetViews>
    <sheetView tabSelected="1" topLeftCell="A112" zoomScaleNormal="100" workbookViewId="0">
      <selection activeCell="A60" sqref="A60:V61"/>
    </sheetView>
  </sheetViews>
  <sheetFormatPr defaultRowHeight="13.5" x14ac:dyDescent="0.15"/>
  <sheetData>
    <row r="1" spans="1:21" x14ac:dyDescent="0.15">
      <c r="A1">
        <v>0</v>
      </c>
      <c r="B1">
        <v>0.5</v>
      </c>
      <c r="C1">
        <v>1</v>
      </c>
      <c r="D1">
        <v>1.5</v>
      </c>
      <c r="E1">
        <v>2</v>
      </c>
      <c r="F1">
        <v>2.5</v>
      </c>
      <c r="G1">
        <v>3</v>
      </c>
      <c r="H1">
        <v>3.5</v>
      </c>
      <c r="I1">
        <v>4</v>
      </c>
      <c r="J1">
        <v>4.5</v>
      </c>
      <c r="K1">
        <v>5</v>
      </c>
      <c r="L1">
        <v>5.5</v>
      </c>
      <c r="M1">
        <v>6</v>
      </c>
      <c r="N1">
        <v>6.5</v>
      </c>
      <c r="O1">
        <v>7</v>
      </c>
      <c r="P1">
        <v>7.5</v>
      </c>
      <c r="Q1">
        <v>8</v>
      </c>
      <c r="R1">
        <v>8.5</v>
      </c>
      <c r="S1">
        <v>9</v>
      </c>
      <c r="T1">
        <v>9.5</v>
      </c>
      <c r="U1">
        <v>10</v>
      </c>
    </row>
    <row r="2" spans="1:21" x14ac:dyDescent="0.15">
      <c r="A2">
        <v>0</v>
      </c>
      <c r="B2">
        <v>0</v>
      </c>
      <c r="C2">
        <v>0.93763300699999996</v>
      </c>
      <c r="D2">
        <v>0.63333333300000005</v>
      </c>
      <c r="E2">
        <v>1.523065294</v>
      </c>
      <c r="F2">
        <v>1.179635014</v>
      </c>
      <c r="G2">
        <v>1.8030618679999999</v>
      </c>
      <c r="H2">
        <v>1.5280593060000001</v>
      </c>
      <c r="I2">
        <v>2.3834876920000001</v>
      </c>
      <c r="J2">
        <v>5.5063052060000004</v>
      </c>
      <c r="K2">
        <v>2.5853199390000001</v>
      </c>
      <c r="L2">
        <v>2.3916420500000002</v>
      </c>
      <c r="M2">
        <v>3.2335103269999999</v>
      </c>
      <c r="N2">
        <v>2.7954184</v>
      </c>
      <c r="O2">
        <v>3.3032105669999998</v>
      </c>
      <c r="P2">
        <v>2.9072382480000001</v>
      </c>
      <c r="Q2">
        <v>3.4226338900000002</v>
      </c>
      <c r="R2">
        <v>3.72627292</v>
      </c>
      <c r="S2">
        <v>3.1770129840000001</v>
      </c>
      <c r="T2">
        <v>3.8994369999999998</v>
      </c>
      <c r="U2">
        <v>3.6555596160000001</v>
      </c>
    </row>
    <row r="3" spans="1:21" x14ac:dyDescent="0.15">
      <c r="A3">
        <v>0</v>
      </c>
      <c r="B3">
        <v>0</v>
      </c>
      <c r="C3">
        <v>0.80970892900000002</v>
      </c>
      <c r="D3">
        <v>0.56881650299999997</v>
      </c>
      <c r="E3">
        <v>1.0295449839999999</v>
      </c>
      <c r="F3">
        <v>1.1742989020000001</v>
      </c>
      <c r="G3">
        <v>1.901895533</v>
      </c>
      <c r="H3">
        <v>1.6834057570000001</v>
      </c>
      <c r="I3">
        <v>2.2586445450000001</v>
      </c>
      <c r="J3">
        <v>2.2086746920000002</v>
      </c>
      <c r="K3">
        <v>2.339345818</v>
      </c>
      <c r="L3">
        <v>2.3062699430000002</v>
      </c>
      <c r="M3">
        <v>2.1334837709999999</v>
      </c>
      <c r="N3">
        <v>2.9380255879999999</v>
      </c>
      <c r="O3">
        <v>2.6911871839999999</v>
      </c>
      <c r="P3">
        <v>3.0065901020000001</v>
      </c>
      <c r="Q3">
        <v>2.8311532760000002</v>
      </c>
      <c r="R3">
        <v>3.338278737</v>
      </c>
      <c r="S3">
        <v>3.3770716169999999</v>
      </c>
      <c r="T3">
        <v>4.7383657880000003</v>
      </c>
      <c r="U3">
        <v>2.8783826659999998</v>
      </c>
    </row>
    <row r="4" spans="1:21" x14ac:dyDescent="0.15">
      <c r="A4">
        <v>0</v>
      </c>
      <c r="B4">
        <v>0</v>
      </c>
      <c r="C4">
        <v>0.460947571</v>
      </c>
      <c r="D4">
        <v>0.67475468999999999</v>
      </c>
      <c r="E4">
        <v>1.0433521029999999</v>
      </c>
      <c r="F4">
        <v>1.110896688</v>
      </c>
      <c r="G4">
        <v>1.7641783660000001</v>
      </c>
      <c r="H4">
        <v>1.546598948</v>
      </c>
      <c r="I4">
        <v>1.933969007</v>
      </c>
      <c r="J4">
        <v>2.6664165130000002</v>
      </c>
      <c r="K4">
        <v>2.938164515</v>
      </c>
      <c r="L4">
        <v>3.761864004</v>
      </c>
      <c r="M4">
        <v>3.2596452550000001</v>
      </c>
      <c r="N4">
        <v>2.327591553</v>
      </c>
      <c r="O4">
        <v>3.238928907</v>
      </c>
      <c r="P4">
        <v>3.4433319899999999</v>
      </c>
      <c r="Q4">
        <v>3.1940412089999999</v>
      </c>
      <c r="R4">
        <v>2.7415526649999999</v>
      </c>
      <c r="S4">
        <v>3.8104380240000002</v>
      </c>
      <c r="T4">
        <v>3.4573061140000001</v>
      </c>
      <c r="U4">
        <v>3.059941491</v>
      </c>
    </row>
    <row r="5" spans="1:21" x14ac:dyDescent="0.15">
      <c r="A5">
        <v>0</v>
      </c>
      <c r="B5">
        <v>0</v>
      </c>
      <c r="C5">
        <v>0.95144012600000005</v>
      </c>
      <c r="D5">
        <v>0.67475468999999999</v>
      </c>
      <c r="E5">
        <v>1.242823172</v>
      </c>
      <c r="F5">
        <v>2.2889523239999998</v>
      </c>
      <c r="G5">
        <v>1.875639496</v>
      </c>
      <c r="H5">
        <v>1.7875770900000001</v>
      </c>
      <c r="I5">
        <v>2.2380421519999998</v>
      </c>
      <c r="J5">
        <v>2.223145277</v>
      </c>
      <c r="K5">
        <v>2.0568317739999999</v>
      </c>
      <c r="L5">
        <v>2.1852547250000001</v>
      </c>
      <c r="M5">
        <v>3.0768450129999998</v>
      </c>
      <c r="N5">
        <v>2.8553614789999999</v>
      </c>
      <c r="O5">
        <v>6.7822768739999999</v>
      </c>
      <c r="P5">
        <v>2.690537409</v>
      </c>
      <c r="Q5">
        <v>3.3605033999999998</v>
      </c>
      <c r="R5">
        <v>3.1958554280000002</v>
      </c>
      <c r="S5">
        <v>3.489452161</v>
      </c>
      <c r="T5">
        <v>2.9979873709999998</v>
      </c>
      <c r="U5">
        <v>3.518251051</v>
      </c>
    </row>
    <row r="6" spans="1:21" x14ac:dyDescent="0.15">
      <c r="A6">
        <v>0</v>
      </c>
      <c r="B6">
        <v>0</v>
      </c>
      <c r="C6">
        <v>0.84357119300000005</v>
      </c>
      <c r="D6">
        <v>0.64142135600000005</v>
      </c>
      <c r="E6">
        <v>1.6782155919999999</v>
      </c>
      <c r="F6">
        <v>1.2731161769999999</v>
      </c>
      <c r="G6">
        <v>2.0812129920000002</v>
      </c>
      <c r="H6">
        <v>1.693374363</v>
      </c>
      <c r="I6">
        <v>2.157328642</v>
      </c>
      <c r="J6">
        <v>1.8515330780000001</v>
      </c>
      <c r="K6">
        <v>3.2771771250000001</v>
      </c>
      <c r="L6">
        <v>2.4564393309999999</v>
      </c>
      <c r="M6">
        <v>2.9276290290000002</v>
      </c>
      <c r="N6">
        <v>3.5587941189999999</v>
      </c>
      <c r="O6">
        <v>3.4318662209999999</v>
      </c>
      <c r="P6">
        <v>3.1249218889999999</v>
      </c>
      <c r="Q6">
        <v>3.9062102410000001</v>
      </c>
      <c r="R6">
        <v>3.6096724</v>
      </c>
      <c r="S6">
        <v>4.0384099960000004</v>
      </c>
      <c r="T6">
        <v>3.6656095440000001</v>
      </c>
      <c r="U6">
        <v>4.2568485149999997</v>
      </c>
    </row>
    <row r="7" spans="1:21" x14ac:dyDescent="0.15">
      <c r="A7">
        <v>0</v>
      </c>
      <c r="B7">
        <v>0</v>
      </c>
      <c r="C7">
        <v>0.72976407399999998</v>
      </c>
      <c r="D7">
        <v>0.688561808</v>
      </c>
      <c r="E7">
        <v>1.5059205790000001</v>
      </c>
      <c r="F7">
        <v>1.446819595</v>
      </c>
      <c r="G7">
        <v>1.569908479</v>
      </c>
      <c r="H7">
        <v>1.8222494600000001</v>
      </c>
      <c r="I7">
        <v>2.5955633389999999</v>
      </c>
      <c r="J7">
        <v>2.3469886390000001</v>
      </c>
      <c r="K7">
        <v>2.1656860990000002</v>
      </c>
      <c r="L7">
        <v>2.0822183750000001</v>
      </c>
      <c r="M7">
        <v>3.211883491</v>
      </c>
      <c r="N7">
        <v>3.4905240219999998</v>
      </c>
      <c r="O7">
        <v>2.5121180459999999</v>
      </c>
      <c r="P7">
        <v>3.3454814740000001</v>
      </c>
      <c r="Q7">
        <v>7.2032312579999997</v>
      </c>
      <c r="R7">
        <v>4.2363851129999999</v>
      </c>
      <c r="S7">
        <v>3.8675717019999998</v>
      </c>
      <c r="T7">
        <v>3.3047185159999999</v>
      </c>
      <c r="U7">
        <v>3.8909790229999999</v>
      </c>
    </row>
    <row r="8" spans="1:21" x14ac:dyDescent="0.15">
      <c r="A8">
        <v>0</v>
      </c>
      <c r="B8">
        <v>0</v>
      </c>
      <c r="C8">
        <v>0.54714045200000005</v>
      </c>
      <c r="D8">
        <v>0.594280904</v>
      </c>
      <c r="E8">
        <v>0.84282317200000001</v>
      </c>
      <c r="F8">
        <v>1.298710475</v>
      </c>
      <c r="G8">
        <v>1.623961116</v>
      </c>
      <c r="H8">
        <v>2.941636962</v>
      </c>
      <c r="I8">
        <v>2.2305473629999999</v>
      </c>
      <c r="J8">
        <v>2.6567850499999999</v>
      </c>
      <c r="K8">
        <v>2.4697701429999999</v>
      </c>
      <c r="L8">
        <v>2.647136969</v>
      </c>
      <c r="M8">
        <v>3.1237502080000001</v>
      </c>
      <c r="N8">
        <v>2.525470141</v>
      </c>
      <c r="O8">
        <v>3.118996686</v>
      </c>
      <c r="P8">
        <v>3.5217349370000002</v>
      </c>
      <c r="Q8">
        <v>2.5283107770000002</v>
      </c>
      <c r="R8">
        <v>3.6184159839999999</v>
      </c>
      <c r="S8">
        <v>4.0421525699999998</v>
      </c>
      <c r="T8">
        <v>4.1056022280000004</v>
      </c>
      <c r="U8">
        <v>3.5848941719999998</v>
      </c>
    </row>
    <row r="9" spans="1:21" x14ac:dyDescent="0.15">
      <c r="A9">
        <v>0</v>
      </c>
      <c r="B9">
        <v>0</v>
      </c>
      <c r="C9">
        <v>0.98477345900000002</v>
      </c>
      <c r="D9">
        <v>0.95469954400000001</v>
      </c>
      <c r="E9">
        <v>1.879526657</v>
      </c>
      <c r="F9">
        <v>1.3057582430000001</v>
      </c>
      <c r="G9">
        <v>1.3793664050000001</v>
      </c>
      <c r="H9">
        <v>1.9507312510000001</v>
      </c>
      <c r="I9">
        <v>1.93138498</v>
      </c>
      <c r="J9">
        <v>2.5309298299999998</v>
      </c>
      <c r="K9">
        <v>2.9020832269999999</v>
      </c>
      <c r="L9">
        <v>2.5508204449999998</v>
      </c>
      <c r="M9">
        <v>2.702467977</v>
      </c>
      <c r="N9">
        <v>2.9483512850000002</v>
      </c>
      <c r="O9">
        <v>2.6377028039999999</v>
      </c>
      <c r="P9">
        <v>3.3124281839999998</v>
      </c>
      <c r="Q9">
        <v>3.8393846639999998</v>
      </c>
      <c r="R9">
        <v>2.9892752410000001</v>
      </c>
      <c r="S9">
        <v>3.8964852680000002</v>
      </c>
      <c r="T9">
        <v>3.1354297779999998</v>
      </c>
      <c r="U9">
        <v>4.4184862770000004</v>
      </c>
    </row>
    <row r="10" spans="1:21" x14ac:dyDescent="0.15">
      <c r="A10">
        <v>0</v>
      </c>
      <c r="B10">
        <v>0</v>
      </c>
      <c r="C10">
        <v>0.680473785</v>
      </c>
      <c r="D10">
        <v>0.61380711899999996</v>
      </c>
      <c r="E10">
        <v>1.3689464010000001</v>
      </c>
      <c r="F10">
        <v>1.8121739370000001</v>
      </c>
      <c r="G10">
        <v>1.5694806619999999</v>
      </c>
      <c r="H10">
        <v>2.0260152480000002</v>
      </c>
      <c r="I10">
        <v>2.28928939</v>
      </c>
      <c r="J10">
        <v>2.511116452</v>
      </c>
      <c r="K10">
        <v>2.7011975380000002</v>
      </c>
      <c r="L10">
        <v>2.8218525099999998</v>
      </c>
      <c r="M10">
        <v>17.373182020000002</v>
      </c>
      <c r="N10">
        <v>2.5811175849999999</v>
      </c>
      <c r="O10">
        <v>2.908175886</v>
      </c>
      <c r="P10">
        <v>2.8986257289999999</v>
      </c>
      <c r="Q10">
        <v>2.5381201330000001</v>
      </c>
      <c r="R10">
        <v>7.7938259390000004</v>
      </c>
      <c r="S10">
        <v>3.158722171</v>
      </c>
      <c r="T10">
        <v>4.070561938</v>
      </c>
      <c r="U10">
        <v>3.5977515090000001</v>
      </c>
    </row>
    <row r="11" spans="1:21" x14ac:dyDescent="0.15">
      <c r="A11">
        <v>0</v>
      </c>
      <c r="B11">
        <v>0</v>
      </c>
      <c r="C11">
        <v>0.76903559399999999</v>
      </c>
      <c r="D11">
        <v>0.72167605099999999</v>
      </c>
      <c r="E11">
        <v>1.779280341</v>
      </c>
      <c r="F11">
        <v>1.2849033560000001</v>
      </c>
      <c r="G11">
        <v>1.558803065</v>
      </c>
      <c r="H11">
        <v>1.768951731</v>
      </c>
      <c r="I11">
        <v>2.0925355919999999</v>
      </c>
      <c r="J11">
        <v>2.19843046</v>
      </c>
      <c r="K11">
        <v>4.6389293010000001</v>
      </c>
      <c r="L11">
        <v>2.1333167479999999</v>
      </c>
      <c r="M11">
        <v>57.363210729999999</v>
      </c>
      <c r="N11">
        <v>3.3756674279999999</v>
      </c>
      <c r="O11">
        <v>3.8827848899999999</v>
      </c>
      <c r="P11">
        <v>3.3013750389999998</v>
      </c>
      <c r="Q11">
        <v>3.5032403269999999</v>
      </c>
      <c r="R11">
        <v>3.5304834110000001</v>
      </c>
      <c r="S11">
        <v>3.8080163580000002</v>
      </c>
      <c r="T11">
        <v>3.589063801</v>
      </c>
      <c r="U11">
        <v>3.9946271360000001</v>
      </c>
    </row>
    <row r="12" spans="1:21" x14ac:dyDescent="0.15">
      <c r="A12">
        <v>0</v>
      </c>
      <c r="B12">
        <v>0</v>
      </c>
      <c r="C12">
        <v>0.93570226000000001</v>
      </c>
      <c r="D12">
        <v>0.64120226599999997</v>
      </c>
      <c r="E12">
        <v>1.30411973</v>
      </c>
      <c r="F12">
        <v>1.5066701579999999</v>
      </c>
      <c r="G12">
        <v>1.8222766859999999</v>
      </c>
      <c r="H12">
        <v>2.0908468729999998</v>
      </c>
      <c r="I12">
        <v>2.1623371109999998</v>
      </c>
      <c r="J12">
        <v>2.5267536829999999</v>
      </c>
      <c r="K12">
        <v>2.6521432850000002</v>
      </c>
      <c r="L12">
        <v>2.1993342259999999</v>
      </c>
      <c r="M12">
        <v>2.772516403</v>
      </c>
      <c r="N12">
        <v>18.329331620000001</v>
      </c>
      <c r="O12">
        <v>6.2330189430000003</v>
      </c>
      <c r="P12">
        <v>13.88509247</v>
      </c>
      <c r="Q12">
        <v>4.2699661339999997</v>
      </c>
      <c r="R12">
        <v>3.8221929060000002</v>
      </c>
      <c r="S12">
        <v>4.572070976</v>
      </c>
      <c r="T12">
        <v>4.4068102329999999</v>
      </c>
      <c r="U12">
        <v>45.321625169999997</v>
      </c>
    </row>
    <row r="13" spans="1:21" x14ac:dyDescent="0.15">
      <c r="A13">
        <v>0</v>
      </c>
      <c r="B13">
        <v>0</v>
      </c>
      <c r="C13">
        <v>1.1354831700000001</v>
      </c>
      <c r="D13">
        <v>0.57475469000000001</v>
      </c>
      <c r="E13">
        <v>0.95122103499999999</v>
      </c>
      <c r="F13">
        <v>1.381357035</v>
      </c>
      <c r="G13">
        <v>2.2601976380000002</v>
      </c>
      <c r="H13">
        <v>1.2703466590000001</v>
      </c>
      <c r="I13">
        <v>1.970127569</v>
      </c>
      <c r="J13">
        <v>2.6385866419999999</v>
      </c>
      <c r="K13">
        <v>2.9062661620000001</v>
      </c>
      <c r="L13">
        <v>2.741953691</v>
      </c>
      <c r="M13">
        <v>2.3694031729999998</v>
      </c>
      <c r="N13">
        <v>2.5848017030000001</v>
      </c>
      <c r="O13">
        <v>3.3646719549999999</v>
      </c>
      <c r="P13">
        <v>2.4721685990000002</v>
      </c>
      <c r="Q13">
        <v>3.8441620680000002</v>
      </c>
      <c r="R13">
        <v>3.415461181</v>
      </c>
      <c r="S13">
        <v>3.7360933850000002</v>
      </c>
      <c r="T13">
        <v>3.7521860739999999</v>
      </c>
      <c r="U13">
        <v>3.8449520000000001</v>
      </c>
    </row>
    <row r="14" spans="1:21" x14ac:dyDescent="0.15">
      <c r="A14">
        <v>0</v>
      </c>
      <c r="B14">
        <v>0</v>
      </c>
      <c r="C14">
        <v>0.96502815399999997</v>
      </c>
      <c r="D14">
        <v>0.91216860600000005</v>
      </c>
      <c r="E14">
        <v>1.054699544</v>
      </c>
      <c r="F14">
        <v>1.1673970810000001</v>
      </c>
      <c r="G14">
        <v>1.793864264</v>
      </c>
      <c r="H14">
        <v>2.682203715</v>
      </c>
      <c r="I14">
        <v>2.1775011649999998</v>
      </c>
      <c r="J14">
        <v>2.6088298079999999</v>
      </c>
      <c r="K14">
        <v>2.6968353810000001</v>
      </c>
      <c r="L14">
        <v>2.1341609830000001</v>
      </c>
      <c r="M14">
        <v>3.0456575259999998</v>
      </c>
      <c r="N14">
        <v>2.9851053859999999</v>
      </c>
      <c r="O14">
        <v>3.4410092990000001</v>
      </c>
      <c r="P14">
        <v>3.789079471</v>
      </c>
      <c r="Q14">
        <v>3.4476447710000002</v>
      </c>
      <c r="R14">
        <v>3.606484558</v>
      </c>
      <c r="S14">
        <v>4.0112996909999996</v>
      </c>
      <c r="T14">
        <v>3.77941569</v>
      </c>
      <c r="U14">
        <v>3.8532666519999998</v>
      </c>
    </row>
    <row r="15" spans="1:21" x14ac:dyDescent="0.15">
      <c r="A15">
        <v>0</v>
      </c>
      <c r="B15">
        <v>0</v>
      </c>
      <c r="C15">
        <v>0.93785209700000005</v>
      </c>
      <c r="D15">
        <v>0.67519442699999999</v>
      </c>
      <c r="E15">
        <v>0.81595695499999998</v>
      </c>
      <c r="F15">
        <v>1.304958501</v>
      </c>
      <c r="G15">
        <v>1.900614641</v>
      </c>
      <c r="H15">
        <v>2.1281312689999998</v>
      </c>
      <c r="I15">
        <v>7.6848705319999997</v>
      </c>
      <c r="J15">
        <v>3.0235320350000001</v>
      </c>
      <c r="K15">
        <v>2.3843271530000001</v>
      </c>
      <c r="L15">
        <v>2.3068072900000001</v>
      </c>
      <c r="M15">
        <v>2.7898232040000002</v>
      </c>
      <c r="N15">
        <v>8.1254722570000002</v>
      </c>
      <c r="O15">
        <v>2.8418118720000001</v>
      </c>
      <c r="P15">
        <v>3.1269840769999999</v>
      </c>
      <c r="Q15">
        <v>3.039657922</v>
      </c>
      <c r="R15">
        <v>5.2271776870000002</v>
      </c>
      <c r="S15">
        <v>4.1580506389999998</v>
      </c>
      <c r="T15">
        <v>3.459889505</v>
      </c>
      <c r="U15">
        <v>3.317412595</v>
      </c>
    </row>
    <row r="16" spans="1:21" x14ac:dyDescent="0.15">
      <c r="A16">
        <v>0</v>
      </c>
      <c r="B16">
        <v>0</v>
      </c>
      <c r="C16">
        <v>0.72189514200000005</v>
      </c>
      <c r="D16">
        <v>0.66094757100000001</v>
      </c>
      <c r="E16">
        <v>1.2854322869999999</v>
      </c>
      <c r="F16">
        <v>1.1042996730000001</v>
      </c>
      <c r="G16">
        <v>2.482557012</v>
      </c>
      <c r="H16">
        <v>1.7233918580000001</v>
      </c>
      <c r="I16">
        <v>2.3556398390000002</v>
      </c>
      <c r="J16">
        <v>2.0294730429999999</v>
      </c>
      <c r="K16">
        <v>2.1416518619999998</v>
      </c>
      <c r="L16">
        <v>2.8880033639999998</v>
      </c>
      <c r="M16">
        <v>2.5622830630000002</v>
      </c>
      <c r="N16">
        <v>2.36212343</v>
      </c>
      <c r="O16">
        <v>3.1755877479999999</v>
      </c>
      <c r="P16">
        <v>3.1833468069999999</v>
      </c>
      <c r="Q16">
        <v>4.0050500150000001</v>
      </c>
      <c r="R16">
        <v>3.638922097</v>
      </c>
      <c r="S16">
        <v>3.6069924929999999</v>
      </c>
      <c r="T16">
        <v>3.193245407</v>
      </c>
      <c r="U16">
        <v>2.9875404109999999</v>
      </c>
    </row>
    <row r="17" spans="1:21" x14ac:dyDescent="0.15">
      <c r="A17">
        <v>0</v>
      </c>
      <c r="B17">
        <v>0</v>
      </c>
      <c r="C17">
        <v>0.43333333299999999</v>
      </c>
      <c r="D17">
        <v>0.65500938500000006</v>
      </c>
      <c r="E17">
        <v>1.237013326</v>
      </c>
      <c r="F17">
        <v>2.1914827629999998</v>
      </c>
      <c r="G17">
        <v>2.1413537030000001</v>
      </c>
      <c r="H17">
        <v>1.642153328</v>
      </c>
      <c r="I17">
        <v>2.0301542939999999</v>
      </c>
      <c r="J17">
        <v>2.6879156929999999</v>
      </c>
      <c r="K17">
        <v>3.5098017750000001</v>
      </c>
      <c r="L17">
        <v>4.8484023790000004</v>
      </c>
      <c r="M17">
        <v>3.139904896</v>
      </c>
      <c r="N17">
        <v>3.2243296899999998</v>
      </c>
      <c r="O17">
        <v>3.5197699739999999</v>
      </c>
      <c r="P17">
        <v>3.7091815540000002</v>
      </c>
      <c r="Q17">
        <v>3.0125697109999998</v>
      </c>
      <c r="R17">
        <v>4.0328613669999998</v>
      </c>
      <c r="S17">
        <v>5.0022681640000002</v>
      </c>
      <c r="T17">
        <v>2.9382125600000002</v>
      </c>
      <c r="U17">
        <v>3.6279395760000002</v>
      </c>
    </row>
    <row r="18" spans="1:21" x14ac:dyDescent="0.15">
      <c r="A18">
        <v>0</v>
      </c>
      <c r="B18">
        <v>0</v>
      </c>
      <c r="C18">
        <v>0.702149837</v>
      </c>
      <c r="D18">
        <v>1.012608344</v>
      </c>
      <c r="E18">
        <v>1.4673970810000001</v>
      </c>
      <c r="F18">
        <v>1.041202266</v>
      </c>
      <c r="G18">
        <v>2.7164282279999998</v>
      </c>
      <c r="H18">
        <v>2.1666597219999999</v>
      </c>
      <c r="I18">
        <v>2.1469690789999998</v>
      </c>
      <c r="J18">
        <v>2.8854317009999999</v>
      </c>
      <c r="K18">
        <v>2.7956792930000001</v>
      </c>
      <c r="L18">
        <v>2.2769920429999999</v>
      </c>
      <c r="M18">
        <v>3.296029426</v>
      </c>
      <c r="N18">
        <v>2.1533784050000002</v>
      </c>
      <c r="O18">
        <v>3.0896593800000001</v>
      </c>
      <c r="P18">
        <v>3.2119303850000001</v>
      </c>
      <c r="Q18">
        <v>3.9193717119999998</v>
      </c>
      <c r="R18">
        <v>3.0701366860000001</v>
      </c>
      <c r="S18">
        <v>3.5081829940000002</v>
      </c>
      <c r="T18">
        <v>4.4262459090000004</v>
      </c>
      <c r="U18">
        <v>3.0451962579999998</v>
      </c>
    </row>
    <row r="19" spans="1:21" x14ac:dyDescent="0.15">
      <c r="A19">
        <v>0</v>
      </c>
      <c r="B19">
        <v>0</v>
      </c>
      <c r="C19">
        <v>0.84089242500000005</v>
      </c>
      <c r="D19">
        <v>0.66094757100000001</v>
      </c>
      <c r="E19">
        <v>0.949730026</v>
      </c>
      <c r="F19">
        <v>1.9436008810000001</v>
      </c>
      <c r="G19">
        <v>1.7769098569999999</v>
      </c>
      <c r="H19">
        <v>1.7221211199999999</v>
      </c>
      <c r="I19">
        <v>2.4217426610000001</v>
      </c>
      <c r="J19">
        <v>3.4480160899999999</v>
      </c>
      <c r="K19">
        <v>2.6118140489999999</v>
      </c>
      <c r="L19">
        <v>2.4420313400000002</v>
      </c>
      <c r="M19">
        <v>2.4564451900000002</v>
      </c>
      <c r="N19">
        <v>2.7930348129999998</v>
      </c>
      <c r="O19">
        <v>3.4647775219999999</v>
      </c>
      <c r="P19">
        <v>2.6413885619999999</v>
      </c>
      <c r="Q19">
        <v>3.4462024640000002</v>
      </c>
      <c r="R19">
        <v>7.33403165</v>
      </c>
      <c r="S19">
        <v>3.4766182849999998</v>
      </c>
      <c r="T19">
        <v>3.2377577529999999</v>
      </c>
      <c r="U19">
        <v>3.5249344040000001</v>
      </c>
    </row>
    <row r="20" spans="1:21" x14ac:dyDescent="0.15">
      <c r="A20">
        <v>0</v>
      </c>
      <c r="B20">
        <v>0</v>
      </c>
      <c r="C20">
        <v>0.73548316999999996</v>
      </c>
      <c r="D20">
        <v>0.81595695499999998</v>
      </c>
      <c r="E20">
        <v>1.4338122179999999</v>
      </c>
      <c r="F20">
        <v>1.2896537830000001</v>
      </c>
      <c r="G20">
        <v>1.7465031639999999</v>
      </c>
      <c r="H20">
        <v>1.9148880779999999</v>
      </c>
      <c r="I20">
        <v>1.5962008839999999</v>
      </c>
      <c r="J20">
        <v>2.188855716</v>
      </c>
      <c r="K20">
        <v>3.3208760719999999</v>
      </c>
      <c r="L20">
        <v>2.0118316570000001</v>
      </c>
      <c r="M20">
        <v>2.441310385</v>
      </c>
      <c r="N20">
        <v>2.8003035399999998</v>
      </c>
      <c r="O20">
        <v>3.251295866</v>
      </c>
      <c r="P20">
        <v>4.5194456609999998</v>
      </c>
      <c r="Q20">
        <v>2.8112915699999999</v>
      </c>
      <c r="R20">
        <v>4.1487316109999997</v>
      </c>
      <c r="S20">
        <v>4.1821787009999998</v>
      </c>
      <c r="T20">
        <v>3.4348320700000001</v>
      </c>
      <c r="U20">
        <v>4.2138476980000004</v>
      </c>
    </row>
    <row r="21" spans="1:21" x14ac:dyDescent="0.15">
      <c r="A21">
        <v>0</v>
      </c>
      <c r="B21">
        <v>0</v>
      </c>
      <c r="C21">
        <v>0.58856180800000002</v>
      </c>
      <c r="D21">
        <v>0.80214983699999998</v>
      </c>
      <c r="E21">
        <v>1.559601292</v>
      </c>
      <c r="F21">
        <v>1.4037707429999999</v>
      </c>
      <c r="G21">
        <v>1.7174871110000001</v>
      </c>
      <c r="H21">
        <v>1.35231301</v>
      </c>
      <c r="I21">
        <v>2.0627147639999999</v>
      </c>
      <c r="J21">
        <v>2.6087139179999999</v>
      </c>
      <c r="K21">
        <v>2.7048069849999998</v>
      </c>
      <c r="L21">
        <v>2.2013957309999999</v>
      </c>
      <c r="M21">
        <v>3.8363486939999998</v>
      </c>
      <c r="N21">
        <v>3.2159438800000002</v>
      </c>
      <c r="O21">
        <v>2.5301915359999998</v>
      </c>
      <c r="P21">
        <v>3.3578181640000002</v>
      </c>
      <c r="Q21">
        <v>2.6562061899999998</v>
      </c>
      <c r="R21">
        <v>4.1142183040000004</v>
      </c>
      <c r="S21">
        <v>54.001357200000001</v>
      </c>
      <c r="T21">
        <v>4.1073506340000003</v>
      </c>
      <c r="U21">
        <v>3.8687294589999999</v>
      </c>
    </row>
    <row r="22" spans="1:21" x14ac:dyDescent="0.15">
      <c r="A22">
        <v>0</v>
      </c>
      <c r="B22">
        <v>0</v>
      </c>
      <c r="C22">
        <v>0.84528284899999995</v>
      </c>
      <c r="D22">
        <v>0.84550193900000004</v>
      </c>
      <c r="E22">
        <v>1.2181067919999999</v>
      </c>
      <c r="F22">
        <v>1.543482</v>
      </c>
      <c r="G22">
        <v>1.8287912770000001</v>
      </c>
      <c r="H22">
        <v>2.0682657899999999</v>
      </c>
      <c r="I22">
        <v>2.1400819649999998</v>
      </c>
      <c r="J22">
        <v>1.998519653</v>
      </c>
      <c r="K22">
        <v>2.953399412</v>
      </c>
      <c r="L22">
        <v>2.7111239789999999</v>
      </c>
      <c r="M22">
        <v>2.25094393</v>
      </c>
      <c r="N22">
        <v>2.5148137159999999</v>
      </c>
      <c r="O22">
        <v>2.65217919</v>
      </c>
      <c r="P22">
        <v>3.3713589210000001</v>
      </c>
      <c r="Q22">
        <v>2.8165898770000002</v>
      </c>
      <c r="R22">
        <v>3.6768088219999999</v>
      </c>
      <c r="S22">
        <v>5.6447406500000001</v>
      </c>
      <c r="T22">
        <v>4.0552165779999996</v>
      </c>
      <c r="U22">
        <v>4.7680760019999999</v>
      </c>
    </row>
    <row r="23" spans="1:21" x14ac:dyDescent="0.15">
      <c r="A23">
        <v>0</v>
      </c>
      <c r="B23">
        <v>0</v>
      </c>
      <c r="C23">
        <v>0.67475468999999999</v>
      </c>
      <c r="D23">
        <v>0.68262362200000004</v>
      </c>
      <c r="E23">
        <v>1.698343881</v>
      </c>
      <c r="F23">
        <v>1.4214961079999999</v>
      </c>
      <c r="G23">
        <v>1.370009593</v>
      </c>
      <c r="H23">
        <v>1.5944161320000001</v>
      </c>
      <c r="I23">
        <v>1.8813732439999999</v>
      </c>
      <c r="J23">
        <v>1.6271318690000001</v>
      </c>
      <c r="K23">
        <v>3.2761066319999999</v>
      </c>
      <c r="L23">
        <v>1.767963666</v>
      </c>
      <c r="M23">
        <v>2.6336567909999999</v>
      </c>
      <c r="N23">
        <v>2.214415679</v>
      </c>
      <c r="O23">
        <v>5.0306993650000003</v>
      </c>
      <c r="P23">
        <v>3.3002494840000001</v>
      </c>
      <c r="Q23">
        <v>3.627918035</v>
      </c>
      <c r="R23">
        <v>3.5935608189999999</v>
      </c>
      <c r="S23">
        <v>3.561221551</v>
      </c>
      <c r="T23">
        <v>3.7404551640000001</v>
      </c>
      <c r="U23">
        <v>3.374948732</v>
      </c>
    </row>
    <row r="24" spans="1:21" x14ac:dyDescent="0.15">
      <c r="A24">
        <v>0</v>
      </c>
      <c r="B24">
        <v>0</v>
      </c>
      <c r="C24">
        <v>0.62976407400000001</v>
      </c>
      <c r="D24">
        <v>0.96309740799999999</v>
      </c>
      <c r="E24">
        <v>1.7480007639999999</v>
      </c>
      <c r="F24">
        <v>1.3589992179999999</v>
      </c>
      <c r="G24">
        <v>2.2526968570000001</v>
      </c>
      <c r="H24">
        <v>2.45041624</v>
      </c>
      <c r="I24">
        <v>2.0832080899999998</v>
      </c>
      <c r="J24">
        <v>2.3497729469999999</v>
      </c>
      <c r="K24">
        <v>2.5150472860000002</v>
      </c>
      <c r="L24">
        <v>4.9433398310000003</v>
      </c>
      <c r="M24">
        <v>2.8859913150000001</v>
      </c>
      <c r="N24">
        <v>3.0630625980000001</v>
      </c>
      <c r="O24">
        <v>3.1058560289999999</v>
      </c>
      <c r="P24">
        <v>3.2790590979999998</v>
      </c>
      <c r="Q24">
        <v>3.331780153</v>
      </c>
      <c r="R24">
        <v>37.527428980000003</v>
      </c>
      <c r="S24">
        <v>3.3748811970000001</v>
      </c>
      <c r="T24">
        <v>3.401663637</v>
      </c>
      <c r="U24">
        <v>4.0390625739999999</v>
      </c>
    </row>
    <row r="25" spans="1:21" x14ac:dyDescent="0.15">
      <c r="A25">
        <v>0</v>
      </c>
      <c r="B25">
        <v>0</v>
      </c>
      <c r="C25">
        <v>0.48834271800000001</v>
      </c>
      <c r="D25">
        <v>0.69428090399999998</v>
      </c>
      <c r="E25">
        <v>0.968816503</v>
      </c>
      <c r="F25">
        <v>1.153370872</v>
      </c>
      <c r="G25">
        <v>1.642812156</v>
      </c>
      <c r="H25">
        <v>1.897944847</v>
      </c>
      <c r="I25">
        <v>2.1006161969999999</v>
      </c>
      <c r="J25">
        <v>2.8458603930000002</v>
      </c>
      <c r="K25">
        <v>2.4507263890000002</v>
      </c>
      <c r="L25">
        <v>3.0469737440000002</v>
      </c>
      <c r="M25">
        <v>2.4058664040000002</v>
      </c>
      <c r="N25">
        <v>7.2842705219999999</v>
      </c>
      <c r="O25">
        <v>2.7188233589999999</v>
      </c>
      <c r="P25">
        <v>3.0803795869999999</v>
      </c>
      <c r="Q25">
        <v>3.4869719419999998</v>
      </c>
      <c r="R25">
        <v>3.570237149</v>
      </c>
      <c r="S25">
        <v>3.649593495</v>
      </c>
      <c r="T25">
        <v>3.3635449749999999</v>
      </c>
      <c r="U25">
        <v>3.0801880509999999</v>
      </c>
    </row>
    <row r="26" spans="1:21" x14ac:dyDescent="0.15">
      <c r="A26">
        <v>0</v>
      </c>
      <c r="B26">
        <v>0</v>
      </c>
      <c r="C26">
        <v>0.57453559899999995</v>
      </c>
      <c r="D26">
        <v>0.66881650299999995</v>
      </c>
      <c r="E26">
        <v>1.3578896359999999</v>
      </c>
      <c r="F26">
        <v>1.0907116450000001</v>
      </c>
      <c r="G26">
        <v>1.7902630930000001</v>
      </c>
      <c r="H26">
        <v>2.6087371529999999</v>
      </c>
      <c r="I26">
        <v>2.4232885190000002</v>
      </c>
      <c r="J26">
        <v>2.7689638109999999</v>
      </c>
      <c r="K26">
        <v>2.5032853249999998</v>
      </c>
      <c r="L26">
        <v>3.1242699279999999</v>
      </c>
      <c r="M26">
        <v>2.880765775</v>
      </c>
      <c r="N26">
        <v>2.7486279769999999</v>
      </c>
      <c r="O26">
        <v>3.0856652840000001</v>
      </c>
      <c r="P26">
        <v>3.0440633309999998</v>
      </c>
      <c r="Q26">
        <v>3.4749071429999998</v>
      </c>
      <c r="R26">
        <v>3.640320752</v>
      </c>
      <c r="S26">
        <v>2.4883978519999999</v>
      </c>
      <c r="T26">
        <v>3.8288080849999999</v>
      </c>
      <c r="U26">
        <v>4.470139176</v>
      </c>
    </row>
    <row r="27" spans="1:21" x14ac:dyDescent="0.15">
      <c r="A27">
        <v>0</v>
      </c>
      <c r="B27">
        <v>0</v>
      </c>
      <c r="C27">
        <v>0.74120226600000005</v>
      </c>
      <c r="D27">
        <v>0.86309740800000001</v>
      </c>
      <c r="E27">
        <v>1.147145783</v>
      </c>
      <c r="F27">
        <v>6.4949591849999999</v>
      </c>
      <c r="G27">
        <v>1.556890613</v>
      </c>
      <c r="H27">
        <v>1.8072316450000001</v>
      </c>
      <c r="I27">
        <v>2.9335544439999999</v>
      </c>
      <c r="J27">
        <v>1.669165491</v>
      </c>
      <c r="K27">
        <v>2.2686115359999999</v>
      </c>
      <c r="L27">
        <v>1.9977475140000001</v>
      </c>
      <c r="M27">
        <v>3.4216431470000002</v>
      </c>
      <c r="N27">
        <v>3.227225754</v>
      </c>
      <c r="O27">
        <v>2.7073320500000002</v>
      </c>
      <c r="P27">
        <v>3.3072602949999999</v>
      </c>
      <c r="Q27">
        <v>4.0115671260000001</v>
      </c>
      <c r="R27">
        <v>3.3318284509999998</v>
      </c>
      <c r="S27">
        <v>4.3797670469999996</v>
      </c>
      <c r="T27">
        <v>3.9407617780000002</v>
      </c>
      <c r="U27">
        <v>3.5335303819999999</v>
      </c>
    </row>
    <row r="28" spans="1:21" x14ac:dyDescent="0.15">
      <c r="A28">
        <v>0</v>
      </c>
      <c r="B28">
        <v>0</v>
      </c>
      <c r="C28">
        <v>0.97096634000000004</v>
      </c>
      <c r="D28">
        <v>0.51380711899999998</v>
      </c>
      <c r="E28">
        <v>1.250911195</v>
      </c>
      <c r="F28">
        <v>1.4478708659999999</v>
      </c>
      <c r="G28">
        <v>1.6230512859999999</v>
      </c>
      <c r="H28">
        <v>1.7485814150000001</v>
      </c>
      <c r="I28">
        <v>2.4527069849999998</v>
      </c>
      <c r="J28">
        <v>2.2952540209999999</v>
      </c>
      <c r="K28">
        <v>2.4347251540000001</v>
      </c>
      <c r="L28">
        <v>2.4346848859999999</v>
      </c>
      <c r="M28">
        <v>3.0399308180000002</v>
      </c>
      <c r="N28">
        <v>2.7236745099999999</v>
      </c>
      <c r="O28">
        <v>3.3032632409999998</v>
      </c>
      <c r="P28">
        <v>2.719712312</v>
      </c>
      <c r="Q28">
        <v>3.3119643989999998</v>
      </c>
      <c r="R28">
        <v>3.1835588289999999</v>
      </c>
      <c r="S28">
        <v>3.176099217</v>
      </c>
      <c r="T28">
        <v>3.5622697670000001</v>
      </c>
      <c r="U28">
        <v>3.3144085419999998</v>
      </c>
    </row>
    <row r="29" spans="1:21" x14ac:dyDescent="0.15">
      <c r="A29">
        <v>0</v>
      </c>
      <c r="B29">
        <v>0</v>
      </c>
      <c r="C29">
        <v>1.0159569550000001</v>
      </c>
      <c r="D29">
        <v>0.508088023</v>
      </c>
      <c r="E29">
        <v>1.6251369529999999</v>
      </c>
      <c r="F29">
        <v>1.448670608</v>
      </c>
      <c r="G29">
        <v>1.7809226279999999</v>
      </c>
      <c r="H29">
        <v>1.474517992</v>
      </c>
      <c r="I29">
        <v>2.2714672789999999</v>
      </c>
      <c r="J29">
        <v>2.2171343719999999</v>
      </c>
      <c r="K29">
        <v>2.827329185</v>
      </c>
      <c r="L29">
        <v>2.828062412</v>
      </c>
      <c r="M29">
        <v>2.6353820780000001</v>
      </c>
      <c r="N29">
        <v>2.304239436</v>
      </c>
      <c r="O29">
        <v>2.9951020850000001</v>
      </c>
      <c r="P29">
        <v>2.7073563709999999</v>
      </c>
      <c r="Q29">
        <v>3.1369739409999999</v>
      </c>
      <c r="R29">
        <v>3.1184246670000002</v>
      </c>
      <c r="S29">
        <v>3.4954332379999999</v>
      </c>
      <c r="T29">
        <v>4.0443266790000001</v>
      </c>
      <c r="U29">
        <v>3.5918836029999999</v>
      </c>
    </row>
    <row r="30" spans="1:21" x14ac:dyDescent="0.15">
      <c r="A30">
        <v>0</v>
      </c>
      <c r="B30">
        <v>0</v>
      </c>
      <c r="C30">
        <v>0.74714045200000001</v>
      </c>
      <c r="D30">
        <v>0.95522847499999997</v>
      </c>
      <c r="E30">
        <v>1.0349542389999999</v>
      </c>
      <c r="F30">
        <v>1.123735138</v>
      </c>
      <c r="G30">
        <v>2.0914893540000001</v>
      </c>
      <c r="H30">
        <v>1.535269411</v>
      </c>
      <c r="I30">
        <v>2.3985009960000001</v>
      </c>
      <c r="J30">
        <v>2.2791362990000001</v>
      </c>
      <c r="K30">
        <v>2.70831022</v>
      </c>
      <c r="L30">
        <v>2.234508816</v>
      </c>
      <c r="M30">
        <v>2.6620072800000001</v>
      </c>
      <c r="N30">
        <v>2.5736476860000002</v>
      </c>
      <c r="O30">
        <v>3.7134031649999999</v>
      </c>
      <c r="P30">
        <v>3.4775790569999998</v>
      </c>
      <c r="Q30">
        <v>3.56447388</v>
      </c>
      <c r="R30">
        <v>3.3603857769999999</v>
      </c>
      <c r="S30">
        <v>3.0781626690000001</v>
      </c>
      <c r="T30">
        <v>3.856476298</v>
      </c>
      <c r="U30">
        <v>3.1717561860000001</v>
      </c>
    </row>
    <row r="31" spans="1:21" x14ac:dyDescent="0.15">
      <c r="A31">
        <v>0</v>
      </c>
      <c r="B31">
        <v>0</v>
      </c>
      <c r="C31">
        <v>0.882623622</v>
      </c>
      <c r="D31">
        <v>0.36094757100000002</v>
      </c>
      <c r="E31">
        <v>1.7013892420000001</v>
      </c>
      <c r="F31">
        <v>1.4113298350000001</v>
      </c>
      <c r="G31">
        <v>1.8806752689999999</v>
      </c>
      <c r="H31">
        <v>2.1367854209999999</v>
      </c>
      <c r="I31">
        <v>2.873184261</v>
      </c>
      <c r="J31">
        <v>2.176950561</v>
      </c>
      <c r="K31">
        <v>2.715477833</v>
      </c>
      <c r="L31">
        <v>2.9457665529999999</v>
      </c>
      <c r="M31">
        <v>2.7376462419999998</v>
      </c>
      <c r="N31">
        <v>2.8410556320000002</v>
      </c>
      <c r="O31">
        <v>2.5361331840000001</v>
      </c>
      <c r="P31">
        <v>3.4611895979999998</v>
      </c>
      <c r="Q31">
        <v>3.137322283</v>
      </c>
      <c r="R31">
        <v>4.8716594720000002</v>
      </c>
      <c r="S31">
        <v>2.9508326629999999</v>
      </c>
      <c r="T31">
        <v>4.0141963360000004</v>
      </c>
      <c r="U31">
        <v>4.0043544219999996</v>
      </c>
    </row>
    <row r="32" spans="1:21" x14ac:dyDescent="0.15">
      <c r="A32">
        <v>0</v>
      </c>
      <c r="B32">
        <v>0</v>
      </c>
      <c r="C32">
        <v>0.88424452799999997</v>
      </c>
      <c r="D32">
        <v>0.99071164499999997</v>
      </c>
      <c r="E32">
        <v>1.0950342559999999</v>
      </c>
      <c r="F32">
        <v>1.3597472390000001</v>
      </c>
      <c r="G32">
        <v>1.8542541210000001</v>
      </c>
      <c r="H32">
        <v>2.7672708319999999</v>
      </c>
      <c r="I32">
        <v>2.8664121979999999</v>
      </c>
      <c r="J32">
        <v>1.7361243909999999</v>
      </c>
      <c r="K32">
        <v>2.6502656020000002</v>
      </c>
      <c r="L32">
        <v>2.7199194580000001</v>
      </c>
      <c r="M32">
        <v>2.937481623</v>
      </c>
      <c r="N32">
        <v>2.9205818149999998</v>
      </c>
      <c r="O32">
        <v>3.4984517959999999</v>
      </c>
      <c r="P32">
        <v>2.6404727349999999</v>
      </c>
      <c r="Q32">
        <v>3.8273371489999999</v>
      </c>
      <c r="R32">
        <v>3.249938217</v>
      </c>
      <c r="S32">
        <v>3.618642489</v>
      </c>
      <c r="T32">
        <v>3.5838350750000001</v>
      </c>
      <c r="U32">
        <v>4.4413643150000004</v>
      </c>
    </row>
    <row r="33" spans="1:21" x14ac:dyDescent="0.15">
      <c r="A33">
        <v>0</v>
      </c>
      <c r="B33">
        <v>0</v>
      </c>
      <c r="C33">
        <v>0.64142135600000005</v>
      </c>
      <c r="D33">
        <v>0.482404532</v>
      </c>
      <c r="E33">
        <v>1.6023513199999999</v>
      </c>
      <c r="F33">
        <v>1.0397828440000001</v>
      </c>
      <c r="G33">
        <v>2.0416635439999999</v>
      </c>
      <c r="H33">
        <v>1.797308957</v>
      </c>
      <c r="I33">
        <v>2.0132727520000002</v>
      </c>
      <c r="J33">
        <v>1.781903732</v>
      </c>
      <c r="K33">
        <v>2.3805532810000001</v>
      </c>
      <c r="L33">
        <v>2.1683048249999999</v>
      </c>
      <c r="M33">
        <v>2.4772168649999999</v>
      </c>
      <c r="N33">
        <v>3.2408823500000001</v>
      </c>
      <c r="O33">
        <v>3.184644982</v>
      </c>
      <c r="P33">
        <v>2.7570315480000001</v>
      </c>
      <c r="Q33">
        <v>3.3213617050000002</v>
      </c>
      <c r="R33">
        <v>4.9304085610000001</v>
      </c>
      <c r="S33">
        <v>3.3925717839999998</v>
      </c>
      <c r="T33">
        <v>3.543886289</v>
      </c>
      <c r="U33">
        <v>4.6634765930000004</v>
      </c>
    </row>
    <row r="34" spans="1:21" x14ac:dyDescent="0.15">
      <c r="A34">
        <v>0</v>
      </c>
      <c r="B34">
        <v>0</v>
      </c>
      <c r="C34">
        <v>0.8</v>
      </c>
      <c r="D34">
        <v>0.460947571</v>
      </c>
      <c r="E34">
        <v>1.347145783</v>
      </c>
      <c r="F34">
        <v>1.1627875670000001</v>
      </c>
      <c r="G34">
        <v>1.8000215399999999</v>
      </c>
      <c r="H34">
        <v>1.4754188479999999</v>
      </c>
      <c r="I34">
        <v>2.4168814410000001</v>
      </c>
      <c r="J34">
        <v>4.1511458860000001</v>
      </c>
      <c r="K34">
        <v>2.4741932520000001</v>
      </c>
      <c r="L34">
        <v>2.3296351990000002</v>
      </c>
      <c r="M34">
        <v>2.9592719550000002</v>
      </c>
      <c r="N34">
        <v>3.1699017299999999</v>
      </c>
      <c r="O34">
        <v>3.725358028</v>
      </c>
      <c r="P34">
        <v>3.8213799979999998</v>
      </c>
      <c r="Q34">
        <v>3.2742569160000001</v>
      </c>
      <c r="R34">
        <v>3.329039248</v>
      </c>
      <c r="S34">
        <v>2.7462026970000002</v>
      </c>
      <c r="T34">
        <v>3.435715611</v>
      </c>
      <c r="U34">
        <v>3.5703645960000001</v>
      </c>
    </row>
    <row r="35" spans="1:21" x14ac:dyDescent="0.15">
      <c r="A35">
        <v>0</v>
      </c>
      <c r="B35">
        <v>0</v>
      </c>
      <c r="C35">
        <v>0.61788770199999998</v>
      </c>
      <c r="D35">
        <v>0.84142135600000001</v>
      </c>
      <c r="E35">
        <v>0.82976407399999996</v>
      </c>
      <c r="F35">
        <v>1.29559197</v>
      </c>
      <c r="G35">
        <v>1.5895128700000001</v>
      </c>
      <c r="H35">
        <v>2.065293279</v>
      </c>
      <c r="I35">
        <v>2.2249335590000001</v>
      </c>
      <c r="J35">
        <v>1.9940724759999999</v>
      </c>
      <c r="K35">
        <v>2.2464279770000002</v>
      </c>
      <c r="L35">
        <v>2.294929013</v>
      </c>
      <c r="M35">
        <v>2.7268715690000001</v>
      </c>
      <c r="N35">
        <v>2.8763801359999999</v>
      </c>
      <c r="O35">
        <v>2.753603558</v>
      </c>
      <c r="P35">
        <v>30.353992420000001</v>
      </c>
      <c r="Q35">
        <v>3.3467089200000002</v>
      </c>
      <c r="R35">
        <v>3.6199679599999999</v>
      </c>
      <c r="S35">
        <v>2.8856908219999999</v>
      </c>
      <c r="T35">
        <v>4.4438177190000001</v>
      </c>
      <c r="U35">
        <v>3.634784695</v>
      </c>
    </row>
    <row r="36" spans="1:21" x14ac:dyDescent="0.15">
      <c r="A36">
        <v>0</v>
      </c>
      <c r="B36">
        <v>0</v>
      </c>
      <c r="C36">
        <v>0.86309740800000001</v>
      </c>
      <c r="D36">
        <v>1.2419326799999999</v>
      </c>
      <c r="E36">
        <v>1.3204772760000001</v>
      </c>
      <c r="F36">
        <v>0.98477345900000002</v>
      </c>
      <c r="G36">
        <v>1.56527707</v>
      </c>
      <c r="H36">
        <v>1.7448519039999999</v>
      </c>
      <c r="I36">
        <v>2.2357471150000001</v>
      </c>
      <c r="J36">
        <v>2.6290679469999998</v>
      </c>
      <c r="K36">
        <v>2.8104682799999998</v>
      </c>
      <c r="L36">
        <v>2.451012983</v>
      </c>
      <c r="M36">
        <v>3.2646221739999999</v>
      </c>
      <c r="N36">
        <v>2.6314131110000001</v>
      </c>
      <c r="O36">
        <v>3.1653414550000001</v>
      </c>
      <c r="P36">
        <v>3.2779978189999999</v>
      </c>
      <c r="Q36">
        <v>3.7157973260000001</v>
      </c>
      <c r="R36">
        <v>2.8466872990000001</v>
      </c>
      <c r="S36">
        <v>3.4651260279999998</v>
      </c>
      <c r="T36">
        <v>3.673159493</v>
      </c>
      <c r="U36">
        <v>3.6175848949999998</v>
      </c>
    </row>
    <row r="37" spans="1:21" x14ac:dyDescent="0.15">
      <c r="A37">
        <v>0</v>
      </c>
      <c r="B37">
        <v>0</v>
      </c>
      <c r="C37">
        <v>0.680473785</v>
      </c>
      <c r="D37">
        <v>0.82761423700000003</v>
      </c>
      <c r="E37">
        <v>1.221585301</v>
      </c>
      <c r="F37">
        <v>0.98477345900000002</v>
      </c>
      <c r="G37">
        <v>2.1118979119999999</v>
      </c>
      <c r="H37">
        <v>2.1376611369999998</v>
      </c>
      <c r="I37">
        <v>2.1071136689999999</v>
      </c>
      <c r="J37">
        <v>1.955641929</v>
      </c>
      <c r="K37">
        <v>2.621556928</v>
      </c>
      <c r="L37">
        <v>2.359384403</v>
      </c>
      <c r="M37">
        <v>2.6718433749999999</v>
      </c>
      <c r="N37">
        <v>2.6897621620000001</v>
      </c>
      <c r="O37">
        <v>3.1279737089999999</v>
      </c>
      <c r="P37">
        <v>2.888172392</v>
      </c>
      <c r="Q37">
        <v>3.9192411800000002</v>
      </c>
      <c r="R37">
        <v>3.270231495</v>
      </c>
      <c r="S37">
        <v>4.1788704450000003</v>
      </c>
      <c r="T37">
        <v>3.6668864220000001</v>
      </c>
      <c r="U37">
        <v>3.6439538709999999</v>
      </c>
    </row>
    <row r="38" spans="1:21" x14ac:dyDescent="0.15">
      <c r="A38">
        <v>0</v>
      </c>
      <c r="B38">
        <v>0</v>
      </c>
      <c r="C38">
        <v>0.62761423699999996</v>
      </c>
      <c r="D38">
        <v>0.77096633999999997</v>
      </c>
      <c r="E38">
        <v>1.4747370829999999</v>
      </c>
      <c r="F38">
        <v>1.2232969570000001</v>
      </c>
      <c r="G38">
        <v>1.7897836810000001</v>
      </c>
      <c r="H38">
        <v>1.8246080229999999</v>
      </c>
      <c r="I38">
        <v>2.72223522</v>
      </c>
      <c r="J38">
        <v>2.800935736</v>
      </c>
      <c r="K38">
        <v>1.7955700750000001</v>
      </c>
      <c r="L38">
        <v>2.998999499</v>
      </c>
      <c r="M38">
        <v>3.145532212</v>
      </c>
      <c r="N38">
        <v>3.4720809140000002</v>
      </c>
      <c r="O38">
        <v>3.1251124209999999</v>
      </c>
      <c r="P38">
        <v>3.2926688130000001</v>
      </c>
      <c r="Q38">
        <v>3.5249868690000001</v>
      </c>
      <c r="R38">
        <v>4.0496520350000003</v>
      </c>
      <c r="S38">
        <v>3.89582754</v>
      </c>
      <c r="T38">
        <v>3.4690731019999999</v>
      </c>
      <c r="U38">
        <v>3.1545426380000001</v>
      </c>
    </row>
    <row r="39" spans="1:21" x14ac:dyDescent="0.15">
      <c r="A39">
        <v>0</v>
      </c>
      <c r="B39">
        <v>0</v>
      </c>
      <c r="C39">
        <v>0.58262362199999995</v>
      </c>
      <c r="D39">
        <v>0.77668543599999995</v>
      </c>
      <c r="E39">
        <v>1.541184659</v>
      </c>
      <c r="F39">
        <v>1.423206207</v>
      </c>
      <c r="G39">
        <v>1.7295915470000001</v>
      </c>
      <c r="H39">
        <v>1.6825152649999999</v>
      </c>
      <c r="I39">
        <v>1.9880610080000001</v>
      </c>
      <c r="J39">
        <v>1.6612789509999999</v>
      </c>
      <c r="K39">
        <v>2.4843283330000001</v>
      </c>
      <c r="L39">
        <v>2.1849174790000001</v>
      </c>
      <c r="M39">
        <v>2.932076828</v>
      </c>
      <c r="N39">
        <v>3.7722631870000001</v>
      </c>
      <c r="O39">
        <v>2.8188487169999998</v>
      </c>
      <c r="P39">
        <v>2.580296417</v>
      </c>
      <c r="Q39">
        <v>2.9744235350000001</v>
      </c>
      <c r="R39">
        <v>3.9827457110000002</v>
      </c>
      <c r="S39">
        <v>2.8147905139999998</v>
      </c>
      <c r="T39">
        <v>3.640162256</v>
      </c>
      <c r="U39">
        <v>4.069379992</v>
      </c>
    </row>
    <row r="40" spans="1:21" x14ac:dyDescent="0.15">
      <c r="A40">
        <v>0</v>
      </c>
      <c r="B40">
        <v>0</v>
      </c>
      <c r="C40">
        <v>0.68834271800000002</v>
      </c>
      <c r="D40">
        <v>0.63570225999999996</v>
      </c>
      <c r="E40">
        <v>0.98803287699999998</v>
      </c>
      <c r="F40">
        <v>1.488763292</v>
      </c>
      <c r="G40">
        <v>1.8987104749999999</v>
      </c>
      <c r="H40">
        <v>2.4543436110000001</v>
      </c>
      <c r="I40">
        <v>2.3175820119999999</v>
      </c>
      <c r="J40">
        <v>1.800478663</v>
      </c>
      <c r="K40">
        <v>2.2070168410000002</v>
      </c>
      <c r="L40">
        <v>2.959814529</v>
      </c>
      <c r="M40">
        <v>2.2052120820000001</v>
      </c>
      <c r="N40">
        <v>4.3747833060000003</v>
      </c>
      <c r="O40">
        <v>2.8163866180000001</v>
      </c>
      <c r="P40">
        <v>2.8399991290000002</v>
      </c>
      <c r="Q40">
        <v>3.8618336420000001</v>
      </c>
      <c r="R40">
        <v>3.4412823650000002</v>
      </c>
      <c r="S40">
        <v>3.46543387</v>
      </c>
      <c r="T40">
        <v>4.3903153799999997</v>
      </c>
      <c r="U40">
        <v>2.9328949799999999</v>
      </c>
    </row>
    <row r="41" spans="1:21" x14ac:dyDescent="0.15">
      <c r="A41">
        <v>0</v>
      </c>
      <c r="B41">
        <v>0</v>
      </c>
      <c r="C41">
        <v>1.728164708</v>
      </c>
      <c r="D41">
        <v>0.56903559400000003</v>
      </c>
      <c r="E41">
        <v>0.96309740799999999</v>
      </c>
      <c r="F41">
        <v>1.0963415480000001</v>
      </c>
      <c r="G41">
        <v>1.384244528</v>
      </c>
      <c r="H41">
        <v>1.9268536430000001</v>
      </c>
      <c r="I41">
        <v>2.2241770769999998</v>
      </c>
      <c r="J41">
        <v>2.7299322350000002</v>
      </c>
      <c r="K41">
        <v>2.1065053809999998</v>
      </c>
      <c r="L41">
        <v>2.839728488</v>
      </c>
      <c r="M41">
        <v>3.5357796449999999</v>
      </c>
      <c r="N41">
        <v>3.4489776519999999</v>
      </c>
      <c r="O41">
        <v>3.0394720789999998</v>
      </c>
      <c r="P41">
        <v>3.3156413429999998</v>
      </c>
      <c r="Q41">
        <v>3.593362934</v>
      </c>
      <c r="R41">
        <v>3.5681299219999998</v>
      </c>
      <c r="S41">
        <v>3.7749100470000001</v>
      </c>
      <c r="T41">
        <v>3.555629755</v>
      </c>
      <c r="U41">
        <v>3.9257268019999998</v>
      </c>
    </row>
    <row r="42" spans="1:21" x14ac:dyDescent="0.15">
      <c r="A42">
        <v>0</v>
      </c>
      <c r="B42">
        <v>0</v>
      </c>
      <c r="C42">
        <v>0.77475468999999997</v>
      </c>
      <c r="D42">
        <v>0.60214983700000002</v>
      </c>
      <c r="E42">
        <v>1.1775633539999999</v>
      </c>
      <c r="F42">
        <v>1.0714562409999999</v>
      </c>
      <c r="G42">
        <v>1.8807713500000001</v>
      </c>
      <c r="H42">
        <v>1.398895749</v>
      </c>
      <c r="I42">
        <v>2.6791648590000001</v>
      </c>
      <c r="J42">
        <v>2.0332886179999998</v>
      </c>
      <c r="K42">
        <v>2.4293208530000001</v>
      </c>
      <c r="L42">
        <v>2.4046967810000002</v>
      </c>
      <c r="M42">
        <v>2.3513834889999998</v>
      </c>
      <c r="N42">
        <v>6.0432885360000004</v>
      </c>
      <c r="O42">
        <v>3.4370633779999999</v>
      </c>
      <c r="P42">
        <v>3.3557080520000002</v>
      </c>
      <c r="Q42">
        <v>4.094630692</v>
      </c>
      <c r="R42">
        <v>2.969266347</v>
      </c>
      <c r="S42">
        <v>3.3500327589999999</v>
      </c>
      <c r="T42">
        <v>3.912709741</v>
      </c>
      <c r="U42">
        <v>3.3904318939999998</v>
      </c>
    </row>
    <row r="43" spans="1:21" x14ac:dyDescent="0.15">
      <c r="A43">
        <v>0</v>
      </c>
      <c r="B43">
        <v>0</v>
      </c>
      <c r="C43">
        <v>0.49428090400000002</v>
      </c>
      <c r="D43">
        <v>0.61380711899999996</v>
      </c>
      <c r="E43">
        <v>1.2457210299999999</v>
      </c>
      <c r="F43">
        <v>1.758516024</v>
      </c>
      <c r="G43">
        <v>2.178334473</v>
      </c>
      <c r="H43">
        <v>1.4354655629999999</v>
      </c>
      <c r="I43">
        <v>2.378766063</v>
      </c>
      <c r="J43">
        <v>2.1483128059999999</v>
      </c>
      <c r="K43">
        <v>1.9292408510000001</v>
      </c>
      <c r="L43">
        <v>2.0736541970000002</v>
      </c>
      <c r="M43">
        <v>2.90182992</v>
      </c>
      <c r="N43">
        <v>2.6303345089999999</v>
      </c>
      <c r="O43">
        <v>2.864756018</v>
      </c>
      <c r="P43">
        <v>2.9484345840000001</v>
      </c>
      <c r="Q43">
        <v>3.1569129060000001</v>
      </c>
      <c r="R43">
        <v>3.2443239949999998</v>
      </c>
      <c r="S43">
        <v>3.292961966</v>
      </c>
      <c r="T43">
        <v>4.3024808600000002</v>
      </c>
      <c r="U43">
        <v>3.7607620609999999</v>
      </c>
    </row>
    <row r="44" spans="1:21" x14ac:dyDescent="0.15">
      <c r="A44">
        <v>0</v>
      </c>
      <c r="B44">
        <v>0</v>
      </c>
      <c r="C44">
        <v>0.84357119300000005</v>
      </c>
      <c r="D44">
        <v>0.81045694999999995</v>
      </c>
      <c r="E44">
        <v>2.5817373830000001</v>
      </c>
      <c r="F44">
        <v>1.5012662329999999</v>
      </c>
      <c r="G44">
        <v>1.550382264</v>
      </c>
      <c r="H44">
        <v>2.4152534120000002</v>
      </c>
      <c r="I44">
        <v>1.624174875</v>
      </c>
      <c r="J44">
        <v>2.1918871279999999</v>
      </c>
      <c r="K44">
        <v>3.0002730290000001</v>
      </c>
      <c r="L44">
        <v>2.3534143059999999</v>
      </c>
      <c r="M44">
        <v>2.5209279250000001</v>
      </c>
      <c r="N44">
        <v>3.9434923569999998</v>
      </c>
      <c r="O44">
        <v>3.0847205880000002</v>
      </c>
      <c r="P44">
        <v>2.3024198569999998</v>
      </c>
      <c r="Q44">
        <v>2.9561011430000002</v>
      </c>
      <c r="R44">
        <v>3.1179096190000002</v>
      </c>
      <c r="S44">
        <v>3.4923222549999999</v>
      </c>
      <c r="T44">
        <v>3.2374200709999998</v>
      </c>
      <c r="U44">
        <v>3.59923371</v>
      </c>
    </row>
    <row r="45" spans="1:21" x14ac:dyDescent="0.15">
      <c r="A45">
        <v>0</v>
      </c>
      <c r="B45">
        <v>0</v>
      </c>
      <c r="C45">
        <v>1.1809851090000001</v>
      </c>
      <c r="D45">
        <v>0.30786893300000001</v>
      </c>
      <c r="E45">
        <v>1.447122845</v>
      </c>
      <c r="F45">
        <v>1.35803714</v>
      </c>
      <c r="G45">
        <v>1.5537198590000001</v>
      </c>
      <c r="H45">
        <v>1.6450350929999999</v>
      </c>
      <c r="I45">
        <v>2.044889146</v>
      </c>
      <c r="J45">
        <v>2.3296694449999999</v>
      </c>
      <c r="K45">
        <v>2.5257336760000002</v>
      </c>
      <c r="L45">
        <v>2.717519405</v>
      </c>
      <c r="M45">
        <v>2.8433082000000001</v>
      </c>
      <c r="N45">
        <v>2.3312832139999999</v>
      </c>
      <c r="O45">
        <v>2.5704840880000002</v>
      </c>
      <c r="P45">
        <v>3.3181293410000001</v>
      </c>
      <c r="Q45">
        <v>3.4143595740000001</v>
      </c>
      <c r="R45">
        <v>3.434365578</v>
      </c>
      <c r="S45">
        <v>3.737363266</v>
      </c>
      <c r="T45">
        <v>3.351511828</v>
      </c>
      <c r="U45">
        <v>5.843898308</v>
      </c>
    </row>
    <row r="46" spans="1:21" x14ac:dyDescent="0.15">
      <c r="A46">
        <v>0</v>
      </c>
      <c r="B46">
        <v>0</v>
      </c>
      <c r="C46">
        <v>1.0433521029999999</v>
      </c>
      <c r="D46">
        <v>0.58047378500000002</v>
      </c>
      <c r="E46">
        <v>1.184244528</v>
      </c>
      <c r="F46">
        <v>1.412077856</v>
      </c>
      <c r="G46">
        <v>1.348761358</v>
      </c>
      <c r="H46">
        <v>1.3555207090000001</v>
      </c>
      <c r="I46">
        <v>2.5479899970000002</v>
      </c>
      <c r="J46">
        <v>2.0524417270000002</v>
      </c>
      <c r="K46">
        <v>2.0451315509999999</v>
      </c>
      <c r="L46">
        <v>2.4903791640000001</v>
      </c>
      <c r="M46">
        <v>2.5223313959999998</v>
      </c>
      <c r="N46">
        <v>2.9953388190000001</v>
      </c>
      <c r="O46">
        <v>3.6392783689999999</v>
      </c>
      <c r="P46">
        <v>3.3774438510000002</v>
      </c>
      <c r="Q46">
        <v>3.3299152360000002</v>
      </c>
      <c r="R46">
        <v>2.7207600080000001</v>
      </c>
      <c r="S46">
        <v>4.6842669609999996</v>
      </c>
      <c r="T46">
        <v>3.117949861</v>
      </c>
      <c r="U46">
        <v>5.8739117890000001</v>
      </c>
    </row>
    <row r="47" spans="1:21" x14ac:dyDescent="0.15">
      <c r="A47">
        <v>0</v>
      </c>
      <c r="B47">
        <v>0</v>
      </c>
      <c r="C47">
        <v>0.95715922099999995</v>
      </c>
      <c r="D47">
        <v>0.66094757100000001</v>
      </c>
      <c r="E47">
        <v>1.4995545770000001</v>
      </c>
      <c r="F47">
        <v>1.165028154</v>
      </c>
      <c r="G47">
        <v>1.365180989</v>
      </c>
      <c r="H47">
        <v>1.7682699660000001</v>
      </c>
      <c r="I47">
        <v>1.901143571</v>
      </c>
      <c r="J47">
        <v>2.1472988559999999</v>
      </c>
      <c r="K47">
        <v>2.3563042630000002</v>
      </c>
      <c r="L47">
        <v>2.4279007859999999</v>
      </c>
      <c r="M47">
        <v>2.7456086819999999</v>
      </c>
      <c r="N47">
        <v>3.2799346150000002</v>
      </c>
      <c r="O47">
        <v>2.74129706</v>
      </c>
      <c r="P47">
        <v>2.8944420380000002</v>
      </c>
      <c r="Q47">
        <v>12.172359070000001</v>
      </c>
      <c r="R47">
        <v>3.337794385</v>
      </c>
      <c r="S47">
        <v>4.2495809949999996</v>
      </c>
      <c r="T47">
        <v>3.3153081929999999</v>
      </c>
      <c r="U47">
        <v>4.5181525479999998</v>
      </c>
    </row>
    <row r="48" spans="1:21" x14ac:dyDescent="0.15">
      <c r="A48">
        <v>0</v>
      </c>
      <c r="B48">
        <v>0</v>
      </c>
      <c r="C48">
        <v>0.62761423699999996</v>
      </c>
      <c r="D48">
        <v>0.65500938500000006</v>
      </c>
      <c r="E48">
        <v>1.914274987</v>
      </c>
      <c r="F48">
        <v>1.4029319710000001</v>
      </c>
      <c r="G48">
        <v>1.984869657</v>
      </c>
      <c r="H48">
        <v>1.779280341</v>
      </c>
      <c r="I48">
        <v>2.0003317570000001</v>
      </c>
      <c r="J48">
        <v>2.2346962920000002</v>
      </c>
      <c r="K48">
        <v>2.3708429290000002</v>
      </c>
      <c r="L48">
        <v>3.2649095180000001</v>
      </c>
      <c r="M48">
        <v>2.5274575420000001</v>
      </c>
      <c r="N48">
        <v>2.7190866630000001</v>
      </c>
      <c r="O48">
        <v>3.5090765140000002</v>
      </c>
      <c r="P48">
        <v>2.9385688810000001</v>
      </c>
      <c r="Q48">
        <v>3.276931909</v>
      </c>
      <c r="R48">
        <v>3.1377560330000001</v>
      </c>
      <c r="S48">
        <v>3.4472589820000001</v>
      </c>
      <c r="T48">
        <v>3.132211291</v>
      </c>
      <c r="U48">
        <v>3.6981170250000002</v>
      </c>
    </row>
    <row r="49" spans="1:22" x14ac:dyDescent="0.15">
      <c r="A49">
        <v>0</v>
      </c>
      <c r="B49">
        <v>0</v>
      </c>
      <c r="C49">
        <v>0.508088023</v>
      </c>
      <c r="D49">
        <v>0.79428090399999995</v>
      </c>
      <c r="E49">
        <v>1.5546515830000001</v>
      </c>
      <c r="F49">
        <v>1.4261948149999999</v>
      </c>
      <c r="G49">
        <v>1.7554816790000001</v>
      </c>
      <c r="H49">
        <v>2.0224581860000002</v>
      </c>
      <c r="I49">
        <v>2.0699804419999999</v>
      </c>
      <c r="J49">
        <v>2.3365663310000002</v>
      </c>
      <c r="K49">
        <v>3.5352904000000001</v>
      </c>
      <c r="L49">
        <v>2.0080823379999999</v>
      </c>
      <c r="M49">
        <v>2.6102266049999998</v>
      </c>
      <c r="N49">
        <v>2.3191399279999998</v>
      </c>
      <c r="O49">
        <v>2.91404292</v>
      </c>
      <c r="P49">
        <v>3.0456195610000001</v>
      </c>
      <c r="Q49">
        <v>2.9880506580000001</v>
      </c>
      <c r="R49">
        <v>7.1704158539999998</v>
      </c>
      <c r="S49">
        <v>3.3672131250000001</v>
      </c>
      <c r="T49">
        <v>4.0314068970000001</v>
      </c>
      <c r="U49">
        <v>4.8055679739999997</v>
      </c>
    </row>
    <row r="50" spans="1:22" x14ac:dyDescent="0.15">
      <c r="A50">
        <v>0</v>
      </c>
      <c r="B50">
        <v>0</v>
      </c>
      <c r="C50">
        <v>1.012387696</v>
      </c>
      <c r="D50">
        <v>0.95737831200000001</v>
      </c>
      <c r="E50">
        <v>1.125756634</v>
      </c>
      <c r="F50">
        <v>1.079054363</v>
      </c>
      <c r="G50">
        <v>1.9585663680000001</v>
      </c>
      <c r="H50">
        <v>2.0143613490000001</v>
      </c>
      <c r="I50">
        <v>2.3190491770000001</v>
      </c>
      <c r="J50">
        <v>2.4263205839999999</v>
      </c>
      <c r="K50">
        <v>2.4935618389999998</v>
      </c>
      <c r="L50">
        <v>2.6550750060000001</v>
      </c>
      <c r="M50">
        <v>2.5007508380000001</v>
      </c>
      <c r="N50">
        <v>2.6964387830000001</v>
      </c>
      <c r="O50">
        <v>4.1583634629999997</v>
      </c>
      <c r="P50">
        <v>3.2599663990000001</v>
      </c>
      <c r="Q50">
        <v>3.536561324</v>
      </c>
      <c r="R50">
        <v>3.977671838</v>
      </c>
      <c r="S50">
        <v>3.9948524920000001</v>
      </c>
      <c r="T50">
        <v>3.6195914239999998</v>
      </c>
      <c r="U50">
        <v>3.4162129139999999</v>
      </c>
    </row>
    <row r="51" spans="1:22" x14ac:dyDescent="0.15">
      <c r="A51">
        <v>0</v>
      </c>
      <c r="B51">
        <v>0</v>
      </c>
      <c r="C51">
        <v>0.746830612</v>
      </c>
      <c r="D51">
        <v>0.61380711899999996</v>
      </c>
      <c r="E51">
        <v>1.2457210299999999</v>
      </c>
      <c r="F51">
        <v>1.248141677</v>
      </c>
      <c r="G51">
        <v>2.1208883479999998</v>
      </c>
      <c r="H51">
        <v>1.982278561</v>
      </c>
      <c r="I51">
        <v>2.2358787200000001</v>
      </c>
      <c r="J51">
        <v>2.289834881</v>
      </c>
      <c r="K51">
        <v>2.5600173819999998</v>
      </c>
      <c r="L51">
        <v>3.3131391219999999</v>
      </c>
      <c r="M51">
        <v>2.6825227979999999</v>
      </c>
      <c r="N51">
        <v>2.8598279940000002</v>
      </c>
      <c r="O51">
        <v>2.9595550980000001</v>
      </c>
      <c r="P51">
        <v>3.6107578450000002</v>
      </c>
      <c r="Q51">
        <v>4.1188828070000003</v>
      </c>
      <c r="R51">
        <v>3.2109806010000002</v>
      </c>
      <c r="S51">
        <v>4.165312771</v>
      </c>
      <c r="T51">
        <v>3.0799021569999998</v>
      </c>
      <c r="U51">
        <v>3.825741093</v>
      </c>
    </row>
    <row r="52" spans="1:22" x14ac:dyDescent="0.15">
      <c r="A52" t="s">
        <v>0</v>
      </c>
    </row>
    <row r="53" spans="1:22" x14ac:dyDescent="0.15">
      <c r="A53">
        <f>AVERAGE(A2:A51)</f>
        <v>0</v>
      </c>
      <c r="B53">
        <f t="shared" ref="B53:U53" si="0">AVERAGE(B2:B51)</f>
        <v>0</v>
      </c>
      <c r="C53">
        <f t="shared" si="0"/>
        <v>0.79168666005999999</v>
      </c>
      <c r="D53">
        <f t="shared" si="0"/>
        <v>0.70852272375999992</v>
      </c>
      <c r="E53">
        <f t="shared" si="0"/>
        <v>1.3412586952999999</v>
      </c>
      <c r="F53">
        <f t="shared" si="0"/>
        <v>1.4497210417200004</v>
      </c>
      <c r="G53">
        <f t="shared" si="0"/>
        <v>1.8153043209000004</v>
      </c>
      <c r="H53">
        <f t="shared" si="0"/>
        <v>1.88913532444</v>
      </c>
      <c r="I53">
        <f t="shared" si="0"/>
        <v>2.3438963447600001</v>
      </c>
      <c r="J53">
        <f t="shared" si="0"/>
        <v>2.4201044311400004</v>
      </c>
      <c r="K53">
        <f t="shared" si="0"/>
        <v>2.6294865838200003</v>
      </c>
      <c r="L53">
        <f t="shared" si="0"/>
        <v>2.6087517126400002</v>
      </c>
      <c r="M53">
        <f t="shared" si="0"/>
        <v>4.1946283856799997</v>
      </c>
      <c r="N53">
        <f t="shared" si="0"/>
        <v>3.4776074323000006</v>
      </c>
      <c r="O53">
        <f t="shared" si="0"/>
        <v>3.2880265994199998</v>
      </c>
      <c r="P53">
        <f t="shared" si="0"/>
        <v>3.9203210365600016</v>
      </c>
      <c r="Q53">
        <f t="shared" si="0"/>
        <v>3.6616687201199998</v>
      </c>
      <c r="R53">
        <f t="shared" si="0"/>
        <v>4.4734755334800003</v>
      </c>
      <c r="S53">
        <f t="shared" si="0"/>
        <v>4.6947761353199988</v>
      </c>
      <c r="T53">
        <f t="shared" si="0"/>
        <v>3.6802144127000003</v>
      </c>
      <c r="U53">
        <f t="shared" si="0"/>
        <v>4.6439123208400002</v>
      </c>
    </row>
    <row r="54" spans="1:22" x14ac:dyDescent="0.15">
      <c r="A54" t="s">
        <v>1</v>
      </c>
    </row>
    <row r="55" spans="1:22" x14ac:dyDescent="0.15">
      <c r="A55">
        <f>A1</f>
        <v>0</v>
      </c>
      <c r="B55">
        <f t="shared" ref="B55:U55" si="1">B1</f>
        <v>0.5</v>
      </c>
      <c r="C55">
        <f t="shared" si="1"/>
        <v>1</v>
      </c>
      <c r="D55">
        <f t="shared" si="1"/>
        <v>1.5</v>
      </c>
      <c r="E55">
        <f t="shared" si="1"/>
        <v>2</v>
      </c>
      <c r="F55">
        <f t="shared" si="1"/>
        <v>2.5</v>
      </c>
      <c r="G55">
        <f t="shared" si="1"/>
        <v>3</v>
      </c>
      <c r="H55">
        <f t="shared" si="1"/>
        <v>3.5</v>
      </c>
      <c r="I55">
        <f t="shared" si="1"/>
        <v>4</v>
      </c>
      <c r="J55">
        <f t="shared" si="1"/>
        <v>4.5</v>
      </c>
      <c r="K55">
        <f t="shared" si="1"/>
        <v>5</v>
      </c>
      <c r="L55">
        <f t="shared" si="1"/>
        <v>5.5</v>
      </c>
      <c r="M55">
        <f t="shared" si="1"/>
        <v>6</v>
      </c>
      <c r="N55">
        <f t="shared" si="1"/>
        <v>6.5</v>
      </c>
      <c r="O55">
        <f t="shared" si="1"/>
        <v>7</v>
      </c>
      <c r="P55">
        <f t="shared" si="1"/>
        <v>7.5</v>
      </c>
      <c r="Q55">
        <f t="shared" si="1"/>
        <v>8</v>
      </c>
      <c r="R55">
        <f t="shared" si="1"/>
        <v>8.5</v>
      </c>
      <c r="S55">
        <f t="shared" si="1"/>
        <v>9</v>
      </c>
      <c r="T55">
        <f t="shared" si="1"/>
        <v>9.5</v>
      </c>
      <c r="U55">
        <f t="shared" si="1"/>
        <v>10</v>
      </c>
    </row>
    <row r="56" spans="1:22" x14ac:dyDescent="0.15">
      <c r="A56" t="s">
        <v>2</v>
      </c>
    </row>
    <row r="57" spans="1:22" x14ac:dyDescent="0.15">
      <c r="A57">
        <f>A53+3*(SQRT(A55))</f>
        <v>0</v>
      </c>
      <c r="B57">
        <f t="shared" ref="B57:U57" si="2">B53+3*(SQRT(B55))</f>
        <v>2.1213203435596428</v>
      </c>
      <c r="C57">
        <f t="shared" si="2"/>
        <v>3.7916866600599999</v>
      </c>
      <c r="D57">
        <f t="shared" si="2"/>
        <v>4.3827573379347671</v>
      </c>
      <c r="E57">
        <f t="shared" si="2"/>
        <v>5.5838993824192853</v>
      </c>
      <c r="F57">
        <f t="shared" si="2"/>
        <v>6.1931375319725692</v>
      </c>
      <c r="G57">
        <f t="shared" si="2"/>
        <v>7.0114567436066322</v>
      </c>
      <c r="H57">
        <f t="shared" si="2"/>
        <v>7.501621404600912</v>
      </c>
      <c r="I57">
        <f t="shared" si="2"/>
        <v>8.343896344760001</v>
      </c>
      <c r="J57">
        <f t="shared" si="2"/>
        <v>8.784065461818928</v>
      </c>
      <c r="K57">
        <f t="shared" si="2"/>
        <v>9.3376905163193697</v>
      </c>
      <c r="L57">
        <f t="shared" si="2"/>
        <v>9.6443753523751443</v>
      </c>
      <c r="M57">
        <f t="shared" si="2"/>
        <v>11.543097614029534</v>
      </c>
      <c r="N57">
        <f t="shared" si="2"/>
        <v>11.126136702689177</v>
      </c>
      <c r="O57">
        <f t="shared" si="2"/>
        <v>11.225280532613771</v>
      </c>
      <c r="P57">
        <f t="shared" si="2"/>
        <v>12.136159399137494</v>
      </c>
      <c r="Q57">
        <f t="shared" si="2"/>
        <v>12.146950094358571</v>
      </c>
      <c r="R57">
        <f t="shared" si="2"/>
        <v>13.219903375747952</v>
      </c>
      <c r="S57">
        <f t="shared" si="2"/>
        <v>13.694776135319998</v>
      </c>
      <c r="T57">
        <f t="shared" si="2"/>
        <v>12.926835417153464</v>
      </c>
      <c r="U57">
        <f t="shared" si="2"/>
        <v>14.130745301345138</v>
      </c>
    </row>
    <row r="59" spans="1:22" x14ac:dyDescent="0.15">
      <c r="A59" t="s">
        <v>3</v>
      </c>
      <c r="B59">
        <f>COUNTIF(A68:A117,"=1")</f>
        <v>0</v>
      </c>
      <c r="C59">
        <f>COUNTIF(B68:B117,"=1")</f>
        <v>0</v>
      </c>
      <c r="D59">
        <f>COUNTIF(C68:C117,"=1")</f>
        <v>0</v>
      </c>
      <c r="E59">
        <f>COUNTIF(D68:D117,"=1")</f>
        <v>0</v>
      </c>
      <c r="F59">
        <f>COUNTIF(E68:E117,"=1")</f>
        <v>0</v>
      </c>
      <c r="G59">
        <f>COUNTIF(F68:F117,"=1")</f>
        <v>1</v>
      </c>
      <c r="H59">
        <f>COUNTIF(G68:G117,"=1")</f>
        <v>0</v>
      </c>
      <c r="I59">
        <f>COUNTIF(H68:H117,"=1")</f>
        <v>0</v>
      </c>
      <c r="J59">
        <f>COUNTIF(I68:I117,"=1")</f>
        <v>0</v>
      </c>
      <c r="K59">
        <f>COUNTIF(J68:J117,"=1")</f>
        <v>0</v>
      </c>
      <c r="L59">
        <f>COUNTIF(K68:K117,"=1")</f>
        <v>0</v>
      </c>
      <c r="M59">
        <f>COUNTIF(L68:L117,"=1")</f>
        <v>0</v>
      </c>
      <c r="N59">
        <f>COUNTIF(M68:M117,"=1")</f>
        <v>2</v>
      </c>
      <c r="O59">
        <f>COUNTIF(N68:N117,"=1")</f>
        <v>1</v>
      </c>
      <c r="P59">
        <f>COUNTIF(O68:O117,"=1")</f>
        <v>0</v>
      </c>
      <c r="Q59">
        <f>COUNTIF(P68:P117,"=1")</f>
        <v>2</v>
      </c>
      <c r="R59">
        <f>COUNTIF(Q68:Q117,"=1")</f>
        <v>1</v>
      </c>
      <c r="S59">
        <f>COUNTIF(R68:R117,"=1")</f>
        <v>1</v>
      </c>
      <c r="T59">
        <f>COUNTIF(S68:S117,"=1")</f>
        <v>1</v>
      </c>
      <c r="U59">
        <f>COUNTIF(T68:T117,"=1")</f>
        <v>0</v>
      </c>
      <c r="V59">
        <f>COUNTIF(U68:U117,"=1")</f>
        <v>1</v>
      </c>
    </row>
    <row r="60" spans="1:22" x14ac:dyDescent="0.15">
      <c r="B60">
        <v>0</v>
      </c>
      <c r="C60">
        <v>0.5</v>
      </c>
      <c r="D60">
        <v>1</v>
      </c>
      <c r="E60">
        <v>1.5</v>
      </c>
      <c r="F60">
        <v>2</v>
      </c>
      <c r="G60">
        <v>2.5</v>
      </c>
      <c r="H60">
        <v>3</v>
      </c>
      <c r="I60">
        <v>3.5</v>
      </c>
      <c r="J60">
        <v>4</v>
      </c>
      <c r="K60">
        <v>4.5</v>
      </c>
      <c r="L60">
        <v>5</v>
      </c>
      <c r="M60">
        <v>5.5</v>
      </c>
      <c r="N60">
        <v>6</v>
      </c>
      <c r="O60">
        <v>6.5</v>
      </c>
      <c r="P60">
        <v>7</v>
      </c>
      <c r="Q60">
        <v>7.5</v>
      </c>
      <c r="R60">
        <v>8</v>
      </c>
      <c r="S60">
        <v>8.5</v>
      </c>
      <c r="T60">
        <v>9</v>
      </c>
      <c r="U60">
        <v>9.5</v>
      </c>
      <c r="V60">
        <v>10</v>
      </c>
    </row>
    <row r="61" spans="1:22" x14ac:dyDescent="0.15">
      <c r="A61" t="s">
        <v>4</v>
      </c>
      <c r="B61">
        <f>(50-B59)/50</f>
        <v>1</v>
      </c>
      <c r="C61">
        <f>(50-C59)/50</f>
        <v>1</v>
      </c>
      <c r="D61">
        <f>(50-D59)/50</f>
        <v>1</v>
      </c>
      <c r="E61">
        <f>(50-E59)/50</f>
        <v>1</v>
      </c>
      <c r="F61">
        <f>(50-F59)/50</f>
        <v>1</v>
      </c>
      <c r="G61">
        <f>(50-G59)/50</f>
        <v>0.98</v>
      </c>
      <c r="H61">
        <f>(50-H59)/50</f>
        <v>1</v>
      </c>
      <c r="I61">
        <f>(50-I59)/50</f>
        <v>1</v>
      </c>
      <c r="J61">
        <f>(50-J59)/50</f>
        <v>1</v>
      </c>
      <c r="K61">
        <f>(50-K59)/50</f>
        <v>1</v>
      </c>
      <c r="L61">
        <f>(50-L59)/50</f>
        <v>1</v>
      </c>
      <c r="M61">
        <f>(50-M59)/50</f>
        <v>1</v>
      </c>
      <c r="N61">
        <f>(50-N59)/50</f>
        <v>0.96</v>
      </c>
      <c r="O61">
        <f>(50-O59)/50</f>
        <v>0.98</v>
      </c>
      <c r="P61">
        <f>(50-P59)/50</f>
        <v>1</v>
      </c>
      <c r="Q61">
        <f>(50-Q59)/50</f>
        <v>0.96</v>
      </c>
      <c r="R61">
        <f>(50-R59)/50</f>
        <v>0.98</v>
      </c>
      <c r="S61">
        <f>(50-S59)/50</f>
        <v>0.98</v>
      </c>
      <c r="T61">
        <f>(50-T59)/50</f>
        <v>0.98</v>
      </c>
      <c r="U61">
        <f>(50-U59)/50</f>
        <v>1</v>
      </c>
      <c r="V61">
        <f>(50-V59)/50</f>
        <v>0.98</v>
      </c>
    </row>
    <row r="68" spans="1:21" x14ac:dyDescent="0.15">
      <c r="A68">
        <f>IF(A2&gt;A$57,1,0)</f>
        <v>0</v>
      </c>
      <c r="B68">
        <f>IF(B2&gt;B$57,1,0)</f>
        <v>0</v>
      </c>
      <c r="C68">
        <f>IF(C2&gt;C$57,1,0)</f>
        <v>0</v>
      </c>
      <c r="D68">
        <f>IF(D2&gt;D$57,1,0)</f>
        <v>0</v>
      </c>
      <c r="E68">
        <f>IF(E2&gt;E$57,1,0)</f>
        <v>0</v>
      </c>
      <c r="F68">
        <f>IF(F2&gt;F$57,1,0)</f>
        <v>0</v>
      </c>
      <c r="G68">
        <f>IF(G2&gt;G$57,1,0)</f>
        <v>0</v>
      </c>
      <c r="H68">
        <f>IF(H2&gt;H$57,1,0)</f>
        <v>0</v>
      </c>
      <c r="I68">
        <f>IF(I2&gt;I$57,1,0)</f>
        <v>0</v>
      </c>
      <c r="J68">
        <f>IF(J2&gt;J$57,1,0)</f>
        <v>0</v>
      </c>
      <c r="K68">
        <f>IF(K2&gt;K$57,1,0)</f>
        <v>0</v>
      </c>
      <c r="L68">
        <f>IF(L2&gt;L$57,1,0)</f>
        <v>0</v>
      </c>
      <c r="M68">
        <f>IF(M2&gt;M$57,1,0)</f>
        <v>0</v>
      </c>
      <c r="N68">
        <f>IF(N2&gt;N$57,1,0)</f>
        <v>0</v>
      </c>
      <c r="O68">
        <f>IF(O2&gt;O$57,1,0)</f>
        <v>0</v>
      </c>
      <c r="P68">
        <f>IF(P2&gt;P$57,1,0)</f>
        <v>0</v>
      </c>
      <c r="Q68">
        <f>IF(Q2&gt;Q$57,1,0)</f>
        <v>0</v>
      </c>
      <c r="R68">
        <f>IF(R2&gt;R$57,1,0)</f>
        <v>0</v>
      </c>
      <c r="S68">
        <f>IF(S2&gt;S$57,1,0)</f>
        <v>0</v>
      </c>
      <c r="T68">
        <f>IF(T2&gt;T$57,1,0)</f>
        <v>0</v>
      </c>
      <c r="U68">
        <f>IF(U2&gt;U$57,1,0)</f>
        <v>0</v>
      </c>
    </row>
    <row r="69" spans="1:21" x14ac:dyDescent="0.15">
      <c r="A69">
        <f>IF(A3&gt;A$57,1,0)</f>
        <v>0</v>
      </c>
      <c r="B69">
        <f>IF(B3&gt;B$57,1,0)</f>
        <v>0</v>
      </c>
      <c r="C69">
        <f>IF(C3&gt;C$57,1,0)</f>
        <v>0</v>
      </c>
      <c r="D69">
        <f>IF(D3&gt;D$57,1,0)</f>
        <v>0</v>
      </c>
      <c r="E69">
        <f>IF(E3&gt;E$57,1,0)</f>
        <v>0</v>
      </c>
      <c r="F69">
        <f>IF(F3&gt;F$57,1,0)</f>
        <v>0</v>
      </c>
      <c r="G69">
        <f>IF(G3&gt;G$57,1,0)</f>
        <v>0</v>
      </c>
      <c r="H69">
        <f>IF(H3&gt;H$57,1,0)</f>
        <v>0</v>
      </c>
      <c r="I69">
        <f>IF(I3&gt;I$57,1,0)</f>
        <v>0</v>
      </c>
      <c r="J69">
        <f>IF(J3&gt;J$57,1,0)</f>
        <v>0</v>
      </c>
      <c r="K69">
        <f>IF(K3&gt;K$57,1,0)</f>
        <v>0</v>
      </c>
      <c r="L69">
        <f>IF(L3&gt;L$57,1,0)</f>
        <v>0</v>
      </c>
      <c r="M69">
        <f>IF(M3&gt;M$57,1,0)</f>
        <v>0</v>
      </c>
      <c r="N69">
        <f>IF(N3&gt;N$57,1,0)</f>
        <v>0</v>
      </c>
      <c r="O69">
        <f>IF(O3&gt;O$57,1,0)</f>
        <v>0</v>
      </c>
      <c r="P69">
        <f>IF(P3&gt;P$57,1,0)</f>
        <v>0</v>
      </c>
      <c r="Q69">
        <f>IF(Q3&gt;Q$57,1,0)</f>
        <v>0</v>
      </c>
      <c r="R69">
        <f>IF(R3&gt;R$57,1,0)</f>
        <v>0</v>
      </c>
      <c r="S69">
        <f>IF(S3&gt;S$57,1,0)</f>
        <v>0</v>
      </c>
      <c r="T69">
        <f>IF(T3&gt;T$57,1,0)</f>
        <v>0</v>
      </c>
      <c r="U69">
        <f>IF(U3&gt;U$57,1,0)</f>
        <v>0</v>
      </c>
    </row>
    <row r="70" spans="1:21" x14ac:dyDescent="0.15">
      <c r="A70">
        <f>IF(A4&gt;A$57,1,0)</f>
        <v>0</v>
      </c>
      <c r="B70">
        <f>IF(B4&gt;B$57,1,0)</f>
        <v>0</v>
      </c>
      <c r="C70">
        <f>IF(C4&gt;C$57,1,0)</f>
        <v>0</v>
      </c>
      <c r="D70">
        <f>IF(D4&gt;D$57,1,0)</f>
        <v>0</v>
      </c>
      <c r="E70">
        <f>IF(E4&gt;E$57,1,0)</f>
        <v>0</v>
      </c>
      <c r="F70">
        <f>IF(F4&gt;F$57,1,0)</f>
        <v>0</v>
      </c>
      <c r="G70">
        <f>IF(G4&gt;G$57,1,0)</f>
        <v>0</v>
      </c>
      <c r="H70">
        <f>IF(H4&gt;H$57,1,0)</f>
        <v>0</v>
      </c>
      <c r="I70">
        <f>IF(I4&gt;I$57,1,0)</f>
        <v>0</v>
      </c>
      <c r="J70">
        <f>IF(J4&gt;J$57,1,0)</f>
        <v>0</v>
      </c>
      <c r="K70">
        <f>IF(K4&gt;K$57,1,0)</f>
        <v>0</v>
      </c>
      <c r="L70">
        <f>IF(L4&gt;L$57,1,0)</f>
        <v>0</v>
      </c>
      <c r="M70">
        <f>IF(M4&gt;M$57,1,0)</f>
        <v>0</v>
      </c>
      <c r="N70">
        <f>IF(N4&gt;N$57,1,0)</f>
        <v>0</v>
      </c>
      <c r="O70">
        <f>IF(O4&gt;O$57,1,0)</f>
        <v>0</v>
      </c>
      <c r="P70">
        <f>IF(P4&gt;P$57,1,0)</f>
        <v>0</v>
      </c>
      <c r="Q70">
        <f>IF(Q4&gt;Q$57,1,0)</f>
        <v>0</v>
      </c>
      <c r="R70">
        <f>IF(R4&gt;R$57,1,0)</f>
        <v>0</v>
      </c>
      <c r="S70">
        <f>IF(S4&gt;S$57,1,0)</f>
        <v>0</v>
      </c>
      <c r="T70">
        <f>IF(T4&gt;T$57,1,0)</f>
        <v>0</v>
      </c>
      <c r="U70">
        <f>IF(U4&gt;U$57,1,0)</f>
        <v>0</v>
      </c>
    </row>
    <row r="71" spans="1:21" x14ac:dyDescent="0.15">
      <c r="A71">
        <f>IF(A5&gt;A$57,1,0)</f>
        <v>0</v>
      </c>
      <c r="B71">
        <f>IF(B5&gt;B$57,1,0)</f>
        <v>0</v>
      </c>
      <c r="C71">
        <f>IF(C5&gt;C$57,1,0)</f>
        <v>0</v>
      </c>
      <c r="D71">
        <f>IF(D5&gt;D$57,1,0)</f>
        <v>0</v>
      </c>
      <c r="E71">
        <f>IF(E5&gt;E$57,1,0)</f>
        <v>0</v>
      </c>
      <c r="F71">
        <f>IF(F5&gt;F$57,1,0)</f>
        <v>0</v>
      </c>
      <c r="G71">
        <f>IF(G5&gt;G$57,1,0)</f>
        <v>0</v>
      </c>
      <c r="H71">
        <f>IF(H5&gt;H$57,1,0)</f>
        <v>0</v>
      </c>
      <c r="I71">
        <f>IF(I5&gt;I$57,1,0)</f>
        <v>0</v>
      </c>
      <c r="J71">
        <f>IF(J5&gt;J$57,1,0)</f>
        <v>0</v>
      </c>
      <c r="K71">
        <f>IF(K5&gt;K$57,1,0)</f>
        <v>0</v>
      </c>
      <c r="L71">
        <f>IF(L5&gt;L$57,1,0)</f>
        <v>0</v>
      </c>
      <c r="M71">
        <f>IF(M5&gt;M$57,1,0)</f>
        <v>0</v>
      </c>
      <c r="N71">
        <f>IF(N5&gt;N$57,1,0)</f>
        <v>0</v>
      </c>
      <c r="O71">
        <f>IF(O5&gt;O$57,1,0)</f>
        <v>0</v>
      </c>
      <c r="P71">
        <f>IF(P5&gt;P$57,1,0)</f>
        <v>0</v>
      </c>
      <c r="Q71">
        <f>IF(Q5&gt;Q$57,1,0)</f>
        <v>0</v>
      </c>
      <c r="R71">
        <f>IF(R5&gt;R$57,1,0)</f>
        <v>0</v>
      </c>
      <c r="S71">
        <f>IF(S5&gt;S$57,1,0)</f>
        <v>0</v>
      </c>
      <c r="T71">
        <f>IF(T5&gt;T$57,1,0)</f>
        <v>0</v>
      </c>
      <c r="U71">
        <f>IF(U5&gt;U$57,1,0)</f>
        <v>0</v>
      </c>
    </row>
    <row r="72" spans="1:21" x14ac:dyDescent="0.15">
      <c r="A72">
        <f>IF(A6&gt;A$57,1,0)</f>
        <v>0</v>
      </c>
      <c r="B72">
        <f>IF(B6&gt;B$57,1,0)</f>
        <v>0</v>
      </c>
      <c r="C72">
        <f>IF(C6&gt;C$57,1,0)</f>
        <v>0</v>
      </c>
      <c r="D72">
        <f>IF(D6&gt;D$57,1,0)</f>
        <v>0</v>
      </c>
      <c r="E72">
        <f>IF(E6&gt;E$57,1,0)</f>
        <v>0</v>
      </c>
      <c r="F72">
        <f>IF(F6&gt;F$57,1,0)</f>
        <v>0</v>
      </c>
      <c r="G72">
        <f>IF(G6&gt;G$57,1,0)</f>
        <v>0</v>
      </c>
      <c r="H72">
        <f>IF(H6&gt;H$57,1,0)</f>
        <v>0</v>
      </c>
      <c r="I72">
        <f>IF(I6&gt;I$57,1,0)</f>
        <v>0</v>
      </c>
      <c r="J72">
        <f>IF(J6&gt;J$57,1,0)</f>
        <v>0</v>
      </c>
      <c r="K72">
        <f>IF(K6&gt;K$57,1,0)</f>
        <v>0</v>
      </c>
      <c r="L72">
        <f>IF(L6&gt;L$57,1,0)</f>
        <v>0</v>
      </c>
      <c r="M72">
        <f>IF(M6&gt;M$57,1,0)</f>
        <v>0</v>
      </c>
      <c r="N72">
        <f>IF(N6&gt;N$57,1,0)</f>
        <v>0</v>
      </c>
      <c r="O72">
        <f>IF(O6&gt;O$57,1,0)</f>
        <v>0</v>
      </c>
      <c r="P72">
        <f>IF(P6&gt;P$57,1,0)</f>
        <v>0</v>
      </c>
      <c r="Q72">
        <f>IF(Q6&gt;Q$57,1,0)</f>
        <v>0</v>
      </c>
      <c r="R72">
        <f>IF(R6&gt;R$57,1,0)</f>
        <v>0</v>
      </c>
      <c r="S72">
        <f>IF(S6&gt;S$57,1,0)</f>
        <v>0</v>
      </c>
      <c r="T72">
        <f>IF(T6&gt;T$57,1,0)</f>
        <v>0</v>
      </c>
      <c r="U72">
        <f>IF(U6&gt;U$57,1,0)</f>
        <v>0</v>
      </c>
    </row>
    <row r="73" spans="1:21" x14ac:dyDescent="0.15">
      <c r="A73">
        <f>IF(A7&gt;A$57,1,0)</f>
        <v>0</v>
      </c>
      <c r="B73">
        <f>IF(B7&gt;B$57,1,0)</f>
        <v>0</v>
      </c>
      <c r="C73">
        <f>IF(C7&gt;C$57,1,0)</f>
        <v>0</v>
      </c>
      <c r="D73">
        <f>IF(D7&gt;D$57,1,0)</f>
        <v>0</v>
      </c>
      <c r="E73">
        <f>IF(E7&gt;E$57,1,0)</f>
        <v>0</v>
      </c>
      <c r="F73">
        <f>IF(F7&gt;F$57,1,0)</f>
        <v>0</v>
      </c>
      <c r="G73">
        <f>IF(G7&gt;G$57,1,0)</f>
        <v>0</v>
      </c>
      <c r="H73">
        <f>IF(H7&gt;H$57,1,0)</f>
        <v>0</v>
      </c>
      <c r="I73">
        <f>IF(I7&gt;I$57,1,0)</f>
        <v>0</v>
      </c>
      <c r="J73">
        <f>IF(J7&gt;J$57,1,0)</f>
        <v>0</v>
      </c>
      <c r="K73">
        <f>IF(K7&gt;K$57,1,0)</f>
        <v>0</v>
      </c>
      <c r="L73">
        <f>IF(L7&gt;L$57,1,0)</f>
        <v>0</v>
      </c>
      <c r="M73">
        <f>IF(M7&gt;M$57,1,0)</f>
        <v>0</v>
      </c>
      <c r="N73">
        <f>IF(N7&gt;N$57,1,0)</f>
        <v>0</v>
      </c>
      <c r="O73">
        <f>IF(O7&gt;O$57,1,0)</f>
        <v>0</v>
      </c>
      <c r="P73">
        <f>IF(P7&gt;P$57,1,0)</f>
        <v>0</v>
      </c>
      <c r="Q73">
        <f>IF(Q7&gt;Q$57,1,0)</f>
        <v>0</v>
      </c>
      <c r="R73">
        <f>IF(R7&gt;R$57,1,0)</f>
        <v>0</v>
      </c>
      <c r="S73">
        <f>IF(S7&gt;S$57,1,0)</f>
        <v>0</v>
      </c>
      <c r="T73">
        <f>IF(T7&gt;T$57,1,0)</f>
        <v>0</v>
      </c>
      <c r="U73">
        <f>IF(U7&gt;U$57,1,0)</f>
        <v>0</v>
      </c>
    </row>
    <row r="74" spans="1:21" x14ac:dyDescent="0.15">
      <c r="A74">
        <f>IF(A8&gt;A$57,1,0)</f>
        <v>0</v>
      </c>
      <c r="B74">
        <f>IF(B8&gt;B$57,1,0)</f>
        <v>0</v>
      </c>
      <c r="C74">
        <f>IF(C8&gt;C$57,1,0)</f>
        <v>0</v>
      </c>
      <c r="D74">
        <f>IF(D8&gt;D$57,1,0)</f>
        <v>0</v>
      </c>
      <c r="E74">
        <f>IF(E8&gt;E$57,1,0)</f>
        <v>0</v>
      </c>
      <c r="F74">
        <f>IF(F8&gt;F$57,1,0)</f>
        <v>0</v>
      </c>
      <c r="G74">
        <f>IF(G8&gt;G$57,1,0)</f>
        <v>0</v>
      </c>
      <c r="H74">
        <f>IF(H8&gt;H$57,1,0)</f>
        <v>0</v>
      </c>
      <c r="I74">
        <f>IF(I8&gt;I$57,1,0)</f>
        <v>0</v>
      </c>
      <c r="J74">
        <f>IF(J8&gt;J$57,1,0)</f>
        <v>0</v>
      </c>
      <c r="K74">
        <f>IF(K8&gt;K$57,1,0)</f>
        <v>0</v>
      </c>
      <c r="L74">
        <f>IF(L8&gt;L$57,1,0)</f>
        <v>0</v>
      </c>
      <c r="M74">
        <f>IF(M8&gt;M$57,1,0)</f>
        <v>0</v>
      </c>
      <c r="N74">
        <f>IF(N8&gt;N$57,1,0)</f>
        <v>0</v>
      </c>
      <c r="O74">
        <f>IF(O8&gt;O$57,1,0)</f>
        <v>0</v>
      </c>
      <c r="P74">
        <f>IF(P8&gt;P$57,1,0)</f>
        <v>0</v>
      </c>
      <c r="Q74">
        <f>IF(Q8&gt;Q$57,1,0)</f>
        <v>0</v>
      </c>
      <c r="R74">
        <f>IF(R8&gt;R$57,1,0)</f>
        <v>0</v>
      </c>
      <c r="S74">
        <f>IF(S8&gt;S$57,1,0)</f>
        <v>0</v>
      </c>
      <c r="T74">
        <f>IF(T8&gt;T$57,1,0)</f>
        <v>0</v>
      </c>
      <c r="U74">
        <f>IF(U8&gt;U$57,1,0)</f>
        <v>0</v>
      </c>
    </row>
    <row r="75" spans="1:21" x14ac:dyDescent="0.15">
      <c r="A75">
        <f>IF(A9&gt;A$57,1,0)</f>
        <v>0</v>
      </c>
      <c r="B75">
        <f>IF(B9&gt;B$57,1,0)</f>
        <v>0</v>
      </c>
      <c r="C75">
        <f>IF(C9&gt;C$57,1,0)</f>
        <v>0</v>
      </c>
      <c r="D75">
        <f>IF(D9&gt;D$57,1,0)</f>
        <v>0</v>
      </c>
      <c r="E75">
        <f>IF(E9&gt;E$57,1,0)</f>
        <v>0</v>
      </c>
      <c r="F75">
        <f>IF(F9&gt;F$57,1,0)</f>
        <v>0</v>
      </c>
      <c r="G75">
        <f>IF(G9&gt;G$57,1,0)</f>
        <v>0</v>
      </c>
      <c r="H75">
        <f>IF(H9&gt;H$57,1,0)</f>
        <v>0</v>
      </c>
      <c r="I75">
        <f>IF(I9&gt;I$57,1,0)</f>
        <v>0</v>
      </c>
      <c r="J75">
        <f>IF(J9&gt;J$57,1,0)</f>
        <v>0</v>
      </c>
      <c r="K75">
        <f>IF(K9&gt;K$57,1,0)</f>
        <v>0</v>
      </c>
      <c r="L75">
        <f>IF(L9&gt;L$57,1,0)</f>
        <v>0</v>
      </c>
      <c r="M75">
        <f>IF(M9&gt;M$57,1,0)</f>
        <v>0</v>
      </c>
      <c r="N75">
        <f>IF(N9&gt;N$57,1,0)</f>
        <v>0</v>
      </c>
      <c r="O75">
        <f>IF(O9&gt;O$57,1,0)</f>
        <v>0</v>
      </c>
      <c r="P75">
        <f>IF(P9&gt;P$57,1,0)</f>
        <v>0</v>
      </c>
      <c r="Q75">
        <f>IF(Q9&gt;Q$57,1,0)</f>
        <v>0</v>
      </c>
      <c r="R75">
        <f>IF(R9&gt;R$57,1,0)</f>
        <v>0</v>
      </c>
      <c r="S75">
        <f>IF(S9&gt;S$57,1,0)</f>
        <v>0</v>
      </c>
      <c r="T75">
        <f>IF(T9&gt;T$57,1,0)</f>
        <v>0</v>
      </c>
      <c r="U75">
        <f>IF(U9&gt;U$57,1,0)</f>
        <v>0</v>
      </c>
    </row>
    <row r="76" spans="1:21" x14ac:dyDescent="0.15">
      <c r="A76">
        <f>IF(A10&gt;A$57,1,0)</f>
        <v>0</v>
      </c>
      <c r="B76">
        <f>IF(B10&gt;B$57,1,0)</f>
        <v>0</v>
      </c>
      <c r="C76">
        <f>IF(C10&gt;C$57,1,0)</f>
        <v>0</v>
      </c>
      <c r="D76">
        <f>IF(D10&gt;D$57,1,0)</f>
        <v>0</v>
      </c>
      <c r="E76">
        <f>IF(E10&gt;E$57,1,0)</f>
        <v>0</v>
      </c>
      <c r="F76">
        <f>IF(F10&gt;F$57,1,0)</f>
        <v>0</v>
      </c>
      <c r="G76">
        <f>IF(G10&gt;G$57,1,0)</f>
        <v>0</v>
      </c>
      <c r="H76">
        <f>IF(H10&gt;H$57,1,0)</f>
        <v>0</v>
      </c>
      <c r="I76">
        <f>IF(I10&gt;I$57,1,0)</f>
        <v>0</v>
      </c>
      <c r="J76">
        <f>IF(J10&gt;J$57,1,0)</f>
        <v>0</v>
      </c>
      <c r="K76">
        <f>IF(K10&gt;K$57,1,0)</f>
        <v>0</v>
      </c>
      <c r="L76">
        <f>IF(L10&gt;L$57,1,0)</f>
        <v>0</v>
      </c>
      <c r="M76">
        <f>IF(M10&gt;M$57,1,0)</f>
        <v>1</v>
      </c>
      <c r="N76">
        <f>IF(N10&gt;N$57,1,0)</f>
        <v>0</v>
      </c>
      <c r="O76">
        <f>IF(O10&gt;O$57,1,0)</f>
        <v>0</v>
      </c>
      <c r="P76">
        <f>IF(P10&gt;P$57,1,0)</f>
        <v>0</v>
      </c>
      <c r="Q76">
        <f>IF(Q10&gt;Q$57,1,0)</f>
        <v>0</v>
      </c>
      <c r="R76">
        <f>IF(R10&gt;R$57,1,0)</f>
        <v>0</v>
      </c>
      <c r="S76">
        <f>IF(S10&gt;S$57,1,0)</f>
        <v>0</v>
      </c>
      <c r="T76">
        <f>IF(T10&gt;T$57,1,0)</f>
        <v>0</v>
      </c>
      <c r="U76">
        <f>IF(U10&gt;U$57,1,0)</f>
        <v>0</v>
      </c>
    </row>
    <row r="77" spans="1:21" x14ac:dyDescent="0.15">
      <c r="A77">
        <f>IF(A11&gt;A$57,1,0)</f>
        <v>0</v>
      </c>
      <c r="B77">
        <f>IF(B11&gt;B$57,1,0)</f>
        <v>0</v>
      </c>
      <c r="C77">
        <f>IF(C11&gt;C$57,1,0)</f>
        <v>0</v>
      </c>
      <c r="D77">
        <f>IF(D11&gt;D$57,1,0)</f>
        <v>0</v>
      </c>
      <c r="E77">
        <f>IF(E11&gt;E$57,1,0)</f>
        <v>0</v>
      </c>
      <c r="F77">
        <f>IF(F11&gt;F$57,1,0)</f>
        <v>0</v>
      </c>
      <c r="G77">
        <f>IF(G11&gt;G$57,1,0)</f>
        <v>0</v>
      </c>
      <c r="H77">
        <f>IF(H11&gt;H$57,1,0)</f>
        <v>0</v>
      </c>
      <c r="I77">
        <f>IF(I11&gt;I$57,1,0)</f>
        <v>0</v>
      </c>
      <c r="J77">
        <f>IF(J11&gt;J$57,1,0)</f>
        <v>0</v>
      </c>
      <c r="K77">
        <f>IF(K11&gt;K$57,1,0)</f>
        <v>0</v>
      </c>
      <c r="L77">
        <f>IF(L11&gt;L$57,1,0)</f>
        <v>0</v>
      </c>
      <c r="M77">
        <f>IF(M11&gt;M$57,1,0)</f>
        <v>1</v>
      </c>
      <c r="N77">
        <f>IF(N11&gt;N$57,1,0)</f>
        <v>0</v>
      </c>
      <c r="O77">
        <f>IF(O11&gt;O$57,1,0)</f>
        <v>0</v>
      </c>
      <c r="P77">
        <f>IF(P11&gt;P$57,1,0)</f>
        <v>0</v>
      </c>
      <c r="Q77">
        <f>IF(Q11&gt;Q$57,1,0)</f>
        <v>0</v>
      </c>
      <c r="R77">
        <f>IF(R11&gt;R$57,1,0)</f>
        <v>0</v>
      </c>
      <c r="S77">
        <f>IF(S11&gt;S$57,1,0)</f>
        <v>0</v>
      </c>
      <c r="T77">
        <f>IF(T11&gt;T$57,1,0)</f>
        <v>0</v>
      </c>
      <c r="U77">
        <f>IF(U11&gt;U$57,1,0)</f>
        <v>0</v>
      </c>
    </row>
    <row r="78" spans="1:21" x14ac:dyDescent="0.15">
      <c r="A78">
        <f>IF(A12&gt;A$57,1,0)</f>
        <v>0</v>
      </c>
      <c r="B78">
        <f>IF(B12&gt;B$57,1,0)</f>
        <v>0</v>
      </c>
      <c r="C78">
        <f>IF(C12&gt;C$57,1,0)</f>
        <v>0</v>
      </c>
      <c r="D78">
        <f>IF(D12&gt;D$57,1,0)</f>
        <v>0</v>
      </c>
      <c r="E78">
        <f>IF(E12&gt;E$57,1,0)</f>
        <v>0</v>
      </c>
      <c r="F78">
        <f>IF(F12&gt;F$57,1,0)</f>
        <v>0</v>
      </c>
      <c r="G78">
        <f>IF(G12&gt;G$57,1,0)</f>
        <v>0</v>
      </c>
      <c r="H78">
        <f>IF(H12&gt;H$57,1,0)</f>
        <v>0</v>
      </c>
      <c r="I78">
        <f>IF(I12&gt;I$57,1,0)</f>
        <v>0</v>
      </c>
      <c r="J78">
        <f>IF(J12&gt;J$57,1,0)</f>
        <v>0</v>
      </c>
      <c r="K78">
        <f>IF(K12&gt;K$57,1,0)</f>
        <v>0</v>
      </c>
      <c r="L78">
        <f>IF(L12&gt;L$57,1,0)</f>
        <v>0</v>
      </c>
      <c r="M78">
        <f>IF(M12&gt;M$57,1,0)</f>
        <v>0</v>
      </c>
      <c r="N78">
        <f>IF(N12&gt;N$57,1,0)</f>
        <v>1</v>
      </c>
      <c r="O78">
        <f>IF(O12&gt;O$57,1,0)</f>
        <v>0</v>
      </c>
      <c r="P78">
        <f>IF(P12&gt;P$57,1,0)</f>
        <v>1</v>
      </c>
      <c r="Q78">
        <f>IF(Q12&gt;Q$57,1,0)</f>
        <v>0</v>
      </c>
      <c r="R78">
        <f>IF(R12&gt;R$57,1,0)</f>
        <v>0</v>
      </c>
      <c r="S78">
        <f>IF(S12&gt;S$57,1,0)</f>
        <v>0</v>
      </c>
      <c r="T78">
        <f>IF(T12&gt;T$57,1,0)</f>
        <v>0</v>
      </c>
      <c r="U78">
        <f>IF(U12&gt;U$57,1,0)</f>
        <v>1</v>
      </c>
    </row>
    <row r="79" spans="1:21" x14ac:dyDescent="0.15">
      <c r="A79">
        <f>IF(A13&gt;A$57,1,0)</f>
        <v>0</v>
      </c>
      <c r="B79">
        <f>IF(B13&gt;B$57,1,0)</f>
        <v>0</v>
      </c>
      <c r="C79">
        <f>IF(C13&gt;C$57,1,0)</f>
        <v>0</v>
      </c>
      <c r="D79">
        <f>IF(D13&gt;D$57,1,0)</f>
        <v>0</v>
      </c>
      <c r="E79">
        <f>IF(E13&gt;E$57,1,0)</f>
        <v>0</v>
      </c>
      <c r="F79">
        <f>IF(F13&gt;F$57,1,0)</f>
        <v>0</v>
      </c>
      <c r="G79">
        <f>IF(G13&gt;G$57,1,0)</f>
        <v>0</v>
      </c>
      <c r="H79">
        <f>IF(H13&gt;H$57,1,0)</f>
        <v>0</v>
      </c>
      <c r="I79">
        <f>IF(I13&gt;I$57,1,0)</f>
        <v>0</v>
      </c>
      <c r="J79">
        <f>IF(J13&gt;J$57,1,0)</f>
        <v>0</v>
      </c>
      <c r="K79">
        <f>IF(K13&gt;K$57,1,0)</f>
        <v>0</v>
      </c>
      <c r="L79">
        <f>IF(L13&gt;L$57,1,0)</f>
        <v>0</v>
      </c>
      <c r="M79">
        <f>IF(M13&gt;M$57,1,0)</f>
        <v>0</v>
      </c>
      <c r="N79">
        <f>IF(N13&gt;N$57,1,0)</f>
        <v>0</v>
      </c>
      <c r="O79">
        <f>IF(O13&gt;O$57,1,0)</f>
        <v>0</v>
      </c>
      <c r="P79">
        <f>IF(P13&gt;P$57,1,0)</f>
        <v>0</v>
      </c>
      <c r="Q79">
        <f>IF(Q13&gt;Q$57,1,0)</f>
        <v>0</v>
      </c>
      <c r="R79">
        <f>IF(R13&gt;R$57,1,0)</f>
        <v>0</v>
      </c>
      <c r="S79">
        <f>IF(S13&gt;S$57,1,0)</f>
        <v>0</v>
      </c>
      <c r="T79">
        <f>IF(T13&gt;T$57,1,0)</f>
        <v>0</v>
      </c>
      <c r="U79">
        <f>IF(U13&gt;U$57,1,0)</f>
        <v>0</v>
      </c>
    </row>
    <row r="80" spans="1:21" x14ac:dyDescent="0.15">
      <c r="A80">
        <f>IF(A14&gt;A$57,1,0)</f>
        <v>0</v>
      </c>
      <c r="B80">
        <f>IF(B14&gt;B$57,1,0)</f>
        <v>0</v>
      </c>
      <c r="C80">
        <f>IF(C14&gt;C$57,1,0)</f>
        <v>0</v>
      </c>
      <c r="D80">
        <f>IF(D14&gt;D$57,1,0)</f>
        <v>0</v>
      </c>
      <c r="E80">
        <f>IF(E14&gt;E$57,1,0)</f>
        <v>0</v>
      </c>
      <c r="F80">
        <f>IF(F14&gt;F$57,1,0)</f>
        <v>0</v>
      </c>
      <c r="G80">
        <f>IF(G14&gt;G$57,1,0)</f>
        <v>0</v>
      </c>
      <c r="H80">
        <f>IF(H14&gt;H$57,1,0)</f>
        <v>0</v>
      </c>
      <c r="I80">
        <f>IF(I14&gt;I$57,1,0)</f>
        <v>0</v>
      </c>
      <c r="J80">
        <f>IF(J14&gt;J$57,1,0)</f>
        <v>0</v>
      </c>
      <c r="K80">
        <f>IF(K14&gt;K$57,1,0)</f>
        <v>0</v>
      </c>
      <c r="L80">
        <f>IF(L14&gt;L$57,1,0)</f>
        <v>0</v>
      </c>
      <c r="M80">
        <f>IF(M14&gt;M$57,1,0)</f>
        <v>0</v>
      </c>
      <c r="N80">
        <f>IF(N14&gt;N$57,1,0)</f>
        <v>0</v>
      </c>
      <c r="O80">
        <f>IF(O14&gt;O$57,1,0)</f>
        <v>0</v>
      </c>
      <c r="P80">
        <f>IF(P14&gt;P$57,1,0)</f>
        <v>0</v>
      </c>
      <c r="Q80">
        <f>IF(Q14&gt;Q$57,1,0)</f>
        <v>0</v>
      </c>
      <c r="R80">
        <f>IF(R14&gt;R$57,1,0)</f>
        <v>0</v>
      </c>
      <c r="S80">
        <f>IF(S14&gt;S$57,1,0)</f>
        <v>0</v>
      </c>
      <c r="T80">
        <f>IF(T14&gt;T$57,1,0)</f>
        <v>0</v>
      </c>
      <c r="U80">
        <f>IF(U14&gt;U$57,1,0)</f>
        <v>0</v>
      </c>
    </row>
    <row r="81" spans="1:21" x14ac:dyDescent="0.15">
      <c r="A81">
        <f>IF(A15&gt;A$57,1,0)</f>
        <v>0</v>
      </c>
      <c r="B81">
        <f>IF(B15&gt;B$57,1,0)</f>
        <v>0</v>
      </c>
      <c r="C81">
        <f>IF(C15&gt;C$57,1,0)</f>
        <v>0</v>
      </c>
      <c r="D81">
        <f>IF(D15&gt;D$57,1,0)</f>
        <v>0</v>
      </c>
      <c r="E81">
        <f>IF(E15&gt;E$57,1,0)</f>
        <v>0</v>
      </c>
      <c r="F81">
        <f>IF(F15&gt;F$57,1,0)</f>
        <v>0</v>
      </c>
      <c r="G81">
        <f>IF(G15&gt;G$57,1,0)</f>
        <v>0</v>
      </c>
      <c r="H81">
        <f>IF(H15&gt;H$57,1,0)</f>
        <v>0</v>
      </c>
      <c r="I81">
        <f>IF(I15&gt;I$57,1,0)</f>
        <v>0</v>
      </c>
      <c r="J81">
        <f>IF(J15&gt;J$57,1,0)</f>
        <v>0</v>
      </c>
      <c r="K81">
        <f>IF(K15&gt;K$57,1,0)</f>
        <v>0</v>
      </c>
      <c r="L81">
        <f>IF(L15&gt;L$57,1,0)</f>
        <v>0</v>
      </c>
      <c r="M81">
        <f>IF(M15&gt;M$57,1,0)</f>
        <v>0</v>
      </c>
      <c r="N81">
        <f>IF(N15&gt;N$57,1,0)</f>
        <v>0</v>
      </c>
      <c r="O81">
        <f>IF(O15&gt;O$57,1,0)</f>
        <v>0</v>
      </c>
      <c r="P81">
        <f>IF(P15&gt;P$57,1,0)</f>
        <v>0</v>
      </c>
      <c r="Q81">
        <f>IF(Q15&gt;Q$57,1,0)</f>
        <v>0</v>
      </c>
      <c r="R81">
        <f>IF(R15&gt;R$57,1,0)</f>
        <v>0</v>
      </c>
      <c r="S81">
        <f>IF(S15&gt;S$57,1,0)</f>
        <v>0</v>
      </c>
      <c r="T81">
        <f>IF(T15&gt;T$57,1,0)</f>
        <v>0</v>
      </c>
      <c r="U81">
        <f>IF(U15&gt;U$57,1,0)</f>
        <v>0</v>
      </c>
    </row>
    <row r="82" spans="1:21" x14ac:dyDescent="0.15">
      <c r="A82">
        <f>IF(A16&gt;A$57,1,0)</f>
        <v>0</v>
      </c>
      <c r="B82">
        <f>IF(B16&gt;B$57,1,0)</f>
        <v>0</v>
      </c>
      <c r="C82">
        <f>IF(C16&gt;C$57,1,0)</f>
        <v>0</v>
      </c>
      <c r="D82">
        <f>IF(D16&gt;D$57,1,0)</f>
        <v>0</v>
      </c>
      <c r="E82">
        <f>IF(E16&gt;E$57,1,0)</f>
        <v>0</v>
      </c>
      <c r="F82">
        <f>IF(F16&gt;F$57,1,0)</f>
        <v>0</v>
      </c>
      <c r="G82">
        <f>IF(G16&gt;G$57,1,0)</f>
        <v>0</v>
      </c>
      <c r="H82">
        <f>IF(H16&gt;H$57,1,0)</f>
        <v>0</v>
      </c>
      <c r="I82">
        <f>IF(I16&gt;I$57,1,0)</f>
        <v>0</v>
      </c>
      <c r="J82">
        <f>IF(J16&gt;J$57,1,0)</f>
        <v>0</v>
      </c>
      <c r="K82">
        <f>IF(K16&gt;K$57,1,0)</f>
        <v>0</v>
      </c>
      <c r="L82">
        <f>IF(L16&gt;L$57,1,0)</f>
        <v>0</v>
      </c>
      <c r="M82">
        <f>IF(M16&gt;M$57,1,0)</f>
        <v>0</v>
      </c>
      <c r="N82">
        <f>IF(N16&gt;N$57,1,0)</f>
        <v>0</v>
      </c>
      <c r="O82">
        <f>IF(O16&gt;O$57,1,0)</f>
        <v>0</v>
      </c>
      <c r="P82">
        <f>IF(P16&gt;P$57,1,0)</f>
        <v>0</v>
      </c>
      <c r="Q82">
        <f>IF(Q16&gt;Q$57,1,0)</f>
        <v>0</v>
      </c>
      <c r="R82">
        <f>IF(R16&gt;R$57,1,0)</f>
        <v>0</v>
      </c>
      <c r="S82">
        <f>IF(S16&gt;S$57,1,0)</f>
        <v>0</v>
      </c>
      <c r="T82">
        <f>IF(T16&gt;T$57,1,0)</f>
        <v>0</v>
      </c>
      <c r="U82">
        <f>IF(U16&gt;U$57,1,0)</f>
        <v>0</v>
      </c>
    </row>
    <row r="83" spans="1:21" x14ac:dyDescent="0.15">
      <c r="A83">
        <f>IF(A17&gt;A$57,1,0)</f>
        <v>0</v>
      </c>
      <c r="B83">
        <f>IF(B17&gt;B$57,1,0)</f>
        <v>0</v>
      </c>
      <c r="C83">
        <f>IF(C17&gt;C$57,1,0)</f>
        <v>0</v>
      </c>
      <c r="D83">
        <f>IF(D17&gt;D$57,1,0)</f>
        <v>0</v>
      </c>
      <c r="E83">
        <f>IF(E17&gt;E$57,1,0)</f>
        <v>0</v>
      </c>
      <c r="F83">
        <f>IF(F17&gt;F$57,1,0)</f>
        <v>0</v>
      </c>
      <c r="G83">
        <f>IF(G17&gt;G$57,1,0)</f>
        <v>0</v>
      </c>
      <c r="H83">
        <f>IF(H17&gt;H$57,1,0)</f>
        <v>0</v>
      </c>
      <c r="I83">
        <f>IF(I17&gt;I$57,1,0)</f>
        <v>0</v>
      </c>
      <c r="J83">
        <f>IF(J17&gt;J$57,1,0)</f>
        <v>0</v>
      </c>
      <c r="K83">
        <f>IF(K17&gt;K$57,1,0)</f>
        <v>0</v>
      </c>
      <c r="L83">
        <f>IF(L17&gt;L$57,1,0)</f>
        <v>0</v>
      </c>
      <c r="M83">
        <f>IF(M17&gt;M$57,1,0)</f>
        <v>0</v>
      </c>
      <c r="N83">
        <f>IF(N17&gt;N$57,1,0)</f>
        <v>0</v>
      </c>
      <c r="O83">
        <f>IF(O17&gt;O$57,1,0)</f>
        <v>0</v>
      </c>
      <c r="P83">
        <f>IF(P17&gt;P$57,1,0)</f>
        <v>0</v>
      </c>
      <c r="Q83">
        <f>IF(Q17&gt;Q$57,1,0)</f>
        <v>0</v>
      </c>
      <c r="R83">
        <f>IF(R17&gt;R$57,1,0)</f>
        <v>0</v>
      </c>
      <c r="S83">
        <f>IF(S17&gt;S$57,1,0)</f>
        <v>0</v>
      </c>
      <c r="T83">
        <f>IF(T17&gt;T$57,1,0)</f>
        <v>0</v>
      </c>
      <c r="U83">
        <f>IF(U17&gt;U$57,1,0)</f>
        <v>0</v>
      </c>
    </row>
    <row r="84" spans="1:21" x14ac:dyDescent="0.15">
      <c r="A84">
        <f>IF(A18&gt;A$57,1,0)</f>
        <v>0</v>
      </c>
      <c r="B84">
        <f>IF(B18&gt;B$57,1,0)</f>
        <v>0</v>
      </c>
      <c r="C84">
        <f>IF(C18&gt;C$57,1,0)</f>
        <v>0</v>
      </c>
      <c r="D84">
        <f>IF(D18&gt;D$57,1,0)</f>
        <v>0</v>
      </c>
      <c r="E84">
        <f>IF(E18&gt;E$57,1,0)</f>
        <v>0</v>
      </c>
      <c r="F84">
        <f>IF(F18&gt;F$57,1,0)</f>
        <v>0</v>
      </c>
      <c r="G84">
        <f>IF(G18&gt;G$57,1,0)</f>
        <v>0</v>
      </c>
      <c r="H84">
        <f>IF(H18&gt;H$57,1,0)</f>
        <v>0</v>
      </c>
      <c r="I84">
        <f>IF(I18&gt;I$57,1,0)</f>
        <v>0</v>
      </c>
      <c r="J84">
        <f>IF(J18&gt;J$57,1,0)</f>
        <v>0</v>
      </c>
      <c r="K84">
        <f>IF(K18&gt;K$57,1,0)</f>
        <v>0</v>
      </c>
      <c r="L84">
        <f>IF(L18&gt;L$57,1,0)</f>
        <v>0</v>
      </c>
      <c r="M84">
        <f>IF(M18&gt;M$57,1,0)</f>
        <v>0</v>
      </c>
      <c r="N84">
        <f>IF(N18&gt;N$57,1,0)</f>
        <v>0</v>
      </c>
      <c r="O84">
        <f>IF(O18&gt;O$57,1,0)</f>
        <v>0</v>
      </c>
      <c r="P84">
        <f>IF(P18&gt;P$57,1,0)</f>
        <v>0</v>
      </c>
      <c r="Q84">
        <f>IF(Q18&gt;Q$57,1,0)</f>
        <v>0</v>
      </c>
      <c r="R84">
        <f>IF(R18&gt;R$57,1,0)</f>
        <v>0</v>
      </c>
      <c r="S84">
        <f>IF(S18&gt;S$57,1,0)</f>
        <v>0</v>
      </c>
      <c r="T84">
        <f>IF(T18&gt;T$57,1,0)</f>
        <v>0</v>
      </c>
      <c r="U84">
        <f>IF(U18&gt;U$57,1,0)</f>
        <v>0</v>
      </c>
    </row>
    <row r="85" spans="1:21" x14ac:dyDescent="0.15">
      <c r="A85">
        <f>IF(A19&gt;A$57,1,0)</f>
        <v>0</v>
      </c>
      <c r="B85">
        <f>IF(B19&gt;B$57,1,0)</f>
        <v>0</v>
      </c>
      <c r="C85">
        <f>IF(C19&gt;C$57,1,0)</f>
        <v>0</v>
      </c>
      <c r="D85">
        <f>IF(D19&gt;D$57,1,0)</f>
        <v>0</v>
      </c>
      <c r="E85">
        <f>IF(E19&gt;E$57,1,0)</f>
        <v>0</v>
      </c>
      <c r="F85">
        <f>IF(F19&gt;F$57,1,0)</f>
        <v>0</v>
      </c>
      <c r="G85">
        <f>IF(G19&gt;G$57,1,0)</f>
        <v>0</v>
      </c>
      <c r="H85">
        <f>IF(H19&gt;H$57,1,0)</f>
        <v>0</v>
      </c>
      <c r="I85">
        <f>IF(I19&gt;I$57,1,0)</f>
        <v>0</v>
      </c>
      <c r="J85">
        <f>IF(J19&gt;J$57,1,0)</f>
        <v>0</v>
      </c>
      <c r="K85">
        <f>IF(K19&gt;K$57,1,0)</f>
        <v>0</v>
      </c>
      <c r="L85">
        <f>IF(L19&gt;L$57,1,0)</f>
        <v>0</v>
      </c>
      <c r="M85">
        <f>IF(M19&gt;M$57,1,0)</f>
        <v>0</v>
      </c>
      <c r="N85">
        <f>IF(N19&gt;N$57,1,0)</f>
        <v>0</v>
      </c>
      <c r="O85">
        <f>IF(O19&gt;O$57,1,0)</f>
        <v>0</v>
      </c>
      <c r="P85">
        <f>IF(P19&gt;P$57,1,0)</f>
        <v>0</v>
      </c>
      <c r="Q85">
        <f>IF(Q19&gt;Q$57,1,0)</f>
        <v>0</v>
      </c>
      <c r="R85">
        <f>IF(R19&gt;R$57,1,0)</f>
        <v>0</v>
      </c>
      <c r="S85">
        <f>IF(S19&gt;S$57,1,0)</f>
        <v>0</v>
      </c>
      <c r="T85">
        <f>IF(T19&gt;T$57,1,0)</f>
        <v>0</v>
      </c>
      <c r="U85">
        <f>IF(U19&gt;U$57,1,0)</f>
        <v>0</v>
      </c>
    </row>
    <row r="86" spans="1:21" x14ac:dyDescent="0.15">
      <c r="A86">
        <f>IF(A20&gt;A$57,1,0)</f>
        <v>0</v>
      </c>
      <c r="B86">
        <f>IF(B20&gt;B$57,1,0)</f>
        <v>0</v>
      </c>
      <c r="C86">
        <f>IF(C20&gt;C$57,1,0)</f>
        <v>0</v>
      </c>
      <c r="D86">
        <f>IF(D20&gt;D$57,1,0)</f>
        <v>0</v>
      </c>
      <c r="E86">
        <f>IF(E20&gt;E$57,1,0)</f>
        <v>0</v>
      </c>
      <c r="F86">
        <f>IF(F20&gt;F$57,1,0)</f>
        <v>0</v>
      </c>
      <c r="G86">
        <f>IF(G20&gt;G$57,1,0)</f>
        <v>0</v>
      </c>
      <c r="H86">
        <f>IF(H20&gt;H$57,1,0)</f>
        <v>0</v>
      </c>
      <c r="I86">
        <f>IF(I20&gt;I$57,1,0)</f>
        <v>0</v>
      </c>
      <c r="J86">
        <f>IF(J20&gt;J$57,1,0)</f>
        <v>0</v>
      </c>
      <c r="K86">
        <f>IF(K20&gt;K$57,1,0)</f>
        <v>0</v>
      </c>
      <c r="L86">
        <f>IF(L20&gt;L$57,1,0)</f>
        <v>0</v>
      </c>
      <c r="M86">
        <f>IF(M20&gt;M$57,1,0)</f>
        <v>0</v>
      </c>
      <c r="N86">
        <f>IF(N20&gt;N$57,1,0)</f>
        <v>0</v>
      </c>
      <c r="O86">
        <f>IF(O20&gt;O$57,1,0)</f>
        <v>0</v>
      </c>
      <c r="P86">
        <f>IF(P20&gt;P$57,1,0)</f>
        <v>0</v>
      </c>
      <c r="Q86">
        <f>IF(Q20&gt;Q$57,1,0)</f>
        <v>0</v>
      </c>
      <c r="R86">
        <f>IF(R20&gt;R$57,1,0)</f>
        <v>0</v>
      </c>
      <c r="S86">
        <f>IF(S20&gt;S$57,1,0)</f>
        <v>0</v>
      </c>
      <c r="T86">
        <f>IF(T20&gt;T$57,1,0)</f>
        <v>0</v>
      </c>
      <c r="U86">
        <f>IF(U20&gt;U$57,1,0)</f>
        <v>0</v>
      </c>
    </row>
    <row r="87" spans="1:21" x14ac:dyDescent="0.15">
      <c r="A87">
        <f>IF(A21&gt;A$57,1,0)</f>
        <v>0</v>
      </c>
      <c r="B87">
        <f>IF(B21&gt;B$57,1,0)</f>
        <v>0</v>
      </c>
      <c r="C87">
        <f>IF(C21&gt;C$57,1,0)</f>
        <v>0</v>
      </c>
      <c r="D87">
        <f>IF(D21&gt;D$57,1,0)</f>
        <v>0</v>
      </c>
      <c r="E87">
        <f>IF(E21&gt;E$57,1,0)</f>
        <v>0</v>
      </c>
      <c r="F87">
        <f>IF(F21&gt;F$57,1,0)</f>
        <v>0</v>
      </c>
      <c r="G87">
        <f>IF(G21&gt;G$57,1,0)</f>
        <v>0</v>
      </c>
      <c r="H87">
        <f>IF(H21&gt;H$57,1,0)</f>
        <v>0</v>
      </c>
      <c r="I87">
        <f>IF(I21&gt;I$57,1,0)</f>
        <v>0</v>
      </c>
      <c r="J87">
        <f>IF(J21&gt;J$57,1,0)</f>
        <v>0</v>
      </c>
      <c r="K87">
        <f>IF(K21&gt;K$57,1,0)</f>
        <v>0</v>
      </c>
      <c r="L87">
        <f>IF(L21&gt;L$57,1,0)</f>
        <v>0</v>
      </c>
      <c r="M87">
        <f>IF(M21&gt;M$57,1,0)</f>
        <v>0</v>
      </c>
      <c r="N87">
        <f>IF(N21&gt;N$57,1,0)</f>
        <v>0</v>
      </c>
      <c r="O87">
        <f>IF(O21&gt;O$57,1,0)</f>
        <v>0</v>
      </c>
      <c r="P87">
        <f>IF(P21&gt;P$57,1,0)</f>
        <v>0</v>
      </c>
      <c r="Q87">
        <f>IF(Q21&gt;Q$57,1,0)</f>
        <v>0</v>
      </c>
      <c r="R87">
        <f>IF(R21&gt;R$57,1,0)</f>
        <v>0</v>
      </c>
      <c r="S87">
        <f>IF(S21&gt;S$57,1,0)</f>
        <v>1</v>
      </c>
      <c r="T87">
        <f>IF(T21&gt;T$57,1,0)</f>
        <v>0</v>
      </c>
      <c r="U87">
        <f>IF(U21&gt;U$57,1,0)</f>
        <v>0</v>
      </c>
    </row>
    <row r="88" spans="1:21" x14ac:dyDescent="0.15">
      <c r="A88">
        <f>IF(A22&gt;A$57,1,0)</f>
        <v>0</v>
      </c>
      <c r="B88">
        <f>IF(B22&gt;B$57,1,0)</f>
        <v>0</v>
      </c>
      <c r="C88">
        <f>IF(C22&gt;C$57,1,0)</f>
        <v>0</v>
      </c>
      <c r="D88">
        <f>IF(D22&gt;D$57,1,0)</f>
        <v>0</v>
      </c>
      <c r="E88">
        <f>IF(E22&gt;E$57,1,0)</f>
        <v>0</v>
      </c>
      <c r="F88">
        <f>IF(F22&gt;F$57,1,0)</f>
        <v>0</v>
      </c>
      <c r="G88">
        <f>IF(G22&gt;G$57,1,0)</f>
        <v>0</v>
      </c>
      <c r="H88">
        <f>IF(H22&gt;H$57,1,0)</f>
        <v>0</v>
      </c>
      <c r="I88">
        <f>IF(I22&gt;I$57,1,0)</f>
        <v>0</v>
      </c>
      <c r="J88">
        <f>IF(J22&gt;J$57,1,0)</f>
        <v>0</v>
      </c>
      <c r="K88">
        <f>IF(K22&gt;K$57,1,0)</f>
        <v>0</v>
      </c>
      <c r="L88">
        <f>IF(L22&gt;L$57,1,0)</f>
        <v>0</v>
      </c>
      <c r="M88">
        <f>IF(M22&gt;M$57,1,0)</f>
        <v>0</v>
      </c>
      <c r="N88">
        <f>IF(N22&gt;N$57,1,0)</f>
        <v>0</v>
      </c>
      <c r="O88">
        <f>IF(O22&gt;O$57,1,0)</f>
        <v>0</v>
      </c>
      <c r="P88">
        <f>IF(P22&gt;P$57,1,0)</f>
        <v>0</v>
      </c>
      <c r="Q88">
        <f>IF(Q22&gt;Q$57,1,0)</f>
        <v>0</v>
      </c>
      <c r="R88">
        <f>IF(R22&gt;R$57,1,0)</f>
        <v>0</v>
      </c>
      <c r="S88">
        <f>IF(S22&gt;S$57,1,0)</f>
        <v>0</v>
      </c>
      <c r="T88">
        <f>IF(T22&gt;T$57,1,0)</f>
        <v>0</v>
      </c>
      <c r="U88">
        <f>IF(U22&gt;U$57,1,0)</f>
        <v>0</v>
      </c>
    </row>
    <row r="89" spans="1:21" x14ac:dyDescent="0.15">
      <c r="A89">
        <f>IF(A23&gt;A$57,1,0)</f>
        <v>0</v>
      </c>
      <c r="B89">
        <f>IF(B23&gt;B$57,1,0)</f>
        <v>0</v>
      </c>
      <c r="C89">
        <f>IF(C23&gt;C$57,1,0)</f>
        <v>0</v>
      </c>
      <c r="D89">
        <f>IF(D23&gt;D$57,1,0)</f>
        <v>0</v>
      </c>
      <c r="E89">
        <f>IF(E23&gt;E$57,1,0)</f>
        <v>0</v>
      </c>
      <c r="F89">
        <f>IF(F23&gt;F$57,1,0)</f>
        <v>0</v>
      </c>
      <c r="G89">
        <f>IF(G23&gt;G$57,1,0)</f>
        <v>0</v>
      </c>
      <c r="H89">
        <f>IF(H23&gt;H$57,1,0)</f>
        <v>0</v>
      </c>
      <c r="I89">
        <f>IF(I23&gt;I$57,1,0)</f>
        <v>0</v>
      </c>
      <c r="J89">
        <f>IF(J23&gt;J$57,1,0)</f>
        <v>0</v>
      </c>
      <c r="K89">
        <f>IF(K23&gt;K$57,1,0)</f>
        <v>0</v>
      </c>
      <c r="L89">
        <f>IF(L23&gt;L$57,1,0)</f>
        <v>0</v>
      </c>
      <c r="M89">
        <f>IF(M23&gt;M$57,1,0)</f>
        <v>0</v>
      </c>
      <c r="N89">
        <f>IF(N23&gt;N$57,1,0)</f>
        <v>0</v>
      </c>
      <c r="O89">
        <f>IF(O23&gt;O$57,1,0)</f>
        <v>0</v>
      </c>
      <c r="P89">
        <f>IF(P23&gt;P$57,1,0)</f>
        <v>0</v>
      </c>
      <c r="Q89">
        <f>IF(Q23&gt;Q$57,1,0)</f>
        <v>0</v>
      </c>
      <c r="R89">
        <f>IF(R23&gt;R$57,1,0)</f>
        <v>0</v>
      </c>
      <c r="S89">
        <f>IF(S23&gt;S$57,1,0)</f>
        <v>0</v>
      </c>
      <c r="T89">
        <f>IF(T23&gt;T$57,1,0)</f>
        <v>0</v>
      </c>
      <c r="U89">
        <f>IF(U23&gt;U$57,1,0)</f>
        <v>0</v>
      </c>
    </row>
    <row r="90" spans="1:21" x14ac:dyDescent="0.15">
      <c r="A90">
        <f>IF(A24&gt;A$57,1,0)</f>
        <v>0</v>
      </c>
      <c r="B90">
        <f>IF(B24&gt;B$57,1,0)</f>
        <v>0</v>
      </c>
      <c r="C90">
        <f>IF(C24&gt;C$57,1,0)</f>
        <v>0</v>
      </c>
      <c r="D90">
        <f>IF(D24&gt;D$57,1,0)</f>
        <v>0</v>
      </c>
      <c r="E90">
        <f>IF(E24&gt;E$57,1,0)</f>
        <v>0</v>
      </c>
      <c r="F90">
        <f>IF(F24&gt;F$57,1,0)</f>
        <v>0</v>
      </c>
      <c r="G90">
        <f>IF(G24&gt;G$57,1,0)</f>
        <v>0</v>
      </c>
      <c r="H90">
        <f>IF(H24&gt;H$57,1,0)</f>
        <v>0</v>
      </c>
      <c r="I90">
        <f>IF(I24&gt;I$57,1,0)</f>
        <v>0</v>
      </c>
      <c r="J90">
        <f>IF(J24&gt;J$57,1,0)</f>
        <v>0</v>
      </c>
      <c r="K90">
        <f>IF(K24&gt;K$57,1,0)</f>
        <v>0</v>
      </c>
      <c r="L90">
        <f>IF(L24&gt;L$57,1,0)</f>
        <v>0</v>
      </c>
      <c r="M90">
        <f>IF(M24&gt;M$57,1,0)</f>
        <v>0</v>
      </c>
      <c r="N90">
        <f>IF(N24&gt;N$57,1,0)</f>
        <v>0</v>
      </c>
      <c r="O90">
        <f>IF(O24&gt;O$57,1,0)</f>
        <v>0</v>
      </c>
      <c r="P90">
        <f>IF(P24&gt;P$57,1,0)</f>
        <v>0</v>
      </c>
      <c r="Q90">
        <f>IF(Q24&gt;Q$57,1,0)</f>
        <v>0</v>
      </c>
      <c r="R90">
        <f>IF(R24&gt;R$57,1,0)</f>
        <v>1</v>
      </c>
      <c r="S90">
        <f>IF(S24&gt;S$57,1,0)</f>
        <v>0</v>
      </c>
      <c r="T90">
        <f>IF(T24&gt;T$57,1,0)</f>
        <v>0</v>
      </c>
      <c r="U90">
        <f>IF(U24&gt;U$57,1,0)</f>
        <v>0</v>
      </c>
    </row>
    <row r="91" spans="1:21" x14ac:dyDescent="0.15">
      <c r="A91">
        <f>IF(A25&gt;A$57,1,0)</f>
        <v>0</v>
      </c>
      <c r="B91">
        <f>IF(B25&gt;B$57,1,0)</f>
        <v>0</v>
      </c>
      <c r="C91">
        <f>IF(C25&gt;C$57,1,0)</f>
        <v>0</v>
      </c>
      <c r="D91">
        <f>IF(D25&gt;D$57,1,0)</f>
        <v>0</v>
      </c>
      <c r="E91">
        <f>IF(E25&gt;E$57,1,0)</f>
        <v>0</v>
      </c>
      <c r="F91">
        <f>IF(F25&gt;F$57,1,0)</f>
        <v>0</v>
      </c>
      <c r="G91">
        <f>IF(G25&gt;G$57,1,0)</f>
        <v>0</v>
      </c>
      <c r="H91">
        <f>IF(H25&gt;H$57,1,0)</f>
        <v>0</v>
      </c>
      <c r="I91">
        <f>IF(I25&gt;I$57,1,0)</f>
        <v>0</v>
      </c>
      <c r="J91">
        <f>IF(J25&gt;J$57,1,0)</f>
        <v>0</v>
      </c>
      <c r="K91">
        <f>IF(K25&gt;K$57,1,0)</f>
        <v>0</v>
      </c>
      <c r="L91">
        <f>IF(L25&gt;L$57,1,0)</f>
        <v>0</v>
      </c>
      <c r="M91">
        <f>IF(M25&gt;M$57,1,0)</f>
        <v>0</v>
      </c>
      <c r="N91">
        <f>IF(N25&gt;N$57,1,0)</f>
        <v>0</v>
      </c>
      <c r="O91">
        <f>IF(O25&gt;O$57,1,0)</f>
        <v>0</v>
      </c>
      <c r="P91">
        <f>IF(P25&gt;P$57,1,0)</f>
        <v>0</v>
      </c>
      <c r="Q91">
        <f>IF(Q25&gt;Q$57,1,0)</f>
        <v>0</v>
      </c>
      <c r="R91">
        <f>IF(R25&gt;R$57,1,0)</f>
        <v>0</v>
      </c>
      <c r="S91">
        <f>IF(S25&gt;S$57,1,0)</f>
        <v>0</v>
      </c>
      <c r="T91">
        <f>IF(T25&gt;T$57,1,0)</f>
        <v>0</v>
      </c>
      <c r="U91">
        <f>IF(U25&gt;U$57,1,0)</f>
        <v>0</v>
      </c>
    </row>
    <row r="92" spans="1:21" x14ac:dyDescent="0.15">
      <c r="A92">
        <f>IF(A26&gt;A$57,1,0)</f>
        <v>0</v>
      </c>
      <c r="B92">
        <f>IF(B26&gt;B$57,1,0)</f>
        <v>0</v>
      </c>
      <c r="C92">
        <f>IF(C26&gt;C$57,1,0)</f>
        <v>0</v>
      </c>
      <c r="D92">
        <f>IF(D26&gt;D$57,1,0)</f>
        <v>0</v>
      </c>
      <c r="E92">
        <f>IF(E26&gt;E$57,1,0)</f>
        <v>0</v>
      </c>
      <c r="F92">
        <f>IF(F26&gt;F$57,1,0)</f>
        <v>0</v>
      </c>
      <c r="G92">
        <f>IF(G26&gt;G$57,1,0)</f>
        <v>0</v>
      </c>
      <c r="H92">
        <f>IF(H26&gt;H$57,1,0)</f>
        <v>0</v>
      </c>
      <c r="I92">
        <f>IF(I26&gt;I$57,1,0)</f>
        <v>0</v>
      </c>
      <c r="J92">
        <f>IF(J26&gt;J$57,1,0)</f>
        <v>0</v>
      </c>
      <c r="K92">
        <f>IF(K26&gt;K$57,1,0)</f>
        <v>0</v>
      </c>
      <c r="L92">
        <f>IF(L26&gt;L$57,1,0)</f>
        <v>0</v>
      </c>
      <c r="M92">
        <f>IF(M26&gt;M$57,1,0)</f>
        <v>0</v>
      </c>
      <c r="N92">
        <f>IF(N26&gt;N$57,1,0)</f>
        <v>0</v>
      </c>
      <c r="O92">
        <f>IF(O26&gt;O$57,1,0)</f>
        <v>0</v>
      </c>
      <c r="P92">
        <f>IF(P26&gt;P$57,1,0)</f>
        <v>0</v>
      </c>
      <c r="Q92">
        <f>IF(Q26&gt;Q$57,1,0)</f>
        <v>0</v>
      </c>
      <c r="R92">
        <f>IF(R26&gt;R$57,1,0)</f>
        <v>0</v>
      </c>
      <c r="S92">
        <f>IF(S26&gt;S$57,1,0)</f>
        <v>0</v>
      </c>
      <c r="T92">
        <f>IF(T26&gt;T$57,1,0)</f>
        <v>0</v>
      </c>
      <c r="U92">
        <f>IF(U26&gt;U$57,1,0)</f>
        <v>0</v>
      </c>
    </row>
    <row r="93" spans="1:21" x14ac:dyDescent="0.15">
      <c r="A93">
        <f>IF(A27&gt;A$57,1,0)</f>
        <v>0</v>
      </c>
      <c r="B93">
        <f>IF(B27&gt;B$57,1,0)</f>
        <v>0</v>
      </c>
      <c r="C93">
        <f>IF(C27&gt;C$57,1,0)</f>
        <v>0</v>
      </c>
      <c r="D93">
        <f>IF(D27&gt;D$57,1,0)</f>
        <v>0</v>
      </c>
      <c r="E93">
        <f>IF(E27&gt;E$57,1,0)</f>
        <v>0</v>
      </c>
      <c r="F93">
        <f>IF(F27&gt;F$57,1,0)</f>
        <v>1</v>
      </c>
      <c r="G93">
        <f>IF(G27&gt;G$57,1,0)</f>
        <v>0</v>
      </c>
      <c r="H93">
        <f>IF(H27&gt;H$57,1,0)</f>
        <v>0</v>
      </c>
      <c r="I93">
        <f>IF(I27&gt;I$57,1,0)</f>
        <v>0</v>
      </c>
      <c r="J93">
        <f>IF(J27&gt;J$57,1,0)</f>
        <v>0</v>
      </c>
      <c r="K93">
        <f>IF(K27&gt;K$57,1,0)</f>
        <v>0</v>
      </c>
      <c r="L93">
        <f>IF(L27&gt;L$57,1,0)</f>
        <v>0</v>
      </c>
      <c r="M93">
        <f>IF(M27&gt;M$57,1,0)</f>
        <v>0</v>
      </c>
      <c r="N93">
        <f>IF(N27&gt;N$57,1,0)</f>
        <v>0</v>
      </c>
      <c r="O93">
        <f>IF(O27&gt;O$57,1,0)</f>
        <v>0</v>
      </c>
      <c r="P93">
        <f>IF(P27&gt;P$57,1,0)</f>
        <v>0</v>
      </c>
      <c r="Q93">
        <f>IF(Q27&gt;Q$57,1,0)</f>
        <v>0</v>
      </c>
      <c r="R93">
        <f>IF(R27&gt;R$57,1,0)</f>
        <v>0</v>
      </c>
      <c r="S93">
        <f>IF(S27&gt;S$57,1,0)</f>
        <v>0</v>
      </c>
      <c r="T93">
        <f>IF(T27&gt;T$57,1,0)</f>
        <v>0</v>
      </c>
      <c r="U93">
        <f>IF(U27&gt;U$57,1,0)</f>
        <v>0</v>
      </c>
    </row>
    <row r="94" spans="1:21" x14ac:dyDescent="0.15">
      <c r="A94">
        <f>IF(A28&gt;A$57,1,0)</f>
        <v>0</v>
      </c>
      <c r="B94">
        <f>IF(B28&gt;B$57,1,0)</f>
        <v>0</v>
      </c>
      <c r="C94">
        <f>IF(C28&gt;C$57,1,0)</f>
        <v>0</v>
      </c>
      <c r="D94">
        <f>IF(D28&gt;D$57,1,0)</f>
        <v>0</v>
      </c>
      <c r="E94">
        <f>IF(E28&gt;E$57,1,0)</f>
        <v>0</v>
      </c>
      <c r="F94">
        <f>IF(F28&gt;F$57,1,0)</f>
        <v>0</v>
      </c>
      <c r="G94">
        <f>IF(G28&gt;G$57,1,0)</f>
        <v>0</v>
      </c>
      <c r="H94">
        <f>IF(H28&gt;H$57,1,0)</f>
        <v>0</v>
      </c>
      <c r="I94">
        <f>IF(I28&gt;I$57,1,0)</f>
        <v>0</v>
      </c>
      <c r="J94">
        <f>IF(J28&gt;J$57,1,0)</f>
        <v>0</v>
      </c>
      <c r="K94">
        <f>IF(K28&gt;K$57,1,0)</f>
        <v>0</v>
      </c>
      <c r="L94">
        <f>IF(L28&gt;L$57,1,0)</f>
        <v>0</v>
      </c>
      <c r="M94">
        <f>IF(M28&gt;M$57,1,0)</f>
        <v>0</v>
      </c>
      <c r="N94">
        <f>IF(N28&gt;N$57,1,0)</f>
        <v>0</v>
      </c>
      <c r="O94">
        <f>IF(O28&gt;O$57,1,0)</f>
        <v>0</v>
      </c>
      <c r="P94">
        <f>IF(P28&gt;P$57,1,0)</f>
        <v>0</v>
      </c>
      <c r="Q94">
        <f>IF(Q28&gt;Q$57,1,0)</f>
        <v>0</v>
      </c>
      <c r="R94">
        <f>IF(R28&gt;R$57,1,0)</f>
        <v>0</v>
      </c>
      <c r="S94">
        <f>IF(S28&gt;S$57,1,0)</f>
        <v>0</v>
      </c>
      <c r="T94">
        <f>IF(T28&gt;T$57,1,0)</f>
        <v>0</v>
      </c>
      <c r="U94">
        <f>IF(U28&gt;U$57,1,0)</f>
        <v>0</v>
      </c>
    </row>
    <row r="95" spans="1:21" x14ac:dyDescent="0.15">
      <c r="A95">
        <f>IF(A29&gt;A$57,1,0)</f>
        <v>0</v>
      </c>
      <c r="B95">
        <f>IF(B29&gt;B$57,1,0)</f>
        <v>0</v>
      </c>
      <c r="C95">
        <f>IF(C29&gt;C$57,1,0)</f>
        <v>0</v>
      </c>
      <c r="D95">
        <f>IF(D29&gt;D$57,1,0)</f>
        <v>0</v>
      </c>
      <c r="E95">
        <f>IF(E29&gt;E$57,1,0)</f>
        <v>0</v>
      </c>
      <c r="F95">
        <f>IF(F29&gt;F$57,1,0)</f>
        <v>0</v>
      </c>
      <c r="G95">
        <f>IF(G29&gt;G$57,1,0)</f>
        <v>0</v>
      </c>
      <c r="H95">
        <f>IF(H29&gt;H$57,1,0)</f>
        <v>0</v>
      </c>
      <c r="I95">
        <f>IF(I29&gt;I$57,1,0)</f>
        <v>0</v>
      </c>
      <c r="J95">
        <f>IF(J29&gt;J$57,1,0)</f>
        <v>0</v>
      </c>
      <c r="K95">
        <f>IF(K29&gt;K$57,1,0)</f>
        <v>0</v>
      </c>
      <c r="L95">
        <f>IF(L29&gt;L$57,1,0)</f>
        <v>0</v>
      </c>
      <c r="M95">
        <f>IF(M29&gt;M$57,1,0)</f>
        <v>0</v>
      </c>
      <c r="N95">
        <f>IF(N29&gt;N$57,1,0)</f>
        <v>0</v>
      </c>
      <c r="O95">
        <f>IF(O29&gt;O$57,1,0)</f>
        <v>0</v>
      </c>
      <c r="P95">
        <f>IF(P29&gt;P$57,1,0)</f>
        <v>0</v>
      </c>
      <c r="Q95">
        <f>IF(Q29&gt;Q$57,1,0)</f>
        <v>0</v>
      </c>
      <c r="R95">
        <f>IF(R29&gt;R$57,1,0)</f>
        <v>0</v>
      </c>
      <c r="S95">
        <f>IF(S29&gt;S$57,1,0)</f>
        <v>0</v>
      </c>
      <c r="T95">
        <f>IF(T29&gt;T$57,1,0)</f>
        <v>0</v>
      </c>
      <c r="U95">
        <f>IF(U29&gt;U$57,1,0)</f>
        <v>0</v>
      </c>
    </row>
    <row r="96" spans="1:21" x14ac:dyDescent="0.15">
      <c r="A96">
        <f>IF(A30&gt;A$57,1,0)</f>
        <v>0</v>
      </c>
      <c r="B96">
        <f>IF(B30&gt;B$57,1,0)</f>
        <v>0</v>
      </c>
      <c r="C96">
        <f>IF(C30&gt;C$57,1,0)</f>
        <v>0</v>
      </c>
      <c r="D96">
        <f>IF(D30&gt;D$57,1,0)</f>
        <v>0</v>
      </c>
      <c r="E96">
        <f>IF(E30&gt;E$57,1,0)</f>
        <v>0</v>
      </c>
      <c r="F96">
        <f>IF(F30&gt;F$57,1,0)</f>
        <v>0</v>
      </c>
      <c r="G96">
        <f>IF(G30&gt;G$57,1,0)</f>
        <v>0</v>
      </c>
      <c r="H96">
        <f>IF(H30&gt;H$57,1,0)</f>
        <v>0</v>
      </c>
      <c r="I96">
        <f>IF(I30&gt;I$57,1,0)</f>
        <v>0</v>
      </c>
      <c r="J96">
        <f>IF(J30&gt;J$57,1,0)</f>
        <v>0</v>
      </c>
      <c r="K96">
        <f>IF(K30&gt;K$57,1,0)</f>
        <v>0</v>
      </c>
      <c r="L96">
        <f>IF(L30&gt;L$57,1,0)</f>
        <v>0</v>
      </c>
      <c r="M96">
        <f>IF(M30&gt;M$57,1,0)</f>
        <v>0</v>
      </c>
      <c r="N96">
        <f>IF(N30&gt;N$57,1,0)</f>
        <v>0</v>
      </c>
      <c r="O96">
        <f>IF(O30&gt;O$57,1,0)</f>
        <v>0</v>
      </c>
      <c r="P96">
        <f>IF(P30&gt;P$57,1,0)</f>
        <v>0</v>
      </c>
      <c r="Q96">
        <f>IF(Q30&gt;Q$57,1,0)</f>
        <v>0</v>
      </c>
      <c r="R96">
        <f>IF(R30&gt;R$57,1,0)</f>
        <v>0</v>
      </c>
      <c r="S96">
        <f>IF(S30&gt;S$57,1,0)</f>
        <v>0</v>
      </c>
      <c r="T96">
        <f>IF(T30&gt;T$57,1,0)</f>
        <v>0</v>
      </c>
      <c r="U96">
        <f>IF(U30&gt;U$57,1,0)</f>
        <v>0</v>
      </c>
    </row>
    <row r="97" spans="1:21" x14ac:dyDescent="0.15">
      <c r="A97">
        <f>IF(A31&gt;A$57,1,0)</f>
        <v>0</v>
      </c>
      <c r="B97">
        <f>IF(B31&gt;B$57,1,0)</f>
        <v>0</v>
      </c>
      <c r="C97">
        <f>IF(C31&gt;C$57,1,0)</f>
        <v>0</v>
      </c>
      <c r="D97">
        <f>IF(D31&gt;D$57,1,0)</f>
        <v>0</v>
      </c>
      <c r="E97">
        <f>IF(E31&gt;E$57,1,0)</f>
        <v>0</v>
      </c>
      <c r="F97">
        <f>IF(F31&gt;F$57,1,0)</f>
        <v>0</v>
      </c>
      <c r="G97">
        <f>IF(G31&gt;G$57,1,0)</f>
        <v>0</v>
      </c>
      <c r="H97">
        <f>IF(H31&gt;H$57,1,0)</f>
        <v>0</v>
      </c>
      <c r="I97">
        <f>IF(I31&gt;I$57,1,0)</f>
        <v>0</v>
      </c>
      <c r="J97">
        <f>IF(J31&gt;J$57,1,0)</f>
        <v>0</v>
      </c>
      <c r="K97">
        <f>IF(K31&gt;K$57,1,0)</f>
        <v>0</v>
      </c>
      <c r="L97">
        <f>IF(L31&gt;L$57,1,0)</f>
        <v>0</v>
      </c>
      <c r="M97">
        <f>IF(M31&gt;M$57,1,0)</f>
        <v>0</v>
      </c>
      <c r="N97">
        <f>IF(N31&gt;N$57,1,0)</f>
        <v>0</v>
      </c>
      <c r="O97">
        <f>IF(O31&gt;O$57,1,0)</f>
        <v>0</v>
      </c>
      <c r="P97">
        <f>IF(P31&gt;P$57,1,0)</f>
        <v>0</v>
      </c>
      <c r="Q97">
        <f>IF(Q31&gt;Q$57,1,0)</f>
        <v>0</v>
      </c>
      <c r="R97">
        <f>IF(R31&gt;R$57,1,0)</f>
        <v>0</v>
      </c>
      <c r="S97">
        <f>IF(S31&gt;S$57,1,0)</f>
        <v>0</v>
      </c>
      <c r="T97">
        <f>IF(T31&gt;T$57,1,0)</f>
        <v>0</v>
      </c>
      <c r="U97">
        <f>IF(U31&gt;U$57,1,0)</f>
        <v>0</v>
      </c>
    </row>
    <row r="98" spans="1:21" x14ac:dyDescent="0.15">
      <c r="A98">
        <f>IF(A32&gt;A$57,1,0)</f>
        <v>0</v>
      </c>
      <c r="B98">
        <f>IF(B32&gt;B$57,1,0)</f>
        <v>0</v>
      </c>
      <c r="C98">
        <f>IF(C32&gt;C$57,1,0)</f>
        <v>0</v>
      </c>
      <c r="D98">
        <f>IF(D32&gt;D$57,1,0)</f>
        <v>0</v>
      </c>
      <c r="E98">
        <f>IF(E32&gt;E$57,1,0)</f>
        <v>0</v>
      </c>
      <c r="F98">
        <f>IF(F32&gt;F$57,1,0)</f>
        <v>0</v>
      </c>
      <c r="G98">
        <f>IF(G32&gt;G$57,1,0)</f>
        <v>0</v>
      </c>
      <c r="H98">
        <f>IF(H32&gt;H$57,1,0)</f>
        <v>0</v>
      </c>
      <c r="I98">
        <f>IF(I32&gt;I$57,1,0)</f>
        <v>0</v>
      </c>
      <c r="J98">
        <f>IF(J32&gt;J$57,1,0)</f>
        <v>0</v>
      </c>
      <c r="K98">
        <f>IF(K32&gt;K$57,1,0)</f>
        <v>0</v>
      </c>
      <c r="L98">
        <f>IF(L32&gt;L$57,1,0)</f>
        <v>0</v>
      </c>
      <c r="M98">
        <f>IF(M32&gt;M$57,1,0)</f>
        <v>0</v>
      </c>
      <c r="N98">
        <f>IF(N32&gt;N$57,1,0)</f>
        <v>0</v>
      </c>
      <c r="O98">
        <f>IF(O32&gt;O$57,1,0)</f>
        <v>0</v>
      </c>
      <c r="P98">
        <f>IF(P32&gt;P$57,1,0)</f>
        <v>0</v>
      </c>
      <c r="Q98">
        <f>IF(Q32&gt;Q$57,1,0)</f>
        <v>0</v>
      </c>
      <c r="R98">
        <f>IF(R32&gt;R$57,1,0)</f>
        <v>0</v>
      </c>
      <c r="S98">
        <f>IF(S32&gt;S$57,1,0)</f>
        <v>0</v>
      </c>
      <c r="T98">
        <f>IF(T32&gt;T$57,1,0)</f>
        <v>0</v>
      </c>
      <c r="U98">
        <f>IF(U32&gt;U$57,1,0)</f>
        <v>0</v>
      </c>
    </row>
    <row r="99" spans="1:21" x14ac:dyDescent="0.15">
      <c r="A99">
        <f>IF(A33&gt;A$57,1,0)</f>
        <v>0</v>
      </c>
      <c r="B99">
        <f>IF(B33&gt;B$57,1,0)</f>
        <v>0</v>
      </c>
      <c r="C99">
        <f>IF(C33&gt;C$57,1,0)</f>
        <v>0</v>
      </c>
      <c r="D99">
        <f>IF(D33&gt;D$57,1,0)</f>
        <v>0</v>
      </c>
      <c r="E99">
        <f>IF(E33&gt;E$57,1,0)</f>
        <v>0</v>
      </c>
      <c r="F99">
        <f>IF(F33&gt;F$57,1,0)</f>
        <v>0</v>
      </c>
      <c r="G99">
        <f>IF(G33&gt;G$57,1,0)</f>
        <v>0</v>
      </c>
      <c r="H99">
        <f>IF(H33&gt;H$57,1,0)</f>
        <v>0</v>
      </c>
      <c r="I99">
        <f>IF(I33&gt;I$57,1,0)</f>
        <v>0</v>
      </c>
      <c r="J99">
        <f>IF(J33&gt;J$57,1,0)</f>
        <v>0</v>
      </c>
      <c r="K99">
        <f>IF(K33&gt;K$57,1,0)</f>
        <v>0</v>
      </c>
      <c r="L99">
        <f>IF(L33&gt;L$57,1,0)</f>
        <v>0</v>
      </c>
      <c r="M99">
        <f>IF(M33&gt;M$57,1,0)</f>
        <v>0</v>
      </c>
      <c r="N99">
        <f>IF(N33&gt;N$57,1,0)</f>
        <v>0</v>
      </c>
      <c r="O99">
        <f>IF(O33&gt;O$57,1,0)</f>
        <v>0</v>
      </c>
      <c r="P99">
        <f>IF(P33&gt;P$57,1,0)</f>
        <v>0</v>
      </c>
      <c r="Q99">
        <f>IF(Q33&gt;Q$57,1,0)</f>
        <v>0</v>
      </c>
      <c r="R99">
        <f>IF(R33&gt;R$57,1,0)</f>
        <v>0</v>
      </c>
      <c r="S99">
        <f>IF(S33&gt;S$57,1,0)</f>
        <v>0</v>
      </c>
      <c r="T99">
        <f>IF(T33&gt;T$57,1,0)</f>
        <v>0</v>
      </c>
      <c r="U99">
        <f>IF(U33&gt;U$57,1,0)</f>
        <v>0</v>
      </c>
    </row>
    <row r="100" spans="1:21" x14ac:dyDescent="0.15">
      <c r="A100">
        <f>IF(A34&gt;A$57,1,0)</f>
        <v>0</v>
      </c>
      <c r="B100">
        <f>IF(B34&gt;B$57,1,0)</f>
        <v>0</v>
      </c>
      <c r="C100">
        <f>IF(C34&gt;C$57,1,0)</f>
        <v>0</v>
      </c>
      <c r="D100">
        <f>IF(D34&gt;D$57,1,0)</f>
        <v>0</v>
      </c>
      <c r="E100">
        <f>IF(E34&gt;E$57,1,0)</f>
        <v>0</v>
      </c>
      <c r="F100">
        <f>IF(F34&gt;F$57,1,0)</f>
        <v>0</v>
      </c>
      <c r="G100">
        <f>IF(G34&gt;G$57,1,0)</f>
        <v>0</v>
      </c>
      <c r="H100">
        <f>IF(H34&gt;H$57,1,0)</f>
        <v>0</v>
      </c>
      <c r="I100">
        <f>IF(I34&gt;I$57,1,0)</f>
        <v>0</v>
      </c>
      <c r="J100">
        <f>IF(J34&gt;J$57,1,0)</f>
        <v>0</v>
      </c>
      <c r="K100">
        <f>IF(K34&gt;K$57,1,0)</f>
        <v>0</v>
      </c>
      <c r="L100">
        <f>IF(L34&gt;L$57,1,0)</f>
        <v>0</v>
      </c>
      <c r="M100">
        <f>IF(M34&gt;M$57,1,0)</f>
        <v>0</v>
      </c>
      <c r="N100">
        <f>IF(N34&gt;N$57,1,0)</f>
        <v>0</v>
      </c>
      <c r="O100">
        <f>IF(O34&gt;O$57,1,0)</f>
        <v>0</v>
      </c>
      <c r="P100">
        <f>IF(P34&gt;P$57,1,0)</f>
        <v>0</v>
      </c>
      <c r="Q100">
        <f>IF(Q34&gt;Q$57,1,0)</f>
        <v>0</v>
      </c>
      <c r="R100">
        <f>IF(R34&gt;R$57,1,0)</f>
        <v>0</v>
      </c>
      <c r="S100">
        <f>IF(S34&gt;S$57,1,0)</f>
        <v>0</v>
      </c>
      <c r="T100">
        <f>IF(T34&gt;T$57,1,0)</f>
        <v>0</v>
      </c>
      <c r="U100">
        <f>IF(U34&gt;U$57,1,0)</f>
        <v>0</v>
      </c>
    </row>
    <row r="101" spans="1:21" x14ac:dyDescent="0.15">
      <c r="A101">
        <f>IF(A35&gt;A$57,1,0)</f>
        <v>0</v>
      </c>
      <c r="B101">
        <f>IF(B35&gt;B$57,1,0)</f>
        <v>0</v>
      </c>
      <c r="C101">
        <f>IF(C35&gt;C$57,1,0)</f>
        <v>0</v>
      </c>
      <c r="D101">
        <f>IF(D35&gt;D$57,1,0)</f>
        <v>0</v>
      </c>
      <c r="E101">
        <f>IF(E35&gt;E$57,1,0)</f>
        <v>0</v>
      </c>
      <c r="F101">
        <f>IF(F35&gt;F$57,1,0)</f>
        <v>0</v>
      </c>
      <c r="G101">
        <f>IF(G35&gt;G$57,1,0)</f>
        <v>0</v>
      </c>
      <c r="H101">
        <f>IF(H35&gt;H$57,1,0)</f>
        <v>0</v>
      </c>
      <c r="I101">
        <f>IF(I35&gt;I$57,1,0)</f>
        <v>0</v>
      </c>
      <c r="J101">
        <f>IF(J35&gt;J$57,1,0)</f>
        <v>0</v>
      </c>
      <c r="K101">
        <f>IF(K35&gt;K$57,1,0)</f>
        <v>0</v>
      </c>
      <c r="L101">
        <f>IF(L35&gt;L$57,1,0)</f>
        <v>0</v>
      </c>
      <c r="M101">
        <f>IF(M35&gt;M$57,1,0)</f>
        <v>0</v>
      </c>
      <c r="N101">
        <f>IF(N35&gt;N$57,1,0)</f>
        <v>0</v>
      </c>
      <c r="O101">
        <f>IF(O35&gt;O$57,1,0)</f>
        <v>0</v>
      </c>
      <c r="P101">
        <f>IF(P35&gt;P$57,1,0)</f>
        <v>1</v>
      </c>
      <c r="Q101">
        <f>IF(Q35&gt;Q$57,1,0)</f>
        <v>0</v>
      </c>
      <c r="R101">
        <f>IF(R35&gt;R$57,1,0)</f>
        <v>0</v>
      </c>
      <c r="S101">
        <f>IF(S35&gt;S$57,1,0)</f>
        <v>0</v>
      </c>
      <c r="T101">
        <f>IF(T35&gt;T$57,1,0)</f>
        <v>0</v>
      </c>
      <c r="U101">
        <f>IF(U35&gt;U$57,1,0)</f>
        <v>0</v>
      </c>
    </row>
    <row r="102" spans="1:21" x14ac:dyDescent="0.15">
      <c r="A102">
        <f>IF(A36&gt;A$57,1,0)</f>
        <v>0</v>
      </c>
      <c r="B102">
        <f>IF(B36&gt;B$57,1,0)</f>
        <v>0</v>
      </c>
      <c r="C102">
        <f>IF(C36&gt;C$57,1,0)</f>
        <v>0</v>
      </c>
      <c r="D102">
        <f>IF(D36&gt;D$57,1,0)</f>
        <v>0</v>
      </c>
      <c r="E102">
        <f>IF(E36&gt;E$57,1,0)</f>
        <v>0</v>
      </c>
      <c r="F102">
        <f>IF(F36&gt;F$57,1,0)</f>
        <v>0</v>
      </c>
      <c r="G102">
        <f>IF(G36&gt;G$57,1,0)</f>
        <v>0</v>
      </c>
      <c r="H102">
        <f>IF(H36&gt;H$57,1,0)</f>
        <v>0</v>
      </c>
      <c r="I102">
        <f>IF(I36&gt;I$57,1,0)</f>
        <v>0</v>
      </c>
      <c r="J102">
        <f>IF(J36&gt;J$57,1,0)</f>
        <v>0</v>
      </c>
      <c r="K102">
        <f>IF(K36&gt;K$57,1,0)</f>
        <v>0</v>
      </c>
      <c r="L102">
        <f>IF(L36&gt;L$57,1,0)</f>
        <v>0</v>
      </c>
      <c r="M102">
        <f>IF(M36&gt;M$57,1,0)</f>
        <v>0</v>
      </c>
      <c r="N102">
        <f>IF(N36&gt;N$57,1,0)</f>
        <v>0</v>
      </c>
      <c r="O102">
        <f>IF(O36&gt;O$57,1,0)</f>
        <v>0</v>
      </c>
      <c r="P102">
        <f>IF(P36&gt;P$57,1,0)</f>
        <v>0</v>
      </c>
      <c r="Q102">
        <f>IF(Q36&gt;Q$57,1,0)</f>
        <v>0</v>
      </c>
      <c r="R102">
        <f>IF(R36&gt;R$57,1,0)</f>
        <v>0</v>
      </c>
      <c r="S102">
        <f>IF(S36&gt;S$57,1,0)</f>
        <v>0</v>
      </c>
      <c r="T102">
        <f>IF(T36&gt;T$57,1,0)</f>
        <v>0</v>
      </c>
      <c r="U102">
        <f>IF(U36&gt;U$57,1,0)</f>
        <v>0</v>
      </c>
    </row>
    <row r="103" spans="1:21" x14ac:dyDescent="0.15">
      <c r="A103">
        <f>IF(A37&gt;A$57,1,0)</f>
        <v>0</v>
      </c>
      <c r="B103">
        <f>IF(B37&gt;B$57,1,0)</f>
        <v>0</v>
      </c>
      <c r="C103">
        <f>IF(C37&gt;C$57,1,0)</f>
        <v>0</v>
      </c>
      <c r="D103">
        <f>IF(D37&gt;D$57,1,0)</f>
        <v>0</v>
      </c>
      <c r="E103">
        <f>IF(E37&gt;E$57,1,0)</f>
        <v>0</v>
      </c>
      <c r="F103">
        <f>IF(F37&gt;F$57,1,0)</f>
        <v>0</v>
      </c>
      <c r="G103">
        <f>IF(G37&gt;G$57,1,0)</f>
        <v>0</v>
      </c>
      <c r="H103">
        <f>IF(H37&gt;H$57,1,0)</f>
        <v>0</v>
      </c>
      <c r="I103">
        <f>IF(I37&gt;I$57,1,0)</f>
        <v>0</v>
      </c>
      <c r="J103">
        <f>IF(J37&gt;J$57,1,0)</f>
        <v>0</v>
      </c>
      <c r="K103">
        <f>IF(K37&gt;K$57,1,0)</f>
        <v>0</v>
      </c>
      <c r="L103">
        <f>IF(L37&gt;L$57,1,0)</f>
        <v>0</v>
      </c>
      <c r="M103">
        <f>IF(M37&gt;M$57,1,0)</f>
        <v>0</v>
      </c>
      <c r="N103">
        <f>IF(N37&gt;N$57,1,0)</f>
        <v>0</v>
      </c>
      <c r="O103">
        <f>IF(O37&gt;O$57,1,0)</f>
        <v>0</v>
      </c>
      <c r="P103">
        <f>IF(P37&gt;P$57,1,0)</f>
        <v>0</v>
      </c>
      <c r="Q103">
        <f>IF(Q37&gt;Q$57,1,0)</f>
        <v>0</v>
      </c>
      <c r="R103">
        <f>IF(R37&gt;R$57,1,0)</f>
        <v>0</v>
      </c>
      <c r="S103">
        <f>IF(S37&gt;S$57,1,0)</f>
        <v>0</v>
      </c>
      <c r="T103">
        <f>IF(T37&gt;T$57,1,0)</f>
        <v>0</v>
      </c>
      <c r="U103">
        <f>IF(U37&gt;U$57,1,0)</f>
        <v>0</v>
      </c>
    </row>
    <row r="104" spans="1:21" x14ac:dyDescent="0.15">
      <c r="A104">
        <f>IF(A38&gt;A$57,1,0)</f>
        <v>0</v>
      </c>
      <c r="B104">
        <f>IF(B38&gt;B$57,1,0)</f>
        <v>0</v>
      </c>
      <c r="C104">
        <f>IF(C38&gt;C$57,1,0)</f>
        <v>0</v>
      </c>
      <c r="D104">
        <f>IF(D38&gt;D$57,1,0)</f>
        <v>0</v>
      </c>
      <c r="E104">
        <f>IF(E38&gt;E$57,1,0)</f>
        <v>0</v>
      </c>
      <c r="F104">
        <f>IF(F38&gt;F$57,1,0)</f>
        <v>0</v>
      </c>
      <c r="G104">
        <f>IF(G38&gt;G$57,1,0)</f>
        <v>0</v>
      </c>
      <c r="H104">
        <f>IF(H38&gt;H$57,1,0)</f>
        <v>0</v>
      </c>
      <c r="I104">
        <f>IF(I38&gt;I$57,1,0)</f>
        <v>0</v>
      </c>
      <c r="J104">
        <f>IF(J38&gt;J$57,1,0)</f>
        <v>0</v>
      </c>
      <c r="K104">
        <f>IF(K38&gt;K$57,1,0)</f>
        <v>0</v>
      </c>
      <c r="L104">
        <f>IF(L38&gt;L$57,1,0)</f>
        <v>0</v>
      </c>
      <c r="M104">
        <f>IF(M38&gt;M$57,1,0)</f>
        <v>0</v>
      </c>
      <c r="N104">
        <f>IF(N38&gt;N$57,1,0)</f>
        <v>0</v>
      </c>
      <c r="O104">
        <f>IF(O38&gt;O$57,1,0)</f>
        <v>0</v>
      </c>
      <c r="P104">
        <f>IF(P38&gt;P$57,1,0)</f>
        <v>0</v>
      </c>
      <c r="Q104">
        <f>IF(Q38&gt;Q$57,1,0)</f>
        <v>0</v>
      </c>
      <c r="R104">
        <f>IF(R38&gt;R$57,1,0)</f>
        <v>0</v>
      </c>
      <c r="S104">
        <f>IF(S38&gt;S$57,1,0)</f>
        <v>0</v>
      </c>
      <c r="T104">
        <f>IF(T38&gt;T$57,1,0)</f>
        <v>0</v>
      </c>
      <c r="U104">
        <f>IF(U38&gt;U$57,1,0)</f>
        <v>0</v>
      </c>
    </row>
    <row r="105" spans="1:21" x14ac:dyDescent="0.15">
      <c r="A105">
        <f>IF(A39&gt;A$57,1,0)</f>
        <v>0</v>
      </c>
      <c r="B105">
        <f>IF(B39&gt;B$57,1,0)</f>
        <v>0</v>
      </c>
      <c r="C105">
        <f>IF(C39&gt;C$57,1,0)</f>
        <v>0</v>
      </c>
      <c r="D105">
        <f>IF(D39&gt;D$57,1,0)</f>
        <v>0</v>
      </c>
      <c r="E105">
        <f>IF(E39&gt;E$57,1,0)</f>
        <v>0</v>
      </c>
      <c r="F105">
        <f>IF(F39&gt;F$57,1,0)</f>
        <v>0</v>
      </c>
      <c r="G105">
        <f>IF(G39&gt;G$57,1,0)</f>
        <v>0</v>
      </c>
      <c r="H105">
        <f>IF(H39&gt;H$57,1,0)</f>
        <v>0</v>
      </c>
      <c r="I105">
        <f>IF(I39&gt;I$57,1,0)</f>
        <v>0</v>
      </c>
      <c r="J105">
        <f>IF(J39&gt;J$57,1,0)</f>
        <v>0</v>
      </c>
      <c r="K105">
        <f>IF(K39&gt;K$57,1,0)</f>
        <v>0</v>
      </c>
      <c r="L105">
        <f>IF(L39&gt;L$57,1,0)</f>
        <v>0</v>
      </c>
      <c r="M105">
        <f>IF(M39&gt;M$57,1,0)</f>
        <v>0</v>
      </c>
      <c r="N105">
        <f>IF(N39&gt;N$57,1,0)</f>
        <v>0</v>
      </c>
      <c r="O105">
        <f>IF(O39&gt;O$57,1,0)</f>
        <v>0</v>
      </c>
      <c r="P105">
        <f>IF(P39&gt;P$57,1,0)</f>
        <v>0</v>
      </c>
      <c r="Q105">
        <f>IF(Q39&gt;Q$57,1,0)</f>
        <v>0</v>
      </c>
      <c r="R105">
        <f>IF(R39&gt;R$57,1,0)</f>
        <v>0</v>
      </c>
      <c r="S105">
        <f>IF(S39&gt;S$57,1,0)</f>
        <v>0</v>
      </c>
      <c r="T105">
        <f>IF(T39&gt;T$57,1,0)</f>
        <v>0</v>
      </c>
      <c r="U105">
        <f>IF(U39&gt;U$57,1,0)</f>
        <v>0</v>
      </c>
    </row>
    <row r="106" spans="1:21" x14ac:dyDescent="0.15">
      <c r="A106">
        <f>IF(A40&gt;A$57,1,0)</f>
        <v>0</v>
      </c>
      <c r="B106">
        <f>IF(B40&gt;B$57,1,0)</f>
        <v>0</v>
      </c>
      <c r="C106">
        <f>IF(C40&gt;C$57,1,0)</f>
        <v>0</v>
      </c>
      <c r="D106">
        <f>IF(D40&gt;D$57,1,0)</f>
        <v>0</v>
      </c>
      <c r="E106">
        <f>IF(E40&gt;E$57,1,0)</f>
        <v>0</v>
      </c>
      <c r="F106">
        <f>IF(F40&gt;F$57,1,0)</f>
        <v>0</v>
      </c>
      <c r="G106">
        <f>IF(G40&gt;G$57,1,0)</f>
        <v>0</v>
      </c>
      <c r="H106">
        <f>IF(H40&gt;H$57,1,0)</f>
        <v>0</v>
      </c>
      <c r="I106">
        <f>IF(I40&gt;I$57,1,0)</f>
        <v>0</v>
      </c>
      <c r="J106">
        <f>IF(J40&gt;J$57,1,0)</f>
        <v>0</v>
      </c>
      <c r="K106">
        <f>IF(K40&gt;K$57,1,0)</f>
        <v>0</v>
      </c>
      <c r="L106">
        <f>IF(L40&gt;L$57,1,0)</f>
        <v>0</v>
      </c>
      <c r="M106">
        <f>IF(M40&gt;M$57,1,0)</f>
        <v>0</v>
      </c>
      <c r="N106">
        <f>IF(N40&gt;N$57,1,0)</f>
        <v>0</v>
      </c>
      <c r="O106">
        <f>IF(O40&gt;O$57,1,0)</f>
        <v>0</v>
      </c>
      <c r="P106">
        <f>IF(P40&gt;P$57,1,0)</f>
        <v>0</v>
      </c>
      <c r="Q106">
        <f>IF(Q40&gt;Q$57,1,0)</f>
        <v>0</v>
      </c>
      <c r="R106">
        <f>IF(R40&gt;R$57,1,0)</f>
        <v>0</v>
      </c>
      <c r="S106">
        <f>IF(S40&gt;S$57,1,0)</f>
        <v>0</v>
      </c>
      <c r="T106">
        <f>IF(T40&gt;T$57,1,0)</f>
        <v>0</v>
      </c>
      <c r="U106">
        <f>IF(U40&gt;U$57,1,0)</f>
        <v>0</v>
      </c>
    </row>
    <row r="107" spans="1:21" x14ac:dyDescent="0.15">
      <c r="A107">
        <f>IF(A41&gt;A$57,1,0)</f>
        <v>0</v>
      </c>
      <c r="B107">
        <f>IF(B41&gt;B$57,1,0)</f>
        <v>0</v>
      </c>
      <c r="C107">
        <f>IF(C41&gt;C$57,1,0)</f>
        <v>0</v>
      </c>
      <c r="D107">
        <f>IF(D41&gt;D$57,1,0)</f>
        <v>0</v>
      </c>
      <c r="E107">
        <f>IF(E41&gt;E$57,1,0)</f>
        <v>0</v>
      </c>
      <c r="F107">
        <f>IF(F41&gt;F$57,1,0)</f>
        <v>0</v>
      </c>
      <c r="G107">
        <f>IF(G41&gt;G$57,1,0)</f>
        <v>0</v>
      </c>
      <c r="H107">
        <f>IF(H41&gt;H$57,1,0)</f>
        <v>0</v>
      </c>
      <c r="I107">
        <f>IF(I41&gt;I$57,1,0)</f>
        <v>0</v>
      </c>
      <c r="J107">
        <f>IF(J41&gt;J$57,1,0)</f>
        <v>0</v>
      </c>
      <c r="K107">
        <f>IF(K41&gt;K$57,1,0)</f>
        <v>0</v>
      </c>
      <c r="L107">
        <f>IF(L41&gt;L$57,1,0)</f>
        <v>0</v>
      </c>
      <c r="M107">
        <f>IF(M41&gt;M$57,1,0)</f>
        <v>0</v>
      </c>
      <c r="N107">
        <f>IF(N41&gt;N$57,1,0)</f>
        <v>0</v>
      </c>
      <c r="O107">
        <f>IF(O41&gt;O$57,1,0)</f>
        <v>0</v>
      </c>
      <c r="P107">
        <f>IF(P41&gt;P$57,1,0)</f>
        <v>0</v>
      </c>
      <c r="Q107">
        <f>IF(Q41&gt;Q$57,1,0)</f>
        <v>0</v>
      </c>
      <c r="R107">
        <f>IF(R41&gt;R$57,1,0)</f>
        <v>0</v>
      </c>
      <c r="S107">
        <f>IF(S41&gt;S$57,1,0)</f>
        <v>0</v>
      </c>
      <c r="T107">
        <f>IF(T41&gt;T$57,1,0)</f>
        <v>0</v>
      </c>
      <c r="U107">
        <f>IF(U41&gt;U$57,1,0)</f>
        <v>0</v>
      </c>
    </row>
    <row r="108" spans="1:21" x14ac:dyDescent="0.15">
      <c r="A108">
        <f>IF(A42&gt;A$57,1,0)</f>
        <v>0</v>
      </c>
      <c r="B108">
        <f>IF(B42&gt;B$57,1,0)</f>
        <v>0</v>
      </c>
      <c r="C108">
        <f>IF(C42&gt;C$57,1,0)</f>
        <v>0</v>
      </c>
      <c r="D108">
        <f>IF(D42&gt;D$57,1,0)</f>
        <v>0</v>
      </c>
      <c r="E108">
        <f>IF(E42&gt;E$57,1,0)</f>
        <v>0</v>
      </c>
      <c r="F108">
        <f>IF(F42&gt;F$57,1,0)</f>
        <v>0</v>
      </c>
      <c r="G108">
        <f>IF(G42&gt;G$57,1,0)</f>
        <v>0</v>
      </c>
      <c r="H108">
        <f>IF(H42&gt;H$57,1,0)</f>
        <v>0</v>
      </c>
      <c r="I108">
        <f>IF(I42&gt;I$57,1,0)</f>
        <v>0</v>
      </c>
      <c r="J108">
        <f>IF(J42&gt;J$57,1,0)</f>
        <v>0</v>
      </c>
      <c r="K108">
        <f>IF(K42&gt;K$57,1,0)</f>
        <v>0</v>
      </c>
      <c r="L108">
        <f>IF(L42&gt;L$57,1,0)</f>
        <v>0</v>
      </c>
      <c r="M108">
        <f>IF(M42&gt;M$57,1,0)</f>
        <v>0</v>
      </c>
      <c r="N108">
        <f>IF(N42&gt;N$57,1,0)</f>
        <v>0</v>
      </c>
      <c r="O108">
        <f>IF(O42&gt;O$57,1,0)</f>
        <v>0</v>
      </c>
      <c r="P108">
        <f>IF(P42&gt;P$57,1,0)</f>
        <v>0</v>
      </c>
      <c r="Q108">
        <f>IF(Q42&gt;Q$57,1,0)</f>
        <v>0</v>
      </c>
      <c r="R108">
        <f>IF(R42&gt;R$57,1,0)</f>
        <v>0</v>
      </c>
      <c r="S108">
        <f>IF(S42&gt;S$57,1,0)</f>
        <v>0</v>
      </c>
      <c r="T108">
        <f>IF(T42&gt;T$57,1,0)</f>
        <v>0</v>
      </c>
      <c r="U108">
        <f>IF(U42&gt;U$57,1,0)</f>
        <v>0</v>
      </c>
    </row>
    <row r="109" spans="1:21" x14ac:dyDescent="0.15">
      <c r="A109">
        <f>IF(A43&gt;A$57,1,0)</f>
        <v>0</v>
      </c>
      <c r="B109">
        <f>IF(B43&gt;B$57,1,0)</f>
        <v>0</v>
      </c>
      <c r="C109">
        <f>IF(C43&gt;C$57,1,0)</f>
        <v>0</v>
      </c>
      <c r="D109">
        <f>IF(D43&gt;D$57,1,0)</f>
        <v>0</v>
      </c>
      <c r="E109">
        <f>IF(E43&gt;E$57,1,0)</f>
        <v>0</v>
      </c>
      <c r="F109">
        <f>IF(F43&gt;F$57,1,0)</f>
        <v>0</v>
      </c>
      <c r="G109">
        <f>IF(G43&gt;G$57,1,0)</f>
        <v>0</v>
      </c>
      <c r="H109">
        <f>IF(H43&gt;H$57,1,0)</f>
        <v>0</v>
      </c>
      <c r="I109">
        <f>IF(I43&gt;I$57,1,0)</f>
        <v>0</v>
      </c>
      <c r="J109">
        <f>IF(J43&gt;J$57,1,0)</f>
        <v>0</v>
      </c>
      <c r="K109">
        <f>IF(K43&gt;K$57,1,0)</f>
        <v>0</v>
      </c>
      <c r="L109">
        <f>IF(L43&gt;L$57,1,0)</f>
        <v>0</v>
      </c>
      <c r="M109">
        <f>IF(M43&gt;M$57,1,0)</f>
        <v>0</v>
      </c>
      <c r="N109">
        <f>IF(N43&gt;N$57,1,0)</f>
        <v>0</v>
      </c>
      <c r="O109">
        <f>IF(O43&gt;O$57,1,0)</f>
        <v>0</v>
      </c>
      <c r="P109">
        <f>IF(P43&gt;P$57,1,0)</f>
        <v>0</v>
      </c>
      <c r="Q109">
        <f>IF(Q43&gt;Q$57,1,0)</f>
        <v>0</v>
      </c>
      <c r="R109">
        <f>IF(R43&gt;R$57,1,0)</f>
        <v>0</v>
      </c>
      <c r="S109">
        <f>IF(S43&gt;S$57,1,0)</f>
        <v>0</v>
      </c>
      <c r="T109">
        <f>IF(T43&gt;T$57,1,0)</f>
        <v>0</v>
      </c>
      <c r="U109">
        <f>IF(U43&gt;U$57,1,0)</f>
        <v>0</v>
      </c>
    </row>
    <row r="110" spans="1:21" x14ac:dyDescent="0.15">
      <c r="A110">
        <f>IF(A44&gt;A$57,1,0)</f>
        <v>0</v>
      </c>
      <c r="B110">
        <f>IF(B44&gt;B$57,1,0)</f>
        <v>0</v>
      </c>
      <c r="C110">
        <f>IF(C44&gt;C$57,1,0)</f>
        <v>0</v>
      </c>
      <c r="D110">
        <f>IF(D44&gt;D$57,1,0)</f>
        <v>0</v>
      </c>
      <c r="E110">
        <f>IF(E44&gt;E$57,1,0)</f>
        <v>0</v>
      </c>
      <c r="F110">
        <f>IF(F44&gt;F$57,1,0)</f>
        <v>0</v>
      </c>
      <c r="G110">
        <f>IF(G44&gt;G$57,1,0)</f>
        <v>0</v>
      </c>
      <c r="H110">
        <f>IF(H44&gt;H$57,1,0)</f>
        <v>0</v>
      </c>
      <c r="I110">
        <f>IF(I44&gt;I$57,1,0)</f>
        <v>0</v>
      </c>
      <c r="J110">
        <f>IF(J44&gt;J$57,1,0)</f>
        <v>0</v>
      </c>
      <c r="K110">
        <f>IF(K44&gt;K$57,1,0)</f>
        <v>0</v>
      </c>
      <c r="L110">
        <f>IF(L44&gt;L$57,1,0)</f>
        <v>0</v>
      </c>
      <c r="M110">
        <f>IF(M44&gt;M$57,1,0)</f>
        <v>0</v>
      </c>
      <c r="N110">
        <f>IF(N44&gt;N$57,1,0)</f>
        <v>0</v>
      </c>
      <c r="O110">
        <f>IF(O44&gt;O$57,1,0)</f>
        <v>0</v>
      </c>
      <c r="P110">
        <f>IF(P44&gt;P$57,1,0)</f>
        <v>0</v>
      </c>
      <c r="Q110">
        <f>IF(Q44&gt;Q$57,1,0)</f>
        <v>0</v>
      </c>
      <c r="R110">
        <f>IF(R44&gt;R$57,1,0)</f>
        <v>0</v>
      </c>
      <c r="S110">
        <f>IF(S44&gt;S$57,1,0)</f>
        <v>0</v>
      </c>
      <c r="T110">
        <f>IF(T44&gt;T$57,1,0)</f>
        <v>0</v>
      </c>
      <c r="U110">
        <f>IF(U44&gt;U$57,1,0)</f>
        <v>0</v>
      </c>
    </row>
    <row r="111" spans="1:21" x14ac:dyDescent="0.15">
      <c r="A111">
        <f>IF(A45&gt;A$57,1,0)</f>
        <v>0</v>
      </c>
      <c r="B111">
        <f>IF(B45&gt;B$57,1,0)</f>
        <v>0</v>
      </c>
      <c r="C111">
        <f>IF(C45&gt;C$57,1,0)</f>
        <v>0</v>
      </c>
      <c r="D111">
        <f>IF(D45&gt;D$57,1,0)</f>
        <v>0</v>
      </c>
      <c r="E111">
        <f>IF(E45&gt;E$57,1,0)</f>
        <v>0</v>
      </c>
      <c r="F111">
        <f>IF(F45&gt;F$57,1,0)</f>
        <v>0</v>
      </c>
      <c r="G111">
        <f>IF(G45&gt;G$57,1,0)</f>
        <v>0</v>
      </c>
      <c r="H111">
        <f>IF(H45&gt;H$57,1,0)</f>
        <v>0</v>
      </c>
      <c r="I111">
        <f>IF(I45&gt;I$57,1,0)</f>
        <v>0</v>
      </c>
      <c r="J111">
        <f>IF(J45&gt;J$57,1,0)</f>
        <v>0</v>
      </c>
      <c r="K111">
        <f>IF(K45&gt;K$57,1,0)</f>
        <v>0</v>
      </c>
      <c r="L111">
        <f>IF(L45&gt;L$57,1,0)</f>
        <v>0</v>
      </c>
      <c r="M111">
        <f>IF(M45&gt;M$57,1,0)</f>
        <v>0</v>
      </c>
      <c r="N111">
        <f>IF(N45&gt;N$57,1,0)</f>
        <v>0</v>
      </c>
      <c r="O111">
        <f>IF(O45&gt;O$57,1,0)</f>
        <v>0</v>
      </c>
      <c r="P111">
        <f>IF(P45&gt;P$57,1,0)</f>
        <v>0</v>
      </c>
      <c r="Q111">
        <f>IF(Q45&gt;Q$57,1,0)</f>
        <v>0</v>
      </c>
      <c r="R111">
        <f>IF(R45&gt;R$57,1,0)</f>
        <v>0</v>
      </c>
      <c r="S111">
        <f>IF(S45&gt;S$57,1,0)</f>
        <v>0</v>
      </c>
      <c r="T111">
        <f>IF(T45&gt;T$57,1,0)</f>
        <v>0</v>
      </c>
      <c r="U111">
        <f>IF(U45&gt;U$57,1,0)</f>
        <v>0</v>
      </c>
    </row>
    <row r="112" spans="1:21" x14ac:dyDescent="0.15">
      <c r="A112">
        <f>IF(A46&gt;A$57,1,0)</f>
        <v>0</v>
      </c>
      <c r="B112">
        <f>IF(B46&gt;B$57,1,0)</f>
        <v>0</v>
      </c>
      <c r="C112">
        <f>IF(C46&gt;C$57,1,0)</f>
        <v>0</v>
      </c>
      <c r="D112">
        <f>IF(D46&gt;D$57,1,0)</f>
        <v>0</v>
      </c>
      <c r="E112">
        <f>IF(E46&gt;E$57,1,0)</f>
        <v>0</v>
      </c>
      <c r="F112">
        <f>IF(F46&gt;F$57,1,0)</f>
        <v>0</v>
      </c>
      <c r="G112">
        <f>IF(G46&gt;G$57,1,0)</f>
        <v>0</v>
      </c>
      <c r="H112">
        <f>IF(H46&gt;H$57,1,0)</f>
        <v>0</v>
      </c>
      <c r="I112">
        <f>IF(I46&gt;I$57,1,0)</f>
        <v>0</v>
      </c>
      <c r="J112">
        <f>IF(J46&gt;J$57,1,0)</f>
        <v>0</v>
      </c>
      <c r="K112">
        <f>IF(K46&gt;K$57,1,0)</f>
        <v>0</v>
      </c>
      <c r="L112">
        <f>IF(L46&gt;L$57,1,0)</f>
        <v>0</v>
      </c>
      <c r="M112">
        <f>IF(M46&gt;M$57,1,0)</f>
        <v>0</v>
      </c>
      <c r="N112">
        <f>IF(N46&gt;N$57,1,0)</f>
        <v>0</v>
      </c>
      <c r="O112">
        <f>IF(O46&gt;O$57,1,0)</f>
        <v>0</v>
      </c>
      <c r="P112">
        <f>IF(P46&gt;P$57,1,0)</f>
        <v>0</v>
      </c>
      <c r="Q112">
        <f>IF(Q46&gt;Q$57,1,0)</f>
        <v>0</v>
      </c>
      <c r="R112">
        <f>IF(R46&gt;R$57,1,0)</f>
        <v>0</v>
      </c>
      <c r="S112">
        <f>IF(S46&gt;S$57,1,0)</f>
        <v>0</v>
      </c>
      <c r="T112">
        <f>IF(T46&gt;T$57,1,0)</f>
        <v>0</v>
      </c>
      <c r="U112">
        <f>IF(U46&gt;U$57,1,0)</f>
        <v>0</v>
      </c>
    </row>
    <row r="113" spans="1:21" x14ac:dyDescent="0.15">
      <c r="A113">
        <f>IF(A47&gt;A$57,1,0)</f>
        <v>0</v>
      </c>
      <c r="B113">
        <f>IF(B47&gt;B$57,1,0)</f>
        <v>0</v>
      </c>
      <c r="C113">
        <f>IF(C47&gt;C$57,1,0)</f>
        <v>0</v>
      </c>
      <c r="D113">
        <f>IF(D47&gt;D$57,1,0)</f>
        <v>0</v>
      </c>
      <c r="E113">
        <f>IF(E47&gt;E$57,1,0)</f>
        <v>0</v>
      </c>
      <c r="F113">
        <f>IF(F47&gt;F$57,1,0)</f>
        <v>0</v>
      </c>
      <c r="G113">
        <f>IF(G47&gt;G$57,1,0)</f>
        <v>0</v>
      </c>
      <c r="H113">
        <f>IF(H47&gt;H$57,1,0)</f>
        <v>0</v>
      </c>
      <c r="I113">
        <f>IF(I47&gt;I$57,1,0)</f>
        <v>0</v>
      </c>
      <c r="J113">
        <f>IF(J47&gt;J$57,1,0)</f>
        <v>0</v>
      </c>
      <c r="K113">
        <f>IF(K47&gt;K$57,1,0)</f>
        <v>0</v>
      </c>
      <c r="L113">
        <f>IF(L47&gt;L$57,1,0)</f>
        <v>0</v>
      </c>
      <c r="M113">
        <f>IF(M47&gt;M$57,1,0)</f>
        <v>0</v>
      </c>
      <c r="N113">
        <f>IF(N47&gt;N$57,1,0)</f>
        <v>0</v>
      </c>
      <c r="O113">
        <f>IF(O47&gt;O$57,1,0)</f>
        <v>0</v>
      </c>
      <c r="P113">
        <f>IF(P47&gt;P$57,1,0)</f>
        <v>0</v>
      </c>
      <c r="Q113">
        <f>IF(Q47&gt;Q$57,1,0)</f>
        <v>1</v>
      </c>
      <c r="R113">
        <f>IF(R47&gt;R$57,1,0)</f>
        <v>0</v>
      </c>
      <c r="S113">
        <f>IF(S47&gt;S$57,1,0)</f>
        <v>0</v>
      </c>
      <c r="T113">
        <f>IF(T47&gt;T$57,1,0)</f>
        <v>0</v>
      </c>
      <c r="U113">
        <f>IF(U47&gt;U$57,1,0)</f>
        <v>0</v>
      </c>
    </row>
    <row r="114" spans="1:21" x14ac:dyDescent="0.15">
      <c r="A114">
        <f>IF(A48&gt;A$57,1,0)</f>
        <v>0</v>
      </c>
      <c r="B114">
        <f>IF(B48&gt;B$57,1,0)</f>
        <v>0</v>
      </c>
      <c r="C114">
        <f>IF(C48&gt;C$57,1,0)</f>
        <v>0</v>
      </c>
      <c r="D114">
        <f>IF(D48&gt;D$57,1,0)</f>
        <v>0</v>
      </c>
      <c r="E114">
        <f>IF(E48&gt;E$57,1,0)</f>
        <v>0</v>
      </c>
      <c r="F114">
        <f>IF(F48&gt;F$57,1,0)</f>
        <v>0</v>
      </c>
      <c r="G114">
        <f>IF(G48&gt;G$57,1,0)</f>
        <v>0</v>
      </c>
      <c r="H114">
        <f>IF(H48&gt;H$57,1,0)</f>
        <v>0</v>
      </c>
      <c r="I114">
        <f>IF(I48&gt;I$57,1,0)</f>
        <v>0</v>
      </c>
      <c r="J114">
        <f>IF(J48&gt;J$57,1,0)</f>
        <v>0</v>
      </c>
      <c r="K114">
        <f>IF(K48&gt;K$57,1,0)</f>
        <v>0</v>
      </c>
      <c r="L114">
        <f>IF(L48&gt;L$57,1,0)</f>
        <v>0</v>
      </c>
      <c r="M114">
        <f>IF(M48&gt;M$57,1,0)</f>
        <v>0</v>
      </c>
      <c r="N114">
        <f>IF(N48&gt;N$57,1,0)</f>
        <v>0</v>
      </c>
      <c r="O114">
        <f>IF(O48&gt;O$57,1,0)</f>
        <v>0</v>
      </c>
      <c r="P114">
        <f>IF(P48&gt;P$57,1,0)</f>
        <v>0</v>
      </c>
      <c r="Q114">
        <f>IF(Q48&gt;Q$57,1,0)</f>
        <v>0</v>
      </c>
      <c r="R114">
        <f>IF(R48&gt;R$57,1,0)</f>
        <v>0</v>
      </c>
      <c r="S114">
        <f>IF(S48&gt;S$57,1,0)</f>
        <v>0</v>
      </c>
      <c r="T114">
        <f>IF(T48&gt;T$57,1,0)</f>
        <v>0</v>
      </c>
      <c r="U114">
        <f>IF(U48&gt;U$57,1,0)</f>
        <v>0</v>
      </c>
    </row>
    <row r="115" spans="1:21" x14ac:dyDescent="0.15">
      <c r="A115">
        <f>IF(A49&gt;A$57,1,0)</f>
        <v>0</v>
      </c>
      <c r="B115">
        <f>IF(B49&gt;B$57,1,0)</f>
        <v>0</v>
      </c>
      <c r="C115">
        <f>IF(C49&gt;C$57,1,0)</f>
        <v>0</v>
      </c>
      <c r="D115">
        <f>IF(D49&gt;D$57,1,0)</f>
        <v>0</v>
      </c>
      <c r="E115">
        <f>IF(E49&gt;E$57,1,0)</f>
        <v>0</v>
      </c>
      <c r="F115">
        <f>IF(F49&gt;F$57,1,0)</f>
        <v>0</v>
      </c>
      <c r="G115">
        <f>IF(G49&gt;G$57,1,0)</f>
        <v>0</v>
      </c>
      <c r="H115">
        <f>IF(H49&gt;H$57,1,0)</f>
        <v>0</v>
      </c>
      <c r="I115">
        <f>IF(I49&gt;I$57,1,0)</f>
        <v>0</v>
      </c>
      <c r="J115">
        <f>IF(J49&gt;J$57,1,0)</f>
        <v>0</v>
      </c>
      <c r="K115">
        <f>IF(K49&gt;K$57,1,0)</f>
        <v>0</v>
      </c>
      <c r="L115">
        <f>IF(L49&gt;L$57,1,0)</f>
        <v>0</v>
      </c>
      <c r="M115">
        <f>IF(M49&gt;M$57,1,0)</f>
        <v>0</v>
      </c>
      <c r="N115">
        <f>IF(N49&gt;N$57,1,0)</f>
        <v>0</v>
      </c>
      <c r="O115">
        <f>IF(O49&gt;O$57,1,0)</f>
        <v>0</v>
      </c>
      <c r="P115">
        <f>IF(P49&gt;P$57,1,0)</f>
        <v>0</v>
      </c>
      <c r="Q115">
        <f>IF(Q49&gt;Q$57,1,0)</f>
        <v>0</v>
      </c>
      <c r="R115">
        <f>IF(R49&gt;R$57,1,0)</f>
        <v>0</v>
      </c>
      <c r="S115">
        <f>IF(S49&gt;S$57,1,0)</f>
        <v>0</v>
      </c>
      <c r="T115">
        <f>IF(T49&gt;T$57,1,0)</f>
        <v>0</v>
      </c>
      <c r="U115">
        <f>IF(U49&gt;U$57,1,0)</f>
        <v>0</v>
      </c>
    </row>
    <row r="116" spans="1:21" x14ac:dyDescent="0.15">
      <c r="A116">
        <f>IF(A50&gt;A$57,1,0)</f>
        <v>0</v>
      </c>
      <c r="B116">
        <f>IF(B50&gt;B$57,1,0)</f>
        <v>0</v>
      </c>
      <c r="C116">
        <f>IF(C50&gt;C$57,1,0)</f>
        <v>0</v>
      </c>
      <c r="D116">
        <f>IF(D50&gt;D$57,1,0)</f>
        <v>0</v>
      </c>
      <c r="E116">
        <f>IF(E50&gt;E$57,1,0)</f>
        <v>0</v>
      </c>
      <c r="F116">
        <f>IF(F50&gt;F$57,1,0)</f>
        <v>0</v>
      </c>
      <c r="G116">
        <f>IF(G50&gt;G$57,1,0)</f>
        <v>0</v>
      </c>
      <c r="H116">
        <f>IF(H50&gt;H$57,1,0)</f>
        <v>0</v>
      </c>
      <c r="I116">
        <f>IF(I50&gt;I$57,1,0)</f>
        <v>0</v>
      </c>
      <c r="J116">
        <f>IF(J50&gt;J$57,1,0)</f>
        <v>0</v>
      </c>
      <c r="K116">
        <f>IF(K50&gt;K$57,1,0)</f>
        <v>0</v>
      </c>
      <c r="L116">
        <f>IF(L50&gt;L$57,1,0)</f>
        <v>0</v>
      </c>
      <c r="M116">
        <f>IF(M50&gt;M$57,1,0)</f>
        <v>0</v>
      </c>
      <c r="N116">
        <f>IF(N50&gt;N$57,1,0)</f>
        <v>0</v>
      </c>
      <c r="O116">
        <f>IF(O50&gt;O$57,1,0)</f>
        <v>0</v>
      </c>
      <c r="P116">
        <f>IF(P50&gt;P$57,1,0)</f>
        <v>0</v>
      </c>
      <c r="Q116">
        <f>IF(Q50&gt;Q$57,1,0)</f>
        <v>0</v>
      </c>
      <c r="R116">
        <f>IF(R50&gt;R$57,1,0)</f>
        <v>0</v>
      </c>
      <c r="S116">
        <f>IF(S50&gt;S$57,1,0)</f>
        <v>0</v>
      </c>
      <c r="T116">
        <f>IF(T50&gt;T$57,1,0)</f>
        <v>0</v>
      </c>
      <c r="U116">
        <f>IF(U50&gt;U$57,1,0)</f>
        <v>0</v>
      </c>
    </row>
    <row r="117" spans="1:21" x14ac:dyDescent="0.15">
      <c r="A117">
        <f>IF(A51&gt;A$57,1,0)</f>
        <v>0</v>
      </c>
      <c r="B117">
        <f>IF(B51&gt;B$57,1,0)</f>
        <v>0</v>
      </c>
      <c r="C117">
        <f>IF(C51&gt;C$57,1,0)</f>
        <v>0</v>
      </c>
      <c r="D117">
        <f>IF(D51&gt;D$57,1,0)</f>
        <v>0</v>
      </c>
      <c r="E117">
        <f>IF(E51&gt;E$57,1,0)</f>
        <v>0</v>
      </c>
      <c r="F117">
        <f>IF(F51&gt;F$57,1,0)</f>
        <v>0</v>
      </c>
      <c r="G117">
        <f>IF(G51&gt;G$57,1,0)</f>
        <v>0</v>
      </c>
      <c r="H117">
        <f>IF(H51&gt;H$57,1,0)</f>
        <v>0</v>
      </c>
      <c r="I117">
        <f>IF(I51&gt;I$57,1,0)</f>
        <v>0</v>
      </c>
      <c r="J117">
        <f>IF(J51&gt;J$57,1,0)</f>
        <v>0</v>
      </c>
      <c r="K117">
        <f>IF(K51&gt;K$57,1,0)</f>
        <v>0</v>
      </c>
      <c r="L117">
        <f>IF(L51&gt;L$57,1,0)</f>
        <v>0</v>
      </c>
      <c r="M117">
        <f>IF(M51&gt;M$57,1,0)</f>
        <v>0</v>
      </c>
      <c r="N117">
        <f>IF(N51&gt;N$57,1,0)</f>
        <v>0</v>
      </c>
      <c r="O117">
        <f>IF(O51&gt;O$57,1,0)</f>
        <v>0</v>
      </c>
      <c r="P117">
        <f>IF(P51&gt;P$57,1,0)</f>
        <v>0</v>
      </c>
      <c r="Q117">
        <f>IF(Q51&gt;Q$57,1,0)</f>
        <v>0</v>
      </c>
      <c r="R117">
        <f>IF(R51&gt;R$57,1,0)</f>
        <v>0</v>
      </c>
      <c r="S117">
        <f>IF(S51&gt;S$57,1,0)</f>
        <v>0</v>
      </c>
      <c r="T117">
        <f>IF(T51&gt;T$57,1,0)</f>
        <v>0</v>
      </c>
      <c r="U117">
        <f>IF(U51&gt;U$57,1,0)</f>
        <v>0</v>
      </c>
    </row>
  </sheetData>
  <phoneticPr fontId="18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ERROR_Q_AWAY_FROM_GREEN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菰田徹也</dc:creator>
  <cp:lastModifiedBy>komota</cp:lastModifiedBy>
  <dcterms:created xsi:type="dcterms:W3CDTF">2016-01-12T04:34:50Z</dcterms:created>
  <dcterms:modified xsi:type="dcterms:W3CDTF">2016-01-12T04:56:08Z</dcterms:modified>
</cp:coreProperties>
</file>