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<sst xmlns="http://schemas.openxmlformats.org/spreadsheetml/2006/main" count="17" uniqueCount="17">
  <si>
    <t>2. Ведомость выработки изделий</t>
  </si>
  <si>
    <t>Изделие</t>
  </si>
  <si>
    <t>На единицу изделия</t>
  </si>
  <si>
    <t>Кол-во изделий в партии</t>
  </si>
  <si>
    <t>На всю партию</t>
  </si>
  <si>
    <t>Норма времени, час</t>
  </si>
  <si>
    <t>Расценка, тыс.руб.</t>
  </si>
  <si>
    <t>Время по норме, час</t>
  </si>
  <si>
    <t>Сумма, тыс.руб.</t>
  </si>
  <si>
    <t>Изделие 1</t>
  </si>
  <si>
    <t>Изделие 2</t>
  </si>
  <si>
    <t>Изделие 3</t>
  </si>
  <si>
    <t>Изделие 4</t>
  </si>
  <si>
    <t>Изделие 5</t>
  </si>
  <si>
    <t>Итого:</t>
  </si>
  <si>
    <t>Минимум времени на всю партию:</t>
  </si>
  <si>
    <t>По графе 6 построить круговую диаграмму, отражающую долю каждого вида изделий в общем выпуске.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</si>
</sst>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rgb="FF000000"/>
      <name val="Arial"/>
    </font>
    <font>
      <color theme="1"/>
      <name val="Arial"/>
    </font>
    <font>
      <sz val="13.0"/>
      <color rgb="FF000000"/>
      <name val="Arial"/>
    </font>
    <font/>
    <font>
      <i/>
      <color rgb="FF000000"/>
      <name val="Arial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shrinkToFit="0" wrapText="1"/>
    </xf>
    <xf borderId="1" fillId="0" fontId="2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 shrinkToFit="0" wrapText="1"/>
    </xf>
    <xf borderId="4" fillId="0" fontId="4" numFmtId="0" xfId="0" applyBorder="1" applyFont="1"/>
    <xf borderId="5" fillId="0" fontId="2" numFmtId="0" xfId="0" applyAlignment="1" applyBorder="1" applyFont="1">
      <alignment horizontal="left" shrinkToFit="0" wrapText="1"/>
    </xf>
    <xf borderId="6" fillId="0" fontId="4" numFmtId="0" xfId="0" applyBorder="1" applyFont="1"/>
    <xf borderId="7" fillId="0" fontId="4" numFmtId="0" xfId="0" applyBorder="1" applyFont="1"/>
    <xf borderId="8" fillId="0" fontId="5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left" readingOrder="0" shrinkToFit="0" wrapText="1"/>
    </xf>
    <xf borderId="8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right" readingOrder="0" shrinkToFit="0" wrapText="1"/>
    </xf>
    <xf borderId="8" fillId="0" fontId="2" numFmtId="0" xfId="0" applyAlignment="1" applyBorder="1" applyFont="1">
      <alignment horizontal="left" shrinkToFit="0" vertical="top" wrapText="1"/>
    </xf>
    <xf borderId="9" fillId="0" fontId="2" numFmtId="0" xfId="0" applyAlignment="1" applyBorder="1" applyFont="1">
      <alignment horizontal="left" shrinkToFit="0" vertical="top" wrapText="1"/>
    </xf>
    <xf borderId="10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readingOrder="0" shrinkToFit="0" wrapText="1"/>
    </xf>
    <xf borderId="11" fillId="0" fontId="4" numFmtId="0" xfId="0" applyBorder="1" applyFont="1"/>
    <xf borderId="5" fillId="0" fontId="2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C27BA0"/>
              </a:solidFill>
            </c:spPr>
          </c:dPt>
          <c:dPt>
            <c:idx val="1"/>
            <c:spPr>
              <a:solidFill>
                <a:srgbClr val="8E7CC3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Pt>
            <c:idx val="3"/>
            <c:spPr>
              <a:solidFill>
                <a:srgbClr val="93C47D"/>
              </a:solidFill>
            </c:spPr>
          </c:dPt>
          <c:dPt>
            <c:idx val="4"/>
            <c:spPr>
              <a:solidFill>
                <a:srgbClr val="E066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'Лист1'!$A$9:$A$13</c:f>
            </c:strRef>
          </c:cat>
          <c:val>
            <c:numRef>
              <c:f>'Лист1'!$F$9:$F$13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17</xdr:row>
      <xdr:rowOff>152400</xdr:rowOff>
    </xdr:from>
    <xdr:ext cx="4581525" cy="28289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G3" s="2"/>
    </row>
    <row r="4">
      <c r="A4" s="3"/>
      <c r="B4" s="3"/>
      <c r="C4" s="3"/>
      <c r="D4" s="3"/>
      <c r="E4" s="3"/>
      <c r="F4" s="3"/>
      <c r="G4" s="2"/>
    </row>
    <row r="5">
      <c r="A5" s="4" t="s">
        <v>1</v>
      </c>
      <c r="B5" s="5" t="s">
        <v>2</v>
      </c>
      <c r="C5" s="6"/>
      <c r="D5" s="4" t="s">
        <v>3</v>
      </c>
      <c r="E5" s="5" t="s">
        <v>4</v>
      </c>
      <c r="F5" s="6"/>
      <c r="G5" s="7"/>
    </row>
    <row r="6">
      <c r="A6" s="8"/>
      <c r="B6" s="4" t="s">
        <v>5</v>
      </c>
      <c r="C6" s="4" t="s">
        <v>6</v>
      </c>
      <c r="D6" s="8"/>
      <c r="E6" s="4" t="s">
        <v>7</v>
      </c>
      <c r="F6" s="4" t="s">
        <v>8</v>
      </c>
      <c r="G6" s="7"/>
    </row>
    <row r="7">
      <c r="A7" s="9"/>
      <c r="B7" s="9"/>
      <c r="C7" s="9"/>
      <c r="D7" s="9"/>
      <c r="E7" s="9"/>
      <c r="F7" s="9"/>
      <c r="G7" s="7"/>
    </row>
    <row r="8">
      <c r="A8" s="10">
        <v>1.0</v>
      </c>
      <c r="B8" s="10">
        <v>2.0</v>
      </c>
      <c r="C8" s="10">
        <v>3.0</v>
      </c>
      <c r="D8" s="10">
        <v>4.0</v>
      </c>
      <c r="E8" s="10">
        <v>5.0</v>
      </c>
      <c r="F8" s="10">
        <v>6.0</v>
      </c>
      <c r="G8" s="7"/>
    </row>
    <row r="9">
      <c r="A9" s="11" t="s">
        <v>9</v>
      </c>
      <c r="B9" s="12">
        <v>0.38</v>
      </c>
      <c r="C9" s="11">
        <v>0.87</v>
      </c>
      <c r="D9" s="13">
        <v>12.0</v>
      </c>
      <c r="E9" s="12">
        <f>B9*$D$9</f>
        <v>4.56</v>
      </c>
      <c r="F9" s="12">
        <f t="shared" ref="F9:F13" si="1">C9*D9</f>
        <v>10.44</v>
      </c>
      <c r="G9" s="7"/>
    </row>
    <row r="10">
      <c r="A10" s="11" t="s">
        <v>10</v>
      </c>
      <c r="B10" s="12">
        <v>0.65</v>
      </c>
      <c r="C10" s="11">
        <v>0.45</v>
      </c>
      <c r="D10" s="13">
        <v>9.0</v>
      </c>
      <c r="E10" s="12">
        <f>B10*$D$10</f>
        <v>5.85</v>
      </c>
      <c r="F10" s="12">
        <f t="shared" si="1"/>
        <v>4.05</v>
      </c>
      <c r="G10" s="7"/>
    </row>
    <row r="11">
      <c r="A11" s="11" t="s">
        <v>11</v>
      </c>
      <c r="B11" s="12">
        <v>0.55</v>
      </c>
      <c r="C11" s="11">
        <v>0.12</v>
      </c>
      <c r="D11" s="13">
        <v>15.0</v>
      </c>
      <c r="E11" s="12">
        <f>B11*$D$11</f>
        <v>8.25</v>
      </c>
      <c r="F11" s="12">
        <f t="shared" si="1"/>
        <v>1.8</v>
      </c>
      <c r="G11" s="7"/>
    </row>
    <row r="12">
      <c r="A12" s="11" t="s">
        <v>12</v>
      </c>
      <c r="B12" s="12">
        <v>0.45</v>
      </c>
      <c r="C12" s="11">
        <v>0.54</v>
      </c>
      <c r="D12" s="13">
        <v>10.0</v>
      </c>
      <c r="E12" s="12">
        <f>B12*$D$12</f>
        <v>4.5</v>
      </c>
      <c r="F12" s="12">
        <f t="shared" si="1"/>
        <v>5.4</v>
      </c>
      <c r="G12" s="7"/>
    </row>
    <row r="13">
      <c r="A13" s="11" t="s">
        <v>13</v>
      </c>
      <c r="B13" s="12">
        <v>0.71</v>
      </c>
      <c r="C13" s="11">
        <v>0.68</v>
      </c>
      <c r="D13" s="13">
        <v>14.0</v>
      </c>
      <c r="E13" s="12">
        <f>B13*$D$13</f>
        <v>9.94</v>
      </c>
      <c r="F13" s="12">
        <f t="shared" si="1"/>
        <v>9.52</v>
      </c>
      <c r="G13" s="7"/>
    </row>
    <row r="14">
      <c r="A14" s="11" t="s">
        <v>14</v>
      </c>
      <c r="B14" s="14">
        <f t="shared" ref="B14:F14" si="2">SUM(B9:B13)</f>
        <v>2.74</v>
      </c>
      <c r="C14" s="14">
        <f t="shared" si="2"/>
        <v>2.66</v>
      </c>
      <c r="D14" s="12">
        <f t="shared" si="2"/>
        <v>60</v>
      </c>
      <c r="E14" s="14">
        <f t="shared" si="2"/>
        <v>33.1</v>
      </c>
      <c r="F14" s="12">
        <f t="shared" si="2"/>
        <v>31.21</v>
      </c>
      <c r="G14" s="7"/>
    </row>
    <row r="15">
      <c r="A15" s="15"/>
      <c r="B15" s="15"/>
      <c r="C15" s="15"/>
      <c r="D15" s="15"/>
      <c r="E15" s="16"/>
      <c r="F15" s="15"/>
      <c r="G15" s="2"/>
    </row>
    <row r="16">
      <c r="A16" s="17"/>
      <c r="B16" s="18" t="s">
        <v>15</v>
      </c>
      <c r="D16" s="19"/>
      <c r="E16" s="12">
        <f>MIN(E9:E13)</f>
        <v>4.5</v>
      </c>
      <c r="F16" s="20"/>
      <c r="G16" s="2"/>
    </row>
    <row r="17">
      <c r="A17" s="21" t="s">
        <v>16</v>
      </c>
    </row>
    <row r="18">
      <c r="A18" s="22"/>
    </row>
    <row r="19">
      <c r="A19" s="22"/>
    </row>
  </sheetData>
  <mergeCells count="10">
    <mergeCell ref="E6:E7"/>
    <mergeCell ref="F6:F7"/>
    <mergeCell ref="B16:D16"/>
    <mergeCell ref="A3:F3"/>
    <mergeCell ref="A5:A7"/>
    <mergeCell ref="B5:C5"/>
    <mergeCell ref="D5:D7"/>
    <mergeCell ref="E5:F5"/>
    <mergeCell ref="B6:B7"/>
    <mergeCell ref="C6:C7"/>
  </mergeCells>
  <drawing r:id="rId1"/>
</worksheet>
</file>