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2">
      <go:sheetsCustomData xmlns:go="http://customooxmlschemas.google.com/" r:id="rId5" roundtripDataChecksum="Oj4ofG/dsxCE2J0DBIFpUV6xMuVsJFwulMaHjvWpM+s="/>
    </ext>
  </extLst>
</workbook>
</file>

<file path=xl/sharedStrings.xml><?xml version="1.0" encoding="utf-8"?>
<sst xmlns="http://schemas.openxmlformats.org/spreadsheetml/2006/main" count="189" uniqueCount="100">
  <si>
    <t xml:space="preserve">ООО «Мастер-Фуд», ТМ Yagodar
Украина, г. Днепр, ул. Юдина, 6
Сайт: yagodar.ua
Instagram: @yagodar.ua
E-mail: olx.shishkin@gmail.com
Телефон: +38 (067) 503-14-70
Контактное лицо: Шишкин Евгений
</t>
  </si>
  <si>
    <t>Ассортимент</t>
  </si>
  <si>
    <t>Вид упаковки</t>
  </si>
  <si>
    <t>Вес нетто, кг</t>
  </si>
  <si>
    <t>Количество упаковок в ящике, шт</t>
  </si>
  <si>
    <t>Количество ящиков на паллете, шт</t>
  </si>
  <si>
    <t>Срок годности, мес.</t>
  </si>
  <si>
    <t>Цена FCA, грн</t>
  </si>
  <si>
    <t>Цена FCA, EUR</t>
  </si>
  <si>
    <t>Курс</t>
  </si>
  <si>
    <r>
      <rPr>
        <rFont val="Calibri"/>
        <color rgb="FFFF0000"/>
        <sz val="22.0"/>
      </rPr>
      <t xml:space="preserve">Начинка </t>
    </r>
    <r>
      <rPr>
        <rFont val="Calibri"/>
        <color theme="1"/>
        <sz val="22.0"/>
      </rPr>
      <t xml:space="preserve">термостабильная для выпекания </t>
    </r>
  </si>
  <si>
    <t>Ириска</t>
  </si>
  <si>
    <t xml:space="preserve">пластикове ведро </t>
  </si>
  <si>
    <t>Карамель</t>
  </si>
  <si>
    <t>Абрикосовый</t>
  </si>
  <si>
    <t>Вишневый</t>
  </si>
  <si>
    <t>Малиновый</t>
  </si>
  <si>
    <t>Черносмородиновый</t>
  </si>
  <si>
    <t>Клубничный</t>
  </si>
  <si>
    <r>
      <rPr>
        <rFont val="Calibri"/>
        <color rgb="FFFF0000"/>
        <sz val="20.0"/>
      </rPr>
      <t xml:space="preserve">Джем </t>
    </r>
    <r>
      <rPr>
        <rFont val="Calibri"/>
        <color rgb="FF000000"/>
        <sz val="20.0"/>
      </rPr>
      <t>с низким содержанием сахара и натуральными подслатителями</t>
    </r>
  </si>
  <si>
    <t>Персик Маракуйя</t>
  </si>
  <si>
    <t>стеклянная банка</t>
  </si>
  <si>
    <t>Малина-Апельсин</t>
  </si>
  <si>
    <t>Клюквенный</t>
  </si>
  <si>
    <t>Ананасовый</t>
  </si>
  <si>
    <t>Кизил-груша</t>
  </si>
  <si>
    <r>
      <rPr>
        <rFont val="Calibri"/>
        <color rgb="FFFF0000"/>
        <sz val="20.0"/>
      </rPr>
      <t>Джем</t>
    </r>
    <r>
      <rPr>
        <rFont val="Calibri"/>
        <color theme="1"/>
        <sz val="20.0"/>
      </rPr>
      <t xml:space="preserve"> без добавленного сахара с натуральными подслатителями</t>
    </r>
  </si>
  <si>
    <t>Мандарин-апельсин-мускатный орех</t>
  </si>
  <si>
    <t>Ананас-апельсин-имбирь</t>
  </si>
  <si>
    <t>Красная смородина-зелёная груша</t>
  </si>
  <si>
    <t>Тыква апельсин корица</t>
  </si>
  <si>
    <t>Красная смородина запечённое яблоко</t>
  </si>
  <si>
    <t>Абрикос апельсин</t>
  </si>
  <si>
    <t>Клубника земляника</t>
  </si>
  <si>
    <t>Ананас кокос</t>
  </si>
  <si>
    <r>
      <rPr>
        <rFont val="Calibri"/>
        <color rgb="FFFF0000"/>
        <sz val="20.0"/>
      </rPr>
      <t>Джем</t>
    </r>
    <r>
      <rPr>
        <rFont val="Calibri"/>
        <color rgb="FF000000"/>
        <sz val="20.0"/>
      </rPr>
      <t xml:space="preserve"> для Диабетиков по ГОСТУ</t>
    </r>
  </si>
  <si>
    <t>Чёрная смородина</t>
  </si>
  <si>
    <t>Клубника</t>
  </si>
  <si>
    <r>
      <rPr>
        <rFont val="Calibri"/>
        <color rgb="FFFF0000"/>
        <sz val="20.0"/>
      </rPr>
      <t>Соус</t>
    </r>
    <r>
      <rPr>
        <rFont val="Calibri"/>
        <color rgb="FF000000"/>
        <sz val="20.0"/>
      </rPr>
      <t xml:space="preserve"> без добавленого сахара с натуральными подслатителями</t>
    </r>
  </si>
  <si>
    <t>Пряная черная смородина</t>
  </si>
  <si>
    <t>Манго горчица</t>
  </si>
  <si>
    <t>Домашний острый</t>
  </si>
  <si>
    <t>Медово-горчичный</t>
  </si>
  <si>
    <t xml:space="preserve">Груша-горчица </t>
  </si>
  <si>
    <r>
      <rPr>
        <rFont val="Calibri"/>
        <color rgb="FFFF0000"/>
        <sz val="20.0"/>
      </rPr>
      <t>Соус</t>
    </r>
    <r>
      <rPr>
        <rFont val="Calibri"/>
        <color rgb="FF000000"/>
        <sz val="20.0"/>
      </rPr>
      <t xml:space="preserve"> с сахаром </t>
    </r>
  </si>
  <si>
    <t>Домашний мягкий</t>
  </si>
  <si>
    <t>Груша горчица</t>
  </si>
  <si>
    <r>
      <rPr>
        <rFont val="Calibri"/>
        <color rgb="FFFF0000"/>
        <sz val="20.0"/>
      </rPr>
      <t>Сироп</t>
    </r>
    <r>
      <rPr>
        <rFont val="Calibri"/>
        <color theme="1"/>
        <sz val="20.0"/>
      </rPr>
      <t xml:space="preserve"> </t>
    </r>
  </si>
  <si>
    <t>Зеленый банан</t>
  </si>
  <si>
    <t>стеклянная бутылка</t>
  </si>
  <si>
    <t>Мята</t>
  </si>
  <si>
    <t>Шоколадное печенье</t>
  </si>
  <si>
    <t>Соленая карамель</t>
  </si>
  <si>
    <t>Ваниль</t>
  </si>
  <si>
    <t xml:space="preserve">Миндаль </t>
  </si>
  <si>
    <t>Бабл-гам</t>
  </si>
  <si>
    <t>Амаретто</t>
  </si>
  <si>
    <t>Белый шоколад</t>
  </si>
  <si>
    <t>Кленовый</t>
  </si>
  <si>
    <t>Поп-корн</t>
  </si>
  <si>
    <t>Ирландский ликер</t>
  </si>
  <si>
    <t>Бейлис</t>
  </si>
  <si>
    <t>Лесной орех</t>
  </si>
  <si>
    <t>Лаванда</t>
  </si>
  <si>
    <t>Соленая фисташка</t>
  </si>
  <si>
    <t>Фисташка</t>
  </si>
  <si>
    <t>Имбирь</t>
  </si>
  <si>
    <t>Жасмин</t>
  </si>
  <si>
    <t>Кокос</t>
  </si>
  <si>
    <t xml:space="preserve">Тыква  </t>
  </si>
  <si>
    <t>Агава</t>
  </si>
  <si>
    <t>Имбирный пряник</t>
  </si>
  <si>
    <t>Цветы бузины</t>
  </si>
  <si>
    <t>Баунти</t>
  </si>
  <si>
    <t>Тросниковый сахар</t>
  </si>
  <si>
    <t xml:space="preserve">Мед </t>
  </si>
  <si>
    <t>Миндальное печенье</t>
  </si>
  <si>
    <t>Макадамский орех</t>
  </si>
  <si>
    <t>Огурец</t>
  </si>
  <si>
    <t>Тирамису</t>
  </si>
  <si>
    <t>Банан</t>
  </si>
  <si>
    <t>Арбуз</t>
  </si>
  <si>
    <t>Гренадин</t>
  </si>
  <si>
    <t>Пина колада</t>
  </si>
  <si>
    <t>Малина</t>
  </si>
  <si>
    <t>Блю кюрасао</t>
  </si>
  <si>
    <t>Маракуя</t>
  </si>
  <si>
    <t xml:space="preserve">Манго  </t>
  </si>
  <si>
    <t>Гранат</t>
  </si>
  <si>
    <t xml:space="preserve">Вишня </t>
  </si>
  <si>
    <t xml:space="preserve">Персик  </t>
  </si>
  <si>
    <t>Зеленое яблоко</t>
  </si>
  <si>
    <t>Дыня</t>
  </si>
  <si>
    <t>Апероль</t>
  </si>
  <si>
    <t>Мохито</t>
  </si>
  <si>
    <t>Лайм</t>
  </si>
  <si>
    <t>Апельсин</t>
  </si>
  <si>
    <t>Груша</t>
  </si>
  <si>
    <t>Рожевый грейпфрут</t>
  </si>
  <si>
    <t>Ялучный пирог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</si>
</sst>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_₴"/>
    <numFmt numFmtId="165" formatCode="0.0"/>
  </numFmts>
  <fonts count="8">
    <font>
      <sz val="12.0"/>
      <color theme="1"/>
      <name val="Aptos Narrow"/>
      <scheme val="minor"/>
    </font>
    <font>
      <sz val="22.0"/>
      <color theme="1"/>
      <name val="Calibri"/>
    </font>
    <font/>
    <font>
      <sz val="12.0"/>
      <color theme="1"/>
      <name val="Calibri"/>
    </font>
    <font>
      <sz val="20.0"/>
      <color theme="1"/>
      <name val="Calibri"/>
    </font>
    <font>
      <sz val="35.0"/>
      <color theme="1"/>
      <name val="Calibri"/>
    </font>
    <font>
      <sz val="20.0"/>
      <color rgb="FF000000"/>
      <name val="Calibri"/>
    </font>
    <font>
      <sz val="20.0"/>
      <color rgb="FF212529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</fills>
  <borders count="2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wrapText="1"/>
    </xf>
    <xf borderId="2" fillId="0" fontId="2" numFmtId="0" xfId="0" applyBorder="1" applyFont="1"/>
    <xf borderId="1" fillId="0" fontId="3" numFmtId="0" xfId="0" applyAlignment="1" applyBorder="1" applyFont="1">
      <alignment horizontal="center"/>
    </xf>
    <xf borderId="3" fillId="0" fontId="2" numFmtId="0" xfId="0" applyBorder="1" applyFont="1"/>
    <xf borderId="0" fillId="0" fontId="3" numFmtId="0" xfId="0" applyFont="1"/>
    <xf borderId="4" fillId="2" fontId="1" numFmtId="0" xfId="0" applyAlignment="1" applyBorder="1" applyFill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7" fillId="3" fontId="4" numFmtId="0" xfId="0" applyBorder="1" applyFill="1" applyFont="1"/>
    <xf borderId="7" fillId="4" fontId="5" numFmtId="0" xfId="0" applyBorder="1" applyFill="1" applyFont="1"/>
    <xf borderId="7" fillId="3" fontId="3" numFmtId="0" xfId="0" applyBorder="1" applyFont="1"/>
    <xf borderId="8" fillId="2" fontId="1" numFmtId="0" xfId="0" applyAlignment="1" applyBorder="1" applyFont="1">
      <alignment horizontal="left" shrinkToFit="0" vertical="center" wrapText="1"/>
    </xf>
    <xf borderId="9" fillId="0" fontId="2" numFmtId="0" xfId="0" applyBorder="1" applyFont="1"/>
    <xf borderId="10" fillId="0" fontId="2" numFmtId="0" xfId="0" applyBorder="1" applyFont="1"/>
    <xf borderId="11" fillId="0" fontId="6" numFmtId="0" xfId="0" applyBorder="1" applyFont="1"/>
    <xf borderId="12" fillId="0" fontId="7" numFmtId="0" xfId="0" applyAlignment="1" applyBorder="1" applyFont="1">
      <alignment vertical="center"/>
    </xf>
    <xf borderId="12" fillId="0" fontId="4" numFmtId="0" xfId="0" applyBorder="1" applyFont="1"/>
    <xf borderId="12" fillId="0" fontId="4" numFmtId="1" xfId="0" applyBorder="1" applyFont="1" applyNumberFormat="1"/>
    <xf borderId="13" fillId="0" fontId="4" numFmtId="164" xfId="0" applyBorder="1" applyFont="1" applyNumberFormat="1"/>
    <xf borderId="0" fillId="0" fontId="4" numFmtId="0" xfId="0" applyFont="1"/>
    <xf borderId="14" fillId="3" fontId="6" numFmtId="0" xfId="0" applyBorder="1" applyFont="1"/>
    <xf borderId="15" fillId="3" fontId="7" numFmtId="0" xfId="0" applyAlignment="1" applyBorder="1" applyFont="1">
      <alignment vertical="center"/>
    </xf>
    <xf borderId="15" fillId="3" fontId="4" numFmtId="0" xfId="0" applyBorder="1" applyFont="1"/>
    <xf borderId="15" fillId="3" fontId="4" numFmtId="1" xfId="0" applyBorder="1" applyFont="1" applyNumberFormat="1"/>
    <xf borderId="16" fillId="3" fontId="4" numFmtId="164" xfId="0" applyBorder="1" applyFont="1" applyNumberFormat="1"/>
    <xf borderId="14" fillId="0" fontId="6" numFmtId="0" xfId="0" applyBorder="1" applyFont="1"/>
    <xf borderId="15" fillId="0" fontId="7" numFmtId="0" xfId="0" applyAlignment="1" applyBorder="1" applyFont="1">
      <alignment vertical="center"/>
    </xf>
    <xf borderId="15" fillId="0" fontId="4" numFmtId="0" xfId="0" applyBorder="1" applyFont="1"/>
    <xf borderId="15" fillId="0" fontId="4" numFmtId="1" xfId="0" applyBorder="1" applyFont="1" applyNumberFormat="1"/>
    <xf borderId="16" fillId="0" fontId="4" numFmtId="164" xfId="0" applyBorder="1" applyFont="1" applyNumberFormat="1"/>
    <xf borderId="14" fillId="3" fontId="6" numFmtId="0" xfId="0" applyAlignment="1" applyBorder="1" applyFont="1">
      <alignment horizontal="left"/>
    </xf>
    <xf borderId="15" fillId="0" fontId="4" numFmtId="165" xfId="0" applyBorder="1" applyFont="1" applyNumberFormat="1"/>
    <xf borderId="17" fillId="0" fontId="6" numFmtId="0" xfId="0" applyBorder="1" applyFont="1"/>
    <xf borderId="18" fillId="0" fontId="7" numFmtId="0" xfId="0" applyAlignment="1" applyBorder="1" applyFont="1">
      <alignment vertical="center"/>
    </xf>
    <xf borderId="18" fillId="0" fontId="4" numFmtId="0" xfId="0" applyBorder="1" applyFont="1"/>
    <xf borderId="18" fillId="0" fontId="4" numFmtId="1" xfId="0" applyBorder="1" applyFont="1" applyNumberFormat="1"/>
    <xf borderId="19" fillId="0" fontId="4" numFmtId="164" xfId="0" applyBorder="1" applyFont="1" applyNumberFormat="1"/>
    <xf borderId="8" fillId="2" fontId="6" numFmtId="0" xfId="0" applyAlignment="1" applyBorder="1" applyFont="1">
      <alignment horizontal="left"/>
    </xf>
    <xf borderId="20" fillId="0" fontId="6" numFmtId="0" xfId="0" applyBorder="1" applyFont="1"/>
    <xf borderId="21" fillId="0" fontId="4" numFmtId="0" xfId="0" applyBorder="1" applyFont="1"/>
    <xf borderId="21" fillId="0" fontId="4" numFmtId="1" xfId="0" applyBorder="1" applyFont="1" applyNumberFormat="1"/>
    <xf borderId="22" fillId="0" fontId="4" numFmtId="164" xfId="0" applyBorder="1" applyFont="1" applyNumberFormat="1"/>
    <xf borderId="23" fillId="3" fontId="6" numFmtId="0" xfId="0" applyBorder="1" applyFont="1"/>
    <xf borderId="24" fillId="3" fontId="4" numFmtId="0" xfId="0" applyBorder="1" applyFont="1"/>
    <xf borderId="25" fillId="3" fontId="4" numFmtId="164" xfId="0" applyBorder="1" applyFont="1" applyNumberFormat="1"/>
    <xf borderId="21" fillId="0" fontId="7" numFmtId="0" xfId="0" applyAlignment="1" applyBorder="1" applyFont="1">
      <alignment vertical="center"/>
    </xf>
    <xf borderId="14" fillId="0" fontId="4" numFmtId="0" xfId="0" applyBorder="1" applyFont="1"/>
    <xf borderId="26" fillId="0" fontId="4" numFmtId="0" xfId="0" applyBorder="1" applyFont="1"/>
    <xf borderId="27" fillId="0" fontId="7" numFmtId="0" xfId="0" applyAlignment="1" applyBorder="1" applyFont="1">
      <alignment vertical="center"/>
    </xf>
    <xf borderId="27" fillId="0" fontId="4" numFmtId="0" xfId="0" applyBorder="1" applyFont="1"/>
    <xf borderId="28" fillId="0" fontId="4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1085850</xdr:colOff>
      <xdr:row>0</xdr:row>
      <xdr:rowOff>47625</xdr:rowOff>
    </xdr:from>
    <xdr:ext cx="8534400" cy="3362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54.44"/>
    <col customWidth="1" min="2" max="2" width="21.67"/>
    <col customWidth="1" min="3" max="3" width="11.0"/>
    <col customWidth="1" min="4" max="4" width="15.89"/>
    <col customWidth="1" min="5" max="5" width="20.0"/>
    <col customWidth="1" min="6" max="6" width="15.67"/>
    <col customWidth="1" hidden="1" min="7" max="7" width="11.89"/>
    <col customWidth="1" min="8" max="8" width="14.33"/>
    <col customWidth="1" min="9" max="9" width="12.44"/>
    <col customWidth="1" hidden="1" min="10" max="10" width="14.89"/>
    <col customWidth="1" hidden="1" min="11" max="11" width="17.89"/>
    <col customWidth="1" min="12" max="12" width="62.33"/>
    <col customWidth="1" min="13" max="26" width="8.44"/>
  </cols>
  <sheetData>
    <row r="1" ht="270.0" customHeight="1">
      <c r="A1" s="1" t="s">
        <v>0</v>
      </c>
      <c r="B1" s="2"/>
      <c r="C1" s="3"/>
      <c r="D1" s="4"/>
      <c r="E1" s="4"/>
      <c r="F1" s="4"/>
      <c r="G1" s="4"/>
      <c r="H1" s="2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85.5" customHeight="1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8" t="s">
        <v>8</v>
      </c>
      <c r="I2" s="9"/>
      <c r="J2" s="10" t="s">
        <v>9</v>
      </c>
      <c r="K2" s="10">
        <v>43.46</v>
      </c>
      <c r="L2" s="5"/>
      <c r="M2" s="11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33.75" customHeight="1">
      <c r="A3" s="12" t="s">
        <v>10</v>
      </c>
      <c r="B3" s="13"/>
      <c r="C3" s="13"/>
      <c r="D3" s="13"/>
      <c r="E3" s="13"/>
      <c r="F3" s="13"/>
      <c r="G3" s="13"/>
      <c r="H3" s="14"/>
      <c r="I3" s="9"/>
      <c r="J3" s="10"/>
      <c r="K3" s="10"/>
      <c r="L3" s="5"/>
      <c r="M3" s="11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5" t="s">
        <v>11</v>
      </c>
      <c r="B4" s="16" t="s">
        <v>12</v>
      </c>
      <c r="C4" s="17">
        <v>0.5</v>
      </c>
      <c r="D4" s="17">
        <v>11.0</v>
      </c>
      <c r="E4" s="17">
        <v>105.0</v>
      </c>
      <c r="F4" s="17">
        <v>6.0</v>
      </c>
      <c r="G4" s="18">
        <v>42.0</v>
      </c>
      <c r="H4" s="19">
        <f t="shared" ref="H4:H10" si="1">G4/$K$2</f>
        <v>0.9664058905</v>
      </c>
      <c r="I4" s="20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1" t="s">
        <v>13</v>
      </c>
      <c r="B5" s="22" t="s">
        <v>12</v>
      </c>
      <c r="C5" s="23">
        <v>0.5</v>
      </c>
      <c r="D5" s="23">
        <v>11.0</v>
      </c>
      <c r="E5" s="23">
        <v>105.0</v>
      </c>
      <c r="F5" s="23">
        <v>6.0</v>
      </c>
      <c r="G5" s="24">
        <v>42.0</v>
      </c>
      <c r="H5" s="25">
        <f t="shared" si="1"/>
        <v>0.9664058905</v>
      </c>
      <c r="I5" s="20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26" t="s">
        <v>14</v>
      </c>
      <c r="B6" s="27" t="s">
        <v>12</v>
      </c>
      <c r="C6" s="28">
        <v>0.5</v>
      </c>
      <c r="D6" s="28">
        <v>11.0</v>
      </c>
      <c r="E6" s="28">
        <v>105.0</v>
      </c>
      <c r="F6" s="28">
        <v>6.0</v>
      </c>
      <c r="G6" s="29">
        <v>63.0</v>
      </c>
      <c r="H6" s="30">
        <f t="shared" si="1"/>
        <v>1.449608836</v>
      </c>
      <c r="I6" s="20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31" t="s">
        <v>15</v>
      </c>
      <c r="B7" s="22" t="s">
        <v>12</v>
      </c>
      <c r="C7" s="23">
        <v>0.5</v>
      </c>
      <c r="D7" s="23">
        <v>11.0</v>
      </c>
      <c r="E7" s="23">
        <v>105.0</v>
      </c>
      <c r="F7" s="23">
        <v>6.0</v>
      </c>
      <c r="G7" s="24">
        <v>63.0</v>
      </c>
      <c r="H7" s="25">
        <f t="shared" si="1"/>
        <v>1.449608836</v>
      </c>
      <c r="I7" s="20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24.0" customHeight="1">
      <c r="A8" s="26" t="s">
        <v>16</v>
      </c>
      <c r="B8" s="27" t="s">
        <v>12</v>
      </c>
      <c r="C8" s="28">
        <v>0.5</v>
      </c>
      <c r="D8" s="28">
        <v>11.0</v>
      </c>
      <c r="E8" s="28">
        <v>105.0</v>
      </c>
      <c r="F8" s="28">
        <v>6.0</v>
      </c>
      <c r="G8" s="32">
        <v>68.5</v>
      </c>
      <c r="H8" s="30">
        <f t="shared" si="1"/>
        <v>1.576161988</v>
      </c>
      <c r="I8" s="20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 t="s">
        <v>17</v>
      </c>
      <c r="B9" s="27" t="s">
        <v>12</v>
      </c>
      <c r="C9" s="28">
        <v>0.5</v>
      </c>
      <c r="D9" s="28">
        <v>11.0</v>
      </c>
      <c r="E9" s="28">
        <v>105.0</v>
      </c>
      <c r="F9" s="28">
        <v>6.0</v>
      </c>
      <c r="G9" s="29">
        <v>57.0</v>
      </c>
      <c r="H9" s="30">
        <f t="shared" si="1"/>
        <v>1.311550851</v>
      </c>
      <c r="I9" s="20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33" t="s">
        <v>18</v>
      </c>
      <c r="B10" s="34" t="s">
        <v>12</v>
      </c>
      <c r="C10" s="35">
        <v>0.5</v>
      </c>
      <c r="D10" s="35">
        <v>11.0</v>
      </c>
      <c r="E10" s="35">
        <v>105.0</v>
      </c>
      <c r="F10" s="35">
        <v>6.0</v>
      </c>
      <c r="G10" s="36">
        <v>65.0</v>
      </c>
      <c r="H10" s="37">
        <f t="shared" si="1"/>
        <v>1.495628164</v>
      </c>
      <c r="I10" s="20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38" t="s">
        <v>19</v>
      </c>
      <c r="B11" s="13"/>
      <c r="C11" s="13"/>
      <c r="D11" s="13"/>
      <c r="E11" s="13"/>
      <c r="F11" s="13"/>
      <c r="G11" s="13"/>
      <c r="H11" s="14"/>
      <c r="I11" s="20"/>
      <c r="J11" s="5"/>
      <c r="K11" s="5"/>
      <c r="L11" s="5"/>
      <c r="M11" s="11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39" t="s">
        <v>20</v>
      </c>
      <c r="B12" s="40" t="s">
        <v>21</v>
      </c>
      <c r="C12" s="40">
        <v>0.21</v>
      </c>
      <c r="D12" s="40">
        <v>12.0</v>
      </c>
      <c r="E12" s="40">
        <v>143.0</v>
      </c>
      <c r="F12" s="40">
        <v>24.0</v>
      </c>
      <c r="G12" s="41">
        <v>50.0</v>
      </c>
      <c r="H12" s="42">
        <f t="shared" ref="H12:H16" si="2">G12/$K$2</f>
        <v>1.150483203</v>
      </c>
      <c r="I12" s="20"/>
      <c r="J12" s="5"/>
      <c r="K12" s="5"/>
      <c r="L12" s="5"/>
      <c r="M12" s="11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 t="s">
        <v>22</v>
      </c>
      <c r="B13" s="28" t="s">
        <v>21</v>
      </c>
      <c r="C13" s="28">
        <v>0.21</v>
      </c>
      <c r="D13" s="28">
        <v>12.0</v>
      </c>
      <c r="E13" s="28">
        <v>143.0</v>
      </c>
      <c r="F13" s="28">
        <v>24.0</v>
      </c>
      <c r="G13" s="29">
        <v>45.0</v>
      </c>
      <c r="H13" s="30">
        <f t="shared" si="2"/>
        <v>1.035434883</v>
      </c>
      <c r="I13" s="20"/>
      <c r="J13" s="5"/>
      <c r="K13" s="5"/>
      <c r="L13" s="5"/>
      <c r="M13" s="11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21" t="s">
        <v>23</v>
      </c>
      <c r="B14" s="23" t="s">
        <v>21</v>
      </c>
      <c r="C14" s="23">
        <v>0.21</v>
      </c>
      <c r="D14" s="23">
        <v>12.0</v>
      </c>
      <c r="E14" s="23">
        <v>143.0</v>
      </c>
      <c r="F14" s="23">
        <v>24.0</v>
      </c>
      <c r="G14" s="24">
        <v>44.0</v>
      </c>
      <c r="H14" s="25">
        <f t="shared" si="2"/>
        <v>1.012425219</v>
      </c>
      <c r="I14" s="20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 t="s">
        <v>24</v>
      </c>
      <c r="B15" s="28" t="s">
        <v>21</v>
      </c>
      <c r="C15" s="28">
        <v>0.21</v>
      </c>
      <c r="D15" s="28">
        <v>12.0</v>
      </c>
      <c r="E15" s="28">
        <v>143.0</v>
      </c>
      <c r="F15" s="28">
        <v>24.0</v>
      </c>
      <c r="G15" s="29">
        <v>45.0</v>
      </c>
      <c r="H15" s="30">
        <f t="shared" si="2"/>
        <v>1.035434883</v>
      </c>
      <c r="I15" s="20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33" t="s">
        <v>25</v>
      </c>
      <c r="B16" s="35" t="s">
        <v>21</v>
      </c>
      <c r="C16" s="35">
        <v>0.21</v>
      </c>
      <c r="D16" s="35">
        <v>12.0</v>
      </c>
      <c r="E16" s="35">
        <v>143.0</v>
      </c>
      <c r="F16" s="35">
        <v>24.0</v>
      </c>
      <c r="G16" s="36">
        <v>50.0</v>
      </c>
      <c r="H16" s="37">
        <f t="shared" si="2"/>
        <v>1.150483203</v>
      </c>
      <c r="I16" s="20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38" t="s">
        <v>26</v>
      </c>
      <c r="B17" s="13"/>
      <c r="C17" s="13"/>
      <c r="D17" s="13"/>
      <c r="E17" s="13"/>
      <c r="F17" s="13"/>
      <c r="G17" s="13"/>
      <c r="H17" s="14"/>
      <c r="I17" s="20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39" t="s">
        <v>27</v>
      </c>
      <c r="B18" s="40" t="s">
        <v>21</v>
      </c>
      <c r="C18" s="40">
        <v>0.21</v>
      </c>
      <c r="D18" s="40">
        <v>12.0</v>
      </c>
      <c r="E18" s="40">
        <v>143.0</v>
      </c>
      <c r="F18" s="40">
        <v>24.0</v>
      </c>
      <c r="G18" s="40">
        <v>44.0</v>
      </c>
      <c r="H18" s="42">
        <f t="shared" ref="H18:H25" si="3">G18/$K$2</f>
        <v>1.012425219</v>
      </c>
      <c r="I18" s="20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 t="s">
        <v>28</v>
      </c>
      <c r="B19" s="28" t="s">
        <v>21</v>
      </c>
      <c r="C19" s="28">
        <v>0.21</v>
      </c>
      <c r="D19" s="28">
        <v>12.0</v>
      </c>
      <c r="E19" s="28">
        <v>143.0</v>
      </c>
      <c r="F19" s="28">
        <v>24.0</v>
      </c>
      <c r="G19" s="28">
        <v>45.0</v>
      </c>
      <c r="H19" s="30">
        <f t="shared" si="3"/>
        <v>1.035434883</v>
      </c>
      <c r="I19" s="20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26" t="s">
        <v>29</v>
      </c>
      <c r="B20" s="28" t="s">
        <v>21</v>
      </c>
      <c r="C20" s="28">
        <v>0.21</v>
      </c>
      <c r="D20" s="28">
        <v>12.0</v>
      </c>
      <c r="E20" s="28">
        <v>143.0</v>
      </c>
      <c r="F20" s="28">
        <v>24.0</v>
      </c>
      <c r="G20" s="28">
        <v>43.0</v>
      </c>
      <c r="H20" s="30">
        <f t="shared" si="3"/>
        <v>0.9894155545</v>
      </c>
      <c r="I20" s="20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 t="s">
        <v>30</v>
      </c>
      <c r="B21" s="28" t="s">
        <v>21</v>
      </c>
      <c r="C21" s="28">
        <v>0.21</v>
      </c>
      <c r="D21" s="28">
        <v>12.0</v>
      </c>
      <c r="E21" s="28">
        <v>143.0</v>
      </c>
      <c r="F21" s="28">
        <v>24.0</v>
      </c>
      <c r="G21" s="28">
        <v>43.0</v>
      </c>
      <c r="H21" s="30">
        <f t="shared" si="3"/>
        <v>0.9894155545</v>
      </c>
      <c r="I21" s="20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21" t="s">
        <v>31</v>
      </c>
      <c r="B22" s="23" t="s">
        <v>21</v>
      </c>
      <c r="C22" s="23">
        <v>0.21</v>
      </c>
      <c r="D22" s="23">
        <v>12.0</v>
      </c>
      <c r="E22" s="23">
        <v>143.0</v>
      </c>
      <c r="F22" s="23">
        <v>24.0</v>
      </c>
      <c r="G22" s="23">
        <v>40.0</v>
      </c>
      <c r="H22" s="25">
        <f t="shared" si="3"/>
        <v>0.9203865624</v>
      </c>
      <c r="I22" s="20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1" t="s">
        <v>32</v>
      </c>
      <c r="B23" s="23" t="s">
        <v>21</v>
      </c>
      <c r="C23" s="23">
        <v>0.21</v>
      </c>
      <c r="D23" s="23">
        <v>12.0</v>
      </c>
      <c r="E23" s="23">
        <v>143.0</v>
      </c>
      <c r="F23" s="23">
        <v>24.0</v>
      </c>
      <c r="G23" s="23">
        <v>56.0</v>
      </c>
      <c r="H23" s="25">
        <f t="shared" si="3"/>
        <v>1.288541187</v>
      </c>
      <c r="I23" s="20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26" t="s">
        <v>33</v>
      </c>
      <c r="B24" s="28" t="s">
        <v>21</v>
      </c>
      <c r="C24" s="28">
        <v>0.21</v>
      </c>
      <c r="D24" s="28">
        <v>12.0</v>
      </c>
      <c r="E24" s="28">
        <v>143.0</v>
      </c>
      <c r="F24" s="28">
        <v>24.0</v>
      </c>
      <c r="G24" s="28">
        <v>50.0</v>
      </c>
      <c r="H24" s="30">
        <f t="shared" si="3"/>
        <v>1.150483203</v>
      </c>
      <c r="I24" s="20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33" t="s">
        <v>34</v>
      </c>
      <c r="B25" s="35" t="s">
        <v>21</v>
      </c>
      <c r="C25" s="35">
        <v>0.21</v>
      </c>
      <c r="D25" s="35">
        <v>12.0</v>
      </c>
      <c r="E25" s="35">
        <v>143.0</v>
      </c>
      <c r="F25" s="35">
        <v>24.0</v>
      </c>
      <c r="G25" s="35">
        <v>52.0</v>
      </c>
      <c r="H25" s="37">
        <f t="shared" si="3"/>
        <v>1.196502531</v>
      </c>
      <c r="I25" s="20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38" t="s">
        <v>35</v>
      </c>
      <c r="B26" s="13"/>
      <c r="C26" s="13"/>
      <c r="D26" s="13"/>
      <c r="E26" s="13"/>
      <c r="F26" s="13"/>
      <c r="G26" s="13"/>
      <c r="H26" s="14"/>
      <c r="I26" s="20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39" t="s">
        <v>36</v>
      </c>
      <c r="B27" s="40" t="s">
        <v>21</v>
      </c>
      <c r="C27" s="40">
        <v>0.21</v>
      </c>
      <c r="D27" s="40">
        <v>12.0</v>
      </c>
      <c r="E27" s="40">
        <v>143.0</v>
      </c>
      <c r="F27" s="40">
        <v>24.0</v>
      </c>
      <c r="G27" s="40">
        <v>63.0</v>
      </c>
      <c r="H27" s="42">
        <f t="shared" ref="H27:H28" si="4">G27/$K$2</f>
        <v>1.449608836</v>
      </c>
      <c r="I27" s="20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33" t="s">
        <v>37</v>
      </c>
      <c r="B28" s="35" t="s">
        <v>21</v>
      </c>
      <c r="C28" s="35">
        <v>0.21</v>
      </c>
      <c r="D28" s="35">
        <v>12.0</v>
      </c>
      <c r="E28" s="35">
        <v>143.0</v>
      </c>
      <c r="F28" s="35">
        <v>24.0</v>
      </c>
      <c r="G28" s="35">
        <v>63.0</v>
      </c>
      <c r="H28" s="37">
        <f t="shared" si="4"/>
        <v>1.449608836</v>
      </c>
      <c r="I28" s="20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38" t="s">
        <v>38</v>
      </c>
      <c r="B29" s="13"/>
      <c r="C29" s="13"/>
      <c r="D29" s="13"/>
      <c r="E29" s="13"/>
      <c r="F29" s="13"/>
      <c r="G29" s="13"/>
      <c r="H29" s="14"/>
      <c r="I29" s="20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43" t="s">
        <v>39</v>
      </c>
      <c r="B30" s="44" t="s">
        <v>21</v>
      </c>
      <c r="C30" s="44">
        <v>0.205</v>
      </c>
      <c r="D30" s="44">
        <v>12.0</v>
      </c>
      <c r="E30" s="44">
        <v>143.0</v>
      </c>
      <c r="F30" s="44">
        <v>24.0</v>
      </c>
      <c r="G30" s="44">
        <v>51.0</v>
      </c>
      <c r="H30" s="45">
        <f t="shared" ref="H30:H34" si="5">G30/$K$2</f>
        <v>1.173492867</v>
      </c>
      <c r="I30" s="20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 t="s">
        <v>40</v>
      </c>
      <c r="B31" s="28" t="s">
        <v>21</v>
      </c>
      <c r="C31" s="28">
        <v>0.2</v>
      </c>
      <c r="D31" s="28">
        <v>12.0</v>
      </c>
      <c r="E31" s="28">
        <v>143.0</v>
      </c>
      <c r="F31" s="28">
        <v>24.0</v>
      </c>
      <c r="G31" s="28">
        <v>57.0</v>
      </c>
      <c r="H31" s="30">
        <f t="shared" si="5"/>
        <v>1.311550851</v>
      </c>
      <c r="I31" s="20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26" t="s">
        <v>41</v>
      </c>
      <c r="B32" s="28" t="s">
        <v>21</v>
      </c>
      <c r="C32" s="28">
        <v>0.2</v>
      </c>
      <c r="D32" s="28">
        <v>12.0</v>
      </c>
      <c r="E32" s="28">
        <v>143.0</v>
      </c>
      <c r="F32" s="28">
        <v>24.0</v>
      </c>
      <c r="G32" s="28">
        <v>37.0</v>
      </c>
      <c r="H32" s="30">
        <f t="shared" si="5"/>
        <v>0.8513575702</v>
      </c>
      <c r="I32" s="20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 t="s">
        <v>42</v>
      </c>
      <c r="B33" s="28" t="s">
        <v>21</v>
      </c>
      <c r="C33" s="28">
        <v>0.21</v>
      </c>
      <c r="D33" s="28">
        <v>12.0</v>
      </c>
      <c r="E33" s="28">
        <v>143.0</v>
      </c>
      <c r="F33" s="28">
        <v>24.0</v>
      </c>
      <c r="G33" s="28">
        <v>35.0</v>
      </c>
      <c r="H33" s="30">
        <f t="shared" si="5"/>
        <v>0.8053382421</v>
      </c>
      <c r="I33" s="20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33" t="s">
        <v>43</v>
      </c>
      <c r="B34" s="35" t="s">
        <v>21</v>
      </c>
      <c r="C34" s="35">
        <v>0.2</v>
      </c>
      <c r="D34" s="35">
        <v>12.0</v>
      </c>
      <c r="E34" s="35">
        <v>143.0</v>
      </c>
      <c r="F34" s="35">
        <v>24.0</v>
      </c>
      <c r="G34" s="35">
        <v>59.0</v>
      </c>
      <c r="H34" s="37">
        <f t="shared" si="5"/>
        <v>1.357570179</v>
      </c>
      <c r="I34" s="20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38" t="s">
        <v>44</v>
      </c>
      <c r="B35" s="13"/>
      <c r="C35" s="13"/>
      <c r="D35" s="13"/>
      <c r="E35" s="13"/>
      <c r="F35" s="13"/>
      <c r="G35" s="13"/>
      <c r="H35" s="14"/>
      <c r="I35" s="20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39" t="s">
        <v>45</v>
      </c>
      <c r="B36" s="40" t="s">
        <v>21</v>
      </c>
      <c r="C36" s="40">
        <v>0.2</v>
      </c>
      <c r="D36" s="40">
        <v>12.0</v>
      </c>
      <c r="E36" s="40">
        <v>143.0</v>
      </c>
      <c r="F36" s="40">
        <v>24.0</v>
      </c>
      <c r="G36" s="40">
        <v>36.0</v>
      </c>
      <c r="H36" s="42">
        <f t="shared" ref="H36:H38" si="6">G36/$K$2</f>
        <v>0.8283479061</v>
      </c>
      <c r="I36" s="20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33" t="s">
        <v>46</v>
      </c>
      <c r="B37" s="35" t="s">
        <v>21</v>
      </c>
      <c r="C37" s="35">
        <v>0.21</v>
      </c>
      <c r="D37" s="35">
        <v>12.0</v>
      </c>
      <c r="E37" s="35">
        <v>143.0</v>
      </c>
      <c r="F37" s="35">
        <v>24.0</v>
      </c>
      <c r="G37" s="35">
        <v>62.0</v>
      </c>
      <c r="H37" s="37">
        <f t="shared" si="6"/>
        <v>1.426599172</v>
      </c>
      <c r="I37" s="20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21" t="s">
        <v>42</v>
      </c>
      <c r="B38" s="23" t="s">
        <v>21</v>
      </c>
      <c r="C38" s="23">
        <v>0.21</v>
      </c>
      <c r="D38" s="23">
        <v>12.0</v>
      </c>
      <c r="E38" s="23">
        <v>143.0</v>
      </c>
      <c r="F38" s="23">
        <v>24.0</v>
      </c>
      <c r="G38" s="23">
        <v>29.0</v>
      </c>
      <c r="H38" s="25">
        <f t="shared" si="6"/>
        <v>0.6672802577</v>
      </c>
      <c r="I38" s="20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38" t="s">
        <v>47</v>
      </c>
      <c r="B39" s="13"/>
      <c r="C39" s="13"/>
      <c r="D39" s="13"/>
      <c r="E39" s="13"/>
      <c r="F39" s="13"/>
      <c r="G39" s="13"/>
      <c r="H39" s="14"/>
      <c r="I39" s="20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39" t="s">
        <v>48</v>
      </c>
      <c r="B40" s="46" t="s">
        <v>49</v>
      </c>
      <c r="C40" s="40">
        <v>0.9</v>
      </c>
      <c r="D40" s="40">
        <v>9.0</v>
      </c>
      <c r="E40" s="40">
        <v>60.0</v>
      </c>
      <c r="F40" s="40">
        <v>12.0</v>
      </c>
      <c r="G40" s="40">
        <v>64.0</v>
      </c>
      <c r="H40" s="42">
        <f t="shared" ref="H40:H95" si="7">G40/$K$2</f>
        <v>1.4726185</v>
      </c>
      <c r="I40" s="20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 t="s">
        <v>50</v>
      </c>
      <c r="B41" s="27" t="s">
        <v>49</v>
      </c>
      <c r="C41" s="28">
        <v>0.9</v>
      </c>
      <c r="D41" s="28">
        <v>9.0</v>
      </c>
      <c r="E41" s="28">
        <v>60.0</v>
      </c>
      <c r="F41" s="28">
        <v>12.0</v>
      </c>
      <c r="G41" s="28">
        <v>64.0</v>
      </c>
      <c r="H41" s="30">
        <f t="shared" si="7"/>
        <v>1.4726185</v>
      </c>
      <c r="I41" s="20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26" t="s">
        <v>51</v>
      </c>
      <c r="B42" s="27" t="s">
        <v>49</v>
      </c>
      <c r="C42" s="28">
        <v>0.9</v>
      </c>
      <c r="D42" s="28">
        <v>9.0</v>
      </c>
      <c r="E42" s="28">
        <v>60.0</v>
      </c>
      <c r="F42" s="28">
        <v>12.0</v>
      </c>
      <c r="G42" s="28">
        <v>64.0</v>
      </c>
      <c r="H42" s="30">
        <f t="shared" si="7"/>
        <v>1.4726185</v>
      </c>
      <c r="I42" s="20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 t="s">
        <v>52</v>
      </c>
      <c r="B43" s="27" t="s">
        <v>49</v>
      </c>
      <c r="C43" s="28">
        <v>0.9</v>
      </c>
      <c r="D43" s="28">
        <v>9.0</v>
      </c>
      <c r="E43" s="28">
        <v>60.0</v>
      </c>
      <c r="F43" s="28">
        <v>12.0</v>
      </c>
      <c r="G43" s="28">
        <v>64.0</v>
      </c>
      <c r="H43" s="30">
        <f t="shared" si="7"/>
        <v>1.4726185</v>
      </c>
      <c r="I43" s="20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26" t="s">
        <v>13</v>
      </c>
      <c r="B44" s="27" t="s">
        <v>49</v>
      </c>
      <c r="C44" s="28">
        <v>0.9</v>
      </c>
      <c r="D44" s="28">
        <v>9.0</v>
      </c>
      <c r="E44" s="28">
        <v>60.0</v>
      </c>
      <c r="F44" s="28">
        <v>12.0</v>
      </c>
      <c r="G44" s="28">
        <v>64.0</v>
      </c>
      <c r="H44" s="30">
        <f t="shared" si="7"/>
        <v>1.4726185</v>
      </c>
      <c r="I44" s="20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 t="s">
        <v>53</v>
      </c>
      <c r="B45" s="27" t="s">
        <v>49</v>
      </c>
      <c r="C45" s="28">
        <v>0.9</v>
      </c>
      <c r="D45" s="28">
        <v>9.0</v>
      </c>
      <c r="E45" s="28">
        <v>60.0</v>
      </c>
      <c r="F45" s="28">
        <v>12.0</v>
      </c>
      <c r="G45" s="28">
        <v>64.0</v>
      </c>
      <c r="H45" s="30">
        <f t="shared" si="7"/>
        <v>1.4726185</v>
      </c>
      <c r="I45" s="20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26" t="s">
        <v>54</v>
      </c>
      <c r="B46" s="27" t="s">
        <v>49</v>
      </c>
      <c r="C46" s="28">
        <v>0.9</v>
      </c>
      <c r="D46" s="28">
        <v>9.0</v>
      </c>
      <c r="E46" s="28">
        <v>60.0</v>
      </c>
      <c r="F46" s="28">
        <v>12.0</v>
      </c>
      <c r="G46" s="28">
        <v>64.0</v>
      </c>
      <c r="H46" s="30">
        <f t="shared" si="7"/>
        <v>1.4726185</v>
      </c>
      <c r="I46" s="20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 t="s">
        <v>55</v>
      </c>
      <c r="B47" s="27" t="s">
        <v>49</v>
      </c>
      <c r="C47" s="28">
        <v>0.9</v>
      </c>
      <c r="D47" s="28">
        <v>9.0</v>
      </c>
      <c r="E47" s="28">
        <v>60.0</v>
      </c>
      <c r="F47" s="28">
        <v>12.0</v>
      </c>
      <c r="G47" s="28">
        <v>64.0</v>
      </c>
      <c r="H47" s="30">
        <f t="shared" si="7"/>
        <v>1.4726185</v>
      </c>
      <c r="I47" s="20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26" t="s">
        <v>56</v>
      </c>
      <c r="B48" s="27" t="s">
        <v>49</v>
      </c>
      <c r="C48" s="28">
        <v>0.9</v>
      </c>
      <c r="D48" s="28">
        <v>9.0</v>
      </c>
      <c r="E48" s="28">
        <v>60.0</v>
      </c>
      <c r="F48" s="28">
        <v>12.0</v>
      </c>
      <c r="G48" s="28">
        <v>64.0</v>
      </c>
      <c r="H48" s="30">
        <f t="shared" si="7"/>
        <v>1.4726185</v>
      </c>
      <c r="I48" s="20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 t="s">
        <v>57</v>
      </c>
      <c r="B49" s="27" t="s">
        <v>49</v>
      </c>
      <c r="C49" s="28">
        <v>0.9</v>
      </c>
      <c r="D49" s="28">
        <v>9.0</v>
      </c>
      <c r="E49" s="28">
        <v>60.0</v>
      </c>
      <c r="F49" s="28">
        <v>12.0</v>
      </c>
      <c r="G49" s="28">
        <v>64.0</v>
      </c>
      <c r="H49" s="30">
        <f t="shared" si="7"/>
        <v>1.4726185</v>
      </c>
      <c r="I49" s="20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26" t="s">
        <v>58</v>
      </c>
      <c r="B50" s="27" t="s">
        <v>49</v>
      </c>
      <c r="C50" s="28">
        <v>0.9</v>
      </c>
      <c r="D50" s="28">
        <v>9.0</v>
      </c>
      <c r="E50" s="28">
        <v>60.0</v>
      </c>
      <c r="F50" s="28">
        <v>12.0</v>
      </c>
      <c r="G50" s="28">
        <v>64.0</v>
      </c>
      <c r="H50" s="30">
        <f t="shared" si="7"/>
        <v>1.4726185</v>
      </c>
      <c r="I50" s="20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 t="s">
        <v>59</v>
      </c>
      <c r="B51" s="27" t="s">
        <v>49</v>
      </c>
      <c r="C51" s="28">
        <v>0.9</v>
      </c>
      <c r="D51" s="28">
        <v>9.0</v>
      </c>
      <c r="E51" s="28">
        <v>60.0</v>
      </c>
      <c r="F51" s="28">
        <v>12.0</v>
      </c>
      <c r="G51" s="28">
        <v>64.0</v>
      </c>
      <c r="H51" s="30">
        <f t="shared" si="7"/>
        <v>1.4726185</v>
      </c>
      <c r="I51" s="20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26" t="s">
        <v>60</v>
      </c>
      <c r="B52" s="27" t="s">
        <v>49</v>
      </c>
      <c r="C52" s="28">
        <v>0.9</v>
      </c>
      <c r="D52" s="28">
        <v>9.0</v>
      </c>
      <c r="E52" s="28">
        <v>60.0</v>
      </c>
      <c r="F52" s="28">
        <v>12.0</v>
      </c>
      <c r="G52" s="28">
        <v>64.0</v>
      </c>
      <c r="H52" s="30">
        <f t="shared" si="7"/>
        <v>1.4726185</v>
      </c>
      <c r="I52" s="20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 t="s">
        <v>61</v>
      </c>
      <c r="B53" s="27" t="s">
        <v>49</v>
      </c>
      <c r="C53" s="28">
        <v>0.9</v>
      </c>
      <c r="D53" s="28">
        <v>9.0</v>
      </c>
      <c r="E53" s="28">
        <v>60.0</v>
      </c>
      <c r="F53" s="28">
        <v>12.0</v>
      </c>
      <c r="G53" s="28">
        <v>64.0</v>
      </c>
      <c r="H53" s="30">
        <f t="shared" si="7"/>
        <v>1.4726185</v>
      </c>
      <c r="I53" s="20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21" t="s">
        <v>62</v>
      </c>
      <c r="B54" s="22" t="s">
        <v>49</v>
      </c>
      <c r="C54" s="23">
        <v>0.9</v>
      </c>
      <c r="D54" s="23">
        <v>9.0</v>
      </c>
      <c r="E54" s="23">
        <v>60.0</v>
      </c>
      <c r="F54" s="23">
        <v>12.0</v>
      </c>
      <c r="G54" s="23">
        <v>64.0</v>
      </c>
      <c r="H54" s="25">
        <f t="shared" si="7"/>
        <v>1.4726185</v>
      </c>
      <c r="I54" s="20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26" t="s">
        <v>63</v>
      </c>
      <c r="B55" s="27" t="s">
        <v>49</v>
      </c>
      <c r="C55" s="28">
        <v>0.9</v>
      </c>
      <c r="D55" s="28">
        <v>9.0</v>
      </c>
      <c r="E55" s="28">
        <v>60.0</v>
      </c>
      <c r="F55" s="28">
        <v>12.0</v>
      </c>
      <c r="G55" s="28">
        <v>64.0</v>
      </c>
      <c r="H55" s="30">
        <f t="shared" si="7"/>
        <v>1.4726185</v>
      </c>
      <c r="I55" s="20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26" t="s">
        <v>64</v>
      </c>
      <c r="B56" s="27" t="s">
        <v>49</v>
      </c>
      <c r="C56" s="28">
        <v>0.9</v>
      </c>
      <c r="D56" s="28">
        <v>9.0</v>
      </c>
      <c r="E56" s="28">
        <v>60.0</v>
      </c>
      <c r="F56" s="28">
        <v>12.0</v>
      </c>
      <c r="G56" s="28">
        <v>64.0</v>
      </c>
      <c r="H56" s="30">
        <f t="shared" si="7"/>
        <v>1.4726185</v>
      </c>
      <c r="I56" s="20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 t="s">
        <v>65</v>
      </c>
      <c r="B57" s="27" t="s">
        <v>49</v>
      </c>
      <c r="C57" s="28">
        <v>0.9</v>
      </c>
      <c r="D57" s="28">
        <v>9.0</v>
      </c>
      <c r="E57" s="28">
        <v>60.0</v>
      </c>
      <c r="F57" s="28">
        <v>12.0</v>
      </c>
      <c r="G57" s="28">
        <v>64.0</v>
      </c>
      <c r="H57" s="30">
        <f t="shared" si="7"/>
        <v>1.4726185</v>
      </c>
      <c r="I57" s="20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26" t="s">
        <v>66</v>
      </c>
      <c r="B58" s="27" t="s">
        <v>49</v>
      </c>
      <c r="C58" s="28">
        <v>0.9</v>
      </c>
      <c r="D58" s="28">
        <v>9.0</v>
      </c>
      <c r="E58" s="28">
        <v>60.0</v>
      </c>
      <c r="F58" s="28">
        <v>12.0</v>
      </c>
      <c r="G58" s="28">
        <v>64.0</v>
      </c>
      <c r="H58" s="30">
        <f t="shared" si="7"/>
        <v>1.4726185</v>
      </c>
      <c r="I58" s="20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 t="s">
        <v>67</v>
      </c>
      <c r="B59" s="27" t="s">
        <v>49</v>
      </c>
      <c r="C59" s="28">
        <v>0.9</v>
      </c>
      <c r="D59" s="28">
        <v>9.0</v>
      </c>
      <c r="E59" s="28">
        <v>60.0</v>
      </c>
      <c r="F59" s="28">
        <v>12.0</v>
      </c>
      <c r="G59" s="28">
        <v>64.0</v>
      </c>
      <c r="H59" s="30">
        <f t="shared" si="7"/>
        <v>1.4726185</v>
      </c>
      <c r="I59" s="20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26" t="s">
        <v>68</v>
      </c>
      <c r="B60" s="27" t="s">
        <v>49</v>
      </c>
      <c r="C60" s="28">
        <v>0.9</v>
      </c>
      <c r="D60" s="28">
        <v>9.0</v>
      </c>
      <c r="E60" s="28">
        <v>60.0</v>
      </c>
      <c r="F60" s="28">
        <v>12.0</v>
      </c>
      <c r="G60" s="28">
        <v>64.0</v>
      </c>
      <c r="H60" s="30">
        <f t="shared" si="7"/>
        <v>1.4726185</v>
      </c>
      <c r="I60" s="20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 t="s">
        <v>69</v>
      </c>
      <c r="B61" s="27" t="s">
        <v>49</v>
      </c>
      <c r="C61" s="28">
        <v>0.9</v>
      </c>
      <c r="D61" s="28">
        <v>9.0</v>
      </c>
      <c r="E61" s="28">
        <v>60.0</v>
      </c>
      <c r="F61" s="28">
        <v>12.0</v>
      </c>
      <c r="G61" s="28">
        <v>64.0</v>
      </c>
      <c r="H61" s="30">
        <f t="shared" si="7"/>
        <v>1.4726185</v>
      </c>
      <c r="I61" s="20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26" t="s">
        <v>70</v>
      </c>
      <c r="B62" s="27" t="s">
        <v>49</v>
      </c>
      <c r="C62" s="28">
        <v>0.9</v>
      </c>
      <c r="D62" s="28">
        <v>9.0</v>
      </c>
      <c r="E62" s="28">
        <v>60.0</v>
      </c>
      <c r="F62" s="28">
        <v>12.0</v>
      </c>
      <c r="G62" s="28">
        <v>64.0</v>
      </c>
      <c r="H62" s="30">
        <f t="shared" si="7"/>
        <v>1.4726185</v>
      </c>
      <c r="I62" s="20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 t="s">
        <v>71</v>
      </c>
      <c r="B63" s="27" t="s">
        <v>49</v>
      </c>
      <c r="C63" s="28">
        <v>0.9</v>
      </c>
      <c r="D63" s="28">
        <v>9.0</v>
      </c>
      <c r="E63" s="28">
        <v>60.0</v>
      </c>
      <c r="F63" s="28">
        <v>12.0</v>
      </c>
      <c r="G63" s="28">
        <v>64.0</v>
      </c>
      <c r="H63" s="30">
        <f t="shared" si="7"/>
        <v>1.4726185</v>
      </c>
      <c r="I63" s="20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26" t="s">
        <v>48</v>
      </c>
      <c r="B64" s="27" t="s">
        <v>49</v>
      </c>
      <c r="C64" s="28">
        <v>0.9</v>
      </c>
      <c r="D64" s="28">
        <v>9.0</v>
      </c>
      <c r="E64" s="28">
        <v>60.0</v>
      </c>
      <c r="F64" s="28">
        <v>12.0</v>
      </c>
      <c r="G64" s="28">
        <v>64.0</v>
      </c>
      <c r="H64" s="30">
        <f t="shared" si="7"/>
        <v>1.4726185</v>
      </c>
      <c r="I64" s="20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26" t="s">
        <v>72</v>
      </c>
      <c r="B65" s="27" t="s">
        <v>49</v>
      </c>
      <c r="C65" s="28">
        <v>0.9</v>
      </c>
      <c r="D65" s="28">
        <v>9.0</v>
      </c>
      <c r="E65" s="28">
        <v>60.0</v>
      </c>
      <c r="F65" s="28">
        <v>12.0</v>
      </c>
      <c r="G65" s="28">
        <v>64.0</v>
      </c>
      <c r="H65" s="30">
        <f t="shared" si="7"/>
        <v>1.4726185</v>
      </c>
      <c r="I65" s="20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26" t="s">
        <v>73</v>
      </c>
      <c r="B66" s="27" t="s">
        <v>49</v>
      </c>
      <c r="C66" s="28">
        <v>0.9</v>
      </c>
      <c r="D66" s="28">
        <v>9.0</v>
      </c>
      <c r="E66" s="28">
        <v>60.0</v>
      </c>
      <c r="F66" s="28">
        <v>12.0</v>
      </c>
      <c r="G66" s="28">
        <v>64.0</v>
      </c>
      <c r="H66" s="30">
        <f t="shared" si="7"/>
        <v>1.4726185</v>
      </c>
      <c r="I66" s="20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 t="s">
        <v>74</v>
      </c>
      <c r="B67" s="27" t="s">
        <v>49</v>
      </c>
      <c r="C67" s="28">
        <v>0.9</v>
      </c>
      <c r="D67" s="28">
        <v>9.0</v>
      </c>
      <c r="E67" s="28">
        <v>60.0</v>
      </c>
      <c r="F67" s="28">
        <v>12.0</v>
      </c>
      <c r="G67" s="28">
        <v>64.0</v>
      </c>
      <c r="H67" s="30">
        <f t="shared" si="7"/>
        <v>1.4726185</v>
      </c>
      <c r="I67" s="20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26" t="s">
        <v>75</v>
      </c>
      <c r="B68" s="27" t="s">
        <v>49</v>
      </c>
      <c r="C68" s="28">
        <v>0.9</v>
      </c>
      <c r="D68" s="28">
        <v>9.0</v>
      </c>
      <c r="E68" s="28">
        <v>60.0</v>
      </c>
      <c r="F68" s="28">
        <v>12.0</v>
      </c>
      <c r="G68" s="28">
        <v>64.0</v>
      </c>
      <c r="H68" s="30">
        <f t="shared" si="7"/>
        <v>1.4726185</v>
      </c>
      <c r="I68" s="20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 t="s">
        <v>76</v>
      </c>
      <c r="B69" s="27" t="s">
        <v>49</v>
      </c>
      <c r="C69" s="28">
        <v>0.9</v>
      </c>
      <c r="D69" s="28">
        <v>9.0</v>
      </c>
      <c r="E69" s="28">
        <v>60.0</v>
      </c>
      <c r="F69" s="28">
        <v>12.0</v>
      </c>
      <c r="G69" s="28">
        <v>64.0</v>
      </c>
      <c r="H69" s="30">
        <f t="shared" si="7"/>
        <v>1.4726185</v>
      </c>
      <c r="I69" s="20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26" t="s">
        <v>77</v>
      </c>
      <c r="B70" s="27" t="s">
        <v>49</v>
      </c>
      <c r="C70" s="28">
        <v>0.9</v>
      </c>
      <c r="D70" s="28">
        <v>9.0</v>
      </c>
      <c r="E70" s="28">
        <v>60.0</v>
      </c>
      <c r="F70" s="28">
        <v>12.0</v>
      </c>
      <c r="G70" s="28">
        <v>64.0</v>
      </c>
      <c r="H70" s="30">
        <f t="shared" si="7"/>
        <v>1.4726185</v>
      </c>
      <c r="I70" s="20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 t="s">
        <v>51</v>
      </c>
      <c r="B71" s="27" t="s">
        <v>49</v>
      </c>
      <c r="C71" s="28">
        <v>0.9</v>
      </c>
      <c r="D71" s="28">
        <v>9.0</v>
      </c>
      <c r="E71" s="28">
        <v>60.0</v>
      </c>
      <c r="F71" s="28">
        <v>12.0</v>
      </c>
      <c r="G71" s="28">
        <v>64.0</v>
      </c>
      <c r="H71" s="30">
        <f t="shared" si="7"/>
        <v>1.4726185</v>
      </c>
      <c r="I71" s="20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26" t="s">
        <v>78</v>
      </c>
      <c r="B72" s="27" t="s">
        <v>49</v>
      </c>
      <c r="C72" s="28">
        <v>0.9</v>
      </c>
      <c r="D72" s="28">
        <v>9.0</v>
      </c>
      <c r="E72" s="28">
        <v>60.0</v>
      </c>
      <c r="F72" s="28">
        <v>12.0</v>
      </c>
      <c r="G72" s="28">
        <v>64.0</v>
      </c>
      <c r="H72" s="30">
        <f t="shared" si="7"/>
        <v>1.4726185</v>
      </c>
      <c r="I72" s="20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 t="s">
        <v>79</v>
      </c>
      <c r="B73" s="27" t="s">
        <v>49</v>
      </c>
      <c r="C73" s="28">
        <v>0.9</v>
      </c>
      <c r="D73" s="28">
        <v>9.0</v>
      </c>
      <c r="E73" s="28">
        <v>60.0</v>
      </c>
      <c r="F73" s="28">
        <v>12.0</v>
      </c>
      <c r="G73" s="28">
        <v>64.0</v>
      </c>
      <c r="H73" s="30">
        <f t="shared" si="7"/>
        <v>1.4726185</v>
      </c>
      <c r="I73" s="20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33" t="s">
        <v>50</v>
      </c>
      <c r="B74" s="34" t="s">
        <v>49</v>
      </c>
      <c r="C74" s="35">
        <v>0.9</v>
      </c>
      <c r="D74" s="35">
        <v>9.0</v>
      </c>
      <c r="E74" s="35">
        <v>60.0</v>
      </c>
      <c r="F74" s="35">
        <v>12.0</v>
      </c>
      <c r="G74" s="35">
        <v>64.0</v>
      </c>
      <c r="H74" s="37">
        <f t="shared" si="7"/>
        <v>1.4726185</v>
      </c>
      <c r="I74" s="20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39" t="s">
        <v>80</v>
      </c>
      <c r="B75" s="46" t="s">
        <v>49</v>
      </c>
      <c r="C75" s="40">
        <v>0.9</v>
      </c>
      <c r="D75" s="40">
        <v>9.0</v>
      </c>
      <c r="E75" s="40">
        <v>60.0</v>
      </c>
      <c r="F75" s="40">
        <v>12.0</v>
      </c>
      <c r="G75" s="40">
        <v>64.0</v>
      </c>
      <c r="H75" s="42">
        <f t="shared" si="7"/>
        <v>1.4726185</v>
      </c>
      <c r="I75" s="20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26" t="s">
        <v>81</v>
      </c>
      <c r="B76" s="27" t="s">
        <v>49</v>
      </c>
      <c r="C76" s="28">
        <v>0.9</v>
      </c>
      <c r="D76" s="28">
        <v>9.0</v>
      </c>
      <c r="E76" s="28">
        <v>60.0</v>
      </c>
      <c r="F76" s="28">
        <v>12.0</v>
      </c>
      <c r="G76" s="28">
        <v>64.0</v>
      </c>
      <c r="H76" s="30">
        <f t="shared" si="7"/>
        <v>1.4726185</v>
      </c>
      <c r="I76" s="20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26" t="s">
        <v>82</v>
      </c>
      <c r="B77" s="27" t="s">
        <v>49</v>
      </c>
      <c r="C77" s="28">
        <v>0.9</v>
      </c>
      <c r="D77" s="28">
        <v>9.0</v>
      </c>
      <c r="E77" s="28">
        <v>60.0</v>
      </c>
      <c r="F77" s="28">
        <v>12.0</v>
      </c>
      <c r="G77" s="28">
        <v>64.0</v>
      </c>
      <c r="H77" s="30">
        <f t="shared" si="7"/>
        <v>1.4726185</v>
      </c>
      <c r="I77" s="20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26" t="s">
        <v>83</v>
      </c>
      <c r="B78" s="27" t="s">
        <v>49</v>
      </c>
      <c r="C78" s="28">
        <v>0.9</v>
      </c>
      <c r="D78" s="28">
        <v>9.0</v>
      </c>
      <c r="E78" s="28">
        <v>60.0</v>
      </c>
      <c r="F78" s="28">
        <v>12.0</v>
      </c>
      <c r="G78" s="28">
        <v>64.0</v>
      </c>
      <c r="H78" s="30">
        <f t="shared" si="7"/>
        <v>1.4726185</v>
      </c>
      <c r="I78" s="20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26" t="s">
        <v>84</v>
      </c>
      <c r="B79" s="27" t="s">
        <v>49</v>
      </c>
      <c r="C79" s="28">
        <v>0.9</v>
      </c>
      <c r="D79" s="28">
        <v>9.0</v>
      </c>
      <c r="E79" s="28">
        <v>60.0</v>
      </c>
      <c r="F79" s="28">
        <v>12.0</v>
      </c>
      <c r="G79" s="28">
        <v>64.0</v>
      </c>
      <c r="H79" s="30">
        <f t="shared" si="7"/>
        <v>1.4726185</v>
      </c>
      <c r="I79" s="20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26" t="s">
        <v>85</v>
      </c>
      <c r="B80" s="27" t="s">
        <v>49</v>
      </c>
      <c r="C80" s="28">
        <v>0.9</v>
      </c>
      <c r="D80" s="28">
        <v>9.0</v>
      </c>
      <c r="E80" s="28">
        <v>60.0</v>
      </c>
      <c r="F80" s="28">
        <v>12.0</v>
      </c>
      <c r="G80" s="28">
        <v>64.0</v>
      </c>
      <c r="H80" s="30">
        <f t="shared" si="7"/>
        <v>1.4726185</v>
      </c>
      <c r="I80" s="20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26" t="s">
        <v>86</v>
      </c>
      <c r="B81" s="27" t="s">
        <v>49</v>
      </c>
      <c r="C81" s="28">
        <v>0.9</v>
      </c>
      <c r="D81" s="28">
        <v>9.0</v>
      </c>
      <c r="E81" s="28">
        <v>60.0</v>
      </c>
      <c r="F81" s="28">
        <v>12.0</v>
      </c>
      <c r="G81" s="28">
        <v>64.0</v>
      </c>
      <c r="H81" s="30">
        <f t="shared" si="7"/>
        <v>1.4726185</v>
      </c>
      <c r="I81" s="20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26" t="s">
        <v>87</v>
      </c>
      <c r="B82" s="27" t="s">
        <v>49</v>
      </c>
      <c r="C82" s="28">
        <v>0.9</v>
      </c>
      <c r="D82" s="28">
        <v>9.0</v>
      </c>
      <c r="E82" s="28">
        <v>60.0</v>
      </c>
      <c r="F82" s="28">
        <v>12.0</v>
      </c>
      <c r="G82" s="28">
        <v>64.0</v>
      </c>
      <c r="H82" s="30">
        <f t="shared" si="7"/>
        <v>1.4726185</v>
      </c>
      <c r="I82" s="20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26" t="s">
        <v>37</v>
      </c>
      <c r="B83" s="27" t="s">
        <v>49</v>
      </c>
      <c r="C83" s="28">
        <v>0.9</v>
      </c>
      <c r="D83" s="28">
        <v>9.0</v>
      </c>
      <c r="E83" s="28">
        <v>60.0</v>
      </c>
      <c r="F83" s="28">
        <v>12.0</v>
      </c>
      <c r="G83" s="28">
        <v>64.0</v>
      </c>
      <c r="H83" s="30">
        <f t="shared" si="7"/>
        <v>1.4726185</v>
      </c>
      <c r="I83" s="20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26" t="s">
        <v>88</v>
      </c>
      <c r="B84" s="27" t="s">
        <v>49</v>
      </c>
      <c r="C84" s="28">
        <v>0.9</v>
      </c>
      <c r="D84" s="28">
        <v>9.0</v>
      </c>
      <c r="E84" s="28">
        <v>60.0</v>
      </c>
      <c r="F84" s="28">
        <v>12.0</v>
      </c>
      <c r="G84" s="28">
        <v>64.0</v>
      </c>
      <c r="H84" s="30">
        <f t="shared" si="7"/>
        <v>1.4726185</v>
      </c>
      <c r="I84" s="20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26" t="s">
        <v>89</v>
      </c>
      <c r="B85" s="27" t="s">
        <v>49</v>
      </c>
      <c r="C85" s="28">
        <v>0.9</v>
      </c>
      <c r="D85" s="28">
        <v>9.0</v>
      </c>
      <c r="E85" s="28">
        <v>60.0</v>
      </c>
      <c r="F85" s="28">
        <v>12.0</v>
      </c>
      <c r="G85" s="28">
        <v>64.0</v>
      </c>
      <c r="H85" s="30">
        <f t="shared" si="7"/>
        <v>1.4726185</v>
      </c>
      <c r="I85" s="20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26" t="s">
        <v>90</v>
      </c>
      <c r="B86" s="27" t="s">
        <v>49</v>
      </c>
      <c r="C86" s="28">
        <v>0.9</v>
      </c>
      <c r="D86" s="28">
        <v>9.0</v>
      </c>
      <c r="E86" s="28">
        <v>60.0</v>
      </c>
      <c r="F86" s="28">
        <v>12.0</v>
      </c>
      <c r="G86" s="28">
        <v>64.0</v>
      </c>
      <c r="H86" s="30">
        <f t="shared" si="7"/>
        <v>1.4726185</v>
      </c>
      <c r="I86" s="20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26" t="s">
        <v>91</v>
      </c>
      <c r="B87" s="27" t="s">
        <v>49</v>
      </c>
      <c r="C87" s="28">
        <v>0.9</v>
      </c>
      <c r="D87" s="28">
        <v>9.0</v>
      </c>
      <c r="E87" s="28">
        <v>60.0</v>
      </c>
      <c r="F87" s="28">
        <v>12.0</v>
      </c>
      <c r="G87" s="28">
        <v>64.0</v>
      </c>
      <c r="H87" s="30">
        <f t="shared" si="7"/>
        <v>1.4726185</v>
      </c>
      <c r="I87" s="20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26" t="s">
        <v>92</v>
      </c>
      <c r="B88" s="27" t="s">
        <v>49</v>
      </c>
      <c r="C88" s="28">
        <v>0.9</v>
      </c>
      <c r="D88" s="28">
        <v>9.0</v>
      </c>
      <c r="E88" s="28">
        <v>60.0</v>
      </c>
      <c r="F88" s="28">
        <v>12.0</v>
      </c>
      <c r="G88" s="28">
        <v>64.0</v>
      </c>
      <c r="H88" s="30">
        <f t="shared" si="7"/>
        <v>1.4726185</v>
      </c>
      <c r="I88" s="20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26" t="s">
        <v>93</v>
      </c>
      <c r="B89" s="27" t="s">
        <v>49</v>
      </c>
      <c r="C89" s="28">
        <v>0.9</v>
      </c>
      <c r="D89" s="28">
        <v>9.0</v>
      </c>
      <c r="E89" s="28">
        <v>60.0</v>
      </c>
      <c r="F89" s="28">
        <v>12.0</v>
      </c>
      <c r="G89" s="28">
        <v>64.0</v>
      </c>
      <c r="H89" s="30">
        <f t="shared" si="7"/>
        <v>1.4726185</v>
      </c>
      <c r="I89" s="20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26" t="s">
        <v>94</v>
      </c>
      <c r="B90" s="27" t="s">
        <v>49</v>
      </c>
      <c r="C90" s="28">
        <v>0.9</v>
      </c>
      <c r="D90" s="28">
        <v>9.0</v>
      </c>
      <c r="E90" s="28">
        <v>60.0</v>
      </c>
      <c r="F90" s="28">
        <v>12.0</v>
      </c>
      <c r="G90" s="28">
        <v>64.0</v>
      </c>
      <c r="H90" s="30">
        <f t="shared" si="7"/>
        <v>1.4726185</v>
      </c>
      <c r="I90" s="20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26" t="s">
        <v>95</v>
      </c>
      <c r="B91" s="27" t="s">
        <v>49</v>
      </c>
      <c r="C91" s="28">
        <v>0.9</v>
      </c>
      <c r="D91" s="28">
        <v>9.0</v>
      </c>
      <c r="E91" s="28">
        <v>60.0</v>
      </c>
      <c r="F91" s="28">
        <v>12.0</v>
      </c>
      <c r="G91" s="28">
        <v>64.0</v>
      </c>
      <c r="H91" s="30">
        <f t="shared" si="7"/>
        <v>1.4726185</v>
      </c>
      <c r="I91" s="20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47" t="s">
        <v>96</v>
      </c>
      <c r="B92" s="27" t="s">
        <v>49</v>
      </c>
      <c r="C92" s="28">
        <v>0.9</v>
      </c>
      <c r="D92" s="28">
        <v>9.0</v>
      </c>
      <c r="E92" s="28">
        <v>60.0</v>
      </c>
      <c r="F92" s="28">
        <v>12.0</v>
      </c>
      <c r="G92" s="28">
        <v>64.0</v>
      </c>
      <c r="H92" s="30">
        <f t="shared" si="7"/>
        <v>1.4726185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47" t="s">
        <v>97</v>
      </c>
      <c r="B93" s="27" t="s">
        <v>49</v>
      </c>
      <c r="C93" s="28">
        <v>0.9</v>
      </c>
      <c r="D93" s="28">
        <v>9.0</v>
      </c>
      <c r="E93" s="28">
        <v>60.0</v>
      </c>
      <c r="F93" s="28">
        <v>12.0</v>
      </c>
      <c r="G93" s="28">
        <v>64.0</v>
      </c>
      <c r="H93" s="30">
        <f t="shared" si="7"/>
        <v>1.4726185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47" t="s">
        <v>98</v>
      </c>
      <c r="B94" s="27" t="s">
        <v>49</v>
      </c>
      <c r="C94" s="28">
        <v>0.9</v>
      </c>
      <c r="D94" s="28">
        <v>9.0</v>
      </c>
      <c r="E94" s="28">
        <v>60.0</v>
      </c>
      <c r="F94" s="28">
        <v>12.0</v>
      </c>
      <c r="G94" s="28">
        <v>64.0</v>
      </c>
      <c r="H94" s="30">
        <f t="shared" si="7"/>
        <v>1.4726185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48" t="s">
        <v>99</v>
      </c>
      <c r="B95" s="49" t="s">
        <v>49</v>
      </c>
      <c r="C95" s="50">
        <v>0.9</v>
      </c>
      <c r="D95" s="50">
        <v>9.0</v>
      </c>
      <c r="E95" s="50">
        <v>60.0</v>
      </c>
      <c r="F95" s="50">
        <v>12.0</v>
      </c>
      <c r="G95" s="50">
        <v>64.0</v>
      </c>
      <c r="H95" s="51">
        <f t="shared" si="7"/>
        <v>1.4726185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9">
    <mergeCell ref="A35:H35"/>
    <mergeCell ref="A39:H39"/>
    <mergeCell ref="A1:B1"/>
    <mergeCell ref="C1:H1"/>
    <mergeCell ref="A3:H3"/>
    <mergeCell ref="A11:H11"/>
    <mergeCell ref="A17:H17"/>
    <mergeCell ref="A26:H26"/>
    <mergeCell ref="A29:H29"/>
  </mergeCells>
  <printOptions/>
  <pageMargins bottom="0.7480314960629921" footer="0.0" header="0.0" left="0.7086614173228347" right="0.7086614173228347" top="0.7480314960629921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2024-10-02T07:01:49Z</dcterms:created>
  <dc:creator>Евгений Шишкин</dc:creator>
</cp:coreProperties>
</file>