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emile.joudet\Documents\Emile Joudet\Données RIDE\"/>
    </mc:Choice>
  </mc:AlternateContent>
  <bookViews>
    <workbookView xWindow="0" yWindow="0" windowWidth="28800" windowHeight="14388"/>
  </bookViews>
  <sheets>
    <sheet name="Feuil1" sheetId="1" r:id="rId1"/>
  </sheets>
  <definedNames>
    <definedName name="_xlnm._FilterDatabase" localSheetId="0" hidden="1">Feuil1!$A$2:$P$255</definedName>
  </definedNames>
  <calcPr calcId="171027"/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<sst xmlns="http://schemas.openxmlformats.org/spreadsheetml/2006/main" count="481" uniqueCount="280">
  <si>
    <t>INFORMATIONS PERSONNELLES</t>
  </si>
  <si>
    <t>ADRESSES PERSONNEL</t>
  </si>
  <si>
    <t>ADRESSES CHANTIER</t>
  </si>
  <si>
    <t>SOLUTION RIDE</t>
  </si>
  <si>
    <t>N°</t>
  </si>
  <si>
    <t>NOM PRENOM</t>
  </si>
  <si>
    <t>ADRESSE DOMICILE</t>
  </si>
  <si>
    <t>GEOLOCATION DOMICILE</t>
  </si>
  <si>
    <t>CHANTIER</t>
  </si>
  <si>
    <t>GEOLOCATION CHANTIER</t>
  </si>
  <si>
    <t>Distance domicile-chantier</t>
  </si>
  <si>
    <t>Temps voiture</t>
  </si>
  <si>
    <t>Emission voiture</t>
  </si>
  <si>
    <t>Temps transport</t>
  </si>
  <si>
    <t>Emission transport</t>
  </si>
  <si>
    <t>Temps vélo</t>
  </si>
  <si>
    <t>Emission vélo</t>
  </si>
  <si>
    <t>Voisins</t>
  </si>
  <si>
    <t>Solution proposée dans le rapport</t>
  </si>
  <si>
    <t>MATIFAS FLORIAN</t>
  </si>
  <si>
    <t>KEROMEST ALAIN</t>
  </si>
  <si>
    <t>BECAGLI THIERRY</t>
  </si>
  <si>
    <t>FERREIRA PAUL</t>
  </si>
  <si>
    <t>AIT BABA ALI</t>
  </si>
  <si>
    <t>RAGHIB MUSTAPHA</t>
  </si>
  <si>
    <t>DE QUEIROS VAZ CARLOS AUGUSTO</t>
  </si>
  <si>
    <t>FREITAS JOAO-FILIPE</t>
  </si>
  <si>
    <t>BOUTAYEBI AZZEDDINE</t>
  </si>
  <si>
    <t>DOS SANTOS ESPIRITO HUGO MIGUEL</t>
  </si>
  <si>
    <t>RODIN FABRICE</t>
  </si>
  <si>
    <t>LAURENT JEAN MICHEL</t>
  </si>
  <si>
    <t>CETOUT HENRI</t>
  </si>
  <si>
    <t>DELARETTE AIME</t>
  </si>
  <si>
    <t>VIEIRA PIERRE</t>
  </si>
  <si>
    <t>ALLAOUI MOHAMED</t>
  </si>
  <si>
    <t>REBOXO ANTONIO</t>
  </si>
  <si>
    <t>ABOUMALIH EL HASSAN</t>
  </si>
  <si>
    <t>ANDRE BOURGUIGNON JOSEPH</t>
  </si>
  <si>
    <t>FERNANDES DA CRUZ JOAO PAULO</t>
  </si>
  <si>
    <t>MOUTON JEAN-MARC</t>
  </si>
  <si>
    <t>SOUSA SANTOS SIMAO DUARTE</t>
  </si>
  <si>
    <t>VIEIRA DE CASTRO PAULO</t>
  </si>
  <si>
    <t>SOUEI HAMZA</t>
  </si>
  <si>
    <t>ALVES DO REGO NUNO JORGE</t>
  </si>
  <si>
    <t>HECQUET BRUNO</t>
  </si>
  <si>
    <t>3   RESIDENCE BELLEVUE 60000 BEAUVAIS</t>
  </si>
  <si>
    <t>35   BIS GRANDE RUE 28360 PRUNAY-LE-GILLON</t>
  </si>
  <si>
    <t>6   PROMENADE DU LAC 77600 CHANTELOUP-EN-BRIE</t>
  </si>
  <si>
    <t>3  RUE DE CHAMIGNY 77260 LA FERTE SOUS JOUARRE</t>
  </si>
  <si>
    <t>16  RUE DU POTHUIS 02310 CHARLY</t>
  </si>
  <si>
    <t>26  RUE D'ODESSA 80240 ROISEL</t>
  </si>
  <si>
    <t>5   RUE LAMARTINE 91100 CORBEIL-ESSONNES</t>
  </si>
  <si>
    <t>17  RUE FRANCOIS GIRARDON 77350 LE MEE SUR SEINE</t>
  </si>
  <si>
    <t>424  ALL MARQUISE DE SEVIGNE 77820 LE CHATELET-EN-BRIE</t>
  </si>
  <si>
    <t>32  RUE COSTES ET BELLONTE 41000 BLOIS</t>
  </si>
  <si>
    <t>14  RUE DES MOISSONS 27100 VAL DE REUIL</t>
  </si>
  <si>
    <t>9  RUE DES LILAS 51260 POTANGIS</t>
  </si>
  <si>
    <t>19  RTE DES GRANGES 10100 PARS LES ROMILLY</t>
  </si>
  <si>
    <t>56  RUE MAINVILLE 02290 RESSONS LE LONG</t>
  </si>
  <si>
    <t>14  RUE SAS DE GAND 60150 THOUROTTE</t>
  </si>
  <si>
    <t>2  RUE DE LA SUCRERIE 60190 LA NEUVILLE-ROY</t>
  </si>
  <si>
    <t>5  RUE DE LA GLORIETTE 10400 NOGENT SUR SEINE</t>
  </si>
  <si>
    <t>41  RUE DU FER A CHEVAL 27000 EVREUX</t>
  </si>
  <si>
    <t>32  AV SAINT ROCH 10400 NOGENT-SUR-SEINE</t>
  </si>
  <si>
    <t>67  RUE D AGUESSEAU 94490 ORMESSON SUR MARNE</t>
  </si>
  <si>
    <t>25   SQUARE HENRI BARBUSSE 78190 TRAPPES</t>
  </si>
  <si>
    <t>3   AV LIEUTENANT AGOUTIN 91630 MAROLLES-EN-HUREPOIX</t>
  </si>
  <si>
    <t>5  RUE MONTREAL 80000 AMIENS</t>
  </si>
  <si>
    <t>20  RUE CHARLES DE GAULLE 02490 VERMAND</t>
  </si>
  <si>
    <t>8  RUE DES GLANDS 28410 ABONDANT</t>
  </si>
  <si>
    <t>23   AVENUE DU GAL LECLERC 77390 CHAUMES-EN-BRIE</t>
  </si>
  <si>
    <t>CNIT LA DEFENSE</t>
  </si>
  <si>
    <t>Noisy-Legrand</t>
  </si>
  <si>
    <t>Villejuif</t>
  </si>
  <si>
    <t>RUE DAVID AUBERVILLIERS</t>
  </si>
  <si>
    <t>(47.6005615, 1.311846)</t>
  </si>
  <si>
    <t>(49.391997, 3.1650343)</t>
  </si>
  <si>
    <t>(48.484143, 3.7357489)</t>
  </si>
  <si>
    <t>(49.47987089999999, 2.8868349)</t>
  </si>
  <si>
    <t>(49.4900218, 2.5671118)</t>
  </si>
  <si>
    <t>(48.5880972, 3.6378451)</t>
  </si>
  <si>
    <t>(49.0287037, 1.1678946)</t>
  </si>
  <si>
    <t>(48.4900981, 3.5159867)</t>
  </si>
  <si>
    <t>(49.2770969, 1.2038804)</t>
  </si>
  <si>
    <t>CORREIA SANCHES FERNANDO JORGE</t>
  </si>
  <si>
    <t>187  RUE LOUIS BLANC 60160 MONTATAIRE</t>
  </si>
  <si>
    <t>(49.2635614, 2.4598487)</t>
  </si>
  <si>
    <t>BAESSA FERREIRA FRANCISCO</t>
  </si>
  <si>
    <t>22 Q RUE DE PLESSIS POMMERAIE 60100 CREIL</t>
  </si>
  <si>
    <t>(49.2534843, 2.481815)</t>
  </si>
  <si>
    <t>MENDES MOREIRA SEMEDO JOSE MARIO</t>
  </si>
  <si>
    <t>18   RUE PIERRE LOTI 95220 HERBLAY</t>
  </si>
  <si>
    <t>(48.9966586, 2.1509967)</t>
  </si>
  <si>
    <t>(48.506798, 2.780864)</t>
  </si>
  <si>
    <t>(49.9448993, 3.1031525)</t>
  </si>
  <si>
    <t>(48.5394626, 2.626139)</t>
  </si>
  <si>
    <t>(48.9757826, 3.2916113)</t>
  </si>
  <si>
    <t>(48.6043779, 2.4814949)</t>
  </si>
  <si>
    <t>(48.36577339999999, 1.6391674)</t>
  </si>
  <si>
    <t>(48.95348300000001, 3.1333022)</t>
  </si>
  <si>
    <t>BOUGHALEB EL MILOUD</t>
  </si>
  <si>
    <t>20  PL DU MOULIN A VENT 91130 RIS ORANGIS</t>
  </si>
  <si>
    <t>(48.6487276, 2.4070274)</t>
  </si>
  <si>
    <t>SEBAA ABDELKADER</t>
  </si>
  <si>
    <t>30   CHEMIN DES MOUSSEAUX 91270 VIGNEUX-SUR-SEINE</t>
  </si>
  <si>
    <t>(48.699086, 2.416268)</t>
  </si>
  <si>
    <t>KEITA BALLA</t>
  </si>
  <si>
    <t>12   AVENUE JEAN JAURES 91560 CROSNE</t>
  </si>
  <si>
    <t>(48.7128392, 2.4648999)</t>
  </si>
  <si>
    <t>ESTEVES PADRAO JOAO MANUEL</t>
  </si>
  <si>
    <t>15  RUE GAMBETTA 94190 VILLENEUVE ST GEORGES</t>
  </si>
  <si>
    <t>(48.730913, 2.4562544)</t>
  </si>
  <si>
    <t>(48.8595426, 2.7388873)</t>
  </si>
  <si>
    <t>HASSOUI HAMZA</t>
  </si>
  <si>
    <t>2  RUE CHARLES BAUDELAIRE 77200 TORCY</t>
  </si>
  <si>
    <t>(48.8436899, 2.6474376)</t>
  </si>
  <si>
    <t>(49.4198665, 2.0723471)</t>
  </si>
  <si>
    <t>ALVES FERNANDO ANTONIO</t>
  </si>
  <si>
    <t>156   BOULEVARD GABRIEL PERI 91170 VIRY-CHATILLON</t>
  </si>
  <si>
    <t>(48.6759645, 2.3689524)</t>
  </si>
  <si>
    <t>(48.5641137, 2.3002773)</t>
  </si>
  <si>
    <t>(48.4951199, 3.5102935)</t>
  </si>
  <si>
    <t>(49.8774105, 3.1456163)</t>
  </si>
  <si>
    <t>(49.8637774, 2.3377953)</t>
  </si>
  <si>
    <t>(48.7961521, 1.421127)</t>
  </si>
  <si>
    <t>(48.6697756, 2.8448745)</t>
  </si>
  <si>
    <t>(48.77471, 1.987886)</t>
  </si>
  <si>
    <t>(48.786733, 2.5337828)</t>
  </si>
  <si>
    <t>BELUMI JOAO</t>
  </si>
  <si>
    <t>14  RUE DU MONT OLIVET 78500 SARTROUVILLE</t>
  </si>
  <si>
    <t>(48.9473773, 2.1730692)</t>
  </si>
  <si>
    <t>COELHO OLIVEIRA ANDRE</t>
  </si>
  <si>
    <t>12   ALLEE DU VAL FLEURI 93160 NOISY LE GRAND</t>
  </si>
  <si>
    <t>MARQUES BARBOSA BRUNO ALEXANDRE</t>
  </si>
  <si>
    <t>6  RUE JEAN PHILIPPE RAMEAUX 95280 JOUY LE MOUTIER</t>
  </si>
  <si>
    <t>(49.0136002, 2.0263628)</t>
  </si>
  <si>
    <t>MALY MICHAEL</t>
  </si>
  <si>
    <t>11  RUE DU RUVET 02310 CHARLY SUR MARNE</t>
  </si>
  <si>
    <t>(48.97657239999999, 3.3010631)</t>
  </si>
  <si>
    <t>(48.8535498, 2.5713648)</t>
  </si>
  <si>
    <t>KERIMI JAN</t>
  </si>
  <si>
    <t>145  RUE DE CHEVILLY 94800 VILLEJUIF</t>
  </si>
  <si>
    <t>(48.7795874, 2.3551355)</t>
  </si>
  <si>
    <t>LE FUR BRUNO</t>
  </si>
  <si>
    <t>15  RUE JOLIOT CURIE 91790 BOISSY SOUS SAINT YON</t>
  </si>
  <si>
    <t>(48.5529093, 2.2137127)</t>
  </si>
  <si>
    <t>MARQUES RIBEIRO ANTONIO</t>
  </si>
  <si>
    <t>27  ALL DES CEDRES 94480 ABLON SUR SEINE</t>
  </si>
  <si>
    <t>(48.7241082, 2.4126423)</t>
  </si>
  <si>
    <t>CALDAS PEREIRA JOAO VITOR</t>
  </si>
  <si>
    <t>28  RUE LA BRUYERE 75009 PARIS</t>
  </si>
  <si>
    <t>(48.8793886, 2.3343844)</t>
  </si>
  <si>
    <t>REZZAI ALI</t>
  </si>
  <si>
    <t>8   VOIE ALPHONSE DAUDET 94400 VITRY-SUR-SEINE</t>
  </si>
  <si>
    <t>(48.7988215, 2.3724296)</t>
  </si>
  <si>
    <t>PINTO CATALAO JOSE ANTONIO</t>
  </si>
  <si>
    <t>39  AV DES GLYCINES 77400 LAGNY SUR MARNE</t>
  </si>
  <si>
    <t>(48.8747053, 2.7241059)</t>
  </si>
  <si>
    <t>EMPLOI</t>
  </si>
  <si>
    <t>Coffreur</t>
  </si>
  <si>
    <t>SENOZ SINAN</t>
  </si>
  <si>
    <t>PIRES DYLAN</t>
  </si>
  <si>
    <t>DA MOURA MARQUES LUCIO HENRIQUE</t>
  </si>
  <si>
    <t>TOUNKARA MAHAMADOU</t>
  </si>
  <si>
    <t>ESTEVES ABEL</t>
  </si>
  <si>
    <t>ALVES JORGE MAIKE</t>
  </si>
  <si>
    <t>DE LOUISE GILFRED JEAN DONALD</t>
  </si>
  <si>
    <t>DRAME TIDIANY</t>
  </si>
  <si>
    <t>FERNANDES MENDES CARLOS</t>
  </si>
  <si>
    <t>HAMMOUDOU RIDOUANE</t>
  </si>
  <si>
    <t>MILLET XAVIER</t>
  </si>
  <si>
    <t>SAMBAKE LASSANA</t>
  </si>
  <si>
    <t>N'DIAYE MOUSSA</t>
  </si>
  <si>
    <t>COULIBALY LASSANA</t>
  </si>
  <si>
    <t>CARVALHEIRO ESTEVES LUIS</t>
  </si>
  <si>
    <t>FERNANDES CELEIRO MANUEL</t>
  </si>
  <si>
    <t>DA COSTA DIAS ACINDINO</t>
  </si>
  <si>
    <t>ISMAIL SADOK</t>
  </si>
  <si>
    <t>BOUHINE MIMOUN</t>
  </si>
  <si>
    <t>ROBIN EMILE</t>
  </si>
  <si>
    <t>BOUTALEB MUSTAPHA</t>
  </si>
  <si>
    <t>ALI SAME</t>
  </si>
  <si>
    <t>SOUZA GONCALVES HELDER</t>
  </si>
  <si>
    <t>HAMITOUCHE FARES</t>
  </si>
  <si>
    <t>DE SOUSA DAVID</t>
  </si>
  <si>
    <t>DHOUILAA HOUCINE</t>
  </si>
  <si>
    <t>COFFREUR</t>
  </si>
  <si>
    <t>AIDE COFFREUR/MINEUR</t>
  </si>
  <si>
    <t>COFFREUR BANCHEUR</t>
  </si>
  <si>
    <t>MACON COFFREUR</t>
  </si>
  <si>
    <t>CHEF D'EQUIPE COFFREUR</t>
  </si>
  <si>
    <t>MACON-COFFREUR</t>
  </si>
  <si>
    <t>MACON/COFFREUR</t>
  </si>
  <si>
    <t>COFFREUR/MINEUR</t>
  </si>
  <si>
    <t>4  RUE PAUL GAUGUIN 93600 AULNAY-SOUS-BOIS</t>
  </si>
  <si>
    <t>12   ALLEE DES EBOUTURES 60580 COYE LA FORET</t>
  </si>
  <si>
    <t>5  RUE HIPPOLYTE PINSON 94340 JOINVILLE LE PONT</t>
  </si>
  <si>
    <t>10  RUE DIEU 75010 PARIS</t>
  </si>
  <si>
    <t>162  AV RENE MORIN 91420 MORANGIS</t>
  </si>
  <si>
    <t>3  RUE JOSEPHINE BAKER 91290 LA NORVILLE</t>
  </si>
  <si>
    <t>9  AV LUCIEN CLAUSE 91220 BRETIGNY-SUR-ORGE</t>
  </si>
  <si>
    <t>4  RUE DE MARSEILLE 93800 EPINAY-SUR-SEINE</t>
  </si>
  <si>
    <t>12  RUE DU CENTRE 93700 DRANCY</t>
  </si>
  <si>
    <t>4   ALLEE DES ENFANTS 77200 TORCY</t>
  </si>
  <si>
    <t>1  RUE DE LA RENARDIERE 94120 FONTENAY-SOUS-BOIS</t>
  </si>
  <si>
    <t>33  RUE JEAN MOULIN 93220 GAGNY</t>
  </si>
  <si>
    <t>2  RUE MAURICE UTRILLO 95140 GARGES-LES-GONESSE</t>
  </si>
  <si>
    <t>4  BD EMILE ZOLA 93390 CLICHY-SOUS-BOIS</t>
  </si>
  <si>
    <t>1  ALL DES GLYCINES 94350 VILLIERS SUR MARNE</t>
  </si>
  <si>
    <t>3  RUE VERNET 78150 LE CHESNAY</t>
  </si>
  <si>
    <t>102  RUE MONGE 75005 PARIS</t>
  </si>
  <si>
    <t>48  RUE ROGER SALENGRO 93120 LA COURNEUVE</t>
  </si>
  <si>
    <t>8  RUE DU 11 NOVEMBRE 1918 92390 VILLENEUVE-LA-GARENNE</t>
  </si>
  <si>
    <t>39   CHEMIN DES PRUNAIS 94350 VILLIERS SUR MARNE</t>
  </si>
  <si>
    <t>20   22 RUE MARCEL POGAMP 93240 STAINS</t>
  </si>
  <si>
    <t>35  RUE AMPERE 94400 VITRY SUR SEINE</t>
  </si>
  <si>
    <t>12  AV LAROCHE 77270 VILLEPARISIS</t>
  </si>
  <si>
    <t>95  RUE YOURI GAGARINEE 92700 COLOMBES</t>
  </si>
  <si>
    <t>77   TERRASSE DE LUNIVERSIT 92000 NANTERRE</t>
  </si>
  <si>
    <t>65  RUE D'AVRON 75020 PARIS</t>
  </si>
  <si>
    <t>HABBANI ABDERRAHIM</t>
  </si>
  <si>
    <t>COFFREUR ET CONDUCTEUR D'ENGIN</t>
  </si>
  <si>
    <t>BARATA FERREIRA DYLAN</t>
  </si>
  <si>
    <t>SAKHANOKO MAHAMADOU</t>
  </si>
  <si>
    <t>BEN GHERISSI MONGI</t>
  </si>
  <si>
    <t>CORTEZ MARTINS JOAQUIM ANTONIO</t>
  </si>
  <si>
    <t>CORREIA PARENTE CARLOS ALBER</t>
  </si>
  <si>
    <t>DA COSTA ANTONIO</t>
  </si>
  <si>
    <t>DAVID ULRICH</t>
  </si>
  <si>
    <t>MENDES DOS REIS LUIS</t>
  </si>
  <si>
    <t>FAZAZ ABDERRAHMANE</t>
  </si>
  <si>
    <t>BOUGHALEB ABDELHAK</t>
  </si>
  <si>
    <t>SOUMARE MAMADOU</t>
  </si>
  <si>
    <t>CARDOSO VILHARINO THIERRY</t>
  </si>
  <si>
    <t>SIMAGA MAHAMADOU</t>
  </si>
  <si>
    <t>KONATE NAREMAKHAN</t>
  </si>
  <si>
    <t>COSTA MARTINS ADELINO</t>
  </si>
  <si>
    <t>COSTA MARTINS JOAQUIM</t>
  </si>
  <si>
    <t>RIBEIRO COELHO JOAO MANUEL</t>
  </si>
  <si>
    <t>PILLON SYLVAIN</t>
  </si>
  <si>
    <t>CARDOSO VILARINHO MANUEL LUIS</t>
  </si>
  <si>
    <t>RIBEIRO PEREIRA JORGE MANUEL</t>
  </si>
  <si>
    <t>CIUS JEAN JOEL</t>
  </si>
  <si>
    <t>HABCHI YOUCEF</t>
  </si>
  <si>
    <t>BIENAIME PRENEL</t>
  </si>
  <si>
    <t>CAMARA HAMADJI</t>
  </si>
  <si>
    <t>OKONGO OWENGA JULES</t>
  </si>
  <si>
    <t>MAREGA FODIYE</t>
  </si>
  <si>
    <t>APPRENTI MACON COFFREUR</t>
  </si>
  <si>
    <t>COFFREUR / MACON</t>
  </si>
  <si>
    <t>COFFREUR/BOISEUR</t>
  </si>
  <si>
    <t>COFFREUR/SOUDEUR</t>
  </si>
  <si>
    <t>19  RUE L'ABBAYE AUX BOIS 91570 BIEVRES</t>
  </si>
  <si>
    <t>7  RUE VERCORS 93420 VILLEPINTE</t>
  </si>
  <si>
    <t>10  RUE EDITH PIAF 78500 SARTROUVILLE</t>
  </si>
  <si>
    <t>10  RUE MARIA MONTESSORI 78710 ROSNY SUR SEINE</t>
  </si>
  <si>
    <t>17  RUE DU DR CHARCOT 94190 VILLENEUVE SAINT GEORGES</t>
  </si>
  <si>
    <t>111  AV DE VERDUN 91520 EGLY</t>
  </si>
  <si>
    <t>1 B CHE DE L'HEURT 77910 GERMIGNY LEVEQUE</t>
  </si>
  <si>
    <t>12  RUE ALFRED JARRY 93300 AUBERVILLIERS</t>
  </si>
  <si>
    <t>1 A RUE DANIELLE CASANOVA 91170 VIRY CHATILLON</t>
  </si>
  <si>
    <t>30  RUE DU MOULIN JOLI 91170 VIRY-CHATILLON</t>
  </si>
  <si>
    <t>6 8 RUE DU COLOMBIER 94200 IVRY-SUR-SEINE</t>
  </si>
  <si>
    <t>8   SQUARE PAUL ALGIES 77360 VAIRES-SUR-MARNE</t>
  </si>
  <si>
    <t>4   PLACE BERTHIE ALBRECHT 93100 MONTREUIL</t>
  </si>
  <si>
    <t>54  RUE ANIZAN CAVILLON 93350 LE BOURGET</t>
  </si>
  <si>
    <t>42   RUE KLEBER ALBOUY 93240 STAINS</t>
  </si>
  <si>
    <t>9  RUE DE LA LIBERATION 91480 QUINCY SOUS SENART</t>
  </si>
  <si>
    <t>4   CHEM DE LA FERTE ALAIS 91150 ETAMPES</t>
  </si>
  <si>
    <t>22   GRANDE RUE ARMEVILLE 45480 CHARMONT-EN-BEAUCE</t>
  </si>
  <si>
    <t>24  RUE DE LA TOUR BEAUFORT 77120 COULOMMIERS</t>
  </si>
  <si>
    <t>3   PLACE DU COMTE DE 78170 LA CELLE-SAINT-CLOUD</t>
  </si>
  <si>
    <t>55  RUE FRANCOIS MITTERAND 93380 PIERREFITTE-SUR-SEINE</t>
  </si>
  <si>
    <t>16  RUE DU POTHUIS 02310 CHARLY-SUR-MARNE</t>
  </si>
  <si>
    <t>495  AV PHILIPPE BUR 77550 MOISSY-CRAMAYEL</t>
  </si>
  <si>
    <t>61  RUE DE PIERRELAYE 95550 BESSANCOURT</t>
  </si>
  <si>
    <t>12  AV DU GROUPE MANOUCHIAN 94400 VITRY SUR SEINE</t>
  </si>
  <si>
    <t>5  RUE DE FRESNES BAT 10 91100 CORBEIL-ESSONNES</t>
  </si>
  <si>
    <t>128  AV PABLO PICASSO 92000 NANTERRE</t>
  </si>
  <si>
    <t>7  RUE DE LA CHAPELONNIERE 41000 BLOIS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</si>
</sst>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Vinci Sans Extra Light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Vinci Sans Light"/>
    </font>
    <font>
      <sz val="11"/>
      <color theme="1"/>
      <name val="Vinci Sans Light"/>
    </font>
    <font>
      <b/>
      <sz val="15"/>
      <color theme="3"/>
      <name val="Vinci Sans Light"/>
    </font>
    <font>
      <sz val="11"/>
      <color rgb="FF9C0006"/>
      <name val="Vinci Sans Light"/>
    </font>
    <font>
      <sz val="11"/>
      <color theme="5" tint="-0.499984740745262"/>
      <name val="Vinci Sans Light"/>
    </font>
    <font>
      <sz val="11"/>
      <color rgb="FF006100"/>
      <name val="Vinci Sans Light"/>
    </font>
    <font>
      <sz val="11"/>
      <color rgb="FF9C5700"/>
      <name val="Vinci Sans Light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3">
    <xf numFmtId="0" fontId="0" fillId="0" borderId="0"/>
    <xf numFmtId="0" fontId="1" fillId="0" borderId="0"/>
    <xf numFmtId="0" fontId="2" fillId="0" borderId="1"/>
    <xf numFmtId="0" fontId="4" fillId="2" borderId="0"/>
    <xf numFmtId="0" fontId="5" fillId="3" borderId="0"/>
    <xf numFmtId="0" fontId="6" fillId="4" borderId="0"/>
    <xf numFmtId="0" fontId="14" fillId="0" borderId="0"/>
    <xf numFmtId="0" fontId="1" fillId="0" borderId="0"/>
    <xf numFmtId="0" fontId="2" fillId="0" borderId="1"/>
    <xf numFmtId="0" fontId="4" fillId="2" borderId="0"/>
    <xf numFmtId="0" fontId="5" fillId="3" borderId="0"/>
    <xf numFmtId="0" fontId="6" fillId="4" borderId="0"/>
    <xf numFmtId="0" fontId="15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7" fillId="0" borderId="0" xfId="1" applyFont="1"/>
    <xf numFmtId="0" fontId="9" fillId="0" borderId="1" xfId="2" applyFont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11" fillId="5" borderId="2" xfId="0" applyFont="1" applyFill="1" applyBorder="1"/>
    <xf numFmtId="0" fontId="13" fillId="4" borderId="2" xfId="5" applyFont="1" applyBorder="1"/>
    <xf numFmtId="0" fontId="10" fillId="3" borderId="2" xfId="4" applyFont="1" applyBorder="1"/>
    <xf numFmtId="0" fontId="12" fillId="2" borderId="2" xfId="3" applyFont="1" applyBorder="1"/>
    <xf numFmtId="0" fontId="9" fillId="0" borderId="1" xfId="2" applyFont="1" applyAlignment="1">
      <alignment vertical="center" wrapText="1"/>
    </xf>
    <xf numFmtId="0" fontId="8" fillId="0" borderId="0" xfId="0" applyFont="1"/>
    <xf numFmtId="0" fontId="0" fillId="0" borderId="3" xfId="0" applyBorder="1" applyAlignment="1">
      <alignment horizontal="left"/>
    </xf>
    <xf numFmtId="0" fontId="0" fillId="0" borderId="0" xfId="0"/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0" xfId="0"/>
    <xf numFmtId="0" fontId="7" fillId="0" borderId="0" xfId="1" applyFont="1" applyAlignment="1">
      <alignment horizontal="center"/>
    </xf>
    <xf numFmtId="0" fontId="0" fillId="0" borderId="0" xfId="0"/>
    <xf numFmtId="0" fontId="14" fillId="0" borderId="0" xfId="6"/>
    <xf numFmtId="0" fontId="0" fillId="0" borderId="0" xfId="0" applyFill="1" applyBorder="1" applyAlignment="1">
      <alignment horizontal="left"/>
    </xf>
  </cellXfs>
  <cellStyles count="13">
    <cellStyle name="Insatisfaisant" xfId="4" builtinId="27"/>
    <cellStyle name="Insatisfaisant 2" xfId="10"/>
    <cellStyle name="Neutre" xfId="5" builtinId="28"/>
    <cellStyle name="Neutre 2" xfId="11"/>
    <cellStyle name="Normal" xfId="0" builtinId="0"/>
    <cellStyle name="Normal 9" xfId="6"/>
    <cellStyle name="Satisfaisant" xfId="3" builtinId="26"/>
    <cellStyle name="Satisfaisant 2" xfId="9"/>
    <cellStyle name="Titre" xfId="1" builtinId="15"/>
    <cellStyle name="Titre 2" xfId="7"/>
    <cellStyle name="Titre 1" xfId="2" builtinId="16"/>
    <cellStyle name="Titre 1 2" xfId="8"/>
    <cellStyle name="Titre 4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"/>
  <sheetViews>
    <sheetView tabSelected="1" topLeftCell="A70" zoomScale="70" zoomScaleNormal="70" workbookViewId="0">
      <selection activeCell="D77" sqref="D77"/>
    </sheetView>
  </sheetViews>
  <sheetFormatPr baseColWidth="10" defaultRowHeight="14.4" x14ac:dyDescent="0.3"/>
  <cols>
    <col min="1" max="1" width="7.109375" style="2" customWidth="1"/>
    <col min="2" max="2" width="41.5546875" style="14" customWidth="1"/>
    <col min="3" max="3" width="39.5546875" style="14" customWidth="1"/>
    <col min="4" max="4" width="70.33203125" style="14" customWidth="1"/>
    <col min="5" max="5" width="38.88671875" style="14" customWidth="1"/>
    <col min="6" max="6" width="56.88671875" style="14" customWidth="1"/>
    <col min="7" max="7" width="24.88671875" style="14" customWidth="1"/>
    <col min="8" max="8" width="24.44140625" style="14" customWidth="1"/>
    <col min="9" max="9" width="23.33203125" style="14" customWidth="1"/>
    <col min="10" max="14" width="24.44140625" style="14" customWidth="1"/>
    <col min="15" max="15" width="39.88671875" style="14" customWidth="1"/>
    <col min="16" max="16" width="33.88671875" style="14" customWidth="1"/>
  </cols>
  <sheetData>
    <row r="1" spans="1:16" ht="23.25" customHeight="1" x14ac:dyDescent="0.55000000000000004">
      <c r="A1" s="18" t="s">
        <v>0</v>
      </c>
      <c r="B1" s="19"/>
      <c r="C1" s="19"/>
      <c r="D1" s="18" t="s">
        <v>1</v>
      </c>
      <c r="E1" s="19"/>
      <c r="F1" s="18" t="s">
        <v>2</v>
      </c>
      <c r="G1" s="19"/>
      <c r="H1" s="4" t="s">
        <v>3</v>
      </c>
      <c r="I1" s="12"/>
      <c r="J1" s="12"/>
      <c r="K1" s="12"/>
      <c r="L1" s="12"/>
      <c r="M1" s="12"/>
      <c r="N1" s="12"/>
      <c r="O1" s="12"/>
      <c r="P1" s="12"/>
    </row>
    <row r="2" spans="1:16" s="1" customFormat="1" ht="60" customHeight="1" thickBot="1" x14ac:dyDescent="0.35">
      <c r="A2" s="5" t="s">
        <v>4</v>
      </c>
      <c r="B2" s="5" t="s">
        <v>5</v>
      </c>
      <c r="C2" s="5" t="s">
        <v>158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11" t="s">
        <v>18</v>
      </c>
    </row>
    <row r="3" spans="1:16" s="3" customFormat="1" ht="15.75" customHeight="1" thickTop="1" x14ac:dyDescent="0.35">
      <c r="A3" s="6">
        <f>1</f>
        <v>1</v>
      </c>
      <c r="B3" s="15" t="s">
        <v>27</v>
      </c>
      <c r="C3" s="13"/>
      <c r="D3" s="15" t="s">
        <v>54</v>
      </c>
      <c r="E3" s="13" t="s">
        <v>75</v>
      </c>
      <c r="F3" s="16" t="s">
        <v>72</v>
      </c>
      <c r="G3" s="13"/>
      <c r="H3" s="13"/>
      <c r="I3" s="13"/>
      <c r="J3" s="13"/>
      <c r="K3" s="13"/>
      <c r="L3" s="13"/>
      <c r="M3" s="13"/>
      <c r="N3" s="13"/>
      <c r="O3" s="13"/>
      <c r="P3" s="10"/>
    </row>
    <row r="4" spans="1:16" s="3" customFormat="1" ht="15.75" customHeight="1" x14ac:dyDescent="0.35">
      <c r="A4" s="6">
        <f>A3+1</f>
        <v>2</v>
      </c>
      <c r="B4" s="13" t="s">
        <v>133</v>
      </c>
      <c r="C4" s="13"/>
      <c r="D4" s="13" t="s">
        <v>134</v>
      </c>
      <c r="E4" s="13" t="s">
        <v>135</v>
      </c>
      <c r="F4" s="16" t="s">
        <v>72</v>
      </c>
      <c r="G4" s="13"/>
      <c r="H4" s="13"/>
      <c r="I4" s="13"/>
      <c r="J4" s="13"/>
      <c r="K4" s="13"/>
      <c r="L4" s="13"/>
      <c r="M4" s="13"/>
      <c r="N4" s="13"/>
      <c r="O4" s="13"/>
      <c r="P4" s="10"/>
    </row>
    <row r="5" spans="1:16" s="3" customFormat="1" ht="15.75" customHeight="1" x14ac:dyDescent="0.35">
      <c r="A5" s="6">
        <f t="shared" ref="A5:A43" si="0">A4+1</f>
        <v>3</v>
      </c>
      <c r="B5" s="13" t="s">
        <v>143</v>
      </c>
      <c r="C5" s="13"/>
      <c r="D5" s="13" t="s">
        <v>144</v>
      </c>
      <c r="E5" s="13" t="s">
        <v>145</v>
      </c>
      <c r="F5" s="16" t="s">
        <v>72</v>
      </c>
      <c r="G5" s="13"/>
      <c r="H5" s="13"/>
      <c r="I5" s="13"/>
      <c r="J5" s="13"/>
      <c r="K5" s="13"/>
      <c r="L5" s="13"/>
      <c r="M5" s="13"/>
      <c r="N5" s="13"/>
      <c r="O5" s="13"/>
      <c r="P5" s="10"/>
    </row>
    <row r="6" spans="1:16" s="3" customFormat="1" ht="15.75" customHeight="1" x14ac:dyDescent="0.35">
      <c r="A6" s="6">
        <f t="shared" si="0"/>
        <v>4</v>
      </c>
      <c r="B6" s="15" t="s">
        <v>146</v>
      </c>
      <c r="C6" s="13"/>
      <c r="D6" s="15" t="s">
        <v>147</v>
      </c>
      <c r="E6" s="13" t="s">
        <v>148</v>
      </c>
      <c r="F6" s="16" t="s">
        <v>72</v>
      </c>
      <c r="G6" s="13"/>
      <c r="H6" s="13"/>
      <c r="I6" s="13"/>
      <c r="J6" s="13"/>
      <c r="K6" s="13"/>
      <c r="L6" s="13"/>
      <c r="M6" s="13"/>
      <c r="N6" s="13"/>
      <c r="O6" s="13"/>
      <c r="P6" s="9"/>
    </row>
    <row r="7" spans="1:16" s="3" customFormat="1" ht="15.75" customHeight="1" x14ac:dyDescent="0.35">
      <c r="A7" s="6">
        <f t="shared" si="0"/>
        <v>5</v>
      </c>
      <c r="B7" s="13" t="s">
        <v>149</v>
      </c>
      <c r="C7" s="13" t="s">
        <v>159</v>
      </c>
      <c r="D7" s="13" t="s">
        <v>150</v>
      </c>
      <c r="E7" s="13" t="s">
        <v>151</v>
      </c>
      <c r="F7" s="16" t="s">
        <v>72</v>
      </c>
      <c r="G7" s="13"/>
      <c r="H7" s="13"/>
      <c r="I7" s="13"/>
      <c r="J7" s="13"/>
      <c r="K7" s="13"/>
      <c r="L7" s="13"/>
      <c r="M7" s="13"/>
      <c r="N7" s="13"/>
      <c r="O7" s="13"/>
      <c r="P7" s="10"/>
    </row>
    <row r="8" spans="1:16" s="3" customFormat="1" ht="15.75" customHeight="1" x14ac:dyDescent="0.35">
      <c r="A8" s="6">
        <f t="shared" si="0"/>
        <v>6</v>
      </c>
      <c r="B8" s="15" t="s">
        <v>152</v>
      </c>
      <c r="C8" s="13"/>
      <c r="D8" s="15" t="s">
        <v>153</v>
      </c>
      <c r="E8" s="13" t="s">
        <v>154</v>
      </c>
      <c r="F8" s="16" t="s">
        <v>72</v>
      </c>
      <c r="G8" s="13"/>
      <c r="H8" s="13"/>
      <c r="I8" s="13"/>
      <c r="J8" s="13"/>
      <c r="K8" s="13"/>
      <c r="L8" s="13"/>
      <c r="M8" s="13"/>
      <c r="N8" s="13"/>
      <c r="O8" s="13"/>
      <c r="P8" s="9"/>
    </row>
    <row r="9" spans="1:16" s="3" customFormat="1" ht="15.75" customHeight="1" x14ac:dyDescent="0.35">
      <c r="A9" s="6">
        <f t="shared" si="0"/>
        <v>7</v>
      </c>
      <c r="B9" s="13" t="s">
        <v>155</v>
      </c>
      <c r="C9" s="13"/>
      <c r="D9" s="13" t="s">
        <v>156</v>
      </c>
      <c r="E9" s="13" t="s">
        <v>157</v>
      </c>
      <c r="F9" s="16" t="s">
        <v>72</v>
      </c>
      <c r="G9" s="13"/>
      <c r="H9" s="13"/>
      <c r="I9" s="13"/>
      <c r="J9" s="13"/>
      <c r="K9" s="13"/>
      <c r="L9" s="13"/>
      <c r="M9" s="13"/>
      <c r="N9" s="13"/>
      <c r="O9" s="13"/>
      <c r="P9" s="10"/>
    </row>
    <row r="10" spans="1:16" s="3" customFormat="1" ht="15.75" customHeight="1" x14ac:dyDescent="0.35">
      <c r="A10" s="6">
        <f t="shared" si="0"/>
        <v>8</v>
      </c>
      <c r="B10" s="15" t="s">
        <v>25</v>
      </c>
      <c r="C10" s="13"/>
      <c r="D10" s="15" t="s">
        <v>57</v>
      </c>
      <c r="E10" s="13" t="s">
        <v>77</v>
      </c>
      <c r="F10" s="16" t="s">
        <v>73</v>
      </c>
      <c r="G10" s="13"/>
      <c r="H10" s="13"/>
      <c r="I10" s="13"/>
      <c r="J10" s="13"/>
      <c r="K10" s="13"/>
      <c r="L10" s="13"/>
      <c r="M10" s="13"/>
      <c r="N10" s="13"/>
      <c r="O10" s="13"/>
      <c r="P10" s="10"/>
    </row>
    <row r="11" spans="1:16" s="3" customFormat="1" ht="15.75" customHeight="1" x14ac:dyDescent="0.35">
      <c r="A11" s="6">
        <f t="shared" si="0"/>
        <v>9</v>
      </c>
      <c r="B11" s="13" t="s">
        <v>22</v>
      </c>
      <c r="C11" s="13"/>
      <c r="D11" s="13" t="s">
        <v>58</v>
      </c>
      <c r="E11" s="13" t="s">
        <v>76</v>
      </c>
      <c r="F11" s="16" t="s">
        <v>73</v>
      </c>
      <c r="G11" s="13"/>
      <c r="H11" s="13"/>
      <c r="I11" s="13"/>
      <c r="J11" s="13"/>
      <c r="K11" s="13"/>
      <c r="L11" s="13"/>
      <c r="M11" s="13"/>
      <c r="N11" s="13"/>
      <c r="O11" s="13"/>
      <c r="P11" s="10"/>
    </row>
    <row r="12" spans="1:16" s="3" customFormat="1" ht="15.75" customHeight="1" x14ac:dyDescent="0.35">
      <c r="A12" s="6">
        <f t="shared" si="0"/>
        <v>10</v>
      </c>
      <c r="B12" s="15" t="s">
        <v>21</v>
      </c>
      <c r="C12" s="13"/>
      <c r="D12" s="15" t="s">
        <v>56</v>
      </c>
      <c r="E12" s="13" t="s">
        <v>80</v>
      </c>
      <c r="F12" s="16" t="s">
        <v>73</v>
      </c>
      <c r="G12" s="13"/>
      <c r="H12" s="13"/>
      <c r="I12" s="13"/>
      <c r="J12" s="13"/>
      <c r="K12" s="13"/>
      <c r="L12" s="13"/>
      <c r="M12" s="13"/>
      <c r="N12" s="13"/>
      <c r="O12" s="13"/>
      <c r="P12" s="8"/>
    </row>
    <row r="13" spans="1:16" s="3" customFormat="1" ht="15.75" customHeight="1" x14ac:dyDescent="0.35">
      <c r="A13" s="6">
        <f t="shared" si="0"/>
        <v>11</v>
      </c>
      <c r="B13" s="13" t="s">
        <v>20</v>
      </c>
      <c r="C13" s="13"/>
      <c r="D13" s="13" t="s">
        <v>59</v>
      </c>
      <c r="E13" s="13" t="s">
        <v>78</v>
      </c>
      <c r="F13" s="16" t="s">
        <v>73</v>
      </c>
      <c r="G13" s="13"/>
      <c r="H13" s="13"/>
      <c r="I13" s="13"/>
      <c r="J13" s="13"/>
      <c r="K13" s="13"/>
      <c r="L13" s="13"/>
      <c r="M13" s="13"/>
      <c r="N13" s="13"/>
      <c r="O13" s="13"/>
      <c r="P13" s="8"/>
    </row>
    <row r="14" spans="1:16" s="3" customFormat="1" ht="15.75" customHeight="1" x14ac:dyDescent="0.35">
      <c r="A14" s="6">
        <f t="shared" si="0"/>
        <v>12</v>
      </c>
      <c r="B14" s="15" t="s">
        <v>19</v>
      </c>
      <c r="C14" s="13"/>
      <c r="D14" s="15" t="s">
        <v>60</v>
      </c>
      <c r="E14" s="13" t="s">
        <v>79</v>
      </c>
      <c r="F14" s="16" t="s">
        <v>73</v>
      </c>
      <c r="G14" s="13"/>
      <c r="H14" s="13"/>
      <c r="I14" s="13"/>
      <c r="J14" s="13"/>
      <c r="K14" s="13"/>
      <c r="L14" s="13"/>
      <c r="M14" s="13"/>
      <c r="N14" s="13"/>
      <c r="O14" s="13"/>
      <c r="P14" s="9"/>
    </row>
    <row r="15" spans="1:16" s="3" customFormat="1" ht="15.75" customHeight="1" x14ac:dyDescent="0.35">
      <c r="A15" s="6">
        <f t="shared" si="0"/>
        <v>13</v>
      </c>
      <c r="B15" s="13" t="s">
        <v>23</v>
      </c>
      <c r="C15" s="13"/>
      <c r="D15" s="13" t="s">
        <v>55</v>
      </c>
      <c r="E15" s="13" t="s">
        <v>83</v>
      </c>
      <c r="F15" s="16" t="s">
        <v>73</v>
      </c>
      <c r="G15" s="13"/>
      <c r="H15" s="13"/>
      <c r="I15" s="13"/>
      <c r="J15" s="13"/>
      <c r="K15" s="13"/>
      <c r="L15" s="13"/>
      <c r="M15" s="13"/>
      <c r="N15" s="13"/>
      <c r="O15" s="13"/>
      <c r="P15" s="9"/>
    </row>
    <row r="16" spans="1:16" s="3" customFormat="1" ht="15.75" customHeight="1" x14ac:dyDescent="0.35">
      <c r="A16" s="6">
        <f t="shared" si="0"/>
        <v>14</v>
      </c>
      <c r="B16" s="15" t="s">
        <v>42</v>
      </c>
      <c r="C16" s="13"/>
      <c r="D16" s="15" t="s">
        <v>62</v>
      </c>
      <c r="E16" s="13" t="s">
        <v>81</v>
      </c>
      <c r="F16" s="16" t="s">
        <v>73</v>
      </c>
      <c r="G16" s="13"/>
      <c r="H16" s="13"/>
      <c r="I16" s="13"/>
      <c r="J16" s="13"/>
      <c r="K16" s="13"/>
      <c r="L16" s="13"/>
      <c r="M16" s="13"/>
      <c r="N16" s="13"/>
      <c r="O16" s="13"/>
      <c r="P16" s="8"/>
    </row>
    <row r="17" spans="1:16" s="3" customFormat="1" ht="15.75" customHeight="1" x14ac:dyDescent="0.35">
      <c r="A17" s="6">
        <f t="shared" si="0"/>
        <v>15</v>
      </c>
      <c r="B17" s="13" t="s">
        <v>24</v>
      </c>
      <c r="C17" s="13"/>
      <c r="D17" s="13" t="s">
        <v>61</v>
      </c>
      <c r="E17" s="13" t="s">
        <v>82</v>
      </c>
      <c r="F17" s="16" t="s">
        <v>73</v>
      </c>
      <c r="G17" s="13"/>
      <c r="H17" s="13"/>
      <c r="I17" s="13"/>
      <c r="J17" s="13"/>
      <c r="K17" s="13"/>
      <c r="L17" s="13"/>
      <c r="M17" s="13"/>
      <c r="N17" s="13"/>
      <c r="O17" s="13"/>
      <c r="P17" s="8"/>
    </row>
    <row r="18" spans="1:16" s="3" customFormat="1" ht="15.75" customHeight="1" x14ac:dyDescent="0.35">
      <c r="A18" s="6">
        <f t="shared" si="0"/>
        <v>16</v>
      </c>
      <c r="B18" s="15" t="s">
        <v>84</v>
      </c>
      <c r="C18" s="13"/>
      <c r="D18" s="15" t="s">
        <v>85</v>
      </c>
      <c r="E18" s="13" t="s">
        <v>86</v>
      </c>
      <c r="F18" s="16" t="s">
        <v>73</v>
      </c>
      <c r="G18" s="13"/>
      <c r="H18" s="13"/>
      <c r="I18" s="13"/>
      <c r="J18" s="13"/>
      <c r="K18" s="13"/>
      <c r="L18" s="13"/>
      <c r="M18" s="13"/>
      <c r="N18" s="13"/>
      <c r="O18" s="13"/>
      <c r="P18" s="8"/>
    </row>
    <row r="19" spans="1:16" s="3" customFormat="1" ht="15.75" customHeight="1" x14ac:dyDescent="0.35">
      <c r="A19" s="6">
        <f t="shared" si="0"/>
        <v>17</v>
      </c>
      <c r="B19" s="13" t="s">
        <v>87</v>
      </c>
      <c r="C19" s="13"/>
      <c r="D19" s="13" t="s">
        <v>88</v>
      </c>
      <c r="E19" s="13" t="s">
        <v>89</v>
      </c>
      <c r="F19" s="16" t="s">
        <v>73</v>
      </c>
      <c r="G19" s="13"/>
      <c r="H19" s="13"/>
      <c r="I19" s="13"/>
      <c r="J19" s="13"/>
      <c r="K19" s="13"/>
      <c r="L19" s="13"/>
      <c r="M19" s="13"/>
      <c r="N19" s="13"/>
      <c r="O19" s="13"/>
      <c r="P19" s="8"/>
    </row>
    <row r="20" spans="1:16" s="3" customFormat="1" ht="15.75" customHeight="1" x14ac:dyDescent="0.35">
      <c r="A20" s="6">
        <f t="shared" si="0"/>
        <v>18</v>
      </c>
      <c r="B20" s="15" t="s">
        <v>136</v>
      </c>
      <c r="C20" s="13"/>
      <c r="D20" s="15" t="s">
        <v>137</v>
      </c>
      <c r="E20" s="13" t="s">
        <v>138</v>
      </c>
      <c r="F20" s="16" t="s">
        <v>73</v>
      </c>
      <c r="G20" s="13"/>
      <c r="H20" s="13"/>
      <c r="I20" s="13"/>
      <c r="J20" s="13"/>
      <c r="K20" s="13"/>
      <c r="L20" s="13"/>
      <c r="M20" s="13"/>
      <c r="N20" s="13"/>
      <c r="O20" s="13"/>
      <c r="P20" s="8"/>
    </row>
    <row r="21" spans="1:16" s="3" customFormat="1" ht="15.75" customHeight="1" x14ac:dyDescent="0.35">
      <c r="A21" s="6">
        <f t="shared" si="0"/>
        <v>19</v>
      </c>
      <c r="B21" s="13" t="s">
        <v>90</v>
      </c>
      <c r="C21" s="13"/>
      <c r="D21" s="13" t="s">
        <v>91</v>
      </c>
      <c r="E21" s="13" t="s">
        <v>92</v>
      </c>
      <c r="F21" s="16" t="s">
        <v>73</v>
      </c>
      <c r="G21" s="13"/>
      <c r="H21" s="13"/>
      <c r="I21" s="13"/>
      <c r="J21" s="13"/>
      <c r="K21" s="13"/>
      <c r="L21" s="13"/>
      <c r="M21" s="13"/>
      <c r="N21" s="13"/>
      <c r="O21" s="13"/>
      <c r="P21" s="8"/>
    </row>
    <row r="22" spans="1:16" s="3" customFormat="1" ht="15.75" customHeight="1" x14ac:dyDescent="0.35">
      <c r="A22" s="6">
        <f t="shared" si="0"/>
        <v>20</v>
      </c>
      <c r="B22" s="15" t="s">
        <v>30</v>
      </c>
      <c r="C22" s="13"/>
      <c r="D22" s="15" t="s">
        <v>50</v>
      </c>
      <c r="E22" s="13" t="s">
        <v>94</v>
      </c>
      <c r="F22" s="16" t="s">
        <v>71</v>
      </c>
      <c r="G22" s="13"/>
      <c r="H22" s="13"/>
      <c r="I22" s="13"/>
      <c r="J22" s="13"/>
      <c r="K22" s="13"/>
      <c r="L22" s="13"/>
      <c r="M22" s="13"/>
      <c r="N22" s="13"/>
      <c r="O22" s="13"/>
      <c r="P22" s="9"/>
    </row>
    <row r="23" spans="1:16" s="3" customFormat="1" ht="15.75" customHeight="1" x14ac:dyDescent="0.35">
      <c r="A23" s="6">
        <f t="shared" si="0"/>
        <v>21</v>
      </c>
      <c r="B23" s="13" t="s">
        <v>26</v>
      </c>
      <c r="C23" s="13"/>
      <c r="D23" s="13" t="s">
        <v>49</v>
      </c>
      <c r="E23" s="13" t="s">
        <v>96</v>
      </c>
      <c r="F23" s="16" t="s">
        <v>71</v>
      </c>
      <c r="G23" s="13"/>
      <c r="H23" s="13"/>
      <c r="I23" s="13"/>
      <c r="J23" s="13"/>
      <c r="K23" s="13"/>
      <c r="L23" s="13"/>
      <c r="M23" s="13"/>
      <c r="N23" s="13"/>
      <c r="O23" s="13"/>
      <c r="P23" s="7"/>
    </row>
    <row r="24" spans="1:16" s="3" customFormat="1" ht="15.75" customHeight="1" x14ac:dyDescent="0.35">
      <c r="A24" s="6">
        <f t="shared" si="0"/>
        <v>22</v>
      </c>
      <c r="B24" s="15" t="s">
        <v>33</v>
      </c>
      <c r="C24" s="13"/>
      <c r="D24" s="15" t="s">
        <v>53</v>
      </c>
      <c r="E24" s="13" t="s">
        <v>93</v>
      </c>
      <c r="F24" s="16" t="s">
        <v>71</v>
      </c>
      <c r="G24" s="13"/>
      <c r="H24" s="13"/>
      <c r="I24" s="13"/>
      <c r="J24" s="13"/>
      <c r="K24" s="13"/>
      <c r="L24" s="13"/>
      <c r="M24" s="13"/>
      <c r="N24" s="9"/>
    </row>
    <row r="25" spans="1:16" s="3" customFormat="1" ht="15.75" customHeight="1" x14ac:dyDescent="0.35">
      <c r="A25" s="6">
        <f t="shared" si="0"/>
        <v>23</v>
      </c>
      <c r="B25" s="13" t="s">
        <v>29</v>
      </c>
      <c r="C25" s="13"/>
      <c r="D25" s="13" t="s">
        <v>52</v>
      </c>
      <c r="E25" s="13" t="s">
        <v>95</v>
      </c>
      <c r="F25" s="16" t="s">
        <v>71</v>
      </c>
      <c r="G25" s="13"/>
      <c r="H25" s="13"/>
      <c r="I25" s="13"/>
      <c r="J25" s="13"/>
      <c r="K25" s="13"/>
      <c r="L25" s="13"/>
      <c r="M25" s="13"/>
      <c r="N25" s="7"/>
    </row>
    <row r="26" spans="1:16" s="3" customFormat="1" ht="15.75" customHeight="1" x14ac:dyDescent="0.35">
      <c r="A26" s="6">
        <f t="shared" si="0"/>
        <v>24</v>
      </c>
      <c r="B26" s="15" t="s">
        <v>28</v>
      </c>
      <c r="C26" s="13"/>
      <c r="D26" s="15" t="s">
        <v>48</v>
      </c>
      <c r="E26" s="13" t="s">
        <v>99</v>
      </c>
      <c r="F26" s="16" t="s">
        <v>71</v>
      </c>
      <c r="G26" s="13"/>
      <c r="H26" s="13"/>
      <c r="I26" s="13"/>
      <c r="J26" s="13"/>
      <c r="K26" s="13"/>
      <c r="L26" s="13"/>
      <c r="M26" s="13"/>
      <c r="N26" s="7"/>
    </row>
    <row r="27" spans="1:16" s="3" customFormat="1" ht="15.75" customHeight="1" x14ac:dyDescent="0.35">
      <c r="A27" s="6">
        <f t="shared" si="0"/>
        <v>25</v>
      </c>
      <c r="B27" s="13" t="s">
        <v>35</v>
      </c>
      <c r="C27" s="13"/>
      <c r="D27" s="13" t="s">
        <v>51</v>
      </c>
      <c r="E27" s="13" t="s">
        <v>97</v>
      </c>
      <c r="F27" s="16" t="s">
        <v>71</v>
      </c>
      <c r="G27" s="13"/>
      <c r="H27" s="13"/>
      <c r="I27" s="13"/>
      <c r="J27" s="13"/>
      <c r="K27" s="13"/>
      <c r="L27" s="13"/>
      <c r="M27" s="13"/>
      <c r="N27" s="7"/>
    </row>
    <row r="28" spans="1:16" s="3" customFormat="1" ht="15.75" customHeight="1" x14ac:dyDescent="0.35">
      <c r="A28" s="6">
        <f t="shared" si="0"/>
        <v>26</v>
      </c>
      <c r="B28" s="15" t="s">
        <v>31</v>
      </c>
      <c r="C28" s="13"/>
      <c r="D28" s="15" t="s">
        <v>46</v>
      </c>
      <c r="E28" s="13" t="s">
        <v>98</v>
      </c>
      <c r="F28" s="16" t="s">
        <v>71</v>
      </c>
      <c r="G28" s="13"/>
      <c r="H28" s="13"/>
      <c r="I28" s="13"/>
      <c r="J28" s="13"/>
      <c r="K28" s="13"/>
      <c r="L28" s="13"/>
      <c r="M28" s="13"/>
      <c r="N28" s="9"/>
    </row>
    <row r="29" spans="1:16" s="3" customFormat="1" ht="15.75" customHeight="1" x14ac:dyDescent="0.35">
      <c r="A29" s="6">
        <f t="shared" si="0"/>
        <v>27</v>
      </c>
      <c r="B29" s="13" t="s">
        <v>103</v>
      </c>
      <c r="C29" s="13"/>
      <c r="D29" s="13" t="s">
        <v>104</v>
      </c>
      <c r="E29" s="13" t="s">
        <v>105</v>
      </c>
      <c r="F29" s="16" t="s">
        <v>71</v>
      </c>
      <c r="G29" s="13"/>
      <c r="H29" s="13"/>
      <c r="I29" s="13"/>
      <c r="J29" s="13"/>
      <c r="K29" s="13"/>
      <c r="L29" s="13"/>
      <c r="M29" s="13"/>
      <c r="N29" s="9"/>
    </row>
    <row r="30" spans="1:16" s="3" customFormat="1" ht="15.75" customHeight="1" x14ac:dyDescent="0.35">
      <c r="A30" s="6">
        <f t="shared" si="0"/>
        <v>28</v>
      </c>
      <c r="B30" s="15" t="s">
        <v>34</v>
      </c>
      <c r="C30" s="13"/>
      <c r="D30" s="15" t="s">
        <v>45</v>
      </c>
      <c r="E30" s="13" t="s">
        <v>116</v>
      </c>
      <c r="F30" s="16" t="s">
        <v>71</v>
      </c>
      <c r="G30" s="13"/>
      <c r="H30" s="13"/>
      <c r="I30" s="13"/>
      <c r="J30" s="13"/>
      <c r="K30" s="13"/>
      <c r="L30" s="13"/>
      <c r="M30" s="13"/>
      <c r="N30" s="9"/>
    </row>
    <row r="31" spans="1:16" s="3" customFormat="1" ht="15.75" customHeight="1" x14ac:dyDescent="0.35">
      <c r="A31" s="6">
        <f t="shared" si="0"/>
        <v>29</v>
      </c>
      <c r="B31" s="13" t="s">
        <v>100</v>
      </c>
      <c r="C31" s="13"/>
      <c r="D31" s="13" t="s">
        <v>101</v>
      </c>
      <c r="E31" s="13" t="s">
        <v>102</v>
      </c>
      <c r="F31" s="16" t="s">
        <v>71</v>
      </c>
      <c r="G31" s="13"/>
      <c r="H31" s="13"/>
      <c r="I31" s="13"/>
      <c r="J31" s="13"/>
      <c r="K31" s="13"/>
      <c r="L31" s="13"/>
      <c r="M31" s="13"/>
      <c r="N31" s="8"/>
    </row>
    <row r="32" spans="1:16" s="3" customFormat="1" ht="15.75" customHeight="1" x14ac:dyDescent="0.35">
      <c r="A32" s="6">
        <f t="shared" si="0"/>
        <v>30</v>
      </c>
      <c r="B32" s="15" t="s">
        <v>117</v>
      </c>
      <c r="C32" s="13"/>
      <c r="D32" s="15" t="s">
        <v>118</v>
      </c>
      <c r="E32" s="13" t="s">
        <v>119</v>
      </c>
      <c r="F32" s="16" t="s">
        <v>71</v>
      </c>
      <c r="G32" s="13"/>
      <c r="H32" s="13"/>
      <c r="I32" s="13"/>
      <c r="J32" s="13"/>
      <c r="K32" s="13"/>
      <c r="L32" s="13"/>
      <c r="M32" s="13"/>
      <c r="N32" s="7"/>
    </row>
    <row r="33" spans="1:16" s="3" customFormat="1" ht="15.75" customHeight="1" x14ac:dyDescent="0.35">
      <c r="A33" s="6">
        <f t="shared" si="0"/>
        <v>31</v>
      </c>
      <c r="B33" s="13" t="s">
        <v>106</v>
      </c>
      <c r="C33" s="13"/>
      <c r="D33" s="13" t="s">
        <v>107</v>
      </c>
      <c r="E33" s="13" t="s">
        <v>108</v>
      </c>
      <c r="F33" s="16" t="s">
        <v>71</v>
      </c>
      <c r="G33" s="13"/>
      <c r="H33" s="13"/>
      <c r="I33" s="13"/>
      <c r="J33" s="13"/>
      <c r="K33" s="13"/>
      <c r="L33" s="13"/>
      <c r="M33" s="13"/>
      <c r="N33" s="7"/>
    </row>
    <row r="34" spans="1:16" s="3" customFormat="1" ht="15.75" customHeight="1" x14ac:dyDescent="0.35">
      <c r="A34" s="6">
        <f t="shared" si="0"/>
        <v>32</v>
      </c>
      <c r="B34" s="15" t="s">
        <v>109</v>
      </c>
      <c r="C34" s="13"/>
      <c r="D34" s="15" t="s">
        <v>110</v>
      </c>
      <c r="E34" s="13" t="s">
        <v>111</v>
      </c>
      <c r="F34" s="16" t="s">
        <v>71</v>
      </c>
      <c r="G34" s="13"/>
      <c r="H34" s="13"/>
      <c r="I34" s="13"/>
      <c r="J34" s="13"/>
      <c r="K34" s="13"/>
      <c r="L34" s="13"/>
      <c r="M34" s="13"/>
      <c r="N34" s="9"/>
    </row>
    <row r="35" spans="1:16" s="3" customFormat="1" ht="15.75" customHeight="1" x14ac:dyDescent="0.35">
      <c r="A35" s="6">
        <f t="shared" si="0"/>
        <v>33</v>
      </c>
      <c r="B35" s="13" t="s">
        <v>32</v>
      </c>
      <c r="C35" s="13"/>
      <c r="D35" s="13" t="s">
        <v>47</v>
      </c>
      <c r="E35" s="13" t="s">
        <v>112</v>
      </c>
      <c r="F35" s="16" t="s">
        <v>71</v>
      </c>
      <c r="G35" s="13"/>
      <c r="H35" s="13"/>
      <c r="I35" s="13"/>
      <c r="J35" s="13"/>
      <c r="K35" s="13"/>
      <c r="L35" s="13"/>
      <c r="M35" s="13"/>
      <c r="N35" s="8"/>
    </row>
    <row r="36" spans="1:16" s="3" customFormat="1" ht="15.75" customHeight="1" x14ac:dyDescent="0.35">
      <c r="A36" s="6">
        <f t="shared" si="0"/>
        <v>34</v>
      </c>
      <c r="B36" s="15" t="s">
        <v>131</v>
      </c>
      <c r="C36" s="13"/>
      <c r="D36" s="15" t="s">
        <v>132</v>
      </c>
      <c r="E36" s="13" t="s">
        <v>139</v>
      </c>
      <c r="F36" s="16" t="s">
        <v>71</v>
      </c>
      <c r="G36" s="13"/>
      <c r="H36" s="13"/>
      <c r="I36" s="13"/>
      <c r="J36" s="13"/>
      <c r="K36" s="13"/>
      <c r="L36" s="13"/>
      <c r="M36" s="13"/>
      <c r="N36" s="7"/>
    </row>
    <row r="37" spans="1:16" s="3" customFormat="1" ht="15.75" customHeight="1" x14ac:dyDescent="0.35">
      <c r="A37" s="6">
        <f t="shared" si="0"/>
        <v>35</v>
      </c>
      <c r="B37" s="13" t="s">
        <v>113</v>
      </c>
      <c r="C37" s="13"/>
      <c r="D37" s="13" t="s">
        <v>114</v>
      </c>
      <c r="E37" s="13" t="s">
        <v>115</v>
      </c>
      <c r="F37" s="16" t="s">
        <v>71</v>
      </c>
      <c r="G37" s="13"/>
      <c r="H37" s="13"/>
      <c r="I37" s="13"/>
      <c r="J37" s="13"/>
      <c r="K37" s="13"/>
      <c r="L37" s="13"/>
      <c r="M37" s="13"/>
      <c r="N37" s="8"/>
    </row>
    <row r="38" spans="1:16" s="3" customFormat="1" ht="15.75" customHeight="1" x14ac:dyDescent="0.35">
      <c r="A38" s="6">
        <f t="shared" si="0"/>
        <v>36</v>
      </c>
      <c r="B38" s="15" t="s">
        <v>36</v>
      </c>
      <c r="C38" s="13"/>
      <c r="D38" s="15" t="s">
        <v>63</v>
      </c>
      <c r="E38" s="13" t="s">
        <v>121</v>
      </c>
      <c r="F38" s="16" t="s">
        <v>74</v>
      </c>
      <c r="G38" s="13"/>
      <c r="H38" s="13"/>
      <c r="I38" s="13"/>
      <c r="J38" s="13"/>
      <c r="K38" s="13"/>
      <c r="L38" s="13"/>
      <c r="M38" s="13"/>
      <c r="N38" s="7"/>
    </row>
    <row r="39" spans="1:16" s="3" customFormat="1" ht="15.75" customHeight="1" x14ac:dyDescent="0.35">
      <c r="A39" s="6">
        <f t="shared" si="0"/>
        <v>37</v>
      </c>
      <c r="B39" s="13" t="s">
        <v>39</v>
      </c>
      <c r="C39" s="13"/>
      <c r="D39" s="13" t="s">
        <v>68</v>
      </c>
      <c r="E39" s="13" t="s">
        <v>122</v>
      </c>
      <c r="F39" s="16" t="s">
        <v>74</v>
      </c>
      <c r="G39" s="13"/>
      <c r="H39" s="13"/>
      <c r="I39" s="13"/>
      <c r="J39" s="13"/>
      <c r="K39" s="13"/>
      <c r="L39" s="13"/>
      <c r="M39" s="13"/>
      <c r="N39" s="8"/>
    </row>
    <row r="40" spans="1:16" s="3" customFormat="1" ht="15.75" customHeight="1" x14ac:dyDescent="0.35">
      <c r="A40" s="6">
        <f t="shared" si="0"/>
        <v>38</v>
      </c>
      <c r="B40" s="15" t="s">
        <v>38</v>
      </c>
      <c r="C40" s="13"/>
      <c r="D40" s="15" t="s">
        <v>66</v>
      </c>
      <c r="E40" s="13" t="s">
        <v>120</v>
      </c>
      <c r="F40" s="16" t="s">
        <v>74</v>
      </c>
      <c r="G40" s="13"/>
      <c r="H40" s="13"/>
      <c r="I40" s="13"/>
      <c r="J40" s="13"/>
      <c r="K40" s="13"/>
      <c r="L40" s="13"/>
      <c r="M40" s="13"/>
      <c r="N40" s="7"/>
    </row>
    <row r="41" spans="1:16" s="3" customFormat="1" ht="15.75" customHeight="1" x14ac:dyDescent="0.35">
      <c r="A41" s="6">
        <f t="shared" si="0"/>
        <v>39</v>
      </c>
      <c r="B41" s="13" t="s">
        <v>44</v>
      </c>
      <c r="C41" s="13"/>
      <c r="D41" s="13" t="s">
        <v>67</v>
      </c>
      <c r="E41" s="13" t="s">
        <v>123</v>
      </c>
      <c r="F41" s="16" t="s">
        <v>74</v>
      </c>
      <c r="G41" s="13"/>
      <c r="H41" s="13"/>
      <c r="I41" s="13"/>
      <c r="J41" s="13"/>
      <c r="K41" s="13"/>
      <c r="L41" s="13"/>
      <c r="M41" s="13"/>
      <c r="N41" s="7"/>
    </row>
    <row r="42" spans="1:16" s="3" customFormat="1" ht="15.75" customHeight="1" x14ac:dyDescent="0.35">
      <c r="A42" s="6">
        <f t="shared" si="0"/>
        <v>40</v>
      </c>
      <c r="B42" s="15" t="s">
        <v>40</v>
      </c>
      <c r="C42" s="13"/>
      <c r="D42" s="15" t="s">
        <v>69</v>
      </c>
      <c r="E42" s="13" t="s">
        <v>124</v>
      </c>
      <c r="F42" s="16" t="s">
        <v>74</v>
      </c>
      <c r="G42" s="13"/>
      <c r="H42" s="13"/>
      <c r="I42" s="13"/>
      <c r="J42" s="13"/>
      <c r="K42" s="13"/>
      <c r="L42" s="13"/>
      <c r="M42" s="13"/>
      <c r="N42" s="7"/>
    </row>
    <row r="43" spans="1:16" s="3" customFormat="1" ht="15.75" customHeight="1" x14ac:dyDescent="0.35">
      <c r="A43" s="6">
        <f t="shared" si="0"/>
        <v>41</v>
      </c>
      <c r="B43" s="13" t="s">
        <v>41</v>
      </c>
      <c r="C43" s="13"/>
      <c r="D43" s="13" t="s">
        <v>70</v>
      </c>
      <c r="E43" s="13" t="s">
        <v>125</v>
      </c>
      <c r="F43" s="16" t="s">
        <v>74</v>
      </c>
      <c r="G43" s="13"/>
      <c r="H43" s="13"/>
      <c r="I43" s="13"/>
      <c r="J43" s="13"/>
      <c r="K43" s="13"/>
      <c r="L43" s="13"/>
      <c r="M43" s="13"/>
      <c r="N43" s="7"/>
    </row>
    <row r="44" spans="1:16" s="3" customFormat="1" ht="15.75" customHeight="1" x14ac:dyDescent="0.35">
      <c r="A44" s="2"/>
      <c r="B44" s="15" t="s">
        <v>37</v>
      </c>
      <c r="C44" s="13"/>
      <c r="D44" s="15" t="s">
        <v>65</v>
      </c>
      <c r="E44" s="13" t="s">
        <v>126</v>
      </c>
      <c r="F44" s="16" t="s">
        <v>74</v>
      </c>
      <c r="G44" s="13"/>
      <c r="H44" s="13"/>
      <c r="I44" s="13"/>
      <c r="J44" s="13"/>
      <c r="K44" s="13"/>
      <c r="L44" s="13"/>
      <c r="M44" s="13"/>
      <c r="N44" s="7"/>
    </row>
    <row r="45" spans="1:16" ht="15.75" customHeight="1" x14ac:dyDescent="0.3">
      <c r="B45" s="13" t="s">
        <v>43</v>
      </c>
      <c r="C45" s="13"/>
      <c r="D45" s="13" t="s">
        <v>64</v>
      </c>
      <c r="E45" s="13" t="s">
        <v>127</v>
      </c>
      <c r="F45" s="16" t="s">
        <v>74</v>
      </c>
      <c r="G45" s="13"/>
      <c r="H45" s="13"/>
      <c r="I45" s="13"/>
      <c r="J45" s="13"/>
      <c r="K45" s="13"/>
      <c r="L45" s="13"/>
      <c r="M45" s="13"/>
      <c r="O45"/>
      <c r="P45"/>
    </row>
    <row r="46" spans="1:16" ht="15.75" customHeight="1" x14ac:dyDescent="0.3">
      <c r="B46" s="15" t="s">
        <v>128</v>
      </c>
      <c r="C46" s="13"/>
      <c r="D46" s="15" t="s">
        <v>129</v>
      </c>
      <c r="E46" s="13" t="s">
        <v>130</v>
      </c>
      <c r="F46" s="16" t="s">
        <v>74</v>
      </c>
      <c r="G46" s="13"/>
      <c r="H46" s="13"/>
      <c r="I46" s="13"/>
      <c r="J46" s="13"/>
      <c r="K46" s="13"/>
      <c r="L46" s="13"/>
      <c r="M46" s="13"/>
      <c r="N46" s="13"/>
      <c r="O46" s="13"/>
    </row>
    <row r="47" spans="1:16" ht="15" customHeight="1" x14ac:dyDescent="0.3">
      <c r="B47" s="13" t="s">
        <v>140</v>
      </c>
      <c r="C47" s="13"/>
      <c r="D47" s="13" t="s">
        <v>141</v>
      </c>
      <c r="E47" s="13" t="s">
        <v>142</v>
      </c>
      <c r="F47" s="16" t="s">
        <v>74</v>
      </c>
      <c r="G47" s="13"/>
      <c r="H47" s="13"/>
      <c r="I47" s="13"/>
      <c r="J47" s="13"/>
      <c r="K47" s="13"/>
      <c r="L47" s="13"/>
      <c r="M47" s="13"/>
      <c r="N47" s="13"/>
      <c r="O47" s="13"/>
    </row>
    <row r="48" spans="1:16" ht="15" customHeight="1" x14ac:dyDescent="0.3">
      <c r="B48" s="20" t="s">
        <v>160</v>
      </c>
      <c r="C48" s="20" t="s">
        <v>186</v>
      </c>
      <c r="D48" s="13" t="s">
        <v>194</v>
      </c>
      <c r="E48" s="13"/>
      <c r="F48" s="16" t="s">
        <v>71</v>
      </c>
      <c r="G48" s="13"/>
      <c r="H48" s="13"/>
      <c r="I48" s="13"/>
      <c r="J48" s="13"/>
      <c r="K48" s="13"/>
      <c r="L48" s="13"/>
      <c r="M48" s="13"/>
      <c r="N48" s="13"/>
      <c r="O48" s="13"/>
    </row>
    <row r="49" spans="2:15" ht="15" customHeight="1" x14ac:dyDescent="0.3">
      <c r="B49" s="20" t="s">
        <v>161</v>
      </c>
      <c r="C49" s="20" t="s">
        <v>187</v>
      </c>
      <c r="D49" s="15" t="s">
        <v>195</v>
      </c>
      <c r="E49" s="13"/>
      <c r="F49" s="16" t="s">
        <v>71</v>
      </c>
      <c r="G49" s="13"/>
      <c r="H49" s="13"/>
      <c r="I49" s="13"/>
      <c r="J49" s="13"/>
      <c r="K49" s="13"/>
      <c r="L49" s="13"/>
      <c r="M49" s="13"/>
      <c r="N49" s="13"/>
      <c r="O49" s="13"/>
    </row>
    <row r="50" spans="2:15" ht="15" customHeight="1" x14ac:dyDescent="0.3">
      <c r="B50" s="20" t="s">
        <v>162</v>
      </c>
      <c r="C50" s="20" t="s">
        <v>188</v>
      </c>
      <c r="D50" s="13" t="s">
        <v>196</v>
      </c>
      <c r="E50" s="13"/>
      <c r="F50" s="16" t="s">
        <v>71</v>
      </c>
      <c r="G50" s="13"/>
      <c r="H50" s="13"/>
      <c r="I50" s="13"/>
      <c r="J50" s="13"/>
      <c r="K50" s="13"/>
      <c r="L50" s="13"/>
      <c r="M50" s="13"/>
      <c r="N50" s="13"/>
      <c r="O50" s="13"/>
    </row>
    <row r="51" spans="2:15" ht="15" customHeight="1" x14ac:dyDescent="0.3">
      <c r="B51" s="20" t="s">
        <v>163</v>
      </c>
      <c r="C51" s="20" t="s">
        <v>186</v>
      </c>
      <c r="D51" s="13" t="s">
        <v>197</v>
      </c>
      <c r="E51" s="13"/>
      <c r="F51" s="16" t="s">
        <v>71</v>
      </c>
      <c r="G51" s="13"/>
      <c r="H51" s="13"/>
      <c r="I51" s="13"/>
      <c r="J51" s="13"/>
      <c r="K51" s="13"/>
      <c r="L51" s="13"/>
      <c r="M51" s="13"/>
      <c r="N51" s="13"/>
      <c r="O51" s="13"/>
    </row>
    <row r="52" spans="2:15" ht="15" customHeight="1" x14ac:dyDescent="0.3">
      <c r="B52" s="20" t="s">
        <v>164</v>
      </c>
      <c r="C52" s="20" t="s">
        <v>189</v>
      </c>
      <c r="D52" s="13" t="s">
        <v>198</v>
      </c>
      <c r="E52" s="13"/>
      <c r="F52" s="16" t="s">
        <v>71</v>
      </c>
      <c r="G52" s="13"/>
      <c r="H52" s="13"/>
      <c r="I52" s="13"/>
      <c r="J52" s="13"/>
      <c r="K52" s="13"/>
      <c r="L52" s="13"/>
      <c r="M52" s="13"/>
      <c r="N52" s="13"/>
      <c r="O52" s="13"/>
    </row>
    <row r="53" spans="2:15" ht="15" customHeight="1" x14ac:dyDescent="0.3">
      <c r="B53" s="20" t="s">
        <v>165</v>
      </c>
      <c r="C53" s="20" t="s">
        <v>186</v>
      </c>
      <c r="D53" s="13" t="s">
        <v>199</v>
      </c>
      <c r="E53" s="13"/>
      <c r="F53" s="16" t="s">
        <v>71</v>
      </c>
      <c r="G53" s="13"/>
      <c r="H53" s="13"/>
      <c r="I53" s="13"/>
      <c r="J53" s="13"/>
      <c r="K53" s="13"/>
      <c r="L53" s="13"/>
      <c r="M53" s="13"/>
      <c r="N53" s="13"/>
      <c r="O53" s="13"/>
    </row>
    <row r="54" spans="2:15" ht="15" customHeight="1" x14ac:dyDescent="0.3">
      <c r="B54" s="20" t="s">
        <v>131</v>
      </c>
      <c r="C54" s="20" t="s">
        <v>186</v>
      </c>
      <c r="D54" s="15" t="s">
        <v>132</v>
      </c>
      <c r="E54" s="13"/>
      <c r="F54" s="16" t="s">
        <v>71</v>
      </c>
      <c r="G54" s="13"/>
      <c r="H54" s="13"/>
      <c r="I54" s="13"/>
      <c r="J54" s="13"/>
      <c r="K54" s="13"/>
      <c r="L54" s="13"/>
      <c r="M54" s="13"/>
      <c r="N54" s="13"/>
      <c r="O54" s="13"/>
    </row>
    <row r="55" spans="2:15" ht="15" customHeight="1" x14ac:dyDescent="0.3">
      <c r="B55" s="20" t="s">
        <v>100</v>
      </c>
      <c r="C55" s="20" t="s">
        <v>186</v>
      </c>
      <c r="D55" s="13" t="s">
        <v>101</v>
      </c>
      <c r="E55" s="13"/>
      <c r="F55" s="16" t="s">
        <v>71</v>
      </c>
      <c r="G55" s="13"/>
      <c r="H55" s="13"/>
      <c r="I55" s="13"/>
      <c r="J55" s="13"/>
      <c r="K55" s="13"/>
      <c r="L55" s="13"/>
      <c r="M55" s="13"/>
      <c r="N55" s="13"/>
      <c r="O55" s="13"/>
    </row>
    <row r="56" spans="2:15" ht="15" customHeight="1" x14ac:dyDescent="0.3">
      <c r="B56" s="20" t="s">
        <v>166</v>
      </c>
      <c r="C56" s="20" t="s">
        <v>186</v>
      </c>
      <c r="D56" s="15" t="s">
        <v>200</v>
      </c>
      <c r="E56" s="13"/>
      <c r="F56" s="16" t="s">
        <v>71</v>
      </c>
      <c r="G56" s="13"/>
      <c r="H56" s="13"/>
      <c r="I56" s="13"/>
      <c r="J56" s="13"/>
      <c r="K56" s="13"/>
      <c r="L56" s="13"/>
      <c r="M56" s="13"/>
      <c r="N56" s="13"/>
      <c r="O56" s="13"/>
    </row>
    <row r="57" spans="2:15" ht="15" customHeight="1" x14ac:dyDescent="0.3">
      <c r="B57" s="20" t="s">
        <v>167</v>
      </c>
      <c r="C57" s="20" t="s">
        <v>186</v>
      </c>
      <c r="D57" s="13" t="s">
        <v>201</v>
      </c>
      <c r="E57" s="13"/>
      <c r="F57" s="16" t="s">
        <v>71</v>
      </c>
      <c r="G57" s="13"/>
      <c r="H57" s="13"/>
      <c r="I57" s="13"/>
      <c r="J57" s="13"/>
      <c r="K57" s="13"/>
      <c r="L57" s="13"/>
      <c r="M57" s="13"/>
      <c r="N57" s="13"/>
      <c r="O57" s="13"/>
    </row>
    <row r="58" spans="2:15" ht="15" customHeight="1" x14ac:dyDescent="0.3">
      <c r="B58" s="20" t="s">
        <v>168</v>
      </c>
      <c r="C58" s="20" t="s">
        <v>186</v>
      </c>
      <c r="D58" s="13" t="s">
        <v>202</v>
      </c>
      <c r="E58" s="13"/>
      <c r="F58" s="16" t="s">
        <v>71</v>
      </c>
      <c r="G58" s="13"/>
      <c r="H58" s="13"/>
      <c r="I58" s="13"/>
      <c r="J58" s="13"/>
      <c r="K58" s="13"/>
      <c r="L58" s="13"/>
      <c r="M58" s="13"/>
      <c r="N58" s="13"/>
      <c r="O58" s="13"/>
    </row>
    <row r="59" spans="2:15" ht="15" customHeight="1" x14ac:dyDescent="0.3">
      <c r="B59" s="20" t="s">
        <v>169</v>
      </c>
      <c r="C59" s="20" t="s">
        <v>186</v>
      </c>
      <c r="D59" s="13" t="s">
        <v>203</v>
      </c>
      <c r="E59" s="13"/>
      <c r="F59" s="16" t="s">
        <v>71</v>
      </c>
      <c r="G59" s="13"/>
      <c r="H59" s="13"/>
      <c r="I59" s="13"/>
      <c r="J59" s="13"/>
      <c r="K59" s="13"/>
      <c r="L59" s="13"/>
      <c r="M59" s="13"/>
      <c r="N59" s="13"/>
      <c r="O59" s="13"/>
    </row>
    <row r="60" spans="2:15" ht="15" customHeight="1" x14ac:dyDescent="0.3">
      <c r="B60" s="20" t="s">
        <v>170</v>
      </c>
      <c r="C60" s="20" t="s">
        <v>186</v>
      </c>
      <c r="D60" s="13" t="s">
        <v>204</v>
      </c>
      <c r="E60" s="13"/>
      <c r="F60" s="16" t="s">
        <v>71</v>
      </c>
      <c r="G60" s="13"/>
      <c r="H60" s="13"/>
      <c r="I60" s="13"/>
      <c r="J60" s="13"/>
      <c r="K60" s="13"/>
      <c r="L60" s="13"/>
      <c r="M60" s="13"/>
      <c r="N60" s="13"/>
      <c r="O60" s="13"/>
    </row>
    <row r="61" spans="2:15" ht="15" customHeight="1" x14ac:dyDescent="0.3">
      <c r="B61" s="20" t="s">
        <v>171</v>
      </c>
      <c r="C61" s="20" t="s">
        <v>186</v>
      </c>
      <c r="D61" s="13" t="s">
        <v>205</v>
      </c>
      <c r="E61" s="13"/>
      <c r="F61" s="16" t="s">
        <v>71</v>
      </c>
      <c r="G61" s="13"/>
      <c r="H61" s="13"/>
      <c r="I61" s="13"/>
      <c r="J61" s="13"/>
      <c r="K61" s="13"/>
      <c r="L61" s="13"/>
      <c r="M61" s="13"/>
      <c r="N61" s="13"/>
      <c r="O61" s="13"/>
    </row>
    <row r="62" spans="2:15" ht="15" customHeight="1" x14ac:dyDescent="0.3">
      <c r="B62" s="20" t="s">
        <v>172</v>
      </c>
      <c r="C62" s="20" t="s">
        <v>186</v>
      </c>
      <c r="D62" s="13" t="s">
        <v>206</v>
      </c>
      <c r="E62" s="13"/>
      <c r="F62" s="16" t="s">
        <v>71</v>
      </c>
      <c r="G62" s="13"/>
      <c r="H62" s="13"/>
      <c r="I62" s="13"/>
      <c r="J62" s="13"/>
      <c r="K62" s="13"/>
      <c r="L62" s="13"/>
      <c r="M62" s="13"/>
      <c r="N62" s="13"/>
      <c r="O62" s="13"/>
    </row>
    <row r="63" spans="2:15" ht="15" customHeight="1" x14ac:dyDescent="0.3">
      <c r="B63" s="20" t="s">
        <v>173</v>
      </c>
      <c r="C63" s="20" t="s">
        <v>186</v>
      </c>
      <c r="D63" s="13" t="s">
        <v>207</v>
      </c>
      <c r="E63" s="13"/>
      <c r="F63" s="16" t="s">
        <v>71</v>
      </c>
      <c r="G63" s="13"/>
      <c r="H63" s="13"/>
      <c r="I63" s="13"/>
      <c r="J63" s="13"/>
      <c r="K63" s="13"/>
      <c r="L63" s="13"/>
      <c r="M63" s="13"/>
      <c r="N63" s="13"/>
      <c r="O63" s="13"/>
    </row>
    <row r="64" spans="2:15" ht="15" customHeight="1" x14ac:dyDescent="0.3">
      <c r="B64" s="20" t="s">
        <v>174</v>
      </c>
      <c r="C64" s="20" t="s">
        <v>190</v>
      </c>
      <c r="D64" s="13" t="s">
        <v>208</v>
      </c>
      <c r="E64" s="13"/>
      <c r="F64" s="16" t="s">
        <v>71</v>
      </c>
      <c r="G64" s="13"/>
      <c r="H64" s="13"/>
      <c r="I64" s="13"/>
      <c r="J64" s="13"/>
      <c r="K64" s="13"/>
      <c r="L64" s="13"/>
      <c r="M64" s="13"/>
      <c r="N64" s="13"/>
      <c r="O64" s="13"/>
    </row>
    <row r="65" spans="2:15" ht="15" customHeight="1" x14ac:dyDescent="0.3">
      <c r="B65" s="20" t="s">
        <v>175</v>
      </c>
      <c r="C65" s="20" t="s">
        <v>186</v>
      </c>
      <c r="D65" s="13" t="s">
        <v>209</v>
      </c>
      <c r="E65" s="13"/>
      <c r="F65" s="16" t="s">
        <v>71</v>
      </c>
      <c r="G65" s="13"/>
      <c r="H65" s="13"/>
      <c r="I65" s="13"/>
      <c r="J65" s="13"/>
      <c r="K65" s="13"/>
      <c r="L65" s="13"/>
      <c r="M65" s="13"/>
      <c r="N65" s="13"/>
      <c r="O65" s="13"/>
    </row>
    <row r="66" spans="2:15" ht="15" customHeight="1" x14ac:dyDescent="0.3">
      <c r="B66" s="20" t="s">
        <v>31</v>
      </c>
      <c r="C66" s="20" t="s">
        <v>191</v>
      </c>
      <c r="D66" s="13" t="s">
        <v>46</v>
      </c>
      <c r="E66" s="13"/>
      <c r="F66" s="16" t="s">
        <v>71</v>
      </c>
      <c r="G66" s="13"/>
      <c r="H66" s="13"/>
      <c r="I66" s="13"/>
      <c r="J66" s="13"/>
      <c r="K66" s="13"/>
      <c r="L66" s="13"/>
      <c r="M66" s="13"/>
      <c r="N66" s="13"/>
      <c r="O66" s="13"/>
    </row>
    <row r="67" spans="2:15" ht="15" customHeight="1" x14ac:dyDescent="0.3">
      <c r="B67" s="20" t="s">
        <v>176</v>
      </c>
      <c r="C67" s="20" t="s">
        <v>186</v>
      </c>
      <c r="D67" s="13" t="s">
        <v>210</v>
      </c>
      <c r="E67" s="13"/>
      <c r="F67" s="16" t="s">
        <v>71</v>
      </c>
      <c r="G67" s="13"/>
      <c r="H67" s="13"/>
      <c r="I67" s="13"/>
      <c r="J67" s="13"/>
      <c r="K67" s="13"/>
      <c r="L67" s="13"/>
      <c r="M67" s="13"/>
      <c r="N67" s="13"/>
      <c r="O67" s="13"/>
    </row>
    <row r="68" spans="2:15" ht="15" customHeight="1" x14ac:dyDescent="0.3">
      <c r="B68" s="20" t="s">
        <v>177</v>
      </c>
      <c r="C68" s="20" t="s">
        <v>189</v>
      </c>
      <c r="D68" s="13" t="s">
        <v>211</v>
      </c>
      <c r="E68" s="13"/>
      <c r="F68" s="16" t="s">
        <v>71</v>
      </c>
      <c r="G68" s="13"/>
      <c r="H68" s="13"/>
      <c r="I68" s="13"/>
      <c r="J68" s="13"/>
      <c r="K68" s="13"/>
      <c r="L68" s="13"/>
      <c r="M68" s="13"/>
      <c r="N68" s="13"/>
      <c r="O68" s="13"/>
    </row>
    <row r="69" spans="2:15" ht="15" customHeight="1" x14ac:dyDescent="0.3">
      <c r="B69" s="20" t="s">
        <v>113</v>
      </c>
      <c r="C69" s="20" t="s">
        <v>186</v>
      </c>
      <c r="D69" s="13" t="s">
        <v>114</v>
      </c>
      <c r="E69" s="13"/>
      <c r="F69" s="16" t="s">
        <v>71</v>
      </c>
      <c r="G69" s="13"/>
      <c r="H69" s="13"/>
      <c r="I69" s="13"/>
      <c r="J69" s="13"/>
      <c r="K69" s="13"/>
      <c r="L69" s="13"/>
      <c r="M69" s="13"/>
      <c r="N69" s="13"/>
      <c r="O69" s="13"/>
    </row>
    <row r="70" spans="2:15" ht="15" customHeight="1" x14ac:dyDescent="0.3">
      <c r="B70" s="20" t="s">
        <v>34</v>
      </c>
      <c r="C70" s="20" t="s">
        <v>186</v>
      </c>
      <c r="D70" s="13" t="s">
        <v>45</v>
      </c>
      <c r="E70" s="13"/>
      <c r="F70" s="16" t="s">
        <v>71</v>
      </c>
      <c r="G70" s="13"/>
      <c r="H70" s="13"/>
      <c r="I70" s="13"/>
      <c r="J70" s="13"/>
      <c r="K70" s="13"/>
      <c r="L70" s="13"/>
      <c r="M70" s="13"/>
      <c r="N70" s="13"/>
      <c r="O70" s="13"/>
    </row>
    <row r="71" spans="2:15" ht="15" customHeight="1" x14ac:dyDescent="0.3">
      <c r="B71" s="20" t="s">
        <v>106</v>
      </c>
      <c r="C71" s="20" t="s">
        <v>186</v>
      </c>
      <c r="D71" s="13" t="s">
        <v>107</v>
      </c>
      <c r="E71" s="13"/>
      <c r="F71" s="16" t="s">
        <v>71</v>
      </c>
      <c r="G71" s="13"/>
      <c r="H71" s="13"/>
      <c r="I71" s="13"/>
      <c r="J71" s="13"/>
      <c r="K71" s="13"/>
      <c r="L71" s="13"/>
      <c r="M71" s="13"/>
      <c r="N71" s="13"/>
      <c r="O71" s="13"/>
    </row>
    <row r="72" spans="2:15" ht="15" customHeight="1" x14ac:dyDescent="0.3">
      <c r="B72" s="20" t="s">
        <v>178</v>
      </c>
      <c r="C72" s="20" t="s">
        <v>186</v>
      </c>
      <c r="D72" s="13" t="s">
        <v>212</v>
      </c>
      <c r="E72" s="13"/>
      <c r="F72" s="16" t="s">
        <v>71</v>
      </c>
      <c r="G72" s="13"/>
      <c r="H72" s="13"/>
      <c r="I72" s="13"/>
      <c r="J72" s="13"/>
      <c r="K72" s="13"/>
      <c r="L72" s="13"/>
      <c r="M72" s="13"/>
      <c r="N72" s="13"/>
      <c r="O72" s="13"/>
    </row>
    <row r="73" spans="2:15" ht="15" customHeight="1" x14ac:dyDescent="0.3">
      <c r="B73" s="20" t="s">
        <v>109</v>
      </c>
      <c r="C73" s="20" t="s">
        <v>192</v>
      </c>
      <c r="D73" s="13" t="s">
        <v>110</v>
      </c>
      <c r="E73" s="13"/>
      <c r="F73" s="16" t="s">
        <v>71</v>
      </c>
      <c r="G73" s="13"/>
      <c r="H73" s="13"/>
      <c r="I73" s="13"/>
      <c r="J73" s="13"/>
      <c r="K73" s="13"/>
      <c r="L73" s="13"/>
      <c r="M73" s="13"/>
      <c r="N73" s="13"/>
      <c r="O73" s="13"/>
    </row>
    <row r="74" spans="2:15" ht="15" customHeight="1" x14ac:dyDescent="0.3">
      <c r="B74" s="20" t="s">
        <v>179</v>
      </c>
      <c r="C74" s="20" t="s">
        <v>193</v>
      </c>
      <c r="D74" s="13" t="s">
        <v>213</v>
      </c>
      <c r="E74" s="13"/>
      <c r="F74" s="16" t="s">
        <v>71</v>
      </c>
      <c r="G74" s="13"/>
      <c r="H74" s="13"/>
      <c r="I74" s="13"/>
      <c r="J74" s="13"/>
      <c r="K74" s="13"/>
      <c r="L74" s="13"/>
      <c r="M74" s="13"/>
      <c r="N74" s="13"/>
      <c r="O74" s="13"/>
    </row>
    <row r="75" spans="2:15" ht="15" customHeight="1" x14ac:dyDescent="0.3">
      <c r="B75" s="20" t="s">
        <v>180</v>
      </c>
      <c r="C75" s="20" t="s">
        <v>186</v>
      </c>
      <c r="D75" s="13" t="s">
        <v>214</v>
      </c>
      <c r="E75" s="13"/>
      <c r="F75" s="16" t="s">
        <v>71</v>
      </c>
      <c r="G75" s="13"/>
      <c r="H75" s="13"/>
      <c r="I75" s="13"/>
      <c r="J75" s="13"/>
      <c r="K75" s="13"/>
      <c r="L75" s="13"/>
      <c r="M75" s="13"/>
      <c r="N75" s="13"/>
      <c r="O75" s="13"/>
    </row>
    <row r="76" spans="2:15" ht="15" customHeight="1" x14ac:dyDescent="0.3">
      <c r="B76" s="20" t="s">
        <v>181</v>
      </c>
      <c r="C76" s="20" t="s">
        <v>192</v>
      </c>
      <c r="D76" s="13" t="s">
        <v>215</v>
      </c>
      <c r="E76" s="13"/>
      <c r="F76" s="16" t="s">
        <v>71</v>
      </c>
      <c r="G76" s="13"/>
      <c r="H76" s="13"/>
      <c r="I76" s="13"/>
      <c r="J76" s="13"/>
      <c r="K76" s="13"/>
      <c r="L76" s="13"/>
      <c r="M76" s="13"/>
      <c r="N76" s="13"/>
      <c r="O76" s="13"/>
    </row>
    <row r="77" spans="2:15" ht="15" customHeight="1" x14ac:dyDescent="0.3">
      <c r="B77" s="20" t="s">
        <v>182</v>
      </c>
      <c r="C77" s="20" t="s">
        <v>186</v>
      </c>
      <c r="D77" s="13" t="s">
        <v>216</v>
      </c>
      <c r="E77" s="13"/>
      <c r="F77" s="16" t="s">
        <v>71</v>
      </c>
      <c r="G77" s="13"/>
      <c r="H77" s="13"/>
      <c r="I77" s="13"/>
      <c r="J77" s="13"/>
      <c r="K77" s="13"/>
      <c r="L77" s="13"/>
      <c r="M77" s="13"/>
      <c r="N77" s="13"/>
      <c r="O77" s="13"/>
    </row>
    <row r="78" spans="2:15" ht="15" customHeight="1" x14ac:dyDescent="0.3">
      <c r="B78" s="20" t="s">
        <v>183</v>
      </c>
      <c r="C78" s="20" t="s">
        <v>186</v>
      </c>
      <c r="D78" s="13" t="s">
        <v>217</v>
      </c>
      <c r="E78" s="13"/>
      <c r="F78" s="16" t="s">
        <v>71</v>
      </c>
      <c r="G78" s="13"/>
      <c r="H78" s="13"/>
      <c r="I78" s="13"/>
      <c r="J78" s="13"/>
      <c r="K78" s="13"/>
      <c r="L78" s="13"/>
      <c r="M78" s="13"/>
      <c r="N78" s="13"/>
      <c r="O78" s="13"/>
    </row>
    <row r="79" spans="2:15" ht="15" customHeight="1" x14ac:dyDescent="0.3">
      <c r="B79" s="20" t="s">
        <v>184</v>
      </c>
      <c r="C79" s="20" t="s">
        <v>190</v>
      </c>
      <c r="D79" s="13" t="s">
        <v>218</v>
      </c>
      <c r="E79" s="13"/>
      <c r="F79" s="16" t="s">
        <v>71</v>
      </c>
      <c r="G79" s="13"/>
      <c r="H79" s="13"/>
      <c r="I79" s="13"/>
      <c r="J79" s="13"/>
      <c r="K79" s="13"/>
      <c r="L79" s="13"/>
      <c r="M79" s="13"/>
      <c r="N79" s="13"/>
      <c r="O79" s="13"/>
    </row>
    <row r="80" spans="2:15" ht="15" customHeight="1" x14ac:dyDescent="0.3">
      <c r="B80" s="20" t="s">
        <v>185</v>
      </c>
      <c r="C80" s="20" t="s">
        <v>186</v>
      </c>
      <c r="D80" s="13" t="s">
        <v>219</v>
      </c>
      <c r="E80" s="13"/>
      <c r="F80" s="16" t="s">
        <v>71</v>
      </c>
      <c r="G80" s="13"/>
      <c r="H80" s="13"/>
      <c r="I80" s="13"/>
      <c r="J80" s="13"/>
      <c r="K80" s="13"/>
      <c r="L80" s="13"/>
      <c r="M80" s="13"/>
      <c r="N80" s="13"/>
      <c r="O80" s="13"/>
    </row>
    <row r="81" spans="2:15" ht="15" customHeight="1" x14ac:dyDescent="0.3">
      <c r="B81" s="20" t="s">
        <v>152</v>
      </c>
      <c r="C81" s="20" t="s">
        <v>186</v>
      </c>
      <c r="D81" s="17" t="s">
        <v>153</v>
      </c>
      <c r="E81" s="13"/>
      <c r="F81" s="13" t="s">
        <v>72</v>
      </c>
      <c r="G81" s="13"/>
      <c r="H81" s="13"/>
      <c r="I81" s="13"/>
      <c r="J81" s="13"/>
      <c r="K81" s="13"/>
      <c r="L81" s="13"/>
      <c r="M81" s="13"/>
      <c r="N81" s="13"/>
      <c r="O81" s="13"/>
    </row>
    <row r="82" spans="2:15" ht="15" customHeight="1" x14ac:dyDescent="0.3">
      <c r="B82" s="20" t="s">
        <v>149</v>
      </c>
      <c r="C82" s="20" t="s">
        <v>189</v>
      </c>
      <c r="D82" s="17" t="s">
        <v>150</v>
      </c>
      <c r="E82" s="13"/>
      <c r="F82" s="13" t="s">
        <v>72</v>
      </c>
      <c r="G82" s="13"/>
      <c r="H82" s="13"/>
      <c r="I82" s="13"/>
      <c r="J82" s="13"/>
      <c r="K82" s="13"/>
      <c r="L82" s="13"/>
      <c r="M82" s="13"/>
      <c r="N82" s="13"/>
      <c r="O82" s="13"/>
    </row>
    <row r="83" spans="2:15" x14ac:dyDescent="0.3">
      <c r="B83" s="20" t="s">
        <v>155</v>
      </c>
      <c r="C83" s="20" t="s">
        <v>186</v>
      </c>
      <c r="D83" s="17" t="s">
        <v>156</v>
      </c>
      <c r="E83" s="13"/>
      <c r="F83" s="13" t="s">
        <v>72</v>
      </c>
      <c r="G83" s="13"/>
      <c r="H83" s="13"/>
      <c r="I83" s="13"/>
      <c r="J83" s="13"/>
      <c r="K83" s="13"/>
      <c r="L83" s="13"/>
      <c r="M83" s="13"/>
      <c r="N83" s="13"/>
      <c r="O83" s="13"/>
    </row>
    <row r="84" spans="2:15" x14ac:dyDescent="0.3">
      <c r="B84" s="20" t="s">
        <v>220</v>
      </c>
      <c r="C84" s="20" t="s">
        <v>186</v>
      </c>
      <c r="D84" s="17" t="s">
        <v>279</v>
      </c>
      <c r="E84" s="13"/>
      <c r="F84" s="13" t="s">
        <v>72</v>
      </c>
      <c r="G84" s="13"/>
      <c r="H84" s="13"/>
      <c r="I84" s="13"/>
      <c r="J84" s="13"/>
      <c r="K84" s="13"/>
      <c r="L84" s="13"/>
      <c r="M84" s="13"/>
      <c r="N84" s="13"/>
      <c r="O84" s="13"/>
    </row>
    <row r="85" spans="2:15" x14ac:dyDescent="0.3">
      <c r="B85" s="20" t="s">
        <v>27</v>
      </c>
      <c r="C85" s="20" t="s">
        <v>221</v>
      </c>
      <c r="D85" s="17" t="s">
        <v>54</v>
      </c>
      <c r="E85" s="13"/>
      <c r="F85" s="13" t="s">
        <v>72</v>
      </c>
      <c r="G85" s="13"/>
      <c r="H85" s="13"/>
      <c r="I85" s="13"/>
      <c r="J85" s="13"/>
      <c r="K85" s="13"/>
      <c r="L85" s="13"/>
      <c r="M85" s="13"/>
      <c r="N85" s="13"/>
      <c r="O85" s="13"/>
    </row>
    <row r="86" spans="2:15" x14ac:dyDescent="0.3">
      <c r="B86" s="20" t="s">
        <v>222</v>
      </c>
      <c r="C86" s="20" t="s">
        <v>248</v>
      </c>
      <c r="D86" s="17" t="s">
        <v>252</v>
      </c>
      <c r="F86" s="21" t="s">
        <v>73</v>
      </c>
      <c r="G86" s="13"/>
      <c r="H86" s="13"/>
      <c r="I86" s="13"/>
      <c r="J86" s="13"/>
      <c r="K86" s="13"/>
      <c r="L86" s="13"/>
      <c r="M86" s="13"/>
      <c r="N86" s="13"/>
      <c r="O86" s="13"/>
    </row>
    <row r="87" spans="2:15" x14ac:dyDescent="0.3">
      <c r="B87" s="20" t="s">
        <v>223</v>
      </c>
      <c r="C87" s="20" t="s">
        <v>186</v>
      </c>
      <c r="D87" s="17" t="s">
        <v>253</v>
      </c>
      <c r="F87" s="21" t="s">
        <v>73</v>
      </c>
      <c r="G87" s="13"/>
      <c r="H87" s="13"/>
      <c r="I87" s="13"/>
      <c r="J87" s="13"/>
      <c r="K87" s="13"/>
      <c r="L87" s="13"/>
      <c r="M87" s="13"/>
      <c r="N87" s="13"/>
      <c r="O87" s="13"/>
    </row>
    <row r="88" spans="2:15" x14ac:dyDescent="0.3">
      <c r="B88" s="20" t="s">
        <v>224</v>
      </c>
      <c r="C88" s="20" t="s">
        <v>186</v>
      </c>
      <c r="D88" s="17" t="s">
        <v>254</v>
      </c>
      <c r="F88" s="21" t="s">
        <v>73</v>
      </c>
      <c r="G88" s="13"/>
      <c r="H88" s="13"/>
      <c r="I88" s="13"/>
      <c r="J88" s="13"/>
      <c r="K88" s="13"/>
      <c r="L88" s="13"/>
      <c r="M88" s="13"/>
      <c r="N88" s="13"/>
      <c r="O88" s="13"/>
    </row>
    <row r="89" spans="2:15" x14ac:dyDescent="0.3">
      <c r="B89" s="20" t="s">
        <v>84</v>
      </c>
      <c r="C89" s="20" t="s">
        <v>189</v>
      </c>
      <c r="D89" s="17" t="s">
        <v>85</v>
      </c>
      <c r="F89" s="21" t="s">
        <v>73</v>
      </c>
      <c r="G89" s="13"/>
      <c r="H89" s="13"/>
      <c r="I89" s="13"/>
      <c r="J89" s="13"/>
      <c r="K89" s="13"/>
      <c r="L89" s="13"/>
      <c r="M89" s="13"/>
      <c r="N89" s="13"/>
      <c r="O89" s="13"/>
    </row>
    <row r="90" spans="2:15" x14ac:dyDescent="0.3">
      <c r="B90" s="20" t="s">
        <v>87</v>
      </c>
      <c r="C90" s="20" t="s">
        <v>191</v>
      </c>
      <c r="D90" s="17" t="s">
        <v>88</v>
      </c>
      <c r="F90" s="21" t="s">
        <v>73</v>
      </c>
      <c r="G90" s="13"/>
      <c r="H90" s="13"/>
      <c r="I90" s="13"/>
      <c r="J90" s="13"/>
      <c r="K90" s="13"/>
      <c r="L90" s="13"/>
      <c r="M90" s="13"/>
      <c r="N90" s="13"/>
      <c r="O90" s="13"/>
    </row>
    <row r="91" spans="2:15" x14ac:dyDescent="0.3">
      <c r="B91" s="20" t="s">
        <v>225</v>
      </c>
      <c r="C91" s="20" t="s">
        <v>186</v>
      </c>
      <c r="D91" s="17" t="s">
        <v>255</v>
      </c>
      <c r="F91" s="21" t="s">
        <v>73</v>
      </c>
      <c r="G91" s="13"/>
      <c r="H91" s="13"/>
      <c r="I91" s="13"/>
      <c r="J91" s="13"/>
      <c r="K91" s="13"/>
      <c r="L91" s="13"/>
      <c r="M91" s="13"/>
      <c r="N91" s="13"/>
      <c r="O91" s="13"/>
    </row>
    <row r="92" spans="2:15" x14ac:dyDescent="0.3">
      <c r="B92" s="20" t="s">
        <v>226</v>
      </c>
      <c r="C92" s="20" t="s">
        <v>249</v>
      </c>
      <c r="D92" s="17" t="s">
        <v>256</v>
      </c>
      <c r="F92" s="21" t="s">
        <v>73</v>
      </c>
      <c r="G92" s="13"/>
      <c r="H92" s="13"/>
      <c r="I92" s="13"/>
      <c r="J92" s="13"/>
      <c r="K92" s="13"/>
      <c r="L92" s="13"/>
      <c r="M92" s="13"/>
      <c r="N92" s="13"/>
      <c r="O92" s="13"/>
    </row>
    <row r="93" spans="2:15" x14ac:dyDescent="0.3">
      <c r="B93" s="20" t="s">
        <v>227</v>
      </c>
      <c r="C93" s="20" t="s">
        <v>186</v>
      </c>
      <c r="D93" s="17" t="s">
        <v>257</v>
      </c>
      <c r="F93" s="21" t="s">
        <v>73</v>
      </c>
      <c r="G93" s="13"/>
      <c r="H93" s="13"/>
      <c r="I93" s="13"/>
      <c r="J93" s="13"/>
      <c r="K93" s="13"/>
      <c r="L93" s="13"/>
      <c r="M93" s="13"/>
      <c r="N93" s="13"/>
      <c r="O93" s="13"/>
    </row>
    <row r="94" spans="2:15" x14ac:dyDescent="0.3">
      <c r="B94" s="20" t="s">
        <v>22</v>
      </c>
      <c r="C94" s="20" t="s">
        <v>190</v>
      </c>
      <c r="D94" s="17" t="s">
        <v>58</v>
      </c>
      <c r="F94" s="21" t="s">
        <v>73</v>
      </c>
      <c r="G94" s="13"/>
      <c r="H94" s="13"/>
      <c r="I94" s="13"/>
      <c r="J94" s="13"/>
      <c r="K94" s="13"/>
      <c r="L94" s="13"/>
      <c r="M94" s="13"/>
      <c r="N94" s="13"/>
      <c r="O94" s="13"/>
    </row>
    <row r="95" spans="2:15" x14ac:dyDescent="0.3">
      <c r="B95" s="20" t="s">
        <v>228</v>
      </c>
      <c r="C95" s="20" t="s">
        <v>186</v>
      </c>
      <c r="D95" s="17" t="s">
        <v>258</v>
      </c>
      <c r="F95" s="21" t="s">
        <v>73</v>
      </c>
      <c r="G95" s="13"/>
      <c r="H95" s="13"/>
      <c r="I95" s="13"/>
      <c r="J95" s="13"/>
      <c r="K95" s="13"/>
      <c r="L95" s="13"/>
      <c r="M95" s="13"/>
      <c r="N95" s="13"/>
      <c r="O95" s="13"/>
    </row>
    <row r="96" spans="2:15" x14ac:dyDescent="0.3">
      <c r="B96" s="20" t="s">
        <v>229</v>
      </c>
      <c r="C96" s="20" t="s">
        <v>191</v>
      </c>
      <c r="D96" s="17" t="s">
        <v>259</v>
      </c>
      <c r="F96" s="21" t="s">
        <v>73</v>
      </c>
      <c r="G96" s="13"/>
      <c r="H96" s="13"/>
      <c r="I96" s="13"/>
      <c r="J96" s="13"/>
      <c r="K96" s="13"/>
      <c r="L96" s="13"/>
      <c r="M96" s="13"/>
      <c r="N96" s="13"/>
      <c r="O96" s="13"/>
    </row>
    <row r="97" spans="2:15" x14ac:dyDescent="0.3">
      <c r="B97" s="20" t="s">
        <v>230</v>
      </c>
      <c r="C97" s="20" t="s">
        <v>191</v>
      </c>
      <c r="D97" s="17" t="s">
        <v>260</v>
      </c>
      <c r="F97" s="21" t="s">
        <v>73</v>
      </c>
      <c r="G97" s="13"/>
      <c r="H97" s="13"/>
      <c r="I97" s="13"/>
      <c r="J97" s="13"/>
      <c r="K97" s="13"/>
      <c r="L97" s="13"/>
      <c r="M97" s="13"/>
      <c r="N97" s="13"/>
      <c r="O97" s="13"/>
    </row>
    <row r="98" spans="2:15" x14ac:dyDescent="0.3">
      <c r="B98" s="20" t="s">
        <v>231</v>
      </c>
      <c r="C98" s="20" t="s">
        <v>186</v>
      </c>
      <c r="D98" s="17" t="s">
        <v>261</v>
      </c>
      <c r="F98" s="21" t="s">
        <v>73</v>
      </c>
      <c r="G98" s="13"/>
      <c r="H98" s="13"/>
      <c r="I98" s="13"/>
      <c r="J98" s="13"/>
      <c r="K98" s="13"/>
      <c r="L98" s="13"/>
      <c r="M98" s="13"/>
      <c r="N98" s="13"/>
      <c r="O98" s="13"/>
    </row>
    <row r="99" spans="2:15" x14ac:dyDescent="0.3">
      <c r="B99" s="20" t="s">
        <v>232</v>
      </c>
      <c r="C99" s="20" t="s">
        <v>186</v>
      </c>
      <c r="D99" s="17" t="s">
        <v>262</v>
      </c>
      <c r="F99" s="21" t="s">
        <v>73</v>
      </c>
      <c r="G99" s="13"/>
      <c r="H99" s="13"/>
      <c r="I99" s="13"/>
      <c r="J99" s="13"/>
      <c r="K99" s="13"/>
      <c r="L99" s="13"/>
      <c r="M99" s="13"/>
      <c r="N99" s="13"/>
      <c r="O99" s="13"/>
    </row>
    <row r="100" spans="2:15" x14ac:dyDescent="0.3">
      <c r="B100" s="20" t="s">
        <v>24</v>
      </c>
      <c r="C100" s="20" t="s">
        <v>190</v>
      </c>
      <c r="D100" s="17" t="s">
        <v>61</v>
      </c>
      <c r="F100" s="21" t="s">
        <v>73</v>
      </c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2:15" x14ac:dyDescent="0.3">
      <c r="B101" s="20" t="s">
        <v>233</v>
      </c>
      <c r="C101" s="20" t="s">
        <v>192</v>
      </c>
      <c r="D101" s="17" t="s">
        <v>263</v>
      </c>
      <c r="F101" s="21" t="s">
        <v>73</v>
      </c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2:15" x14ac:dyDescent="0.3">
      <c r="B102" s="20" t="s">
        <v>234</v>
      </c>
      <c r="C102" s="20" t="s">
        <v>192</v>
      </c>
      <c r="D102" s="17" t="s">
        <v>264</v>
      </c>
      <c r="F102" s="21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2:15" x14ac:dyDescent="0.3">
      <c r="B103" s="20" t="s">
        <v>235</v>
      </c>
      <c r="C103" s="20" t="s">
        <v>186</v>
      </c>
      <c r="D103" s="17" t="s">
        <v>265</v>
      </c>
      <c r="F103" s="21" t="s">
        <v>73</v>
      </c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2:15" x14ac:dyDescent="0.3">
      <c r="B104" s="20" t="s">
        <v>236</v>
      </c>
      <c r="C104" s="20" t="s">
        <v>192</v>
      </c>
      <c r="D104" s="17" t="s">
        <v>266</v>
      </c>
      <c r="F104" s="21" t="s">
        <v>73</v>
      </c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2:15" x14ac:dyDescent="0.3">
      <c r="B105" s="20" t="s">
        <v>237</v>
      </c>
      <c r="C105" s="20" t="s">
        <v>192</v>
      </c>
      <c r="D105" s="17" t="s">
        <v>267</v>
      </c>
      <c r="F105" s="21" t="s">
        <v>73</v>
      </c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2:15" x14ac:dyDescent="0.3">
      <c r="B106" s="20" t="s">
        <v>238</v>
      </c>
      <c r="C106" s="20" t="s">
        <v>192</v>
      </c>
      <c r="D106" s="17" t="s">
        <v>268</v>
      </c>
      <c r="F106" s="21" t="s">
        <v>73</v>
      </c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2:15" x14ac:dyDescent="0.3">
      <c r="B107" s="20" t="s">
        <v>239</v>
      </c>
      <c r="C107" s="20" t="s">
        <v>192</v>
      </c>
      <c r="D107" s="17" t="s">
        <v>269</v>
      </c>
      <c r="F107" s="21" t="s">
        <v>73</v>
      </c>
      <c r="G107" s="13"/>
      <c r="H107" s="13"/>
      <c r="I107" s="13"/>
      <c r="J107" s="13"/>
      <c r="K107" s="13"/>
      <c r="L107" s="13"/>
      <c r="M107" s="13"/>
      <c r="N107" s="13"/>
      <c r="O107" s="13"/>
    </row>
    <row r="108" spans="2:15" x14ac:dyDescent="0.3">
      <c r="B108" s="20" t="s">
        <v>240</v>
      </c>
      <c r="C108" s="20" t="s">
        <v>250</v>
      </c>
      <c r="D108" s="17" t="s">
        <v>270</v>
      </c>
      <c r="F108" s="21" t="s">
        <v>73</v>
      </c>
      <c r="G108" s="13"/>
      <c r="H108" s="13"/>
      <c r="I108" s="13"/>
      <c r="J108" s="13"/>
      <c r="K108" s="13"/>
      <c r="L108" s="13"/>
      <c r="M108" s="13"/>
      <c r="N108" s="13"/>
      <c r="O108" s="13"/>
    </row>
    <row r="109" spans="2:15" x14ac:dyDescent="0.3">
      <c r="B109" s="20" t="s">
        <v>241</v>
      </c>
      <c r="C109" s="20" t="s">
        <v>250</v>
      </c>
      <c r="D109" s="17" t="s">
        <v>271</v>
      </c>
      <c r="F109" s="21" t="s">
        <v>73</v>
      </c>
      <c r="G109" s="13"/>
      <c r="H109" s="13"/>
      <c r="I109" s="13"/>
      <c r="J109" s="13"/>
      <c r="K109" s="13"/>
      <c r="L109" s="13"/>
      <c r="M109" s="13"/>
      <c r="N109" s="13"/>
      <c r="O109" s="13"/>
    </row>
    <row r="110" spans="2:15" x14ac:dyDescent="0.3">
      <c r="B110" s="20" t="s">
        <v>242</v>
      </c>
      <c r="C110" s="20" t="s">
        <v>186</v>
      </c>
      <c r="D110" s="17" t="s">
        <v>272</v>
      </c>
      <c r="F110" s="21" t="s">
        <v>73</v>
      </c>
      <c r="G110" s="13"/>
      <c r="H110" s="13"/>
      <c r="I110" s="13"/>
      <c r="J110" s="13"/>
      <c r="K110" s="13"/>
      <c r="L110" s="13"/>
      <c r="M110" s="13"/>
      <c r="N110" s="13"/>
      <c r="O110" s="13"/>
    </row>
    <row r="111" spans="2:15" x14ac:dyDescent="0.3">
      <c r="B111" s="20" t="s">
        <v>90</v>
      </c>
      <c r="C111" s="20" t="s">
        <v>186</v>
      </c>
      <c r="D111" s="17" t="s">
        <v>91</v>
      </c>
      <c r="F111" s="21" t="s">
        <v>73</v>
      </c>
      <c r="G111" s="13"/>
      <c r="H111" s="13"/>
      <c r="I111" s="13"/>
      <c r="J111" s="13"/>
      <c r="K111" s="13"/>
      <c r="L111" s="13"/>
      <c r="M111" s="13"/>
      <c r="N111" s="13"/>
      <c r="O111" s="13"/>
    </row>
    <row r="112" spans="2:15" x14ac:dyDescent="0.3">
      <c r="B112" s="20" t="s">
        <v>26</v>
      </c>
      <c r="C112" s="20" t="s">
        <v>186</v>
      </c>
      <c r="D112" s="17" t="s">
        <v>273</v>
      </c>
      <c r="F112" s="21" t="s">
        <v>73</v>
      </c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2:15" x14ac:dyDescent="0.3">
      <c r="B113" s="20" t="s">
        <v>243</v>
      </c>
      <c r="C113" s="20" t="s">
        <v>186</v>
      </c>
      <c r="D113" s="17" t="s">
        <v>274</v>
      </c>
      <c r="F113" s="21" t="s">
        <v>73</v>
      </c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2:15" x14ac:dyDescent="0.3">
      <c r="B114" s="20" t="s">
        <v>244</v>
      </c>
      <c r="C114" s="20" t="s">
        <v>251</v>
      </c>
      <c r="D114" s="17" t="s">
        <v>275</v>
      </c>
      <c r="F114" s="21" t="s">
        <v>73</v>
      </c>
      <c r="G114" s="13"/>
      <c r="H114" s="13"/>
      <c r="I114" s="13"/>
      <c r="J114" s="13"/>
      <c r="K114" s="13"/>
      <c r="L114" s="13"/>
      <c r="M114" s="13"/>
      <c r="N114" s="13"/>
      <c r="O114" s="13"/>
    </row>
    <row r="115" spans="2:15" x14ac:dyDescent="0.3">
      <c r="B115" s="20" t="s">
        <v>245</v>
      </c>
      <c r="C115" s="20" t="s">
        <v>186</v>
      </c>
      <c r="D115" s="17" t="s">
        <v>276</v>
      </c>
      <c r="F115" s="21" t="s">
        <v>73</v>
      </c>
      <c r="G115" s="13"/>
      <c r="H115" s="13"/>
      <c r="I115" s="13"/>
      <c r="J115" s="13"/>
      <c r="K115" s="13"/>
      <c r="L115" s="13"/>
      <c r="M115" s="13"/>
      <c r="N115" s="13"/>
      <c r="O115" s="13"/>
    </row>
    <row r="116" spans="2:15" x14ac:dyDescent="0.3">
      <c r="B116" s="20" t="s">
        <v>246</v>
      </c>
      <c r="C116" s="20" t="s">
        <v>186</v>
      </c>
      <c r="D116" s="17" t="s">
        <v>277</v>
      </c>
      <c r="F116" s="21" t="s">
        <v>73</v>
      </c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2:15" x14ac:dyDescent="0.3">
      <c r="B117" s="20" t="s">
        <v>247</v>
      </c>
      <c r="C117" s="20" t="s">
        <v>186</v>
      </c>
      <c r="D117" s="17" t="s">
        <v>278</v>
      </c>
      <c r="F117" s="21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2:15" x14ac:dyDescent="0.3"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2:15" x14ac:dyDescent="0.3"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2:15" x14ac:dyDescent="0.3"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2:15" x14ac:dyDescent="0.3"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2:15" x14ac:dyDescent="0.3"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2:15" x14ac:dyDescent="0.3"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2:15" x14ac:dyDescent="0.3">
      <c r="G124" s="13"/>
      <c r="H124" s="13"/>
      <c r="I124" s="13"/>
      <c r="J124" s="13"/>
      <c r="K124" s="13"/>
      <c r="L124" s="13"/>
      <c r="M124" s="13"/>
      <c r="N124" s="13"/>
      <c r="O124" s="13"/>
    </row>
    <row r="125" spans="2:15" x14ac:dyDescent="0.3"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2:15" x14ac:dyDescent="0.3"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2:15" x14ac:dyDescent="0.3"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2:15" x14ac:dyDescent="0.3"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7:15" x14ac:dyDescent="0.3"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7:15" x14ac:dyDescent="0.3"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7:15" x14ac:dyDescent="0.3"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7:15" x14ac:dyDescent="0.3"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7:15" x14ac:dyDescent="0.3"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7:15" x14ac:dyDescent="0.3"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7:15" x14ac:dyDescent="0.3"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7:15" x14ac:dyDescent="0.3"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7:15" x14ac:dyDescent="0.3"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7:15" x14ac:dyDescent="0.3"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7:15" x14ac:dyDescent="0.3"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7:15" x14ac:dyDescent="0.3">
      <c r="G140" s="13"/>
      <c r="H140" s="13"/>
      <c r="I140" s="13"/>
      <c r="J140" s="13"/>
      <c r="K140" s="13"/>
      <c r="L140" s="13"/>
      <c r="M140" s="13"/>
      <c r="N140" s="13"/>
      <c r="O140" s="13"/>
    </row>
    <row r="141" spans="7:15" x14ac:dyDescent="0.3"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7:15" x14ac:dyDescent="0.3"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7:15" x14ac:dyDescent="0.3">
      <c r="G143" s="13"/>
      <c r="H143" s="13"/>
      <c r="I143" s="13"/>
      <c r="J143" s="13"/>
      <c r="K143" s="13"/>
      <c r="L143" s="13"/>
      <c r="M143" s="13"/>
      <c r="N143" s="13"/>
      <c r="O143" s="13"/>
    </row>
    <row r="144" spans="7:15" x14ac:dyDescent="0.3">
      <c r="G144" s="13"/>
      <c r="H144" s="13"/>
      <c r="I144" s="13"/>
      <c r="J144" s="13"/>
      <c r="K144" s="13"/>
      <c r="L144" s="13"/>
      <c r="M144" s="13"/>
      <c r="N144" s="13"/>
      <c r="O144" s="13"/>
    </row>
    <row r="145" spans="7:15" x14ac:dyDescent="0.3">
      <c r="G145" s="13"/>
      <c r="H145" s="13"/>
      <c r="I145" s="13"/>
      <c r="J145" s="13"/>
      <c r="K145" s="13"/>
      <c r="L145" s="13"/>
      <c r="M145" s="13"/>
      <c r="N145" s="13"/>
      <c r="O145" s="13"/>
    </row>
    <row r="146" spans="7:15" x14ac:dyDescent="0.3">
      <c r="G146" s="13"/>
      <c r="H146" s="13"/>
      <c r="I146" s="13"/>
      <c r="J146" s="13"/>
      <c r="K146" s="13"/>
      <c r="L146" s="13"/>
      <c r="M146" s="13"/>
      <c r="N146" s="13"/>
      <c r="O146" s="13"/>
    </row>
    <row r="147" spans="7:15" x14ac:dyDescent="0.3">
      <c r="G147" s="13"/>
      <c r="H147" s="13"/>
      <c r="I147" s="13"/>
      <c r="J147" s="13"/>
      <c r="K147" s="13"/>
      <c r="L147" s="13"/>
      <c r="M147" s="13"/>
      <c r="N147" s="13"/>
      <c r="O147" s="13"/>
    </row>
    <row r="148" spans="7:15" x14ac:dyDescent="0.3">
      <c r="G148" s="13"/>
      <c r="H148" s="13"/>
      <c r="I148" s="13"/>
      <c r="J148" s="13"/>
      <c r="K148" s="13"/>
      <c r="L148" s="13"/>
      <c r="M148" s="13"/>
      <c r="N148" s="13"/>
      <c r="O148" s="13"/>
    </row>
    <row r="149" spans="7:15" x14ac:dyDescent="0.3">
      <c r="G149" s="13"/>
      <c r="H149" s="13"/>
      <c r="I149" s="13"/>
      <c r="J149" s="13"/>
      <c r="K149" s="13"/>
      <c r="L149" s="13"/>
      <c r="M149" s="13"/>
      <c r="N149" s="13"/>
      <c r="O149" s="13"/>
    </row>
    <row r="150" spans="7:15" x14ac:dyDescent="0.3">
      <c r="G150" s="13"/>
      <c r="H150" s="13"/>
      <c r="I150" s="13"/>
      <c r="J150" s="13"/>
      <c r="K150" s="13"/>
      <c r="L150" s="13"/>
      <c r="M150" s="13"/>
      <c r="N150" s="13"/>
      <c r="O150" s="13"/>
    </row>
    <row r="151" spans="7:15" x14ac:dyDescent="0.3">
      <c r="G151" s="13"/>
      <c r="H151" s="13"/>
      <c r="I151" s="13"/>
      <c r="J151" s="13"/>
      <c r="K151" s="13"/>
      <c r="L151" s="13"/>
      <c r="M151" s="13"/>
      <c r="N151" s="13"/>
      <c r="O151" s="13"/>
    </row>
    <row r="152" spans="7:15" x14ac:dyDescent="0.3">
      <c r="G152" s="13"/>
      <c r="H152" s="13"/>
      <c r="I152" s="13"/>
      <c r="J152" s="13"/>
      <c r="K152" s="13"/>
      <c r="L152" s="13"/>
      <c r="M152" s="13"/>
      <c r="N152" s="13"/>
      <c r="O152" s="13"/>
    </row>
    <row r="153" spans="7:15" x14ac:dyDescent="0.3">
      <c r="G153" s="13"/>
      <c r="H153" s="13"/>
      <c r="I153" s="13"/>
      <c r="J153" s="13"/>
      <c r="K153" s="13"/>
      <c r="L153" s="13"/>
      <c r="M153" s="13"/>
      <c r="N153" s="13"/>
      <c r="O153" s="13"/>
    </row>
    <row r="154" spans="7:15" x14ac:dyDescent="0.3">
      <c r="G154" s="13"/>
      <c r="H154" s="13"/>
      <c r="I154" s="13"/>
      <c r="J154" s="13"/>
      <c r="K154" s="13"/>
      <c r="L154" s="13"/>
      <c r="M154" s="13"/>
      <c r="N154" s="13"/>
      <c r="O154" s="13"/>
    </row>
    <row r="155" spans="7:15" x14ac:dyDescent="0.3">
      <c r="G155" s="13"/>
      <c r="H155" s="13"/>
      <c r="I155" s="13"/>
      <c r="J155" s="13"/>
      <c r="K155" s="13"/>
      <c r="L155" s="13"/>
      <c r="M155" s="13"/>
      <c r="N155" s="13"/>
      <c r="O155" s="13"/>
    </row>
    <row r="156" spans="7:15" x14ac:dyDescent="0.3">
      <c r="G156" s="13"/>
      <c r="H156" s="13"/>
      <c r="I156" s="13"/>
      <c r="J156" s="13"/>
      <c r="K156" s="13"/>
      <c r="L156" s="13"/>
      <c r="M156" s="13"/>
      <c r="N156" s="13"/>
      <c r="O156" s="13"/>
    </row>
    <row r="157" spans="7:15" x14ac:dyDescent="0.3">
      <c r="G157" s="13"/>
      <c r="H157" s="13"/>
      <c r="I157" s="13"/>
      <c r="J157" s="13"/>
      <c r="K157" s="13"/>
      <c r="L157" s="13"/>
      <c r="M157" s="13"/>
      <c r="N157" s="13"/>
      <c r="O157" s="13"/>
    </row>
    <row r="158" spans="7:15" x14ac:dyDescent="0.3">
      <c r="G158" s="13"/>
      <c r="H158" s="13"/>
      <c r="I158" s="13"/>
      <c r="J158" s="13"/>
      <c r="K158" s="13"/>
      <c r="L158" s="13"/>
      <c r="M158" s="13"/>
      <c r="N158" s="13"/>
      <c r="O158" s="13"/>
    </row>
    <row r="159" spans="7:15" x14ac:dyDescent="0.3">
      <c r="G159" s="13"/>
      <c r="H159" s="13"/>
      <c r="I159" s="13"/>
      <c r="J159" s="13"/>
      <c r="K159" s="13"/>
      <c r="L159" s="13"/>
      <c r="M159" s="13"/>
      <c r="N159" s="13"/>
      <c r="O159" s="13"/>
    </row>
    <row r="160" spans="7:15" x14ac:dyDescent="0.3">
      <c r="G160" s="13"/>
      <c r="H160" s="13"/>
      <c r="I160" s="13"/>
      <c r="J160" s="13"/>
      <c r="K160" s="13"/>
      <c r="L160" s="13"/>
      <c r="M160" s="13"/>
      <c r="N160" s="13"/>
      <c r="O160" s="13"/>
    </row>
    <row r="161" spans="7:15" x14ac:dyDescent="0.3">
      <c r="G161" s="13"/>
      <c r="H161" s="13"/>
      <c r="I161" s="13"/>
      <c r="J161" s="13"/>
      <c r="K161" s="13"/>
      <c r="L161" s="13"/>
      <c r="M161" s="13"/>
      <c r="N161" s="13"/>
      <c r="O161" s="13"/>
    </row>
    <row r="162" spans="7:15" x14ac:dyDescent="0.3">
      <c r="G162" s="13"/>
      <c r="H162" s="13"/>
      <c r="I162" s="13"/>
      <c r="J162" s="13"/>
      <c r="K162" s="13"/>
      <c r="L162" s="13"/>
      <c r="M162" s="13"/>
      <c r="N162" s="13"/>
      <c r="O162" s="13"/>
    </row>
    <row r="163" spans="7:15" x14ac:dyDescent="0.3">
      <c r="G163" s="13"/>
      <c r="H163" s="13"/>
      <c r="I163" s="13"/>
      <c r="J163" s="13"/>
      <c r="K163" s="13"/>
      <c r="L163" s="13"/>
      <c r="M163" s="13"/>
      <c r="N163" s="13"/>
      <c r="O163" s="13"/>
    </row>
    <row r="164" spans="7:15" x14ac:dyDescent="0.3">
      <c r="G164" s="13"/>
      <c r="H164" s="13"/>
      <c r="I164" s="13"/>
      <c r="J164" s="13"/>
      <c r="K164" s="13"/>
      <c r="L164" s="13"/>
      <c r="M164" s="13"/>
      <c r="N164" s="13"/>
      <c r="O164" s="13"/>
    </row>
    <row r="165" spans="7:15" x14ac:dyDescent="0.3">
      <c r="G165" s="13"/>
      <c r="H165" s="13"/>
      <c r="I165" s="13"/>
      <c r="J165" s="13"/>
      <c r="K165" s="13"/>
      <c r="L165" s="13"/>
      <c r="M165" s="13"/>
      <c r="N165" s="13"/>
      <c r="O165" s="13"/>
    </row>
    <row r="166" spans="7:15" x14ac:dyDescent="0.3">
      <c r="G166" s="13"/>
      <c r="H166" s="13"/>
      <c r="I166" s="13"/>
      <c r="J166" s="13"/>
      <c r="K166" s="13"/>
      <c r="L166" s="13"/>
      <c r="M166" s="13"/>
      <c r="N166" s="13"/>
      <c r="O166" s="13"/>
    </row>
    <row r="167" spans="7:15" x14ac:dyDescent="0.3">
      <c r="G167" s="13"/>
      <c r="H167" s="13"/>
      <c r="I167" s="13"/>
      <c r="J167" s="13"/>
      <c r="K167" s="13"/>
      <c r="L167" s="13"/>
      <c r="M167" s="13"/>
      <c r="N167" s="13"/>
      <c r="O167" s="13"/>
    </row>
    <row r="168" spans="7:15" x14ac:dyDescent="0.3">
      <c r="G168" s="13"/>
      <c r="H168" s="13"/>
      <c r="I168" s="13"/>
      <c r="J168" s="13"/>
      <c r="K168" s="13"/>
      <c r="L168" s="13"/>
      <c r="M168" s="13"/>
      <c r="N168" s="13"/>
      <c r="O168" s="13"/>
    </row>
    <row r="169" spans="7:15" x14ac:dyDescent="0.3">
      <c r="G169" s="13"/>
      <c r="H169" s="13"/>
      <c r="I169" s="13"/>
      <c r="J169" s="13"/>
      <c r="K169" s="13"/>
      <c r="L169" s="13"/>
      <c r="M169" s="13"/>
      <c r="N169" s="13"/>
      <c r="O169" s="13"/>
    </row>
    <row r="170" spans="7:15" x14ac:dyDescent="0.3">
      <c r="G170" s="13"/>
      <c r="H170" s="13"/>
      <c r="I170" s="13"/>
      <c r="J170" s="13"/>
      <c r="K170" s="13"/>
      <c r="L170" s="13"/>
      <c r="M170" s="13"/>
      <c r="N170" s="13"/>
      <c r="O170" s="13"/>
    </row>
    <row r="171" spans="7:15" x14ac:dyDescent="0.3">
      <c r="G171" s="13"/>
      <c r="H171" s="13"/>
      <c r="I171" s="13"/>
      <c r="J171" s="13"/>
      <c r="K171" s="13"/>
      <c r="L171" s="13"/>
      <c r="M171" s="13"/>
      <c r="N171" s="13"/>
      <c r="O171" s="13"/>
    </row>
    <row r="172" spans="7:15" x14ac:dyDescent="0.3">
      <c r="G172" s="13"/>
      <c r="H172" s="13"/>
      <c r="I172" s="13"/>
      <c r="J172" s="13"/>
      <c r="K172" s="13"/>
      <c r="L172" s="13"/>
      <c r="M172" s="13"/>
      <c r="N172" s="13"/>
      <c r="O172" s="13"/>
    </row>
    <row r="173" spans="7:15" x14ac:dyDescent="0.3">
      <c r="G173" s="13"/>
      <c r="H173" s="13"/>
      <c r="I173" s="13"/>
      <c r="J173" s="13"/>
      <c r="K173" s="13"/>
      <c r="L173" s="13"/>
      <c r="M173" s="13"/>
      <c r="N173" s="13"/>
      <c r="O173" s="13"/>
    </row>
    <row r="174" spans="7:15" x14ac:dyDescent="0.3">
      <c r="G174" s="13"/>
      <c r="H174" s="13"/>
      <c r="I174" s="13"/>
      <c r="J174" s="13"/>
      <c r="K174" s="13"/>
      <c r="L174" s="13"/>
      <c r="M174" s="13"/>
      <c r="N174" s="13"/>
      <c r="O174" s="13"/>
    </row>
    <row r="175" spans="7:15" x14ac:dyDescent="0.3"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7:15" x14ac:dyDescent="0.3">
      <c r="G176" s="13"/>
      <c r="H176" s="13"/>
      <c r="I176" s="13"/>
      <c r="J176" s="13"/>
      <c r="K176" s="13"/>
      <c r="L176" s="13"/>
      <c r="M176" s="13"/>
      <c r="N176" s="13"/>
      <c r="O176" s="13"/>
    </row>
    <row r="177" spans="7:15" x14ac:dyDescent="0.3">
      <c r="G177" s="13"/>
      <c r="H177" s="13"/>
      <c r="I177" s="13"/>
      <c r="J177" s="13"/>
      <c r="K177" s="13"/>
      <c r="L177" s="13"/>
      <c r="M177" s="13"/>
      <c r="N177" s="13"/>
      <c r="O177" s="13"/>
    </row>
    <row r="178" spans="7:15" x14ac:dyDescent="0.3">
      <c r="G178" s="13"/>
      <c r="H178" s="13"/>
      <c r="I178" s="13"/>
      <c r="J178" s="13"/>
      <c r="K178" s="13"/>
      <c r="L178" s="13"/>
      <c r="M178" s="13"/>
      <c r="N178" s="13"/>
      <c r="O178" s="13"/>
    </row>
    <row r="179" spans="7:15" x14ac:dyDescent="0.3">
      <c r="G179" s="13"/>
      <c r="H179" s="13"/>
      <c r="I179" s="13"/>
      <c r="J179" s="13"/>
      <c r="K179" s="13"/>
      <c r="L179" s="13"/>
      <c r="M179" s="13"/>
      <c r="N179" s="13"/>
      <c r="O179" s="13"/>
    </row>
    <row r="180" spans="7:15" x14ac:dyDescent="0.3">
      <c r="G180" s="13"/>
      <c r="H180" s="13"/>
      <c r="I180" s="13"/>
      <c r="J180" s="13"/>
      <c r="K180" s="13"/>
      <c r="L180" s="13"/>
      <c r="M180" s="13"/>
      <c r="N180" s="13"/>
      <c r="O180" s="13"/>
    </row>
    <row r="181" spans="7:15" x14ac:dyDescent="0.3">
      <c r="G181" s="13"/>
      <c r="H181" s="13"/>
      <c r="I181" s="13"/>
      <c r="J181" s="13"/>
      <c r="K181" s="13"/>
      <c r="L181" s="13"/>
      <c r="M181" s="13"/>
      <c r="N181" s="13"/>
      <c r="O181" s="13"/>
    </row>
    <row r="182" spans="7:15" x14ac:dyDescent="0.3">
      <c r="G182" s="13"/>
      <c r="H182" s="13"/>
      <c r="I182" s="13"/>
      <c r="J182" s="13"/>
      <c r="K182" s="13"/>
      <c r="L182" s="13"/>
      <c r="M182" s="13"/>
      <c r="N182" s="13"/>
      <c r="O182" s="13"/>
    </row>
    <row r="183" spans="7:15" x14ac:dyDescent="0.3">
      <c r="G183" s="13"/>
      <c r="H183" s="13"/>
      <c r="I183" s="13"/>
      <c r="J183" s="13"/>
      <c r="K183" s="13"/>
      <c r="L183" s="13"/>
      <c r="M183" s="13"/>
      <c r="N183" s="13"/>
      <c r="O183" s="13"/>
    </row>
    <row r="184" spans="7:15" x14ac:dyDescent="0.3">
      <c r="G184" s="13"/>
      <c r="H184" s="13"/>
      <c r="I184" s="13"/>
      <c r="J184" s="13"/>
      <c r="K184" s="13"/>
      <c r="L184" s="13"/>
      <c r="M184" s="13"/>
      <c r="N184" s="13"/>
      <c r="O184" s="13"/>
    </row>
    <row r="185" spans="7:15" x14ac:dyDescent="0.3">
      <c r="G185" s="13"/>
      <c r="H185" s="13"/>
      <c r="I185" s="13"/>
      <c r="J185" s="13"/>
      <c r="K185" s="13"/>
      <c r="L185" s="13"/>
      <c r="M185" s="13"/>
      <c r="N185" s="13"/>
      <c r="O185" s="13"/>
    </row>
    <row r="186" spans="7:15" x14ac:dyDescent="0.3">
      <c r="G186" s="13"/>
      <c r="H186" s="13"/>
      <c r="I186" s="13"/>
      <c r="J186" s="13"/>
      <c r="K186" s="13"/>
      <c r="L186" s="13"/>
      <c r="M186" s="13"/>
      <c r="N186" s="13"/>
      <c r="O186" s="13"/>
    </row>
    <row r="187" spans="7:15" x14ac:dyDescent="0.3">
      <c r="G187" s="13"/>
      <c r="H187" s="13"/>
      <c r="I187" s="13"/>
      <c r="J187" s="13"/>
      <c r="K187" s="13"/>
      <c r="L187" s="13"/>
      <c r="M187" s="13"/>
      <c r="N187" s="13"/>
      <c r="O187" s="13"/>
    </row>
    <row r="188" spans="7:15" x14ac:dyDescent="0.3">
      <c r="G188" s="13"/>
      <c r="H188" s="13"/>
      <c r="I188" s="13"/>
      <c r="J188" s="13"/>
      <c r="K188" s="13"/>
      <c r="L188" s="13"/>
      <c r="M188" s="13"/>
      <c r="N188" s="13"/>
      <c r="O188" s="13"/>
    </row>
    <row r="189" spans="7:15" x14ac:dyDescent="0.3">
      <c r="G189" s="13"/>
      <c r="H189" s="13"/>
      <c r="I189" s="13"/>
      <c r="J189" s="13"/>
      <c r="K189" s="13"/>
      <c r="L189" s="13"/>
      <c r="M189" s="13"/>
      <c r="N189" s="13"/>
      <c r="O189" s="13"/>
    </row>
    <row r="190" spans="7:15" x14ac:dyDescent="0.3">
      <c r="G190" s="13"/>
      <c r="H190" s="13"/>
      <c r="I190" s="13"/>
      <c r="J190" s="13"/>
      <c r="K190" s="13"/>
      <c r="L190" s="13"/>
      <c r="M190" s="13"/>
      <c r="N190" s="13"/>
      <c r="O190" s="13"/>
    </row>
    <row r="191" spans="7:15" x14ac:dyDescent="0.3">
      <c r="G191" s="13"/>
      <c r="H191" s="13"/>
      <c r="I191" s="13"/>
      <c r="J191" s="13"/>
      <c r="K191" s="13"/>
      <c r="L191" s="13"/>
      <c r="M191" s="13"/>
      <c r="N191" s="13"/>
      <c r="O191" s="13"/>
    </row>
    <row r="192" spans="7:15" x14ac:dyDescent="0.3">
      <c r="G192" s="13"/>
      <c r="H192" s="13"/>
      <c r="I192" s="13"/>
      <c r="J192" s="13"/>
      <c r="K192" s="13"/>
      <c r="L192" s="13"/>
      <c r="M192" s="13"/>
      <c r="N192" s="13"/>
      <c r="O192" s="13"/>
    </row>
    <row r="193" spans="7:15" x14ac:dyDescent="0.3">
      <c r="G193" s="13"/>
      <c r="H193" s="13"/>
      <c r="I193" s="13"/>
      <c r="J193" s="13"/>
      <c r="K193" s="13"/>
      <c r="L193" s="13"/>
      <c r="M193" s="13"/>
      <c r="N193" s="13"/>
      <c r="O193" s="13"/>
    </row>
    <row r="194" spans="7:15" x14ac:dyDescent="0.3">
      <c r="G194" s="13"/>
      <c r="H194" s="13"/>
      <c r="I194" s="13"/>
      <c r="J194" s="13"/>
      <c r="K194" s="13"/>
      <c r="L194" s="13"/>
      <c r="M194" s="13"/>
      <c r="N194" s="13"/>
      <c r="O194" s="13"/>
    </row>
    <row r="195" spans="7:15" x14ac:dyDescent="0.3">
      <c r="G195" s="13"/>
      <c r="H195" s="13"/>
      <c r="I195" s="13"/>
      <c r="J195" s="13"/>
      <c r="K195" s="13"/>
      <c r="L195" s="13"/>
      <c r="M195" s="13"/>
      <c r="N195" s="13"/>
      <c r="O195" s="13"/>
    </row>
    <row r="196" spans="7:15" x14ac:dyDescent="0.3">
      <c r="G196" s="13"/>
      <c r="H196" s="13"/>
      <c r="I196" s="13"/>
      <c r="J196" s="13"/>
      <c r="K196" s="13"/>
      <c r="L196" s="13"/>
      <c r="M196" s="13"/>
      <c r="N196" s="13"/>
      <c r="O196" s="13"/>
    </row>
    <row r="197" spans="7:15" x14ac:dyDescent="0.3">
      <c r="G197" s="13"/>
      <c r="H197" s="13"/>
      <c r="I197" s="13"/>
      <c r="J197" s="13"/>
      <c r="K197" s="13"/>
      <c r="L197" s="13"/>
      <c r="M197" s="13"/>
      <c r="N197" s="13"/>
      <c r="O197" s="13"/>
    </row>
    <row r="198" spans="7:15" x14ac:dyDescent="0.3">
      <c r="G198" s="13"/>
      <c r="H198" s="13"/>
      <c r="I198" s="13"/>
      <c r="J198" s="13"/>
      <c r="K198" s="13"/>
      <c r="L198" s="13"/>
      <c r="M198" s="13"/>
      <c r="N198" s="13"/>
      <c r="O198" s="13"/>
    </row>
    <row r="199" spans="7:15" x14ac:dyDescent="0.3">
      <c r="G199" s="13"/>
      <c r="H199" s="13"/>
      <c r="I199" s="13"/>
      <c r="J199" s="13"/>
      <c r="K199" s="13"/>
      <c r="L199" s="13"/>
      <c r="M199" s="13"/>
      <c r="N199" s="13"/>
      <c r="O199" s="13"/>
    </row>
    <row r="200" spans="7:15" x14ac:dyDescent="0.3">
      <c r="G200" s="13"/>
      <c r="H200" s="13"/>
      <c r="I200" s="13"/>
      <c r="J200" s="13"/>
      <c r="K200" s="13"/>
      <c r="L200" s="13"/>
      <c r="M200" s="13"/>
      <c r="N200" s="13"/>
      <c r="O200" s="13"/>
    </row>
    <row r="201" spans="7:15" x14ac:dyDescent="0.3">
      <c r="G201" s="13"/>
      <c r="H201" s="13"/>
      <c r="I201" s="13"/>
      <c r="J201" s="13"/>
      <c r="K201" s="13"/>
      <c r="L201" s="13"/>
      <c r="M201" s="13"/>
      <c r="N201" s="13"/>
      <c r="O201" s="13"/>
    </row>
    <row r="202" spans="7:15" x14ac:dyDescent="0.3">
      <c r="G202" s="13"/>
      <c r="H202" s="13"/>
      <c r="I202" s="13"/>
      <c r="J202" s="13"/>
      <c r="K202" s="13"/>
      <c r="L202" s="13"/>
      <c r="M202" s="13"/>
      <c r="N202" s="13"/>
      <c r="O202" s="13"/>
    </row>
    <row r="203" spans="7:15" x14ac:dyDescent="0.3">
      <c r="G203" s="13"/>
      <c r="H203" s="13"/>
      <c r="I203" s="13"/>
      <c r="J203" s="13"/>
      <c r="K203" s="13"/>
      <c r="L203" s="13"/>
      <c r="M203" s="13"/>
      <c r="N203" s="13"/>
      <c r="O203" s="13"/>
    </row>
    <row r="204" spans="7:15" x14ac:dyDescent="0.3">
      <c r="G204" s="13"/>
      <c r="H204" s="13"/>
      <c r="I204" s="13"/>
      <c r="J204" s="13"/>
      <c r="K204" s="13"/>
      <c r="L204" s="13"/>
      <c r="M204" s="13"/>
      <c r="N204" s="13"/>
      <c r="O204" s="13"/>
    </row>
    <row r="205" spans="7:15" x14ac:dyDescent="0.3">
      <c r="G205" s="13"/>
      <c r="H205" s="13"/>
      <c r="I205" s="13"/>
      <c r="J205" s="13"/>
      <c r="K205" s="13"/>
      <c r="L205" s="13"/>
      <c r="M205" s="13"/>
      <c r="N205" s="13"/>
      <c r="O205" s="13"/>
    </row>
    <row r="206" spans="7:15" x14ac:dyDescent="0.3">
      <c r="G206" s="13"/>
      <c r="H206" s="13"/>
      <c r="I206" s="13"/>
      <c r="J206" s="13"/>
      <c r="K206" s="13"/>
      <c r="L206" s="13"/>
      <c r="M206" s="13"/>
      <c r="N206" s="13"/>
      <c r="O206" s="13"/>
    </row>
    <row r="207" spans="7:15" x14ac:dyDescent="0.3">
      <c r="G207" s="13"/>
      <c r="H207" s="13"/>
      <c r="I207" s="13"/>
      <c r="J207" s="13"/>
      <c r="K207" s="13"/>
      <c r="L207" s="13"/>
      <c r="M207" s="13"/>
      <c r="N207" s="13"/>
      <c r="O207" s="13"/>
    </row>
    <row r="208" spans="7:15" x14ac:dyDescent="0.3">
      <c r="G208" s="13"/>
      <c r="H208" s="13"/>
      <c r="I208" s="13"/>
      <c r="J208" s="13"/>
      <c r="K208" s="13"/>
      <c r="L208" s="13"/>
      <c r="M208" s="13"/>
      <c r="N208" s="13"/>
      <c r="O208" s="13"/>
    </row>
    <row r="209" spans="7:15" x14ac:dyDescent="0.3">
      <c r="G209" s="13"/>
      <c r="H209" s="13"/>
      <c r="I209" s="13"/>
      <c r="J209" s="13"/>
      <c r="K209" s="13"/>
      <c r="L209" s="13"/>
      <c r="M209" s="13"/>
      <c r="N209" s="13"/>
      <c r="O209" s="13"/>
    </row>
    <row r="210" spans="7:15" x14ac:dyDescent="0.3">
      <c r="G210" s="13"/>
      <c r="H210" s="13"/>
      <c r="I210" s="13"/>
      <c r="J210" s="13"/>
      <c r="K210" s="13"/>
      <c r="L210" s="13"/>
      <c r="M210" s="13"/>
      <c r="N210" s="13"/>
      <c r="O210" s="13"/>
    </row>
    <row r="211" spans="7:15" x14ac:dyDescent="0.3">
      <c r="G211" s="13"/>
      <c r="H211" s="13"/>
      <c r="I211" s="13"/>
      <c r="J211" s="13"/>
      <c r="K211" s="13"/>
      <c r="L211" s="13"/>
      <c r="M211" s="13"/>
      <c r="N211" s="13"/>
      <c r="O211" s="13"/>
    </row>
    <row r="212" spans="7:15" x14ac:dyDescent="0.3">
      <c r="G212" s="13"/>
      <c r="H212" s="13"/>
      <c r="I212" s="13"/>
      <c r="J212" s="13"/>
      <c r="K212" s="13"/>
      <c r="L212" s="13"/>
      <c r="M212" s="13"/>
      <c r="N212" s="13"/>
      <c r="O212" s="13"/>
    </row>
    <row r="213" spans="7:15" x14ac:dyDescent="0.3">
      <c r="G213" s="13"/>
      <c r="H213" s="13"/>
      <c r="I213" s="13"/>
      <c r="J213" s="13"/>
      <c r="K213" s="13"/>
      <c r="L213" s="13"/>
      <c r="M213" s="13"/>
      <c r="N213" s="13"/>
      <c r="O213" s="13"/>
    </row>
    <row r="214" spans="7:15" x14ac:dyDescent="0.3">
      <c r="G214" s="13"/>
      <c r="H214" s="13"/>
      <c r="I214" s="13"/>
      <c r="J214" s="13"/>
      <c r="K214" s="13"/>
      <c r="L214" s="13"/>
      <c r="M214" s="13"/>
      <c r="N214" s="13"/>
      <c r="O214" s="13"/>
    </row>
    <row r="215" spans="7:15" x14ac:dyDescent="0.3">
      <c r="G215" s="13"/>
      <c r="H215" s="13"/>
      <c r="I215" s="13"/>
      <c r="J215" s="13"/>
      <c r="K215" s="13"/>
      <c r="L215" s="13"/>
      <c r="M215" s="13"/>
      <c r="N215" s="13"/>
      <c r="O215" s="13"/>
    </row>
    <row r="216" spans="7:15" x14ac:dyDescent="0.3">
      <c r="G216" s="13"/>
      <c r="H216" s="13"/>
      <c r="I216" s="13"/>
      <c r="J216" s="13"/>
      <c r="K216" s="13"/>
      <c r="L216" s="13"/>
      <c r="M216" s="13"/>
      <c r="N216" s="13"/>
      <c r="O216" s="13"/>
    </row>
    <row r="217" spans="7:15" x14ac:dyDescent="0.3">
      <c r="G217" s="13"/>
      <c r="H217" s="13"/>
      <c r="I217" s="13"/>
      <c r="J217" s="13"/>
      <c r="K217" s="13"/>
      <c r="L217" s="13"/>
      <c r="M217" s="13"/>
      <c r="N217" s="13"/>
      <c r="O217" s="13"/>
    </row>
    <row r="218" spans="7:15" x14ac:dyDescent="0.3">
      <c r="G218" s="13"/>
      <c r="H218" s="13"/>
      <c r="I218" s="13"/>
      <c r="J218" s="13"/>
      <c r="K218" s="13"/>
      <c r="L218" s="13"/>
      <c r="M218" s="13"/>
      <c r="N218" s="13"/>
      <c r="O218" s="13"/>
    </row>
    <row r="219" spans="7:15" x14ac:dyDescent="0.3">
      <c r="G219" s="13"/>
      <c r="H219" s="13"/>
      <c r="I219" s="13"/>
      <c r="J219" s="13"/>
      <c r="K219" s="13"/>
      <c r="L219" s="13"/>
      <c r="M219" s="13"/>
      <c r="N219" s="13"/>
      <c r="O219" s="13"/>
    </row>
    <row r="220" spans="7:15" x14ac:dyDescent="0.3">
      <c r="G220" s="13"/>
      <c r="H220" s="13"/>
      <c r="I220" s="13"/>
      <c r="J220" s="13"/>
      <c r="K220" s="13"/>
      <c r="L220" s="13"/>
      <c r="M220" s="13"/>
      <c r="N220" s="13"/>
      <c r="O220" s="13"/>
    </row>
    <row r="221" spans="7:15" x14ac:dyDescent="0.3">
      <c r="G221" s="13"/>
      <c r="H221" s="13"/>
      <c r="I221" s="13"/>
      <c r="J221" s="13"/>
      <c r="K221" s="13"/>
      <c r="L221" s="13"/>
      <c r="M221" s="13"/>
      <c r="N221" s="13"/>
      <c r="O221" s="13"/>
    </row>
    <row r="222" spans="7:15" x14ac:dyDescent="0.3">
      <c r="G222" s="13"/>
      <c r="H222" s="13"/>
      <c r="I222" s="13"/>
      <c r="J222" s="13"/>
      <c r="K222" s="13"/>
      <c r="L222" s="13"/>
      <c r="M222" s="13"/>
      <c r="N222" s="13"/>
      <c r="O222" s="13"/>
    </row>
    <row r="223" spans="7:15" x14ac:dyDescent="0.3">
      <c r="G223" s="13"/>
      <c r="H223" s="13"/>
      <c r="I223" s="13"/>
      <c r="J223" s="13"/>
      <c r="K223" s="13"/>
      <c r="L223" s="13"/>
      <c r="M223" s="13"/>
      <c r="N223" s="13"/>
      <c r="O223" s="13"/>
    </row>
    <row r="224" spans="7:15" x14ac:dyDescent="0.3">
      <c r="G224" s="13"/>
      <c r="H224" s="13"/>
      <c r="I224" s="13"/>
      <c r="J224" s="13"/>
      <c r="K224" s="13"/>
      <c r="L224" s="13"/>
      <c r="M224" s="13"/>
      <c r="N224" s="13"/>
      <c r="O224" s="13"/>
    </row>
    <row r="225" spans="7:15" x14ac:dyDescent="0.3">
      <c r="G225" s="13"/>
      <c r="H225" s="13"/>
      <c r="I225" s="13"/>
      <c r="J225" s="13"/>
      <c r="K225" s="13"/>
      <c r="L225" s="13"/>
      <c r="M225" s="13"/>
      <c r="N225" s="13"/>
      <c r="O225" s="13"/>
    </row>
    <row r="226" spans="7:15" x14ac:dyDescent="0.3">
      <c r="G226" s="13"/>
      <c r="H226" s="13"/>
      <c r="I226" s="13"/>
      <c r="J226" s="13"/>
      <c r="K226" s="13"/>
      <c r="L226" s="13"/>
      <c r="M226" s="13"/>
      <c r="N226" s="13"/>
      <c r="O226" s="13"/>
    </row>
    <row r="227" spans="7:15" x14ac:dyDescent="0.3">
      <c r="G227" s="13"/>
      <c r="H227" s="13"/>
      <c r="I227" s="13"/>
      <c r="J227" s="13"/>
      <c r="K227" s="13"/>
      <c r="L227" s="13"/>
      <c r="M227" s="13"/>
      <c r="N227" s="13"/>
      <c r="O227" s="13"/>
    </row>
    <row r="228" spans="7:15" x14ac:dyDescent="0.3">
      <c r="G228" s="13"/>
      <c r="H228" s="13"/>
      <c r="I228" s="13"/>
      <c r="J228" s="13"/>
      <c r="K228" s="13"/>
      <c r="L228" s="13"/>
      <c r="M228" s="13"/>
      <c r="N228" s="13"/>
      <c r="O228" s="13"/>
    </row>
    <row r="229" spans="7:15" x14ac:dyDescent="0.3">
      <c r="G229" s="13"/>
      <c r="H229" s="13"/>
      <c r="I229" s="13"/>
      <c r="J229" s="13"/>
      <c r="K229" s="13"/>
      <c r="L229" s="13"/>
      <c r="M229" s="13"/>
      <c r="N229" s="13"/>
      <c r="O229" s="13"/>
    </row>
    <row r="230" spans="7:15" x14ac:dyDescent="0.3">
      <c r="G230" s="13"/>
      <c r="H230" s="13"/>
      <c r="I230" s="13"/>
      <c r="J230" s="13"/>
      <c r="K230" s="13"/>
      <c r="L230" s="13"/>
      <c r="M230" s="13"/>
      <c r="N230" s="13"/>
      <c r="O230" s="13"/>
    </row>
    <row r="231" spans="7:15" x14ac:dyDescent="0.3">
      <c r="G231" s="13"/>
      <c r="H231" s="13"/>
      <c r="I231" s="13"/>
      <c r="J231" s="13"/>
      <c r="K231" s="13"/>
      <c r="L231" s="13"/>
      <c r="M231" s="13"/>
      <c r="N231" s="13"/>
      <c r="O231" s="13"/>
    </row>
    <row r="232" spans="7:15" x14ac:dyDescent="0.3">
      <c r="G232" s="13"/>
      <c r="H232" s="13"/>
      <c r="I232" s="13"/>
      <c r="J232" s="13"/>
      <c r="K232" s="13"/>
      <c r="L232" s="13"/>
      <c r="M232" s="13"/>
      <c r="N232" s="13"/>
      <c r="O232" s="13"/>
    </row>
    <row r="233" spans="7:15" x14ac:dyDescent="0.3">
      <c r="G233" s="13"/>
      <c r="H233" s="13"/>
      <c r="I233" s="13"/>
      <c r="J233" s="13"/>
      <c r="K233" s="13"/>
      <c r="L233" s="13"/>
      <c r="M233" s="13"/>
      <c r="N233" s="13"/>
      <c r="O233" s="13"/>
    </row>
    <row r="234" spans="7:15" x14ac:dyDescent="0.3">
      <c r="G234" s="13"/>
      <c r="H234" s="13"/>
      <c r="I234" s="13"/>
      <c r="J234" s="13"/>
      <c r="K234" s="13"/>
      <c r="L234" s="13"/>
      <c r="M234" s="13"/>
      <c r="N234" s="13"/>
      <c r="O234" s="13"/>
    </row>
    <row r="235" spans="7:15" x14ac:dyDescent="0.3">
      <c r="G235" s="13"/>
      <c r="H235" s="13"/>
      <c r="I235" s="13"/>
      <c r="J235" s="13"/>
      <c r="K235" s="13"/>
      <c r="L235" s="13"/>
      <c r="M235" s="13"/>
      <c r="N235" s="13"/>
      <c r="O235" s="13"/>
    </row>
    <row r="236" spans="7:15" x14ac:dyDescent="0.3">
      <c r="G236" s="13"/>
      <c r="H236" s="13"/>
      <c r="I236" s="13"/>
      <c r="J236" s="13"/>
      <c r="K236" s="13"/>
      <c r="L236" s="13"/>
      <c r="M236" s="13"/>
      <c r="N236" s="13"/>
      <c r="O236" s="13"/>
    </row>
    <row r="237" spans="7:15" x14ac:dyDescent="0.3">
      <c r="G237" s="13"/>
      <c r="H237" s="13"/>
      <c r="I237" s="13"/>
      <c r="J237" s="13"/>
      <c r="K237" s="13"/>
      <c r="L237" s="13"/>
      <c r="M237" s="13"/>
      <c r="N237" s="13"/>
      <c r="O237" s="13"/>
    </row>
    <row r="238" spans="7:15" x14ac:dyDescent="0.3">
      <c r="G238" s="13"/>
      <c r="H238" s="13"/>
      <c r="I238" s="13"/>
      <c r="J238" s="13"/>
      <c r="K238" s="13"/>
      <c r="L238" s="13"/>
      <c r="M238" s="13"/>
      <c r="N238" s="13"/>
      <c r="O238" s="13"/>
    </row>
    <row r="239" spans="7:15" x14ac:dyDescent="0.3">
      <c r="G239" s="13"/>
      <c r="H239" s="13"/>
      <c r="I239" s="13"/>
      <c r="J239" s="13"/>
      <c r="K239" s="13"/>
      <c r="L239" s="13"/>
      <c r="M239" s="13"/>
      <c r="N239" s="13"/>
      <c r="O239" s="13"/>
    </row>
    <row r="240" spans="7:15" x14ac:dyDescent="0.3">
      <c r="G240" s="13"/>
      <c r="H240" s="13"/>
      <c r="I240" s="13"/>
      <c r="J240" s="13"/>
      <c r="K240" s="13"/>
      <c r="L240" s="13"/>
      <c r="M240" s="13"/>
      <c r="N240" s="13"/>
      <c r="O240" s="13"/>
    </row>
    <row r="241" spans="7:15" x14ac:dyDescent="0.3">
      <c r="G241" s="13"/>
      <c r="H241" s="13"/>
      <c r="I241" s="13"/>
      <c r="J241" s="13"/>
      <c r="K241" s="13"/>
      <c r="L241" s="13"/>
      <c r="M241" s="13"/>
      <c r="N241" s="13"/>
      <c r="O241" s="13"/>
    </row>
    <row r="242" spans="7:15" x14ac:dyDescent="0.3">
      <c r="G242" s="13"/>
      <c r="H242" s="13"/>
      <c r="I242" s="13"/>
      <c r="J242" s="13"/>
      <c r="K242" s="13"/>
      <c r="L242" s="13"/>
      <c r="M242" s="13"/>
      <c r="N242" s="13"/>
      <c r="O242" s="13"/>
    </row>
    <row r="243" spans="7:15" x14ac:dyDescent="0.3">
      <c r="G243" s="13"/>
      <c r="H243" s="13"/>
      <c r="I243" s="13"/>
      <c r="J243" s="13"/>
      <c r="K243" s="13"/>
      <c r="L243" s="13"/>
      <c r="M243" s="13"/>
      <c r="N243" s="13"/>
      <c r="O243" s="13"/>
    </row>
    <row r="244" spans="7:15" x14ac:dyDescent="0.3">
      <c r="G244" s="13"/>
      <c r="H244" s="13"/>
      <c r="I244" s="13"/>
      <c r="J244" s="13"/>
      <c r="K244" s="13"/>
      <c r="L244" s="13"/>
      <c r="M244" s="13"/>
      <c r="N244" s="13"/>
      <c r="O244" s="13"/>
    </row>
    <row r="245" spans="7:15" x14ac:dyDescent="0.3">
      <c r="G245" s="13"/>
      <c r="H245" s="13"/>
      <c r="I245" s="13"/>
      <c r="J245" s="13"/>
      <c r="K245" s="13"/>
      <c r="L245" s="13"/>
      <c r="M245" s="13"/>
      <c r="N245" s="13"/>
      <c r="O245" s="13"/>
    </row>
    <row r="246" spans="7:15" x14ac:dyDescent="0.3">
      <c r="G246" s="13"/>
      <c r="H246" s="13"/>
      <c r="I246" s="13"/>
      <c r="J246" s="13"/>
      <c r="K246" s="13"/>
      <c r="L246" s="13"/>
      <c r="M246" s="13"/>
      <c r="N246" s="13"/>
      <c r="O246" s="13"/>
    </row>
    <row r="247" spans="7:15" x14ac:dyDescent="0.3">
      <c r="G247" s="13"/>
      <c r="H247" s="13"/>
      <c r="I247" s="13"/>
      <c r="J247" s="13"/>
      <c r="K247" s="13"/>
      <c r="L247" s="13"/>
      <c r="M247" s="13"/>
      <c r="N247" s="13"/>
      <c r="O247" s="13"/>
    </row>
    <row r="248" spans="7:15" x14ac:dyDescent="0.3">
      <c r="G248" s="13"/>
      <c r="H248" s="13"/>
      <c r="I248" s="13"/>
      <c r="J248" s="13"/>
      <c r="K248" s="13"/>
      <c r="L248" s="13"/>
      <c r="M248" s="13"/>
      <c r="N248" s="13"/>
      <c r="O248" s="13"/>
    </row>
    <row r="249" spans="7:15" x14ac:dyDescent="0.3">
      <c r="G249" s="13"/>
      <c r="H249" s="13"/>
      <c r="I249" s="13"/>
      <c r="J249" s="13"/>
      <c r="K249" s="13"/>
      <c r="L249" s="13"/>
      <c r="M249" s="13"/>
      <c r="N249" s="13"/>
      <c r="O249" s="13"/>
    </row>
    <row r="250" spans="7:15" x14ac:dyDescent="0.3">
      <c r="G250" s="13"/>
      <c r="H250" s="13"/>
      <c r="I250" s="13"/>
      <c r="J250" s="13"/>
      <c r="K250" s="13"/>
      <c r="L250" s="13"/>
      <c r="M250" s="13"/>
      <c r="N250" s="13"/>
      <c r="O250" s="13"/>
    </row>
    <row r="251" spans="7:15" x14ac:dyDescent="0.3">
      <c r="G251" s="13"/>
      <c r="H251" s="13"/>
      <c r="I251" s="13"/>
      <c r="J251" s="13"/>
      <c r="K251" s="13"/>
      <c r="L251" s="13"/>
      <c r="M251" s="13"/>
      <c r="N251" s="13"/>
      <c r="O251" s="13"/>
    </row>
    <row r="252" spans="7:15" x14ac:dyDescent="0.3"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7:15" x14ac:dyDescent="0.3"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7:15" x14ac:dyDescent="0.3">
      <c r="G254" s="13"/>
      <c r="H254" s="13"/>
      <c r="I254" s="13"/>
      <c r="J254" s="13"/>
      <c r="K254" s="13"/>
      <c r="L254" s="13"/>
      <c r="M254" s="13"/>
      <c r="N254" s="13"/>
      <c r="O254" s="13"/>
    </row>
    <row r="255" spans="7:15" x14ac:dyDescent="0.3">
      <c r="G255" s="13"/>
      <c r="H255" s="13"/>
      <c r="I255" s="13"/>
      <c r="J255" s="13"/>
      <c r="K255" s="13"/>
      <c r="L255" s="13"/>
      <c r="M255" s="13"/>
      <c r="N255" s="13"/>
      <c r="O255" s="13"/>
    </row>
    <row r="256" spans="7:15" x14ac:dyDescent="0.3">
      <c r="G256" s="13"/>
      <c r="H256" s="13"/>
      <c r="I256" s="13"/>
      <c r="J256" s="13"/>
      <c r="K256" s="13"/>
      <c r="L256" s="13"/>
      <c r="M256" s="13"/>
      <c r="N256" s="13"/>
      <c r="O256" s="13"/>
    </row>
    <row r="257" spans="7:15" x14ac:dyDescent="0.3"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7:15" x14ac:dyDescent="0.3">
      <c r="G258" s="13"/>
      <c r="H258" s="13"/>
      <c r="I258" s="13"/>
      <c r="J258" s="13"/>
      <c r="K258" s="13"/>
      <c r="L258" s="13"/>
      <c r="M258" s="13"/>
      <c r="N258" s="13"/>
      <c r="O258" s="13"/>
    </row>
    <row r="259" spans="7:15" x14ac:dyDescent="0.3">
      <c r="G259" s="13"/>
      <c r="H259" s="13"/>
      <c r="I259" s="13"/>
      <c r="J259" s="13"/>
      <c r="K259" s="13"/>
      <c r="L259" s="13"/>
      <c r="M259" s="13"/>
      <c r="N259" s="13"/>
      <c r="O259" s="13"/>
    </row>
    <row r="260" spans="7:15" x14ac:dyDescent="0.3">
      <c r="G260" s="13"/>
      <c r="H260" s="13"/>
      <c r="I260" s="13"/>
      <c r="J260" s="13"/>
      <c r="K260" s="13"/>
      <c r="L260" s="13"/>
      <c r="M260" s="13"/>
      <c r="N260" s="13"/>
      <c r="O260" s="13"/>
    </row>
    <row r="261" spans="7:15" x14ac:dyDescent="0.3">
      <c r="G261" s="13"/>
      <c r="H261" s="13"/>
      <c r="I261" s="13"/>
      <c r="J261" s="13"/>
      <c r="K261" s="13"/>
      <c r="L261" s="13"/>
      <c r="M261" s="13"/>
      <c r="N261" s="13"/>
      <c r="O261" s="13"/>
    </row>
    <row r="262" spans="7:15" x14ac:dyDescent="0.3">
      <c r="G262" s="13"/>
      <c r="H262" s="13"/>
      <c r="I262" s="13"/>
      <c r="J262" s="13"/>
      <c r="K262" s="13"/>
      <c r="L262" s="13"/>
      <c r="M262" s="13"/>
      <c r="N262" s="13"/>
      <c r="O262" s="13"/>
    </row>
    <row r="263" spans="7:15" x14ac:dyDescent="0.3"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7:15" x14ac:dyDescent="0.3"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7:15" x14ac:dyDescent="0.3"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7:15" x14ac:dyDescent="0.3"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7:15" x14ac:dyDescent="0.3"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7:15" x14ac:dyDescent="0.3"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7:15" x14ac:dyDescent="0.3">
      <c r="G269" s="13"/>
      <c r="H269" s="13"/>
      <c r="I269" s="13"/>
      <c r="J269" s="13"/>
      <c r="K269" s="13"/>
      <c r="L269" s="13"/>
      <c r="M269" s="13"/>
      <c r="N269" s="13"/>
      <c r="O269" s="13"/>
    </row>
    <row r="270" spans="7:15" x14ac:dyDescent="0.3">
      <c r="G270" s="13"/>
      <c r="H270" s="13"/>
      <c r="I270" s="13"/>
      <c r="J270" s="13"/>
      <c r="K270" s="13"/>
      <c r="L270" s="13"/>
      <c r="M270" s="13"/>
      <c r="N270" s="13"/>
      <c r="O270" s="13"/>
    </row>
  </sheetData>
  <autoFilter ref="A2:P255">
    <sortState ref="A2:N2">
      <sortCondition ref="A2:A58"/>
    </sortState>
  </autoFilter>
  <mergeCells count="3">
    <mergeCell ref="A1:C1"/>
    <mergeCell ref="D1:E1"/>
    <mergeCell ref="F1:G1"/>
  </mergeCells>
  <pageMargins left="0.7" right="0.7" top="0.75" bottom="0.75" header="0.3" footer="0.3"/>
  <pageSetup paperSize="9"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BARTH Tristan</dc:creator>
  <cp:lastModifiedBy>JOUDET Emile</cp:lastModifiedBy>
  <cp:lastPrinted>2019-03-29T17:06:45Z</cp:lastPrinted>
  <dcterms:created xsi:type="dcterms:W3CDTF">2018-07-09T12:22:03Z</dcterms:created>
  <dcterms:modified xsi:type="dcterms:W3CDTF">2019-08-01T12:55:02Z</dcterms:modified>
</cp:coreProperties>
</file>