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<sst xmlns="http://schemas.openxmlformats.org/spreadsheetml/2006/main" count="16" uniqueCount="16">
  <si>
    <t>Día</t>
  </si>
  <si>
    <t>Fecha</t>
  </si>
  <si>
    <t>Trabajo Total</t>
  </si>
  <si>
    <t>Trabajo Restante</t>
  </si>
  <si>
    <t>% Restante</t>
  </si>
  <si>
    <t>Notas</t>
  </si>
  <si>
    <t>Día 1</t>
  </si>
  <si>
    <t>Implementación inicial de la API de recetas + parametros nuevos en API de nutrición y corrección de errores</t>
  </si>
  <si>
    <t>Día 2</t>
  </si>
  <si>
    <t>Ampliación de parámetros y test de respuestas JSON</t>
  </si>
  <si>
    <t>Día 3</t>
  </si>
  <si>
    <t>Diseño moderno aplicado al módulo Explorar</t>
  </si>
  <si>
    <t>Día 4</t>
  </si>
  <si>
    <t>Inserción de nuevos ejercicios y ajuste de base de datos</t>
  </si>
  <si>
    <t>Día 5</t>
  </si>
  <si>
    <t>Integración del modelo con Azure y reglas de firewall completadas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</si>
</sst>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M/yyyy"/>
  </numFmts>
  <fonts count="3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sz val="11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164" xfId="0" applyAlignment="1" applyBorder="1" applyFont="1" applyNumberFormat="1">
      <alignment horizontal="center" readingOrder="0" shrinkToFit="0" vertical="center" wrapText="1"/>
    </xf>
    <xf borderId="1" fillId="0" fontId="2" numFmtId="1" xfId="0" applyAlignment="1" applyBorder="1" applyFont="1" applyNumberFormat="1">
      <alignment readingOrder="0" shrinkToFit="0" vertical="center" wrapText="1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border>
        <left style="thin">
          <color rgb="FF356854"/>
        </left>
        <right style="thin">
          <color rgb="FF356854"/>
        </right>
        <top style="thin">
          <color rgb="FF356854"/>
        </top>
        <bottom style="thin">
          <color rgb="FF356854"/>
        </bottom>
      </border>
    </dxf>
  </dxfs>
  <tableStyles count="1">
    <tableStyle count="4" pivot="0" name="Hoja 1-style">
      <tableStyleElement dxfId="1" type="headerRow"/>
      <tableStyleElement dxfId="2" type="firstRowStripe"/>
      <tableStyleElement dxfId="3" type="secondRowStripe"/>
      <tableStyleElement dxfId="4" size="0" type="wholeTabl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Progreso del Sprint 7 – % de trabajo restante diario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>
                    <a:latin typeface="Arial black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'Hoja 1'!$F$7:$F$11</c:f>
            </c:strRef>
          </c:cat>
          <c:val>
            <c:numRef>
              <c:f>'Hoja 1'!$J$7:$J$11</c:f>
              <c:numCache/>
            </c:numRef>
          </c:val>
          <c:smooth val="0"/>
        </c:ser>
        <c:axId val="2039968651"/>
        <c:axId val="6141284"/>
      </c:lineChart>
      <c:catAx>
        <c:axId val="20399686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Día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41284"/>
      </c:catAx>
      <c:valAx>
        <c:axId val="61412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Restante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99686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933450</xdr:colOff>
      <xdr:row>11</xdr:row>
      <xdr:rowOff>190500</xdr:rowOff>
    </xdr:from>
    <xdr:ext cx="8458200" cy="42005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F6:K11" displayName="Sprint_7" name="Sprint_7" id="1">
  <tableColumns count="6">
    <tableColumn name="Día" id="1"/>
    <tableColumn name="Fecha" id="2"/>
    <tableColumn name="Trabajo Total" id="3"/>
    <tableColumn name="Trabajo Restante" id="4"/>
    <tableColumn name="% Restante" id="5"/>
    <tableColumn name="Notas" id="6"/>
  </tableColumns>
  <tableStyleInfo name="Hoja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7" max="7" width="13.25"/>
    <col customWidth="1" min="8" max="8" width="15.25"/>
    <col customWidth="1" min="9" max="9" width="18.25"/>
    <col customWidth="1" min="10" max="10" width="13.88"/>
    <col customWidth="1" min="11" max="11" width="37.63"/>
  </cols>
  <sheetData>
    <row r="6">
      <c r="F6" s="1" t="s">
        <v>0</v>
      </c>
      <c r="G6" s="1" t="s">
        <v>1</v>
      </c>
      <c r="H6" s="1" t="s">
        <v>2</v>
      </c>
      <c r="I6" s="1" t="s">
        <v>3</v>
      </c>
      <c r="J6" s="1" t="s">
        <v>4</v>
      </c>
      <c r="K6" s="1" t="s">
        <v>5</v>
      </c>
    </row>
    <row r="7">
      <c r="F7" s="2" t="s">
        <v>6</v>
      </c>
      <c r="G7" s="3">
        <v>45929.0</v>
      </c>
      <c r="H7" s="2">
        <v>32.0</v>
      </c>
      <c r="I7" s="2">
        <v>27.0</v>
      </c>
      <c r="J7" s="4">
        <f>27/32*100</f>
        <v>84.375</v>
      </c>
      <c r="K7" s="2" t="s">
        <v>7</v>
      </c>
    </row>
    <row r="8">
      <c r="F8" s="2" t="s">
        <v>8</v>
      </c>
      <c r="G8" s="3">
        <v>45930.0</v>
      </c>
      <c r="H8" s="2">
        <v>32.0</v>
      </c>
      <c r="I8" s="2">
        <v>23.0</v>
      </c>
      <c r="J8" s="4">
        <f>23/32*100</f>
        <v>71.875</v>
      </c>
      <c r="K8" s="2" t="s">
        <v>9</v>
      </c>
    </row>
    <row r="9">
      <c r="F9" s="2" t="s">
        <v>10</v>
      </c>
      <c r="G9" s="3">
        <v>45931.0</v>
      </c>
      <c r="H9" s="2">
        <v>32.0</v>
      </c>
      <c r="I9" s="2">
        <v>18.0</v>
      </c>
      <c r="J9" s="4">
        <f>18/32*100</f>
        <v>56.25</v>
      </c>
      <c r="K9" s="2" t="s">
        <v>11</v>
      </c>
    </row>
    <row r="10">
      <c r="F10" s="2" t="s">
        <v>12</v>
      </c>
      <c r="G10" s="3">
        <v>45932.0</v>
      </c>
      <c r="H10" s="2">
        <v>32.0</v>
      </c>
      <c r="I10" s="2">
        <v>9.0</v>
      </c>
      <c r="J10" s="4">
        <f>9/32*100</f>
        <v>28.125</v>
      </c>
      <c r="K10" s="2" t="s">
        <v>13</v>
      </c>
    </row>
    <row r="11">
      <c r="F11" s="2" t="s">
        <v>14</v>
      </c>
      <c r="G11" s="3">
        <v>45933.0</v>
      </c>
      <c r="H11" s="2">
        <v>32.0</v>
      </c>
      <c r="I11" s="2">
        <v>0.0</v>
      </c>
      <c r="J11" s="4">
        <f>0/32*100</f>
        <v>0</v>
      </c>
      <c r="K11" s="2" t="s">
        <v>15</v>
      </c>
    </row>
  </sheetData>
  <dataValidations>
    <dataValidation type="custom" allowBlank="1" showDropDown="1" sqref="G7:G11">
      <formula1>OR(NOT(ISERROR(DATEVALUE(G7))), AND(ISNUMBER(G7), LEFT(CELL("format", G7))="D"))</formula1>
    </dataValidation>
    <dataValidation type="custom" allowBlank="1" showDropDown="1" sqref="J7:J11">
      <formula1>AND(ISNUMBER(J7),(NOT(OR(NOT(ISERROR(DATEVALUE(J7))), AND(ISNUMBER(J7), LEFT(CELL("format", J7))="D")))))</formula1>
    </dataValidation>
  </dataValidations>
  <drawing r:id="rId1"/>
  <tableParts count="1">
    <tablePart r:id="rId3"/>
  </tableParts>
</worksheet>
</file>