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4240" windowHeight="12855"/>
  </bookViews>
  <sheets>
    <sheet name="SIMD x86" sheetId="1" r:id="rId1"/>
    <sheet name="hsum x86" sheetId="2" r:id="rId2"/>
    <sheet name="gather x86" sheetId="3" r:id="rId3"/>
  </sheets>
  <definedNames>
    <definedName name="_xlnm.Print_Area" localSheetId="0">'SIMD x86'!$A$1:$BE$33</definedName>
  </definedNames>
  <calcPr calcId="125725"/>
</workbook>
</file>

<file path=xl/calcChain.xml><?xml version="1.0" encoding="utf-8"?>
<calcChain xmlns="http://schemas.openxmlformats.org/spreadsheetml/2006/main">
  <c r="BM38" i="1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41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B48" s="1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Y43" l="1"/>
  <c r="H43"/>
  <c r="O43"/>
  <c r="I43"/>
  <c r="P43"/>
  <c r="F48"/>
  <c r="G43"/>
  <c r="F43"/>
  <c r="AB43"/>
  <c r="AJ43"/>
  <c r="AR43"/>
  <c r="AZ43"/>
  <c r="BH43"/>
  <c r="D48"/>
  <c r="L48"/>
  <c r="T48"/>
  <c r="AB48"/>
  <c r="AJ48"/>
  <c r="AR48"/>
  <c r="AZ48"/>
  <c r="BH48"/>
  <c r="Q43"/>
  <c r="D43"/>
  <c r="L43"/>
  <c r="T43"/>
  <c r="C43"/>
  <c r="J43"/>
  <c r="R43"/>
  <c r="Z43"/>
  <c r="AH43"/>
  <c r="AP43"/>
  <c r="AX43"/>
  <c r="BF43"/>
  <c r="J48"/>
  <c r="R48"/>
  <c r="Z48"/>
  <c r="AH48"/>
  <c r="AP48"/>
  <c r="AX48"/>
  <c r="BF48"/>
  <c r="AG43"/>
  <c r="AO43"/>
  <c r="AW43"/>
  <c r="BE43"/>
  <c r="BM43"/>
  <c r="I48"/>
  <c r="Q48"/>
  <c r="Y48"/>
  <c r="AG48"/>
  <c r="AO48"/>
  <c r="AW48"/>
  <c r="BE48"/>
  <c r="BM48"/>
  <c r="X43"/>
  <c r="AF43"/>
  <c r="AN43"/>
  <c r="AV43"/>
  <c r="BD43"/>
  <c r="BL43"/>
  <c r="H48"/>
  <c r="P48"/>
  <c r="X48"/>
  <c r="AF48"/>
  <c r="AN48"/>
  <c r="AV48"/>
  <c r="BD48"/>
  <c r="BL48"/>
  <c r="W43"/>
  <c r="AE43"/>
  <c r="AM43"/>
  <c r="AU43"/>
  <c r="BC43"/>
  <c r="BK43"/>
  <c r="G48"/>
  <c r="O48"/>
  <c r="W48"/>
  <c r="AE48"/>
  <c r="AM48"/>
  <c r="AU48"/>
  <c r="BC48"/>
  <c r="BK48"/>
  <c r="V43"/>
  <c r="AL43"/>
  <c r="AT43"/>
  <c r="BB43"/>
  <c r="BJ43"/>
  <c r="N48"/>
  <c r="V48"/>
  <c r="AD48"/>
  <c r="AL48"/>
  <c r="AT48"/>
  <c r="BB48"/>
  <c r="BJ48"/>
  <c r="N43"/>
  <c r="AD43"/>
  <c r="E43"/>
  <c r="M43"/>
  <c r="U43"/>
  <c r="AC43"/>
  <c r="AK43"/>
  <c r="AS43"/>
  <c r="BA43"/>
  <c r="BI43"/>
  <c r="E48"/>
  <c r="M48"/>
  <c r="U48"/>
  <c r="AC48"/>
  <c r="AK48"/>
  <c r="AS48"/>
  <c r="BA48"/>
  <c r="BI48"/>
  <c r="K43"/>
  <c r="S43"/>
  <c r="AA43"/>
  <c r="AI43"/>
  <c r="AQ43"/>
  <c r="AY43"/>
  <c r="BG43"/>
  <c r="C48"/>
  <c r="K48"/>
  <c r="S48"/>
  <c r="AA48"/>
  <c r="AI48"/>
  <c r="AQ48"/>
  <c r="AY48"/>
  <c r="BG48"/>
  <c r="B43"/>
</calcChain>
</file>

<file path=xl/sharedStrings.xml><?xml version="1.0" encoding="utf-8"?>
<sst xmlns="http://schemas.openxmlformats.org/spreadsheetml/2006/main" count="266" uniqueCount="115">
  <si>
    <t>Rhythm</t>
  </si>
  <si>
    <t>BD</t>
  </si>
  <si>
    <t>SD</t>
  </si>
  <si>
    <t>TT</t>
  </si>
  <si>
    <t>TC</t>
  </si>
  <si>
    <t>HH</t>
  </si>
  <si>
    <t>Word</t>
  </si>
  <si>
    <t>Slot [1…]</t>
  </si>
  <si>
    <t>Slot [0…]</t>
  </si>
  <si>
    <t>AVX Slot Group</t>
  </si>
  <si>
    <t>AVX Slot Offset</t>
  </si>
  <si>
    <t>SSE Slot Group</t>
  </si>
  <si>
    <t>SSE Slot Offset</t>
  </si>
  <si>
    <t>YMF262 (datasheet)</t>
  </si>
  <si>
    <t>SIMD (x86)</t>
  </si>
  <si>
    <t>x2 alg 0 (FM) in</t>
  </si>
  <si>
    <t>x2 alg 0 (FM) out</t>
  </si>
  <si>
    <t>x2 alg 1 (AM) in</t>
  </si>
  <si>
    <t>x2 alg 1 (AM) out</t>
  </si>
  <si>
    <t>x4 alg 0 in</t>
  </si>
  <si>
    <t>x4 alg 0 out</t>
  </si>
  <si>
    <t>x4 alg 1 in</t>
  </si>
  <si>
    <t>x4 alg 1 out</t>
  </si>
  <si>
    <t>x4 alg 2 in</t>
  </si>
  <si>
    <t>x4 alg 2 out</t>
  </si>
  <si>
    <t>x4 alg 3 in</t>
  </si>
  <si>
    <t>x4 alg 3 out</t>
  </si>
  <si>
    <t>Ch x2 [0…]</t>
  </si>
  <si>
    <t>Ch x2 OP# [0…]</t>
  </si>
  <si>
    <t>Ch x4 [0…]</t>
  </si>
  <si>
    <t>Ch x4 OP# [0…]</t>
  </si>
  <si>
    <t>Ch x2 [1…]</t>
  </si>
  <si>
    <t>Ch x4 [1…]</t>
  </si>
  <si>
    <t>Slot to Word</t>
  </si>
  <si>
    <t>A</t>
  </si>
  <si>
    <t>B</t>
  </si>
  <si>
    <t>C</t>
  </si>
  <si>
    <t>D</t>
  </si>
  <si>
    <t>E</t>
  </si>
  <si>
    <t>F</t>
  </si>
  <si>
    <t>0+1</t>
  </si>
  <si>
    <t>2+3</t>
  </si>
  <si>
    <t>4+5</t>
  </si>
  <si>
    <t>6+7</t>
  </si>
  <si>
    <t>8+9</t>
  </si>
  <si>
    <t>A+B</t>
  </si>
  <si>
    <t>C+D</t>
  </si>
  <si>
    <t>E+F</t>
  </si>
  <si>
    <t>.</t>
  </si>
  <si>
    <t>a</t>
  </si>
  <si>
    <t>b</t>
  </si>
  <si>
    <t>0</t>
  </si>
  <si>
    <t>add_epi32</t>
  </si>
  <si>
    <t>unpacklo_epi16</t>
  </si>
  <si>
    <t>hadds_epi16</t>
  </si>
  <si>
    <t>0+1+8+9</t>
  </si>
  <si>
    <t>2+3+A+B</t>
  </si>
  <si>
    <t>4+5+C+D</t>
  </si>
  <si>
    <t>6+7+E+F</t>
  </si>
  <si>
    <t>uint16 #</t>
  </si>
  <si>
    <t>unpackhi_64</t>
  </si>
  <si>
    <t>0'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</si>
  <si>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</si>
  <si>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</si>
  <si>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</si>
  <si>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</si>
  <si>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</si>
  <si>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</si>
  <si>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</si>
  <si>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</si>
  <si>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</si>
  <si>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A'</t>
  </si>
  <si>
    <t>B'</t>
  </si>
  <si>
    <t>C'</t>
  </si>
  <si>
    <t>D'</t>
  </si>
  <si>
    <t>E'</t>
  </si>
  <si>
    <t>F'</t>
  </si>
  <si>
    <t>0'+1'</t>
  </si>
  <si>
    <t>2'+3'</t>
  </si>
  <si>
    <t>4'+5'</t>
  </si>
  <si>
    <t>6'+7'</t>
  </si>
  <si>
    <t>8'+9'</t>
  </si>
  <si>
    <t>A'+B'</t>
  </si>
  <si>
    <t>C'+D'</t>
  </si>
  <si>
    <t>E'+F'</t>
  </si>
  <si>
    <t>0+1+8+9"</t>
  </si>
  <si>
    <t>2+3+A+B"</t>
  </si>
  <si>
    <t>4+5+C+D"</t>
  </si>
  <si>
    <t>6+7+E+F"</t>
  </si>
  <si>
    <t>64</t>
  </si>
  <si>
    <t>128</t>
  </si>
  <si>
    <t>192</t>
  </si>
  <si>
    <t>256</t>
  </si>
  <si>
    <t>32</t>
  </si>
  <si>
    <t>0+1+2+3+8+9+A+B</t>
  </si>
  <si>
    <t>4+5+6+7+C+D+E+F</t>
  </si>
  <si>
    <t>x</t>
  </si>
  <si>
    <t>shiffle(2,3,0,1)</t>
  </si>
  <si>
    <t>0+…+F</t>
  </si>
  <si>
    <t>Index</t>
  </si>
  <si>
    <t>Ch x2 to Word</t>
  </si>
  <si>
    <t>Ch x2 Nth</t>
  </si>
  <si>
    <t>Ch x2 offset</t>
  </si>
  <si>
    <t>Ch x2 group</t>
  </si>
  <si>
    <t>Ch x4 group</t>
  </si>
  <si>
    <t>Ch x4 offset</t>
  </si>
  <si>
    <t>Ch x4 to Word</t>
  </si>
  <si>
    <t>Ch x4 Nth</t>
  </si>
  <si>
    <t>Ch x2 gr.off</t>
  </si>
  <si>
    <t>Ch x4 gr.off</t>
  </si>
  <si>
    <t>Reverse</t>
  </si>
  <si>
    <t>Delay A+C</t>
  </si>
  <si>
    <t>Delay B+D</t>
  </si>
  <si>
    <t>AVX Ch x2 Group</t>
  </si>
  <si>
    <t>SSE Ch x2 Group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</si>
</sst>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22" xfId="0" applyNumberFormat="1" applyBorder="1" applyAlignment="1">
      <alignment horizontal="left"/>
    </xf>
    <xf numFmtId="49" fontId="0" fillId="0" borderId="20" xfId="0" applyNumberFormat="1" applyBorder="1" applyAlignment="1">
      <alignment horizontal="left"/>
    </xf>
    <xf numFmtId="49" fontId="0" fillId="5" borderId="8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4" xfId="0" applyNumberFormat="1" applyFill="1" applyBorder="1" applyAlignment="1">
      <alignment horizontal="center"/>
    </xf>
    <xf numFmtId="49" fontId="0" fillId="5" borderId="22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21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8" borderId="15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8" borderId="2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3" fillId="0" borderId="1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5" xfId="0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49" fontId="8" fillId="7" borderId="17" xfId="0" applyNumberFormat="1" applyFont="1" applyFill="1" applyBorder="1" applyAlignment="1">
      <alignment horizontal="center"/>
    </xf>
    <xf numFmtId="49" fontId="8" fillId="8" borderId="17" xfId="0" applyNumberFormat="1" applyFont="1" applyFill="1" applyBorder="1" applyAlignment="1">
      <alignment horizontal="center"/>
    </xf>
    <xf numFmtId="49" fontId="9" fillId="7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49" fontId="7" fillId="7" borderId="15" xfId="0" applyNumberFormat="1" applyFont="1" applyFill="1" applyBorder="1" applyAlignment="1">
      <alignment horizontal="center"/>
    </xf>
    <xf numFmtId="49" fontId="7" fillId="8" borderId="15" xfId="0" applyNumberFormat="1" applyFont="1" applyFill="1" applyBorder="1" applyAlignment="1">
      <alignment horizontal="center"/>
    </xf>
    <xf numFmtId="49" fontId="10" fillId="7" borderId="15" xfId="0" applyNumberFormat="1" applyFont="1" applyFill="1" applyBorder="1" applyAlignment="1">
      <alignment horizontal="center"/>
    </xf>
    <xf numFmtId="49" fontId="10" fillId="8" borderId="15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49" fontId="0" fillId="8" borderId="17" xfId="0" applyNumberFormat="1" applyFill="1" applyBorder="1" applyAlignment="1">
      <alignment horizontal="center"/>
    </xf>
    <xf numFmtId="49" fontId="0" fillId="8" borderId="15" xfId="0" applyNumberForma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6" borderId="13" xfId="0" applyNumberFormat="1" applyFill="1" applyBorder="1" applyAlignment="1">
      <alignment horizontal="center"/>
    </xf>
    <xf numFmtId="49" fontId="0" fillId="6" borderId="24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8000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U48"/>
  <sheetViews>
    <sheetView showGridLines="0" tabSelected="1" zoomScale="80" zoomScaleNormal="80" workbookViewId="0">
      <pane xSplit="1" topLeftCell="B1" activePane="topRight" state="frozen"/>
      <selection pane="topRight" activeCell="AY18" sqref="AY18"/>
    </sheetView>
  </sheetViews>
  <sheetFormatPr defaultColWidth="3.5703125" defaultRowHeight="15"/>
  <cols>
    <col min="1" max="1" width="20.140625" style="27" customWidth="1"/>
    <col min="2" max="2" width="3.42578125" style="19" customWidth="1"/>
    <col min="3" max="3" width="3.5703125" style="19" customWidth="1"/>
    <col min="4" max="8" width="3.5703125" style="19"/>
    <col min="9" max="9" width="3.5703125" style="20"/>
    <col min="10" max="16" width="3.5703125" style="19"/>
    <col min="17" max="17" width="3.5703125" style="33"/>
    <col min="18" max="24" width="3.5703125" style="19"/>
    <col min="25" max="25" width="3.5703125" style="20"/>
    <col min="26" max="32" width="3.5703125" style="19"/>
    <col min="33" max="33" width="3.5703125" style="33"/>
    <col min="34" max="40" width="3.5703125" style="19"/>
    <col min="41" max="41" width="3.5703125" style="20"/>
    <col min="42" max="48" width="3.5703125" style="34"/>
    <col min="49" max="49" width="3.5703125" style="35"/>
    <col min="50" max="56" width="3.5703125" style="19"/>
    <col min="57" max="57" width="3.5703125" style="20"/>
    <col min="58" max="59" width="3.5703125" style="34"/>
    <col min="60" max="60" width="4.42578125" style="34" bestFit="1" customWidth="1"/>
    <col min="61" max="64" width="3.5703125" style="34"/>
    <col min="65" max="65" width="3.5703125" style="35"/>
    <col min="66" max="72" width="3.5703125" style="7"/>
    <col min="73" max="73" width="3.5703125" style="8"/>
    <col min="74" max="16384" width="3.5703125" style="7"/>
  </cols>
  <sheetData>
    <row r="1" spans="1:73" s="3" customFormat="1">
      <c r="A1" s="23" t="s">
        <v>13</v>
      </c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28"/>
      <c r="R1" s="1"/>
      <c r="S1" s="1"/>
      <c r="T1" s="1"/>
      <c r="U1" s="1"/>
      <c r="V1" s="1"/>
      <c r="W1" s="1"/>
      <c r="X1" s="1"/>
      <c r="Y1" s="2"/>
      <c r="Z1" s="1"/>
      <c r="AA1" s="1"/>
      <c r="AB1" s="1"/>
      <c r="AC1" s="1"/>
      <c r="AD1" s="1"/>
      <c r="AE1" s="1"/>
      <c r="AF1" s="1"/>
      <c r="AG1" s="28"/>
      <c r="AH1" s="1"/>
      <c r="AI1" s="1"/>
      <c r="AJ1" s="1"/>
      <c r="AK1" s="1"/>
      <c r="AL1" s="1"/>
      <c r="AM1" s="1"/>
      <c r="AN1" s="1"/>
      <c r="AO1" s="2"/>
      <c r="AP1" s="1"/>
      <c r="AQ1" s="1"/>
      <c r="AR1" s="1"/>
      <c r="AS1" s="1"/>
      <c r="AT1" s="1"/>
      <c r="AU1" s="1"/>
      <c r="AV1" s="1"/>
      <c r="AW1" s="28"/>
      <c r="AX1" s="1"/>
      <c r="AY1" s="1"/>
      <c r="AZ1" s="1"/>
      <c r="BA1" s="1"/>
      <c r="BB1" s="1"/>
      <c r="BC1" s="1"/>
      <c r="BD1" s="1"/>
      <c r="BE1" s="2"/>
      <c r="BF1" s="1"/>
      <c r="BG1" s="1"/>
      <c r="BH1" s="1"/>
      <c r="BI1" s="1"/>
      <c r="BJ1" s="1"/>
      <c r="BK1" s="1"/>
      <c r="BL1" s="1"/>
      <c r="BM1" s="28"/>
      <c r="BU1" s="4"/>
    </row>
    <row r="2" spans="1:73">
      <c r="A2" s="24" t="s">
        <v>7</v>
      </c>
      <c r="B2" s="5">
        <v>1</v>
      </c>
      <c r="C2" s="5">
        <v>2</v>
      </c>
      <c r="D2" s="5">
        <v>3</v>
      </c>
      <c r="E2" s="5"/>
      <c r="F2" s="5">
        <v>19</v>
      </c>
      <c r="G2" s="5">
        <v>20</v>
      </c>
      <c r="H2" s="5">
        <v>21</v>
      </c>
      <c r="I2" s="6"/>
      <c r="J2" s="5">
        <v>13</v>
      </c>
      <c r="K2" s="5">
        <v>14</v>
      </c>
      <c r="L2" s="5">
        <v>15</v>
      </c>
      <c r="M2" s="5"/>
      <c r="N2" s="5">
        <v>31</v>
      </c>
      <c r="O2" s="5">
        <v>32</v>
      </c>
      <c r="P2" s="5">
        <v>33</v>
      </c>
      <c r="Q2" s="29"/>
      <c r="R2" s="5">
        <v>4</v>
      </c>
      <c r="S2" s="5">
        <v>5</v>
      </c>
      <c r="T2" s="5">
        <v>6</v>
      </c>
      <c r="U2" s="5"/>
      <c r="V2" s="5">
        <v>22</v>
      </c>
      <c r="W2" s="5">
        <v>23</v>
      </c>
      <c r="X2" s="5">
        <v>24</v>
      </c>
      <c r="Y2" s="6"/>
      <c r="Z2" s="5">
        <v>16</v>
      </c>
      <c r="AA2" s="5">
        <v>17</v>
      </c>
      <c r="AB2" s="5">
        <v>18</v>
      </c>
      <c r="AC2" s="5"/>
      <c r="AD2" s="5">
        <v>34</v>
      </c>
      <c r="AE2" s="5">
        <v>35</v>
      </c>
      <c r="AF2" s="5">
        <v>36</v>
      </c>
      <c r="AG2" s="29"/>
      <c r="AH2" s="5">
        <v>7</v>
      </c>
      <c r="AI2" s="5">
        <v>8</v>
      </c>
      <c r="AJ2" s="5">
        <v>9</v>
      </c>
      <c r="AK2" s="5"/>
      <c r="AL2" s="5">
        <v>25</v>
      </c>
      <c r="AM2" s="5">
        <v>26</v>
      </c>
      <c r="AN2" s="5">
        <v>27</v>
      </c>
      <c r="AO2" s="6"/>
      <c r="AX2" s="5">
        <v>10</v>
      </c>
      <c r="AY2" s="5">
        <v>11</v>
      </c>
      <c r="AZ2" s="5">
        <v>12</v>
      </c>
      <c r="BA2" s="5"/>
      <c r="BB2" s="5">
        <v>28</v>
      </c>
      <c r="BC2" s="5">
        <v>29</v>
      </c>
      <c r="BD2" s="5">
        <v>30</v>
      </c>
      <c r="BE2" s="6"/>
    </row>
    <row r="3" spans="1:73">
      <c r="A3" s="41" t="s">
        <v>31</v>
      </c>
      <c r="B3" s="5">
        <v>1</v>
      </c>
      <c r="C3" s="5">
        <v>2</v>
      </c>
      <c r="D3" s="5">
        <v>3</v>
      </c>
      <c r="E3" s="5"/>
      <c r="F3" s="5">
        <v>10</v>
      </c>
      <c r="G3" s="5">
        <v>11</v>
      </c>
      <c r="H3" s="5">
        <v>12</v>
      </c>
      <c r="I3" s="6"/>
      <c r="J3" s="5">
        <v>7</v>
      </c>
      <c r="K3" s="5">
        <v>8</v>
      </c>
      <c r="L3" s="5">
        <v>9</v>
      </c>
      <c r="M3" s="5"/>
      <c r="N3" s="5">
        <v>16</v>
      </c>
      <c r="O3" s="5">
        <v>17</v>
      </c>
      <c r="P3" s="5">
        <v>18</v>
      </c>
      <c r="Q3" s="29"/>
      <c r="R3" s="5">
        <v>1</v>
      </c>
      <c r="S3" s="5">
        <v>2</v>
      </c>
      <c r="T3" s="5">
        <v>3</v>
      </c>
      <c r="U3" s="5"/>
      <c r="V3" s="5">
        <v>10</v>
      </c>
      <c r="W3" s="5">
        <v>11</v>
      </c>
      <c r="X3" s="5">
        <v>12</v>
      </c>
      <c r="Y3" s="6"/>
      <c r="Z3" s="5">
        <v>7</v>
      </c>
      <c r="AA3" s="5">
        <v>8</v>
      </c>
      <c r="AB3" s="5">
        <v>9</v>
      </c>
      <c r="AC3" s="5"/>
      <c r="AD3" s="5">
        <v>16</v>
      </c>
      <c r="AE3" s="5">
        <v>17</v>
      </c>
      <c r="AF3" s="5">
        <v>18</v>
      </c>
      <c r="AG3" s="29"/>
      <c r="AH3" s="5">
        <v>4</v>
      </c>
      <c r="AI3" s="5">
        <v>5</v>
      </c>
      <c r="AJ3" s="5">
        <v>6</v>
      </c>
      <c r="AK3" s="5"/>
      <c r="AL3" s="5">
        <v>13</v>
      </c>
      <c r="AM3" s="5">
        <v>14</v>
      </c>
      <c r="AN3" s="5">
        <v>15</v>
      </c>
      <c r="AO3" s="6"/>
      <c r="AX3" s="5">
        <v>4</v>
      </c>
      <c r="AY3" s="5">
        <v>5</v>
      </c>
      <c r="AZ3" s="5">
        <v>6</v>
      </c>
      <c r="BA3" s="5"/>
      <c r="BB3" s="5">
        <v>13</v>
      </c>
      <c r="BC3" s="5">
        <v>14</v>
      </c>
      <c r="BD3" s="5">
        <v>15</v>
      </c>
      <c r="BE3" s="6"/>
    </row>
    <row r="4" spans="1:73" ht="15.75" thickBot="1">
      <c r="A4" s="41" t="s">
        <v>32</v>
      </c>
      <c r="B4" s="5">
        <v>1</v>
      </c>
      <c r="C4" s="5">
        <v>2</v>
      </c>
      <c r="D4" s="5">
        <v>3</v>
      </c>
      <c r="E4" s="5"/>
      <c r="F4" s="5">
        <v>4</v>
      </c>
      <c r="G4" s="5">
        <v>5</v>
      </c>
      <c r="H4" s="5">
        <v>6</v>
      </c>
      <c r="I4" s="6"/>
      <c r="J4" s="5"/>
      <c r="K4" s="5"/>
      <c r="L4" s="5"/>
      <c r="M4" s="5"/>
      <c r="N4" s="5"/>
      <c r="O4" s="5"/>
      <c r="P4" s="5"/>
      <c r="Q4" s="29"/>
      <c r="R4" s="5">
        <v>1</v>
      </c>
      <c r="S4" s="5">
        <v>2</v>
      </c>
      <c r="T4" s="5">
        <v>3</v>
      </c>
      <c r="U4" s="5"/>
      <c r="V4" s="5">
        <v>4</v>
      </c>
      <c r="W4" s="5">
        <v>5</v>
      </c>
      <c r="X4" s="5">
        <v>6</v>
      </c>
      <c r="Y4" s="6"/>
      <c r="Z4" s="5"/>
      <c r="AA4" s="5"/>
      <c r="AB4" s="5"/>
      <c r="AC4" s="5"/>
      <c r="AD4" s="5"/>
      <c r="AE4" s="5"/>
      <c r="AF4" s="5"/>
      <c r="AG4" s="29"/>
      <c r="AH4" s="5">
        <v>1</v>
      </c>
      <c r="AI4" s="5">
        <v>2</v>
      </c>
      <c r="AJ4" s="5">
        <v>3</v>
      </c>
      <c r="AK4" s="5"/>
      <c r="AL4" s="5">
        <v>4</v>
      </c>
      <c r="AM4" s="5">
        <v>5</v>
      </c>
      <c r="AN4" s="5">
        <v>6</v>
      </c>
      <c r="AO4" s="6"/>
      <c r="AX4" s="5">
        <v>1</v>
      </c>
      <c r="AY4" s="5">
        <v>2</v>
      </c>
      <c r="AZ4" s="5">
        <v>3</v>
      </c>
      <c r="BA4" s="5"/>
      <c r="BB4" s="5">
        <v>4</v>
      </c>
      <c r="BC4" s="5">
        <v>5</v>
      </c>
      <c r="BD4" s="5">
        <v>6</v>
      </c>
      <c r="BE4" s="6"/>
    </row>
    <row r="5" spans="1:73" ht="15.75" thickBot="1">
      <c r="A5" s="24" t="s">
        <v>0</v>
      </c>
      <c r="B5" s="5"/>
      <c r="C5" s="5"/>
      <c r="D5" s="5"/>
      <c r="E5" s="5"/>
      <c r="F5" s="5"/>
      <c r="G5" s="5"/>
      <c r="H5" s="5"/>
      <c r="I5" s="6"/>
      <c r="J5" s="9" t="s">
        <v>1</v>
      </c>
      <c r="K5" s="111" t="s">
        <v>5</v>
      </c>
      <c r="L5" s="9" t="s">
        <v>3</v>
      </c>
      <c r="M5" s="5"/>
      <c r="N5" s="5"/>
      <c r="O5" s="5"/>
      <c r="P5" s="5"/>
      <c r="Q5" s="29"/>
      <c r="R5" s="5"/>
      <c r="S5" s="5"/>
      <c r="T5" s="5"/>
      <c r="U5" s="5"/>
      <c r="V5" s="5"/>
      <c r="W5" s="5"/>
      <c r="X5" s="5"/>
      <c r="Y5" s="6"/>
      <c r="Z5" s="9" t="s">
        <v>1</v>
      </c>
      <c r="AA5" s="111" t="s">
        <v>2</v>
      </c>
      <c r="AB5" s="111" t="s">
        <v>4</v>
      </c>
      <c r="AC5" s="5"/>
      <c r="AD5" s="5"/>
      <c r="AE5" s="5"/>
      <c r="AF5" s="5"/>
      <c r="AG5" s="29"/>
      <c r="AH5" s="5"/>
      <c r="AI5" s="5"/>
      <c r="AJ5" s="5"/>
      <c r="AK5" s="5"/>
      <c r="AL5" s="5"/>
      <c r="AM5" s="5"/>
      <c r="AN5" s="5"/>
      <c r="AO5" s="6"/>
      <c r="AX5" s="5"/>
      <c r="AY5" s="5"/>
      <c r="AZ5" s="5"/>
      <c r="BA5" s="5"/>
      <c r="BB5" s="5"/>
      <c r="BC5" s="5"/>
      <c r="BD5" s="5"/>
      <c r="BE5" s="6"/>
    </row>
    <row r="6" spans="1:73" s="12" customFormat="1" ht="15.75" thickBot="1">
      <c r="A6" s="25"/>
      <c r="B6" s="10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30"/>
      <c r="R6" s="10"/>
      <c r="S6" s="10"/>
      <c r="T6" s="10"/>
      <c r="U6" s="10"/>
      <c r="V6" s="10"/>
      <c r="W6" s="10"/>
      <c r="X6" s="10"/>
      <c r="Y6" s="11"/>
      <c r="Z6" s="10"/>
      <c r="AA6" s="10"/>
      <c r="AB6" s="10"/>
      <c r="AC6" s="10"/>
      <c r="AD6" s="10"/>
      <c r="AE6" s="10"/>
      <c r="AF6" s="10"/>
      <c r="AG6" s="30"/>
      <c r="AH6" s="10"/>
      <c r="AI6" s="10"/>
      <c r="AJ6" s="10"/>
      <c r="AK6" s="10"/>
      <c r="AL6" s="10"/>
      <c r="AM6" s="10"/>
      <c r="AN6" s="10"/>
      <c r="AO6" s="11"/>
      <c r="AP6" s="36"/>
      <c r="AQ6" s="36"/>
      <c r="AR6" s="36"/>
      <c r="AS6" s="36"/>
      <c r="AT6" s="36"/>
      <c r="AU6" s="36"/>
      <c r="AV6" s="36"/>
      <c r="AW6" s="37"/>
      <c r="AX6" s="10"/>
      <c r="AY6" s="10"/>
      <c r="AZ6" s="10"/>
      <c r="BA6" s="10"/>
      <c r="BB6" s="10"/>
      <c r="BC6" s="10"/>
      <c r="BD6" s="10"/>
      <c r="BE6" s="11"/>
      <c r="BF6" s="36"/>
      <c r="BG6" s="36"/>
      <c r="BH6" s="36"/>
      <c r="BI6" s="36"/>
      <c r="BJ6" s="36"/>
      <c r="BK6" s="36"/>
      <c r="BL6" s="36"/>
      <c r="BM6" s="37"/>
      <c r="BU6" s="13"/>
    </row>
    <row r="7" spans="1:73" s="16" customFormat="1">
      <c r="A7" s="26" t="s">
        <v>14</v>
      </c>
      <c r="B7" s="14"/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31"/>
      <c r="R7" s="14"/>
      <c r="S7" s="14"/>
      <c r="T7" s="14"/>
      <c r="U7" s="14"/>
      <c r="V7" s="14"/>
      <c r="W7" s="14"/>
      <c r="X7" s="14"/>
      <c r="Y7" s="15"/>
      <c r="Z7" s="14"/>
      <c r="AA7" s="14"/>
      <c r="AB7" s="14"/>
      <c r="AC7" s="14"/>
      <c r="AD7" s="14"/>
      <c r="AE7" s="14"/>
      <c r="AF7" s="14"/>
      <c r="AG7" s="31"/>
      <c r="AH7" s="1"/>
      <c r="AI7" s="1"/>
      <c r="AJ7" s="1"/>
      <c r="AK7" s="1"/>
      <c r="AL7" s="1"/>
      <c r="AM7" s="1"/>
      <c r="AN7" s="1"/>
      <c r="AO7" s="2"/>
      <c r="AP7" s="1"/>
      <c r="AQ7" s="1"/>
      <c r="AR7" s="1"/>
      <c r="AS7" s="1"/>
      <c r="AT7" s="1"/>
      <c r="AU7" s="1"/>
      <c r="AV7" s="1"/>
      <c r="AW7" s="28"/>
      <c r="AX7" s="1"/>
      <c r="AY7" s="1"/>
      <c r="AZ7" s="1"/>
      <c r="BA7" s="1"/>
      <c r="BB7" s="1"/>
      <c r="BC7" s="1"/>
      <c r="BD7" s="1"/>
      <c r="BE7" s="2"/>
      <c r="BF7" s="1"/>
      <c r="BG7" s="1"/>
      <c r="BH7" s="1"/>
      <c r="BI7" s="1"/>
      <c r="BJ7" s="1"/>
      <c r="BK7" s="1"/>
      <c r="BL7" s="1"/>
      <c r="BM7" s="28"/>
      <c r="BU7" s="17"/>
    </row>
    <row r="8" spans="1:73" s="100" customFormat="1" ht="15.75" thickBot="1">
      <c r="A8" s="94" t="s">
        <v>6</v>
      </c>
      <c r="B8" s="95">
        <v>0</v>
      </c>
      <c r="C8" s="95">
        <v>1</v>
      </c>
      <c r="D8" s="95">
        <v>2</v>
      </c>
      <c r="E8" s="95">
        <v>3</v>
      </c>
      <c r="F8" s="95">
        <v>4</v>
      </c>
      <c r="G8" s="95">
        <v>5</v>
      </c>
      <c r="H8" s="95">
        <v>6</v>
      </c>
      <c r="I8" s="96">
        <v>7</v>
      </c>
      <c r="J8" s="95">
        <v>8</v>
      </c>
      <c r="K8" s="47">
        <v>9</v>
      </c>
      <c r="L8" s="95">
        <v>10</v>
      </c>
      <c r="M8" s="95">
        <v>11</v>
      </c>
      <c r="N8" s="95">
        <v>12</v>
      </c>
      <c r="O8" s="95">
        <v>13</v>
      </c>
      <c r="P8" s="95">
        <v>14</v>
      </c>
      <c r="Q8" s="97">
        <v>15</v>
      </c>
      <c r="R8" s="95">
        <v>16</v>
      </c>
      <c r="S8" s="95">
        <v>17</v>
      </c>
      <c r="T8" s="95">
        <v>18</v>
      </c>
      <c r="U8" s="95">
        <v>19</v>
      </c>
      <c r="V8" s="95">
        <v>20</v>
      </c>
      <c r="W8" s="95">
        <v>21</v>
      </c>
      <c r="X8" s="95">
        <v>22</v>
      </c>
      <c r="Y8" s="96">
        <v>23</v>
      </c>
      <c r="Z8" s="95">
        <v>24</v>
      </c>
      <c r="AA8" s="47">
        <v>25</v>
      </c>
      <c r="AB8" s="47">
        <v>26</v>
      </c>
      <c r="AC8" s="95">
        <v>27</v>
      </c>
      <c r="AD8" s="95">
        <v>28</v>
      </c>
      <c r="AE8" s="95">
        <v>29</v>
      </c>
      <c r="AF8" s="95">
        <v>30</v>
      </c>
      <c r="AG8" s="97">
        <v>31</v>
      </c>
      <c r="AH8" s="95">
        <v>32</v>
      </c>
      <c r="AI8" s="95">
        <v>33</v>
      </c>
      <c r="AJ8" s="95">
        <v>34</v>
      </c>
      <c r="AK8" s="95">
        <v>35</v>
      </c>
      <c r="AL8" s="95">
        <v>36</v>
      </c>
      <c r="AM8" s="95">
        <v>37</v>
      </c>
      <c r="AN8" s="95">
        <v>38</v>
      </c>
      <c r="AO8" s="96">
        <v>39</v>
      </c>
      <c r="AP8" s="98">
        <v>40</v>
      </c>
      <c r="AQ8" s="98">
        <v>41</v>
      </c>
      <c r="AR8" s="98">
        <v>42</v>
      </c>
      <c r="AS8" s="98">
        <v>43</v>
      </c>
      <c r="AT8" s="98">
        <v>44</v>
      </c>
      <c r="AU8" s="98">
        <v>45</v>
      </c>
      <c r="AV8" s="98">
        <v>46</v>
      </c>
      <c r="AW8" s="99">
        <v>47</v>
      </c>
      <c r="AX8" s="95">
        <v>48</v>
      </c>
      <c r="AY8" s="95">
        <v>49</v>
      </c>
      <c r="AZ8" s="95">
        <v>50</v>
      </c>
      <c r="BA8" s="95">
        <v>51</v>
      </c>
      <c r="BB8" s="95">
        <v>52</v>
      </c>
      <c r="BC8" s="95">
        <v>53</v>
      </c>
      <c r="BD8" s="95">
        <v>54</v>
      </c>
      <c r="BE8" s="96">
        <v>55</v>
      </c>
      <c r="BF8" s="98">
        <v>56</v>
      </c>
      <c r="BG8" s="98">
        <v>57</v>
      </c>
      <c r="BH8" s="98">
        <v>58</v>
      </c>
      <c r="BI8" s="98">
        <v>59</v>
      </c>
      <c r="BJ8" s="98">
        <v>60</v>
      </c>
      <c r="BK8" s="98">
        <v>61</v>
      </c>
      <c r="BL8" s="98">
        <v>62</v>
      </c>
      <c r="BM8" s="99">
        <v>63</v>
      </c>
      <c r="BU8" s="101"/>
    </row>
    <row r="9" spans="1:73" ht="15.75" thickBot="1">
      <c r="A9" s="41" t="s">
        <v>8</v>
      </c>
      <c r="B9" s="5">
        <v>0</v>
      </c>
      <c r="C9" s="5">
        <v>1</v>
      </c>
      <c r="D9" s="5">
        <v>2</v>
      </c>
      <c r="E9" s="5">
        <v>48</v>
      </c>
      <c r="F9" s="5">
        <v>18</v>
      </c>
      <c r="G9" s="5">
        <v>19</v>
      </c>
      <c r="H9" s="5">
        <v>20</v>
      </c>
      <c r="I9" s="6">
        <v>52</v>
      </c>
      <c r="J9" s="5">
        <v>12</v>
      </c>
      <c r="K9" s="102">
        <v>13</v>
      </c>
      <c r="L9" s="5">
        <v>14</v>
      </c>
      <c r="M9" s="5">
        <v>56</v>
      </c>
      <c r="N9" s="5">
        <v>30</v>
      </c>
      <c r="O9" s="5">
        <v>31</v>
      </c>
      <c r="P9" s="5">
        <v>32</v>
      </c>
      <c r="Q9" s="29">
        <v>60</v>
      </c>
      <c r="R9" s="5">
        <v>3</v>
      </c>
      <c r="S9" s="5">
        <v>4</v>
      </c>
      <c r="T9" s="5">
        <v>5</v>
      </c>
      <c r="U9" s="5">
        <v>49</v>
      </c>
      <c r="V9" s="5">
        <v>21</v>
      </c>
      <c r="W9" s="5">
        <v>22</v>
      </c>
      <c r="X9" s="5">
        <v>23</v>
      </c>
      <c r="Y9" s="6">
        <v>53</v>
      </c>
      <c r="Z9" s="5">
        <v>15</v>
      </c>
      <c r="AA9" s="102">
        <v>16</v>
      </c>
      <c r="AB9" s="102">
        <v>17</v>
      </c>
      <c r="AC9" s="5">
        <v>57</v>
      </c>
      <c r="AD9" s="5">
        <v>33</v>
      </c>
      <c r="AE9" s="5">
        <v>34</v>
      </c>
      <c r="AF9" s="5">
        <v>35</v>
      </c>
      <c r="AG9" s="29">
        <v>61</v>
      </c>
      <c r="AH9" s="5">
        <v>6</v>
      </c>
      <c r="AI9" s="5">
        <v>7</v>
      </c>
      <c r="AJ9" s="5">
        <v>8</v>
      </c>
      <c r="AK9" s="5">
        <v>50</v>
      </c>
      <c r="AL9" s="5">
        <v>24</v>
      </c>
      <c r="AM9" s="5">
        <v>25</v>
      </c>
      <c r="AN9" s="5">
        <v>26</v>
      </c>
      <c r="AO9" s="6">
        <v>54</v>
      </c>
      <c r="AP9" s="34">
        <v>42</v>
      </c>
      <c r="AQ9" s="34">
        <v>43</v>
      </c>
      <c r="AR9" s="34">
        <v>44</v>
      </c>
      <c r="AS9" s="34">
        <v>58</v>
      </c>
      <c r="AT9" s="34">
        <v>36</v>
      </c>
      <c r="AU9" s="34">
        <v>37</v>
      </c>
      <c r="AV9" s="34">
        <v>38</v>
      </c>
      <c r="AW9" s="35">
        <v>62</v>
      </c>
      <c r="AX9" s="5">
        <v>9</v>
      </c>
      <c r="AY9" s="5">
        <v>10</v>
      </c>
      <c r="AZ9" s="5">
        <v>11</v>
      </c>
      <c r="BA9" s="5">
        <v>51</v>
      </c>
      <c r="BB9" s="5">
        <v>27</v>
      </c>
      <c r="BC9" s="5">
        <v>28</v>
      </c>
      <c r="BD9" s="5">
        <v>29</v>
      </c>
      <c r="BE9" s="6">
        <v>55</v>
      </c>
      <c r="BF9" s="34">
        <v>45</v>
      </c>
      <c r="BG9" s="34">
        <v>46</v>
      </c>
      <c r="BH9" s="34">
        <v>47</v>
      </c>
      <c r="BI9" s="34">
        <v>59</v>
      </c>
      <c r="BJ9" s="34">
        <v>39</v>
      </c>
      <c r="BK9" s="34">
        <v>40</v>
      </c>
      <c r="BL9" s="34">
        <v>41</v>
      </c>
      <c r="BM9" s="35">
        <v>63</v>
      </c>
    </row>
    <row r="10" spans="1:73">
      <c r="A10" s="41" t="s">
        <v>111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1</v>
      </c>
      <c r="H10" s="5">
        <v>1</v>
      </c>
      <c r="I10" s="6">
        <v>1</v>
      </c>
      <c r="J10" s="5">
        <v>0</v>
      </c>
      <c r="K10" s="5">
        <v>0</v>
      </c>
      <c r="L10" s="5">
        <v>0</v>
      </c>
      <c r="M10" s="5">
        <v>1</v>
      </c>
      <c r="N10" s="5">
        <v>1</v>
      </c>
      <c r="O10" s="5">
        <v>1</v>
      </c>
      <c r="P10" s="5">
        <v>1</v>
      </c>
      <c r="Q10" s="29">
        <v>1</v>
      </c>
      <c r="R10" s="5">
        <v>0</v>
      </c>
      <c r="S10" s="5">
        <v>0</v>
      </c>
      <c r="T10" s="5">
        <v>0</v>
      </c>
      <c r="U10" s="5">
        <v>1</v>
      </c>
      <c r="V10" s="5">
        <v>1</v>
      </c>
      <c r="W10" s="5">
        <v>1</v>
      </c>
      <c r="X10" s="5">
        <v>1</v>
      </c>
      <c r="Y10" s="6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29">
        <v>1</v>
      </c>
      <c r="AH10" s="5">
        <v>0</v>
      </c>
      <c r="AI10" s="5">
        <v>0</v>
      </c>
      <c r="AJ10" s="5">
        <v>0</v>
      </c>
      <c r="AK10" s="5">
        <v>1</v>
      </c>
      <c r="AL10" s="5">
        <v>1</v>
      </c>
      <c r="AM10" s="5">
        <v>1</v>
      </c>
      <c r="AN10" s="5">
        <v>1</v>
      </c>
      <c r="AO10" s="6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  <c r="AW10" s="35">
        <v>1</v>
      </c>
      <c r="AX10" s="5">
        <v>0</v>
      </c>
      <c r="AY10" s="5">
        <v>0</v>
      </c>
      <c r="AZ10" s="5">
        <v>0</v>
      </c>
      <c r="BA10" s="5">
        <v>1</v>
      </c>
      <c r="BB10" s="5">
        <v>1</v>
      </c>
      <c r="BC10" s="5">
        <v>1</v>
      </c>
      <c r="BD10" s="5">
        <v>1</v>
      </c>
      <c r="BE10" s="6">
        <v>1</v>
      </c>
      <c r="BF10" s="34">
        <v>1</v>
      </c>
      <c r="BG10" s="34">
        <v>1</v>
      </c>
      <c r="BH10" s="34">
        <v>1</v>
      </c>
      <c r="BI10" s="34">
        <v>1</v>
      </c>
      <c r="BJ10" s="34">
        <v>1</v>
      </c>
      <c r="BK10" s="34">
        <v>1</v>
      </c>
      <c r="BL10" s="34">
        <v>1</v>
      </c>
      <c r="BM10" s="35">
        <v>1</v>
      </c>
    </row>
    <row r="11" spans="1:73" s="3" customFormat="1">
      <c r="A11" s="42" t="s">
        <v>112</v>
      </c>
      <c r="B11" s="21">
        <v>0</v>
      </c>
      <c r="C11" s="21">
        <v>0</v>
      </c>
      <c r="D11" s="21">
        <v>0</v>
      </c>
      <c r="E11" s="21">
        <v>1</v>
      </c>
      <c r="F11" s="21">
        <v>0</v>
      </c>
      <c r="G11" s="21">
        <v>0</v>
      </c>
      <c r="H11" s="21">
        <v>0</v>
      </c>
      <c r="I11" s="22">
        <v>1</v>
      </c>
      <c r="J11" s="21">
        <v>0</v>
      </c>
      <c r="K11" s="21">
        <v>0</v>
      </c>
      <c r="L11" s="21">
        <v>0</v>
      </c>
      <c r="M11" s="21">
        <v>1</v>
      </c>
      <c r="N11" s="21">
        <v>1</v>
      </c>
      <c r="O11" s="21">
        <v>1</v>
      </c>
      <c r="P11" s="21">
        <v>1</v>
      </c>
      <c r="Q11" s="32">
        <v>1</v>
      </c>
      <c r="R11" s="21">
        <v>0</v>
      </c>
      <c r="S11" s="21">
        <v>0</v>
      </c>
      <c r="T11" s="21">
        <v>0</v>
      </c>
      <c r="U11" s="21">
        <v>1</v>
      </c>
      <c r="V11" s="21">
        <v>0</v>
      </c>
      <c r="W11" s="21">
        <v>0</v>
      </c>
      <c r="X11" s="21">
        <v>0</v>
      </c>
      <c r="Y11" s="22">
        <v>1</v>
      </c>
      <c r="Z11" s="21">
        <v>0</v>
      </c>
      <c r="AA11" s="21">
        <v>0</v>
      </c>
      <c r="AB11" s="21">
        <v>0</v>
      </c>
      <c r="AC11" s="21">
        <v>1</v>
      </c>
      <c r="AD11" s="21">
        <v>1</v>
      </c>
      <c r="AE11" s="21">
        <v>1</v>
      </c>
      <c r="AF11" s="21">
        <v>1</v>
      </c>
      <c r="AG11" s="32">
        <v>1</v>
      </c>
      <c r="AH11" s="21">
        <v>0</v>
      </c>
      <c r="AI11" s="21">
        <v>0</v>
      </c>
      <c r="AJ11" s="21">
        <v>0</v>
      </c>
      <c r="AK11" s="21">
        <v>1</v>
      </c>
      <c r="AL11" s="21">
        <v>0</v>
      </c>
      <c r="AM11" s="21">
        <v>0</v>
      </c>
      <c r="AN11" s="21">
        <v>0</v>
      </c>
      <c r="AO11" s="22">
        <v>1</v>
      </c>
      <c r="AP11" s="39">
        <v>1</v>
      </c>
      <c r="AQ11" s="39">
        <v>1</v>
      </c>
      <c r="AR11" s="39">
        <v>1</v>
      </c>
      <c r="AS11" s="39">
        <v>1</v>
      </c>
      <c r="AT11" s="39">
        <v>1</v>
      </c>
      <c r="AU11" s="39">
        <v>1</v>
      </c>
      <c r="AV11" s="39">
        <v>1</v>
      </c>
      <c r="AW11" s="40">
        <v>1</v>
      </c>
      <c r="AX11" s="21">
        <v>0</v>
      </c>
      <c r="AY11" s="21">
        <v>0</v>
      </c>
      <c r="AZ11" s="21">
        <v>0</v>
      </c>
      <c r="BA11" s="21">
        <v>1</v>
      </c>
      <c r="BB11" s="21">
        <v>0</v>
      </c>
      <c r="BC11" s="21">
        <v>0</v>
      </c>
      <c r="BD11" s="21">
        <v>0</v>
      </c>
      <c r="BE11" s="22">
        <v>1</v>
      </c>
      <c r="BF11" s="39">
        <v>1</v>
      </c>
      <c r="BG11" s="39">
        <v>1</v>
      </c>
      <c r="BH11" s="39">
        <v>1</v>
      </c>
      <c r="BI11" s="39">
        <v>1</v>
      </c>
      <c r="BJ11" s="39">
        <v>1</v>
      </c>
      <c r="BK11" s="39">
        <v>1</v>
      </c>
      <c r="BL11" s="39">
        <v>1</v>
      </c>
      <c r="BM11" s="40">
        <v>1</v>
      </c>
      <c r="BU11" s="4"/>
    </row>
    <row r="12" spans="1:73">
      <c r="A12" s="41" t="s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29">
        <v>0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6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29">
        <v>1</v>
      </c>
      <c r="AH12" s="5">
        <v>2</v>
      </c>
      <c r="AI12" s="5">
        <v>2</v>
      </c>
      <c r="AJ12" s="5">
        <v>2</v>
      </c>
      <c r="AK12" s="5">
        <v>2</v>
      </c>
      <c r="AL12" s="5">
        <v>2</v>
      </c>
      <c r="AM12" s="5">
        <v>2</v>
      </c>
      <c r="AN12" s="5">
        <v>2</v>
      </c>
      <c r="AO12" s="6">
        <v>2</v>
      </c>
      <c r="AP12" s="34">
        <v>2</v>
      </c>
      <c r="AQ12" s="34">
        <v>2</v>
      </c>
      <c r="AR12" s="34">
        <v>2</v>
      </c>
      <c r="AS12" s="34">
        <v>2</v>
      </c>
      <c r="AT12" s="34">
        <v>2</v>
      </c>
      <c r="AU12" s="34">
        <v>2</v>
      </c>
      <c r="AV12" s="34">
        <v>2</v>
      </c>
      <c r="AW12" s="35">
        <v>2</v>
      </c>
      <c r="AX12" s="5">
        <v>3</v>
      </c>
      <c r="AY12" s="5">
        <v>3</v>
      </c>
      <c r="AZ12" s="5">
        <v>3</v>
      </c>
      <c r="BA12" s="5">
        <v>3</v>
      </c>
      <c r="BB12" s="5">
        <v>3</v>
      </c>
      <c r="BC12" s="5">
        <v>3</v>
      </c>
      <c r="BD12" s="5">
        <v>3</v>
      </c>
      <c r="BE12" s="6">
        <v>3</v>
      </c>
      <c r="BF12" s="34">
        <v>3</v>
      </c>
      <c r="BG12" s="34">
        <v>3</v>
      </c>
      <c r="BH12" s="34">
        <v>3</v>
      </c>
      <c r="BI12" s="34">
        <v>3</v>
      </c>
      <c r="BJ12" s="34">
        <v>3</v>
      </c>
      <c r="BK12" s="34">
        <v>3</v>
      </c>
      <c r="BL12" s="34">
        <v>3</v>
      </c>
      <c r="BM12" s="35">
        <v>3</v>
      </c>
    </row>
    <row r="13" spans="1:73">
      <c r="A13" s="41" t="s">
        <v>10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6">
        <v>7</v>
      </c>
      <c r="J13" s="5">
        <v>8</v>
      </c>
      <c r="K13" s="5">
        <v>9</v>
      </c>
      <c r="L13" s="5">
        <v>10</v>
      </c>
      <c r="M13" s="5">
        <v>11</v>
      </c>
      <c r="N13" s="5">
        <v>12</v>
      </c>
      <c r="O13" s="5">
        <v>13</v>
      </c>
      <c r="P13" s="5">
        <v>14</v>
      </c>
      <c r="Q13" s="29">
        <v>15</v>
      </c>
      <c r="R13" s="5">
        <v>0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6">
        <v>7</v>
      </c>
      <c r="Z13" s="5">
        <v>8</v>
      </c>
      <c r="AA13" s="5">
        <v>9</v>
      </c>
      <c r="AB13" s="5">
        <v>10</v>
      </c>
      <c r="AC13" s="5">
        <v>11</v>
      </c>
      <c r="AD13" s="5">
        <v>12</v>
      </c>
      <c r="AE13" s="5">
        <v>13</v>
      </c>
      <c r="AF13" s="5">
        <v>14</v>
      </c>
      <c r="AG13" s="29">
        <v>15</v>
      </c>
      <c r="AH13" s="5">
        <v>0</v>
      </c>
      <c r="AI13" s="5">
        <v>1</v>
      </c>
      <c r="AJ13" s="5">
        <v>2</v>
      </c>
      <c r="AK13" s="5">
        <v>3</v>
      </c>
      <c r="AL13" s="5">
        <v>4</v>
      </c>
      <c r="AM13" s="5">
        <v>5</v>
      </c>
      <c r="AN13" s="5">
        <v>6</v>
      </c>
      <c r="AO13" s="6">
        <v>7</v>
      </c>
      <c r="AP13" s="34">
        <v>8</v>
      </c>
      <c r="AQ13" s="34">
        <v>9</v>
      </c>
      <c r="AR13" s="34">
        <v>10</v>
      </c>
      <c r="AS13" s="34">
        <v>11</v>
      </c>
      <c r="AT13" s="34">
        <v>12</v>
      </c>
      <c r="AU13" s="34">
        <v>13</v>
      </c>
      <c r="AV13" s="34">
        <v>14</v>
      </c>
      <c r="AW13" s="35">
        <v>15</v>
      </c>
      <c r="AX13" s="5">
        <v>0</v>
      </c>
      <c r="AY13" s="5">
        <v>1</v>
      </c>
      <c r="AZ13" s="5">
        <v>2</v>
      </c>
      <c r="BA13" s="5">
        <v>3</v>
      </c>
      <c r="BB13" s="5">
        <v>4</v>
      </c>
      <c r="BC13" s="5">
        <v>5</v>
      </c>
      <c r="BD13" s="5">
        <v>6</v>
      </c>
      <c r="BE13" s="6">
        <v>7</v>
      </c>
      <c r="BF13" s="34">
        <v>8</v>
      </c>
      <c r="BG13" s="34">
        <v>9</v>
      </c>
      <c r="BH13" s="34">
        <v>10</v>
      </c>
      <c r="BI13" s="34">
        <v>11</v>
      </c>
      <c r="BJ13" s="34">
        <v>12</v>
      </c>
      <c r="BK13" s="34">
        <v>13</v>
      </c>
      <c r="BL13" s="34">
        <v>14</v>
      </c>
      <c r="BM13" s="35">
        <v>15</v>
      </c>
    </row>
    <row r="14" spans="1:73" s="3" customFormat="1">
      <c r="A14" s="42" t="s">
        <v>113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2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32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2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32">
        <v>0</v>
      </c>
      <c r="AH14" s="21">
        <v>1</v>
      </c>
      <c r="AI14" s="21">
        <v>1</v>
      </c>
      <c r="AJ14" s="21">
        <v>1</v>
      </c>
      <c r="AK14" s="21">
        <v>1</v>
      </c>
      <c r="AL14" s="21">
        <v>1</v>
      </c>
      <c r="AM14" s="21">
        <v>1</v>
      </c>
      <c r="AN14" s="21">
        <v>1</v>
      </c>
      <c r="AO14" s="22">
        <v>1</v>
      </c>
      <c r="AP14" s="39">
        <v>1</v>
      </c>
      <c r="AQ14" s="39">
        <v>1</v>
      </c>
      <c r="AR14" s="39">
        <v>1</v>
      </c>
      <c r="AS14" s="39">
        <v>1</v>
      </c>
      <c r="AT14" s="39">
        <v>1</v>
      </c>
      <c r="AU14" s="39">
        <v>1</v>
      </c>
      <c r="AV14" s="39">
        <v>1</v>
      </c>
      <c r="AW14" s="40">
        <v>1</v>
      </c>
      <c r="AX14" s="21">
        <v>1</v>
      </c>
      <c r="AY14" s="21">
        <v>1</v>
      </c>
      <c r="AZ14" s="21">
        <v>1</v>
      </c>
      <c r="BA14" s="21">
        <v>1</v>
      </c>
      <c r="BB14" s="21">
        <v>1</v>
      </c>
      <c r="BC14" s="21">
        <v>1</v>
      </c>
      <c r="BD14" s="21">
        <v>1</v>
      </c>
      <c r="BE14" s="22">
        <v>1</v>
      </c>
      <c r="BF14" s="39">
        <v>1</v>
      </c>
      <c r="BG14" s="39">
        <v>1</v>
      </c>
      <c r="BH14" s="39">
        <v>1</v>
      </c>
      <c r="BI14" s="39">
        <v>1</v>
      </c>
      <c r="BJ14" s="39">
        <v>1</v>
      </c>
      <c r="BK14" s="39">
        <v>1</v>
      </c>
      <c r="BL14" s="39">
        <v>1</v>
      </c>
      <c r="BM14" s="40">
        <v>1</v>
      </c>
      <c r="BU14" s="4"/>
    </row>
    <row r="15" spans="1:73">
      <c r="A15" s="41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29">
        <v>1</v>
      </c>
      <c r="R15" s="5">
        <v>2</v>
      </c>
      <c r="S15" s="5">
        <v>2</v>
      </c>
      <c r="T15" s="5">
        <v>2</v>
      </c>
      <c r="U15" s="5">
        <v>2</v>
      </c>
      <c r="V15" s="5">
        <v>2</v>
      </c>
      <c r="W15" s="5">
        <v>2</v>
      </c>
      <c r="X15" s="5">
        <v>2</v>
      </c>
      <c r="Y15" s="6">
        <v>2</v>
      </c>
      <c r="Z15" s="5">
        <v>3</v>
      </c>
      <c r="AA15" s="5">
        <v>3</v>
      </c>
      <c r="AB15" s="5">
        <v>3</v>
      </c>
      <c r="AC15" s="5">
        <v>3</v>
      </c>
      <c r="AD15" s="5">
        <v>3</v>
      </c>
      <c r="AE15" s="5">
        <v>3</v>
      </c>
      <c r="AF15" s="5">
        <v>3</v>
      </c>
      <c r="AG15" s="29">
        <v>3</v>
      </c>
      <c r="AH15" s="5">
        <v>4</v>
      </c>
      <c r="AI15" s="5">
        <v>4</v>
      </c>
      <c r="AJ15" s="5">
        <v>4</v>
      </c>
      <c r="AK15" s="5">
        <v>4</v>
      </c>
      <c r="AL15" s="5">
        <v>4</v>
      </c>
      <c r="AM15" s="5">
        <v>4</v>
      </c>
      <c r="AN15" s="5">
        <v>4</v>
      </c>
      <c r="AO15" s="6">
        <v>4</v>
      </c>
      <c r="AP15" s="34">
        <v>5</v>
      </c>
      <c r="AQ15" s="34">
        <v>5</v>
      </c>
      <c r="AR15" s="38">
        <v>5</v>
      </c>
      <c r="AS15" s="34">
        <v>5</v>
      </c>
      <c r="AT15" s="34">
        <v>5</v>
      </c>
      <c r="AU15" s="34">
        <v>5</v>
      </c>
      <c r="AV15" s="34">
        <v>5</v>
      </c>
      <c r="AW15" s="35">
        <v>5</v>
      </c>
      <c r="AX15" s="5">
        <v>6</v>
      </c>
      <c r="AY15" s="5">
        <v>6</v>
      </c>
      <c r="AZ15" s="5">
        <v>6</v>
      </c>
      <c r="BA15" s="5">
        <v>6</v>
      </c>
      <c r="BB15" s="5">
        <v>6</v>
      </c>
      <c r="BC15" s="5">
        <v>6</v>
      </c>
      <c r="BD15" s="5">
        <v>6</v>
      </c>
      <c r="BE15" s="6">
        <v>6</v>
      </c>
      <c r="BF15" s="34">
        <v>7</v>
      </c>
      <c r="BG15" s="34">
        <v>7</v>
      </c>
      <c r="BH15" s="38">
        <v>7</v>
      </c>
      <c r="BI15" s="34">
        <v>7</v>
      </c>
      <c r="BJ15" s="34">
        <v>7</v>
      </c>
      <c r="BK15" s="34">
        <v>7</v>
      </c>
      <c r="BL15" s="34">
        <v>7</v>
      </c>
      <c r="BM15" s="35">
        <v>7</v>
      </c>
    </row>
    <row r="16" spans="1:73">
      <c r="A16" s="41" t="s">
        <v>12</v>
      </c>
      <c r="B16" s="5">
        <v>0</v>
      </c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6">
        <v>7</v>
      </c>
      <c r="J16" s="5">
        <v>0</v>
      </c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29">
        <v>7</v>
      </c>
      <c r="R16" s="5">
        <v>0</v>
      </c>
      <c r="S16" s="5">
        <v>1</v>
      </c>
      <c r="T16" s="5">
        <v>2</v>
      </c>
      <c r="U16" s="5">
        <v>3</v>
      </c>
      <c r="V16" s="5">
        <v>4</v>
      </c>
      <c r="W16" s="5">
        <v>5</v>
      </c>
      <c r="X16" s="5">
        <v>6</v>
      </c>
      <c r="Y16" s="6">
        <v>7</v>
      </c>
      <c r="Z16" s="5">
        <v>0</v>
      </c>
      <c r="AA16" s="5">
        <v>1</v>
      </c>
      <c r="AB16" s="5">
        <v>2</v>
      </c>
      <c r="AC16" s="5">
        <v>3</v>
      </c>
      <c r="AD16" s="5">
        <v>4</v>
      </c>
      <c r="AE16" s="5">
        <v>5</v>
      </c>
      <c r="AF16" s="5">
        <v>6</v>
      </c>
      <c r="AG16" s="29">
        <v>7</v>
      </c>
      <c r="AH16" s="5">
        <v>0</v>
      </c>
      <c r="AI16" s="5">
        <v>1</v>
      </c>
      <c r="AJ16" s="5">
        <v>2</v>
      </c>
      <c r="AK16" s="5">
        <v>3</v>
      </c>
      <c r="AL16" s="5">
        <v>4</v>
      </c>
      <c r="AM16" s="5">
        <v>5</v>
      </c>
      <c r="AN16" s="5">
        <v>6</v>
      </c>
      <c r="AO16" s="6">
        <v>7</v>
      </c>
      <c r="AP16" s="34">
        <v>0</v>
      </c>
      <c r="AQ16" s="34">
        <v>1</v>
      </c>
      <c r="AR16" s="34">
        <v>2</v>
      </c>
      <c r="AS16" s="34">
        <v>3</v>
      </c>
      <c r="AT16" s="34">
        <v>4</v>
      </c>
      <c r="AU16" s="34">
        <v>5</v>
      </c>
      <c r="AV16" s="34">
        <v>6</v>
      </c>
      <c r="AW16" s="35">
        <v>7</v>
      </c>
      <c r="AX16" s="5">
        <v>0</v>
      </c>
      <c r="AY16" s="5">
        <v>1</v>
      </c>
      <c r="AZ16" s="5">
        <v>2</v>
      </c>
      <c r="BA16" s="5">
        <v>3</v>
      </c>
      <c r="BB16" s="5">
        <v>4</v>
      </c>
      <c r="BC16" s="5">
        <v>5</v>
      </c>
      <c r="BD16" s="5">
        <v>6</v>
      </c>
      <c r="BE16" s="6">
        <v>7</v>
      </c>
      <c r="BF16" s="34">
        <v>0</v>
      </c>
      <c r="BG16" s="34">
        <v>1</v>
      </c>
      <c r="BH16" s="34">
        <v>2</v>
      </c>
      <c r="BI16" s="34">
        <v>3</v>
      </c>
      <c r="BJ16" s="34">
        <v>4</v>
      </c>
      <c r="BK16" s="34">
        <v>5</v>
      </c>
      <c r="BL16" s="34">
        <v>6</v>
      </c>
      <c r="BM16" s="35">
        <v>7</v>
      </c>
    </row>
    <row r="17" spans="1:73" s="3" customFormat="1">
      <c r="A17" s="42" t="s">
        <v>114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2">
        <v>0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32">
        <v>1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2">
        <v>0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32">
        <v>1</v>
      </c>
      <c r="AH17" s="21">
        <v>2</v>
      </c>
      <c r="AI17" s="21">
        <v>2</v>
      </c>
      <c r="AJ17" s="21">
        <v>2</v>
      </c>
      <c r="AK17" s="21">
        <v>2</v>
      </c>
      <c r="AL17" s="21">
        <v>2</v>
      </c>
      <c r="AM17" s="21">
        <v>2</v>
      </c>
      <c r="AN17" s="21">
        <v>2</v>
      </c>
      <c r="AO17" s="22">
        <v>2</v>
      </c>
      <c r="AP17" s="39">
        <v>3</v>
      </c>
      <c r="AQ17" s="39">
        <v>3</v>
      </c>
      <c r="AR17" s="39">
        <v>3</v>
      </c>
      <c r="AS17" s="39">
        <v>3</v>
      </c>
      <c r="AT17" s="39">
        <v>3</v>
      </c>
      <c r="AU17" s="39">
        <v>3</v>
      </c>
      <c r="AV17" s="39">
        <v>3</v>
      </c>
      <c r="AW17" s="40">
        <v>3</v>
      </c>
      <c r="AX17" s="21">
        <v>2</v>
      </c>
      <c r="AY17" s="21">
        <v>2</v>
      </c>
      <c r="AZ17" s="21">
        <v>2</v>
      </c>
      <c r="BA17" s="21">
        <v>2</v>
      </c>
      <c r="BB17" s="21">
        <v>2</v>
      </c>
      <c r="BC17" s="21">
        <v>2</v>
      </c>
      <c r="BD17" s="21">
        <v>2</v>
      </c>
      <c r="BE17" s="22">
        <v>2</v>
      </c>
      <c r="BF17" s="39">
        <v>3</v>
      </c>
      <c r="BG17" s="39">
        <v>3</v>
      </c>
      <c r="BH17" s="39">
        <v>3</v>
      </c>
      <c r="BI17" s="39">
        <v>3</v>
      </c>
      <c r="BJ17" s="39">
        <v>3</v>
      </c>
      <c r="BK17" s="39">
        <v>3</v>
      </c>
      <c r="BL17" s="39">
        <v>3</v>
      </c>
      <c r="BM17" s="40">
        <v>3</v>
      </c>
      <c r="BU17" s="4"/>
    </row>
    <row r="18" spans="1:73">
      <c r="A18" s="41" t="s">
        <v>27</v>
      </c>
      <c r="B18" s="5">
        <v>0</v>
      </c>
      <c r="C18" s="5">
        <v>1</v>
      </c>
      <c r="D18" s="5">
        <v>2</v>
      </c>
      <c r="E18" s="5">
        <v>24</v>
      </c>
      <c r="F18" s="5">
        <v>9</v>
      </c>
      <c r="G18" s="5">
        <v>10</v>
      </c>
      <c r="H18" s="5">
        <v>11</v>
      </c>
      <c r="I18" s="6">
        <v>26</v>
      </c>
      <c r="J18" s="5">
        <v>6</v>
      </c>
      <c r="K18" s="5">
        <v>7</v>
      </c>
      <c r="L18" s="5">
        <v>8</v>
      </c>
      <c r="M18" s="5">
        <v>28</v>
      </c>
      <c r="N18" s="5">
        <v>15</v>
      </c>
      <c r="O18" s="5">
        <v>16</v>
      </c>
      <c r="P18" s="5">
        <v>17</v>
      </c>
      <c r="Q18" s="29">
        <v>30</v>
      </c>
      <c r="R18" s="5">
        <v>0</v>
      </c>
      <c r="S18" s="5">
        <v>1</v>
      </c>
      <c r="T18" s="5">
        <v>2</v>
      </c>
      <c r="U18" s="5">
        <v>24</v>
      </c>
      <c r="V18" s="5">
        <v>9</v>
      </c>
      <c r="W18" s="5">
        <v>10</v>
      </c>
      <c r="X18" s="5">
        <v>11</v>
      </c>
      <c r="Y18" s="6">
        <v>26</v>
      </c>
      <c r="Z18" s="5">
        <v>6</v>
      </c>
      <c r="AA18" s="5">
        <v>7</v>
      </c>
      <c r="AB18" s="5">
        <v>8</v>
      </c>
      <c r="AC18" s="5">
        <v>28</v>
      </c>
      <c r="AD18" s="5">
        <v>15</v>
      </c>
      <c r="AE18" s="5">
        <v>16</v>
      </c>
      <c r="AF18" s="5">
        <v>17</v>
      </c>
      <c r="AG18" s="29">
        <v>30</v>
      </c>
      <c r="AH18" s="5">
        <v>3</v>
      </c>
      <c r="AI18" s="5">
        <v>4</v>
      </c>
      <c r="AJ18" s="5">
        <v>5</v>
      </c>
      <c r="AK18" s="5">
        <v>25</v>
      </c>
      <c r="AL18" s="5">
        <v>12</v>
      </c>
      <c r="AM18" s="5">
        <v>13</v>
      </c>
      <c r="AN18" s="5">
        <v>14</v>
      </c>
      <c r="AO18" s="6">
        <v>27</v>
      </c>
      <c r="AP18" s="34">
        <v>21</v>
      </c>
      <c r="AQ18" s="34">
        <v>22</v>
      </c>
      <c r="AR18" s="34">
        <v>23</v>
      </c>
      <c r="AS18" s="34">
        <v>29</v>
      </c>
      <c r="AT18" s="34">
        <v>18</v>
      </c>
      <c r="AU18" s="34">
        <v>19</v>
      </c>
      <c r="AV18" s="34">
        <v>20</v>
      </c>
      <c r="AW18" s="35">
        <v>31</v>
      </c>
      <c r="AX18" s="5">
        <v>3</v>
      </c>
      <c r="AY18" s="5">
        <v>4</v>
      </c>
      <c r="AZ18" s="5">
        <v>5</v>
      </c>
      <c r="BA18" s="5">
        <v>25</v>
      </c>
      <c r="BB18" s="5">
        <v>12</v>
      </c>
      <c r="BC18" s="5">
        <v>13</v>
      </c>
      <c r="BD18" s="5">
        <v>14</v>
      </c>
      <c r="BE18" s="6">
        <v>27</v>
      </c>
      <c r="BF18" s="34">
        <v>21</v>
      </c>
      <c r="BG18" s="34">
        <v>22</v>
      </c>
      <c r="BH18" s="34">
        <v>23</v>
      </c>
      <c r="BI18" s="34">
        <v>29</v>
      </c>
      <c r="BJ18" s="34">
        <v>18</v>
      </c>
      <c r="BK18" s="34">
        <v>19</v>
      </c>
      <c r="BL18" s="34">
        <v>20</v>
      </c>
      <c r="BM18" s="35">
        <v>31</v>
      </c>
    </row>
    <row r="19" spans="1:73" s="3" customFormat="1">
      <c r="A19" s="42" t="s">
        <v>28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2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32">
        <v>0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2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32">
        <v>1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2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40">
        <v>0</v>
      </c>
      <c r="AX19" s="21">
        <v>1</v>
      </c>
      <c r="AY19" s="21">
        <v>1</v>
      </c>
      <c r="AZ19" s="21">
        <v>1</v>
      </c>
      <c r="BA19" s="21">
        <v>1</v>
      </c>
      <c r="BB19" s="21">
        <v>1</v>
      </c>
      <c r="BC19" s="21">
        <v>1</v>
      </c>
      <c r="BD19" s="21">
        <v>1</v>
      </c>
      <c r="BE19" s="22">
        <v>1</v>
      </c>
      <c r="BF19" s="39">
        <v>1</v>
      </c>
      <c r="BG19" s="39">
        <v>1</v>
      </c>
      <c r="BH19" s="39">
        <v>1</v>
      </c>
      <c r="BI19" s="39">
        <v>1</v>
      </c>
      <c r="BJ19" s="39">
        <v>1</v>
      </c>
      <c r="BK19" s="39">
        <v>1</v>
      </c>
      <c r="BL19" s="39">
        <v>1</v>
      </c>
      <c r="BM19" s="40">
        <v>1</v>
      </c>
      <c r="BU19" s="4"/>
    </row>
    <row r="20" spans="1:73">
      <c r="A20" s="41" t="s">
        <v>29</v>
      </c>
      <c r="B20" s="5">
        <v>0</v>
      </c>
      <c r="C20" s="5">
        <v>1</v>
      </c>
      <c r="D20" s="5">
        <v>2</v>
      </c>
      <c r="E20" s="5">
        <v>12</v>
      </c>
      <c r="F20" s="5">
        <v>3</v>
      </c>
      <c r="G20" s="5">
        <v>4</v>
      </c>
      <c r="H20" s="5">
        <v>5</v>
      </c>
      <c r="I20" s="6">
        <v>13</v>
      </c>
      <c r="J20" s="5">
        <v>6</v>
      </c>
      <c r="K20" s="5">
        <v>7</v>
      </c>
      <c r="L20" s="5">
        <v>8</v>
      </c>
      <c r="M20" s="5">
        <v>14</v>
      </c>
      <c r="N20" s="5">
        <v>9</v>
      </c>
      <c r="O20" s="5">
        <v>10</v>
      </c>
      <c r="P20" s="5">
        <v>11</v>
      </c>
      <c r="Q20" s="29">
        <v>15</v>
      </c>
      <c r="R20" s="5">
        <v>0</v>
      </c>
      <c r="S20" s="5">
        <v>1</v>
      </c>
      <c r="T20" s="5">
        <v>2</v>
      </c>
      <c r="U20" s="5">
        <v>12</v>
      </c>
      <c r="V20" s="5">
        <v>3</v>
      </c>
      <c r="W20" s="5">
        <v>4</v>
      </c>
      <c r="X20" s="5">
        <v>5</v>
      </c>
      <c r="Y20" s="6">
        <v>13</v>
      </c>
      <c r="Z20" s="5">
        <v>6</v>
      </c>
      <c r="AA20" s="5">
        <v>7</v>
      </c>
      <c r="AB20" s="5">
        <v>8</v>
      </c>
      <c r="AC20" s="5">
        <v>14</v>
      </c>
      <c r="AD20" s="5">
        <v>9</v>
      </c>
      <c r="AE20" s="5">
        <v>10</v>
      </c>
      <c r="AF20" s="5">
        <v>11</v>
      </c>
      <c r="AG20" s="29">
        <v>15</v>
      </c>
      <c r="AH20" s="5">
        <v>0</v>
      </c>
      <c r="AI20" s="5">
        <v>1</v>
      </c>
      <c r="AJ20" s="5">
        <v>2</v>
      </c>
      <c r="AK20" s="5">
        <v>12</v>
      </c>
      <c r="AL20" s="5">
        <v>3</v>
      </c>
      <c r="AM20" s="5">
        <v>4</v>
      </c>
      <c r="AN20" s="5">
        <v>5</v>
      </c>
      <c r="AO20" s="6">
        <v>13</v>
      </c>
      <c r="AP20" s="34">
        <v>6</v>
      </c>
      <c r="AQ20" s="34">
        <v>7</v>
      </c>
      <c r="AR20" s="34">
        <v>8</v>
      </c>
      <c r="AS20" s="34">
        <v>14</v>
      </c>
      <c r="AT20" s="34">
        <v>9</v>
      </c>
      <c r="AU20" s="34">
        <v>10</v>
      </c>
      <c r="AV20" s="34">
        <v>11</v>
      </c>
      <c r="AW20" s="35">
        <v>15</v>
      </c>
      <c r="AX20" s="5">
        <v>0</v>
      </c>
      <c r="AY20" s="5">
        <v>1</v>
      </c>
      <c r="AZ20" s="5">
        <v>2</v>
      </c>
      <c r="BA20" s="5">
        <v>12</v>
      </c>
      <c r="BB20" s="5">
        <v>3</v>
      </c>
      <c r="BC20" s="5">
        <v>4</v>
      </c>
      <c r="BD20" s="5">
        <v>5</v>
      </c>
      <c r="BE20" s="6">
        <v>13</v>
      </c>
      <c r="BF20" s="34">
        <v>6</v>
      </c>
      <c r="BG20" s="34">
        <v>7</v>
      </c>
      <c r="BH20" s="34">
        <v>8</v>
      </c>
      <c r="BI20" s="34">
        <v>14</v>
      </c>
      <c r="BJ20" s="34">
        <v>9</v>
      </c>
      <c r="BK20" s="34">
        <v>10</v>
      </c>
      <c r="BL20" s="34">
        <v>11</v>
      </c>
      <c r="BM20" s="35">
        <v>15</v>
      </c>
    </row>
    <row r="21" spans="1:73" s="12" customFormat="1" ht="15.75" thickBot="1">
      <c r="A21" s="46" t="s">
        <v>30</v>
      </c>
      <c r="B21" s="43">
        <v>0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4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5">
        <v>0</v>
      </c>
      <c r="R21" s="43">
        <v>1</v>
      </c>
      <c r="S21" s="43">
        <v>1</v>
      </c>
      <c r="T21" s="43">
        <v>1</v>
      </c>
      <c r="U21" s="43">
        <v>1</v>
      </c>
      <c r="V21" s="43">
        <v>1</v>
      </c>
      <c r="W21" s="43">
        <v>1</v>
      </c>
      <c r="X21" s="43">
        <v>1</v>
      </c>
      <c r="Y21" s="44">
        <v>1</v>
      </c>
      <c r="Z21" s="43">
        <v>1</v>
      </c>
      <c r="AA21" s="43">
        <v>1</v>
      </c>
      <c r="AB21" s="43">
        <v>1</v>
      </c>
      <c r="AC21" s="43">
        <v>1</v>
      </c>
      <c r="AD21" s="43">
        <v>1</v>
      </c>
      <c r="AE21" s="43">
        <v>1</v>
      </c>
      <c r="AF21" s="43">
        <v>1</v>
      </c>
      <c r="AG21" s="45">
        <v>1</v>
      </c>
      <c r="AH21" s="43">
        <v>2</v>
      </c>
      <c r="AI21" s="43">
        <v>2</v>
      </c>
      <c r="AJ21" s="43">
        <v>2</v>
      </c>
      <c r="AK21" s="43">
        <v>2</v>
      </c>
      <c r="AL21" s="43">
        <v>2</v>
      </c>
      <c r="AM21" s="43">
        <v>2</v>
      </c>
      <c r="AN21" s="43">
        <v>2</v>
      </c>
      <c r="AO21" s="44">
        <v>2</v>
      </c>
      <c r="AP21" s="36">
        <v>2</v>
      </c>
      <c r="AQ21" s="36">
        <v>2</v>
      </c>
      <c r="AR21" s="36">
        <v>2</v>
      </c>
      <c r="AS21" s="36">
        <v>2</v>
      </c>
      <c r="AT21" s="36">
        <v>2</v>
      </c>
      <c r="AU21" s="36">
        <v>2</v>
      </c>
      <c r="AV21" s="36">
        <v>2</v>
      </c>
      <c r="AW21" s="37">
        <v>2</v>
      </c>
      <c r="AX21" s="43">
        <v>3</v>
      </c>
      <c r="AY21" s="43">
        <v>3</v>
      </c>
      <c r="AZ21" s="43">
        <v>3</v>
      </c>
      <c r="BA21" s="43">
        <v>3</v>
      </c>
      <c r="BB21" s="43">
        <v>3</v>
      </c>
      <c r="BC21" s="43">
        <v>3</v>
      </c>
      <c r="BD21" s="43">
        <v>3</v>
      </c>
      <c r="BE21" s="44">
        <v>3</v>
      </c>
      <c r="BF21" s="36">
        <v>3</v>
      </c>
      <c r="BG21" s="36">
        <v>3</v>
      </c>
      <c r="BH21" s="36">
        <v>3</v>
      </c>
      <c r="BI21" s="36">
        <v>3</v>
      </c>
      <c r="BJ21" s="36">
        <v>3</v>
      </c>
      <c r="BK21" s="36">
        <v>3</v>
      </c>
      <c r="BL21" s="36">
        <v>3</v>
      </c>
      <c r="BM21" s="37">
        <v>3</v>
      </c>
      <c r="BU21" s="13"/>
    </row>
    <row r="22" spans="1:73">
      <c r="A22" s="41" t="s">
        <v>15</v>
      </c>
      <c r="B22" s="5">
        <v>-1</v>
      </c>
      <c r="C22" s="5">
        <v>-1</v>
      </c>
      <c r="D22" s="5">
        <v>-1</v>
      </c>
      <c r="E22" s="5">
        <v>-1</v>
      </c>
      <c r="F22" s="5">
        <v>-1</v>
      </c>
      <c r="G22" s="5">
        <v>-1</v>
      </c>
      <c r="H22" s="5">
        <v>-1</v>
      </c>
      <c r="I22" s="6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29">
        <v>-1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6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29">
        <v>1</v>
      </c>
      <c r="AH22" s="5">
        <v>-1</v>
      </c>
      <c r="AI22" s="5">
        <v>-1</v>
      </c>
      <c r="AJ22" s="5">
        <v>-1</v>
      </c>
      <c r="AK22" s="5">
        <v>-1</v>
      </c>
      <c r="AL22" s="5">
        <v>-1</v>
      </c>
      <c r="AM22" s="5">
        <v>-1</v>
      </c>
      <c r="AN22" s="5">
        <v>-1</v>
      </c>
      <c r="AO22" s="6">
        <v>-1</v>
      </c>
      <c r="AP22" s="34">
        <v>-1</v>
      </c>
      <c r="AQ22" s="34">
        <v>-1</v>
      </c>
      <c r="AR22" s="34">
        <v>-1</v>
      </c>
      <c r="AS22" s="34">
        <v>-1</v>
      </c>
      <c r="AT22" s="34">
        <v>-1</v>
      </c>
      <c r="AU22" s="34">
        <v>-1</v>
      </c>
      <c r="AV22" s="34">
        <v>-1</v>
      </c>
      <c r="AW22" s="35">
        <v>-1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6">
        <v>1</v>
      </c>
      <c r="BF22" s="34">
        <v>1</v>
      </c>
      <c r="BG22" s="34">
        <v>1</v>
      </c>
      <c r="BH22" s="34">
        <v>1</v>
      </c>
      <c r="BI22" s="34">
        <v>1</v>
      </c>
      <c r="BJ22" s="34">
        <v>1</v>
      </c>
      <c r="BK22" s="34">
        <v>1</v>
      </c>
      <c r="BL22" s="34">
        <v>1</v>
      </c>
      <c r="BM22" s="35">
        <v>1</v>
      </c>
    </row>
    <row r="23" spans="1:73" s="3" customFormat="1">
      <c r="A23" s="42" t="s">
        <v>16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2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32">
        <v>0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2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32">
        <v>1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2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40">
        <v>0</v>
      </c>
      <c r="AX23" s="21">
        <v>1</v>
      </c>
      <c r="AY23" s="21">
        <v>1</v>
      </c>
      <c r="AZ23" s="21">
        <v>1</v>
      </c>
      <c r="BA23" s="21">
        <v>1</v>
      </c>
      <c r="BB23" s="21">
        <v>1</v>
      </c>
      <c r="BC23" s="21">
        <v>1</v>
      </c>
      <c r="BD23" s="21">
        <v>1</v>
      </c>
      <c r="BE23" s="22">
        <v>1</v>
      </c>
      <c r="BF23" s="39">
        <v>1</v>
      </c>
      <c r="BG23" s="39">
        <v>1</v>
      </c>
      <c r="BH23" s="39">
        <v>1</v>
      </c>
      <c r="BI23" s="39">
        <v>1</v>
      </c>
      <c r="BJ23" s="39">
        <v>1</v>
      </c>
      <c r="BK23" s="39">
        <v>1</v>
      </c>
      <c r="BL23" s="39">
        <v>1</v>
      </c>
      <c r="BM23" s="40">
        <v>1</v>
      </c>
      <c r="BU23" s="4"/>
    </row>
    <row r="24" spans="1:73">
      <c r="A24" s="41" t="s">
        <v>17</v>
      </c>
      <c r="B24" s="5">
        <v>-1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6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29">
        <v>-1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29">
        <v>0</v>
      </c>
      <c r="AH24" s="5">
        <v>-1</v>
      </c>
      <c r="AI24" s="5">
        <v>-1</v>
      </c>
      <c r="AJ24" s="5">
        <v>-1</v>
      </c>
      <c r="AK24" s="5">
        <v>-1</v>
      </c>
      <c r="AL24" s="5">
        <v>-1</v>
      </c>
      <c r="AM24" s="5">
        <v>-1</v>
      </c>
      <c r="AN24" s="5">
        <v>-1</v>
      </c>
      <c r="AO24" s="6">
        <v>-1</v>
      </c>
      <c r="AP24" s="34">
        <v>-1</v>
      </c>
      <c r="AQ24" s="34">
        <v>-1</v>
      </c>
      <c r="AR24" s="34">
        <v>-1</v>
      </c>
      <c r="AS24" s="34">
        <v>-1</v>
      </c>
      <c r="AT24" s="34">
        <v>-1</v>
      </c>
      <c r="AU24" s="34">
        <v>-1</v>
      </c>
      <c r="AV24" s="34">
        <v>-1</v>
      </c>
      <c r="AW24" s="35">
        <v>-1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6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5">
        <v>0</v>
      </c>
    </row>
    <row r="25" spans="1:73" s="3" customFormat="1">
      <c r="A25" s="42" t="s">
        <v>18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2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32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2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32">
        <v>1</v>
      </c>
      <c r="AH25" s="21">
        <v>1</v>
      </c>
      <c r="AI25" s="21">
        <v>1</v>
      </c>
      <c r="AJ25" s="21">
        <v>1</v>
      </c>
      <c r="AK25" s="21">
        <v>1</v>
      </c>
      <c r="AL25" s="21">
        <v>1</v>
      </c>
      <c r="AM25" s="21">
        <v>1</v>
      </c>
      <c r="AN25" s="21">
        <v>1</v>
      </c>
      <c r="AO25" s="22">
        <v>1</v>
      </c>
      <c r="AP25" s="39">
        <v>1</v>
      </c>
      <c r="AQ25" s="39">
        <v>1</v>
      </c>
      <c r="AR25" s="39">
        <v>1</v>
      </c>
      <c r="AS25" s="39">
        <v>1</v>
      </c>
      <c r="AT25" s="39">
        <v>1</v>
      </c>
      <c r="AU25" s="39">
        <v>1</v>
      </c>
      <c r="AV25" s="39">
        <v>1</v>
      </c>
      <c r="AW25" s="40">
        <v>1</v>
      </c>
      <c r="AX25" s="21">
        <v>1</v>
      </c>
      <c r="AY25" s="21">
        <v>1</v>
      </c>
      <c r="AZ25" s="21">
        <v>1</v>
      </c>
      <c r="BA25" s="21">
        <v>1</v>
      </c>
      <c r="BB25" s="21">
        <v>1</v>
      </c>
      <c r="BC25" s="21">
        <v>1</v>
      </c>
      <c r="BD25" s="21">
        <v>1</v>
      </c>
      <c r="BE25" s="22">
        <v>1</v>
      </c>
      <c r="BF25" s="39">
        <v>1</v>
      </c>
      <c r="BG25" s="39">
        <v>1</v>
      </c>
      <c r="BH25" s="39">
        <v>1</v>
      </c>
      <c r="BI25" s="39">
        <v>1</v>
      </c>
      <c r="BJ25" s="39">
        <v>1</v>
      </c>
      <c r="BK25" s="39">
        <v>1</v>
      </c>
      <c r="BL25" s="39">
        <v>1</v>
      </c>
      <c r="BM25" s="40">
        <v>1</v>
      </c>
      <c r="BU25" s="4"/>
    </row>
    <row r="26" spans="1:73">
      <c r="A26" s="41" t="s">
        <v>19</v>
      </c>
      <c r="B26" s="5">
        <v>-1</v>
      </c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6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29">
        <v>-1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6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29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6">
        <v>1</v>
      </c>
      <c r="AP26" s="34">
        <v>1</v>
      </c>
      <c r="AQ26" s="34">
        <v>1</v>
      </c>
      <c r="AR26" s="34">
        <v>1</v>
      </c>
      <c r="AS26" s="34">
        <v>1</v>
      </c>
      <c r="AT26" s="34">
        <v>1</v>
      </c>
      <c r="AU26" s="34">
        <v>1</v>
      </c>
      <c r="AV26" s="34">
        <v>1</v>
      </c>
      <c r="AW26" s="3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6">
        <v>1</v>
      </c>
      <c r="BF26" s="34">
        <v>1</v>
      </c>
      <c r="BG26" s="34">
        <v>1</v>
      </c>
      <c r="BH26" s="34">
        <v>1</v>
      </c>
      <c r="BI26" s="34">
        <v>1</v>
      </c>
      <c r="BJ26" s="34">
        <v>1</v>
      </c>
      <c r="BK26" s="34">
        <v>1</v>
      </c>
      <c r="BL26" s="34">
        <v>1</v>
      </c>
      <c r="BM26" s="35">
        <v>1</v>
      </c>
    </row>
    <row r="27" spans="1:73" s="3" customFormat="1">
      <c r="A27" s="42" t="s">
        <v>20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2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32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2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32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2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40">
        <v>0</v>
      </c>
      <c r="AX27" s="21">
        <v>1</v>
      </c>
      <c r="AY27" s="21">
        <v>1</v>
      </c>
      <c r="AZ27" s="21">
        <v>1</v>
      </c>
      <c r="BA27" s="21">
        <v>1</v>
      </c>
      <c r="BB27" s="21">
        <v>1</v>
      </c>
      <c r="BC27" s="21">
        <v>1</v>
      </c>
      <c r="BD27" s="21">
        <v>1</v>
      </c>
      <c r="BE27" s="22">
        <v>1</v>
      </c>
      <c r="BF27" s="39">
        <v>1</v>
      </c>
      <c r="BG27" s="39">
        <v>1</v>
      </c>
      <c r="BH27" s="39">
        <v>1</v>
      </c>
      <c r="BI27" s="39">
        <v>1</v>
      </c>
      <c r="BJ27" s="39">
        <v>1</v>
      </c>
      <c r="BK27" s="39">
        <v>1</v>
      </c>
      <c r="BL27" s="39">
        <v>1</v>
      </c>
      <c r="BM27" s="40">
        <v>1</v>
      </c>
      <c r="BU27" s="4"/>
    </row>
    <row r="28" spans="1:73">
      <c r="A28" s="41" t="s">
        <v>21</v>
      </c>
      <c r="B28" s="5">
        <v>-1</v>
      </c>
      <c r="C28" s="5">
        <v>-1</v>
      </c>
      <c r="D28" s="5">
        <v>-1</v>
      </c>
      <c r="E28" s="5">
        <v>-1</v>
      </c>
      <c r="F28" s="5">
        <v>-1</v>
      </c>
      <c r="G28" s="5">
        <v>-1</v>
      </c>
      <c r="H28" s="5">
        <v>-1</v>
      </c>
      <c r="I28" s="6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29">
        <v>-1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6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29">
        <v>1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6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5">
        <v>0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6">
        <v>1</v>
      </c>
      <c r="BF28" s="34">
        <v>1</v>
      </c>
      <c r="BG28" s="34">
        <v>1</v>
      </c>
      <c r="BH28" s="34">
        <v>1</v>
      </c>
      <c r="BI28" s="34">
        <v>1</v>
      </c>
      <c r="BJ28" s="34">
        <v>1</v>
      </c>
      <c r="BK28" s="34">
        <v>1</v>
      </c>
      <c r="BL28" s="34">
        <v>1</v>
      </c>
      <c r="BM28" s="35">
        <v>1</v>
      </c>
    </row>
    <row r="29" spans="1:73" s="3" customFormat="1">
      <c r="A29" s="42" t="s">
        <v>22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2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32">
        <v>0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2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32">
        <v>1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2">
        <v>0</v>
      </c>
      <c r="AP29" s="39">
        <v>0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40">
        <v>0</v>
      </c>
      <c r="AX29" s="21">
        <v>1</v>
      </c>
      <c r="AY29" s="21">
        <v>1</v>
      </c>
      <c r="AZ29" s="21">
        <v>1</v>
      </c>
      <c r="BA29" s="21">
        <v>1</v>
      </c>
      <c r="BB29" s="21">
        <v>1</v>
      </c>
      <c r="BC29" s="21">
        <v>1</v>
      </c>
      <c r="BD29" s="21">
        <v>1</v>
      </c>
      <c r="BE29" s="22">
        <v>1</v>
      </c>
      <c r="BF29" s="39">
        <v>1</v>
      </c>
      <c r="BG29" s="39">
        <v>1</v>
      </c>
      <c r="BH29" s="39">
        <v>1</v>
      </c>
      <c r="BI29" s="39">
        <v>1</v>
      </c>
      <c r="BJ29" s="39">
        <v>1</v>
      </c>
      <c r="BK29" s="39">
        <v>1</v>
      </c>
      <c r="BL29" s="39">
        <v>1</v>
      </c>
      <c r="BM29" s="40">
        <v>1</v>
      </c>
      <c r="BU29" s="4"/>
    </row>
    <row r="30" spans="1:73">
      <c r="A30" s="41" t="s">
        <v>23</v>
      </c>
      <c r="B30" s="5">
        <v>-1</v>
      </c>
      <c r="C30" s="5">
        <v>-1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6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-1</v>
      </c>
      <c r="Q30" s="29">
        <v>-1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6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29">
        <v>0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6">
        <v>1</v>
      </c>
      <c r="AP30" s="34">
        <v>1</v>
      </c>
      <c r="AQ30" s="34">
        <v>1</v>
      </c>
      <c r="AR30" s="34">
        <v>1</v>
      </c>
      <c r="AS30" s="34">
        <v>1</v>
      </c>
      <c r="AT30" s="34">
        <v>1</v>
      </c>
      <c r="AU30" s="34">
        <v>1</v>
      </c>
      <c r="AV30" s="34">
        <v>1</v>
      </c>
      <c r="AW30" s="3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6">
        <v>1</v>
      </c>
      <c r="BF30" s="34">
        <v>1</v>
      </c>
      <c r="BG30" s="34">
        <v>1</v>
      </c>
      <c r="BH30" s="34">
        <v>1</v>
      </c>
      <c r="BI30" s="34">
        <v>1</v>
      </c>
      <c r="BJ30" s="34">
        <v>1</v>
      </c>
      <c r="BK30" s="34">
        <v>1</v>
      </c>
      <c r="BL30" s="34">
        <v>1</v>
      </c>
      <c r="BM30" s="35">
        <v>1</v>
      </c>
    </row>
    <row r="31" spans="1:73" s="3" customFormat="1">
      <c r="A31" s="42" t="s">
        <v>24</v>
      </c>
      <c r="B31" s="21">
        <v>1</v>
      </c>
      <c r="C31" s="21">
        <v>1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2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32">
        <v>1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2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32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2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40">
        <v>0</v>
      </c>
      <c r="AX31" s="21">
        <v>1</v>
      </c>
      <c r="AY31" s="21">
        <v>1</v>
      </c>
      <c r="AZ31" s="21">
        <v>1</v>
      </c>
      <c r="BA31" s="21">
        <v>1</v>
      </c>
      <c r="BB31" s="21">
        <v>1</v>
      </c>
      <c r="BC31" s="21">
        <v>1</v>
      </c>
      <c r="BD31" s="21">
        <v>1</v>
      </c>
      <c r="BE31" s="22">
        <v>1</v>
      </c>
      <c r="BF31" s="39">
        <v>1</v>
      </c>
      <c r="BG31" s="39">
        <v>1</v>
      </c>
      <c r="BH31" s="39">
        <v>1</v>
      </c>
      <c r="BI31" s="39">
        <v>1</v>
      </c>
      <c r="BJ31" s="39">
        <v>1</v>
      </c>
      <c r="BK31" s="39">
        <v>1</v>
      </c>
      <c r="BL31" s="39">
        <v>1</v>
      </c>
      <c r="BM31" s="40">
        <v>1</v>
      </c>
      <c r="BU31" s="4"/>
    </row>
    <row r="32" spans="1:73">
      <c r="A32" s="41" t="s">
        <v>25</v>
      </c>
      <c r="B32" s="5">
        <v>-1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6">
        <v>-1</v>
      </c>
      <c r="J32" s="5">
        <v>-1</v>
      </c>
      <c r="K32" s="5">
        <v>-1</v>
      </c>
      <c r="L32" s="5">
        <v>-1</v>
      </c>
      <c r="M32" s="5">
        <v>-1</v>
      </c>
      <c r="N32" s="5">
        <v>-1</v>
      </c>
      <c r="O32" s="5">
        <v>-1</v>
      </c>
      <c r="P32" s="5">
        <v>-1</v>
      </c>
      <c r="Q32" s="29">
        <v>-1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29">
        <v>0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6">
        <v>1</v>
      </c>
      <c r="AP32" s="34">
        <v>1</v>
      </c>
      <c r="AQ32" s="34">
        <v>1</v>
      </c>
      <c r="AR32" s="34">
        <v>1</v>
      </c>
      <c r="AS32" s="34">
        <v>1</v>
      </c>
      <c r="AT32" s="34">
        <v>1</v>
      </c>
      <c r="AU32" s="34">
        <v>1</v>
      </c>
      <c r="AV32" s="34">
        <v>1</v>
      </c>
      <c r="AW32" s="35">
        <v>1</v>
      </c>
      <c r="AX32" s="18">
        <v>0</v>
      </c>
      <c r="AY32" s="18">
        <v>0</v>
      </c>
      <c r="AZ32" s="18">
        <v>0</v>
      </c>
      <c r="BA32" s="5">
        <v>0</v>
      </c>
      <c r="BB32" s="5">
        <v>0</v>
      </c>
      <c r="BC32" s="5">
        <v>0</v>
      </c>
      <c r="BD32" s="5">
        <v>0</v>
      </c>
      <c r="BE32" s="6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5">
        <v>0</v>
      </c>
    </row>
    <row r="33" spans="1:73" s="12" customFormat="1" ht="15.75" thickBot="1">
      <c r="A33" s="46" t="s">
        <v>26</v>
      </c>
      <c r="B33" s="43">
        <v>1</v>
      </c>
      <c r="C33" s="43">
        <v>1</v>
      </c>
      <c r="D33" s="43">
        <v>1</v>
      </c>
      <c r="E33" s="43">
        <v>1</v>
      </c>
      <c r="F33" s="43">
        <v>1</v>
      </c>
      <c r="G33" s="43">
        <v>1</v>
      </c>
      <c r="H33" s="43">
        <v>1</v>
      </c>
      <c r="I33" s="44">
        <v>1</v>
      </c>
      <c r="J33" s="43">
        <v>1</v>
      </c>
      <c r="K33" s="43">
        <v>1</v>
      </c>
      <c r="L33" s="43">
        <v>1</v>
      </c>
      <c r="M33" s="43">
        <v>1</v>
      </c>
      <c r="N33" s="43">
        <v>1</v>
      </c>
      <c r="O33" s="43">
        <v>1</v>
      </c>
      <c r="P33" s="43">
        <v>1</v>
      </c>
      <c r="Q33" s="45">
        <v>1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4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5">
        <v>0</v>
      </c>
      <c r="AH33" s="43">
        <v>1</v>
      </c>
      <c r="AI33" s="43">
        <v>1</v>
      </c>
      <c r="AJ33" s="43">
        <v>1</v>
      </c>
      <c r="AK33" s="43">
        <v>1</v>
      </c>
      <c r="AL33" s="43">
        <v>1</v>
      </c>
      <c r="AM33" s="43">
        <v>1</v>
      </c>
      <c r="AN33" s="43">
        <v>1</v>
      </c>
      <c r="AO33" s="44">
        <v>1</v>
      </c>
      <c r="AP33" s="36">
        <v>1</v>
      </c>
      <c r="AQ33" s="36">
        <v>1</v>
      </c>
      <c r="AR33" s="36">
        <v>1</v>
      </c>
      <c r="AS33" s="36">
        <v>1</v>
      </c>
      <c r="AT33" s="36">
        <v>1</v>
      </c>
      <c r="AU33" s="36">
        <v>1</v>
      </c>
      <c r="AV33" s="36">
        <v>1</v>
      </c>
      <c r="AW33" s="37">
        <v>1</v>
      </c>
      <c r="AX33" s="43">
        <v>1</v>
      </c>
      <c r="AY33" s="43">
        <v>1</v>
      </c>
      <c r="AZ33" s="43">
        <v>1</v>
      </c>
      <c r="BA33" s="43">
        <v>1</v>
      </c>
      <c r="BB33" s="43">
        <v>1</v>
      </c>
      <c r="BC33" s="43">
        <v>1</v>
      </c>
      <c r="BD33" s="43">
        <v>1</v>
      </c>
      <c r="BE33" s="44">
        <v>1</v>
      </c>
      <c r="BF33" s="36">
        <v>1</v>
      </c>
      <c r="BG33" s="36">
        <v>1</v>
      </c>
      <c r="BH33" s="36">
        <v>1</v>
      </c>
      <c r="BI33" s="36">
        <v>1</v>
      </c>
      <c r="BJ33" s="36">
        <v>1</v>
      </c>
      <c r="BK33" s="36">
        <v>1</v>
      </c>
      <c r="BL33" s="36">
        <v>1</v>
      </c>
      <c r="BM33" s="37">
        <v>1</v>
      </c>
      <c r="BU33" s="13"/>
    </row>
    <row r="35" spans="1:73" s="12" customFormat="1" ht="15.75" thickBot="1">
      <c r="A35" s="25"/>
      <c r="B35" s="10"/>
      <c r="C35" s="10"/>
      <c r="D35" s="10"/>
      <c r="E35" s="10"/>
      <c r="F35" s="10"/>
      <c r="G35" s="10"/>
      <c r="H35" s="10"/>
      <c r="I35" s="11"/>
      <c r="J35" s="10"/>
      <c r="K35" s="10"/>
      <c r="L35" s="10"/>
      <c r="M35" s="10"/>
      <c r="N35" s="10"/>
      <c r="O35" s="10"/>
      <c r="P35" s="10"/>
      <c r="Q35" s="30"/>
      <c r="R35" s="10"/>
      <c r="S35" s="10"/>
      <c r="T35" s="10"/>
      <c r="U35" s="10"/>
      <c r="V35" s="10"/>
      <c r="W35" s="10"/>
      <c r="X35" s="10"/>
      <c r="Y35" s="11"/>
      <c r="Z35" s="10"/>
      <c r="AA35" s="10"/>
      <c r="AB35" s="10"/>
      <c r="AC35" s="10"/>
      <c r="AD35" s="10"/>
      <c r="AE35" s="10"/>
      <c r="AF35" s="10"/>
      <c r="AG35" s="30"/>
      <c r="AH35" s="10"/>
      <c r="AI35" s="10"/>
      <c r="AJ35" s="10"/>
      <c r="AK35" s="10"/>
      <c r="AL35" s="10"/>
      <c r="AM35" s="10"/>
      <c r="AN35" s="10"/>
      <c r="AO35" s="11"/>
      <c r="AP35" s="36"/>
      <c r="AQ35" s="36"/>
      <c r="AR35" s="36"/>
      <c r="AS35" s="36"/>
      <c r="AT35" s="36"/>
      <c r="AU35" s="36"/>
      <c r="AV35" s="36"/>
      <c r="AW35" s="37"/>
      <c r="AX35" s="10"/>
      <c r="AY35" s="10"/>
      <c r="AZ35" s="10"/>
      <c r="BA35" s="10"/>
      <c r="BB35" s="10"/>
      <c r="BC35" s="10"/>
      <c r="BD35" s="10"/>
      <c r="BE35" s="11"/>
      <c r="BF35" s="36"/>
      <c r="BG35" s="36"/>
      <c r="BH35" s="36"/>
      <c r="BI35" s="36"/>
      <c r="BJ35" s="36"/>
      <c r="BK35" s="36"/>
      <c r="BL35" s="36"/>
      <c r="BM35" s="37"/>
      <c r="BU35" s="13"/>
    </row>
    <row r="36" spans="1:73" s="3" customFormat="1">
      <c r="A36" s="23" t="s">
        <v>110</v>
      </c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28"/>
      <c r="R36" s="1"/>
      <c r="S36" s="1"/>
      <c r="T36" s="1"/>
      <c r="U36" s="1"/>
      <c r="V36" s="1"/>
      <c r="W36" s="1"/>
      <c r="X36" s="1"/>
      <c r="Y36" s="2"/>
      <c r="Z36" s="1"/>
      <c r="AA36" s="1"/>
      <c r="AB36" s="1"/>
      <c r="AC36" s="1"/>
      <c r="AD36" s="1"/>
      <c r="AE36" s="1"/>
      <c r="AF36" s="1"/>
      <c r="AG36" s="28"/>
      <c r="AH36" s="1"/>
      <c r="AI36" s="1"/>
      <c r="AJ36" s="1"/>
      <c r="AK36" s="1"/>
      <c r="AL36" s="1"/>
      <c r="AM36" s="1"/>
      <c r="AN36" s="1"/>
      <c r="AO36" s="2"/>
      <c r="AP36" s="1"/>
      <c r="AQ36" s="1"/>
      <c r="AR36" s="1"/>
      <c r="AS36" s="1"/>
      <c r="AT36" s="1"/>
      <c r="AU36" s="1"/>
      <c r="AV36" s="1"/>
      <c r="AW36" s="28"/>
      <c r="AX36" s="1"/>
      <c r="AY36" s="1"/>
      <c r="AZ36" s="1"/>
      <c r="BA36" s="1"/>
      <c r="BB36" s="1"/>
      <c r="BC36" s="1"/>
      <c r="BD36" s="1"/>
      <c r="BE36" s="2"/>
      <c r="BF36" s="1"/>
      <c r="BG36" s="1"/>
      <c r="BH36" s="1"/>
      <c r="BI36" s="1"/>
      <c r="BJ36" s="1"/>
      <c r="BK36" s="1"/>
      <c r="BL36" s="1"/>
      <c r="BM36" s="28"/>
      <c r="BU36" s="4"/>
    </row>
    <row r="37" spans="1:73" s="3" customFormat="1">
      <c r="A37" s="42" t="s">
        <v>99</v>
      </c>
      <c r="B37" s="86">
        <v>0</v>
      </c>
      <c r="C37" s="86">
        <v>1</v>
      </c>
      <c r="D37" s="86">
        <v>2</v>
      </c>
      <c r="E37" s="86">
        <v>3</v>
      </c>
      <c r="F37" s="86">
        <v>4</v>
      </c>
      <c r="G37" s="86">
        <v>5</v>
      </c>
      <c r="H37" s="86">
        <v>6</v>
      </c>
      <c r="I37" s="87">
        <v>7</v>
      </c>
      <c r="J37" s="86">
        <v>8</v>
      </c>
      <c r="K37" s="86">
        <v>9</v>
      </c>
      <c r="L37" s="86">
        <v>10</v>
      </c>
      <c r="M37" s="86">
        <v>11</v>
      </c>
      <c r="N37" s="86">
        <v>12</v>
      </c>
      <c r="O37" s="86">
        <v>13</v>
      </c>
      <c r="P37" s="86">
        <v>14</v>
      </c>
      <c r="Q37" s="88">
        <v>15</v>
      </c>
      <c r="R37" s="86">
        <v>16</v>
      </c>
      <c r="S37" s="86">
        <v>17</v>
      </c>
      <c r="T37" s="86">
        <v>18</v>
      </c>
      <c r="U37" s="86">
        <v>19</v>
      </c>
      <c r="V37" s="86">
        <v>20</v>
      </c>
      <c r="W37" s="86">
        <v>21</v>
      </c>
      <c r="X37" s="86">
        <v>22</v>
      </c>
      <c r="Y37" s="87">
        <v>23</v>
      </c>
      <c r="Z37" s="86">
        <v>24</v>
      </c>
      <c r="AA37" s="86">
        <v>25</v>
      </c>
      <c r="AB37" s="86">
        <v>26</v>
      </c>
      <c r="AC37" s="86">
        <v>27</v>
      </c>
      <c r="AD37" s="86">
        <v>28</v>
      </c>
      <c r="AE37" s="86">
        <v>29</v>
      </c>
      <c r="AF37" s="86">
        <v>30</v>
      </c>
      <c r="AG37" s="88">
        <v>31</v>
      </c>
      <c r="AH37" s="86">
        <v>32</v>
      </c>
      <c r="AI37" s="86">
        <v>33</v>
      </c>
      <c r="AJ37" s="86">
        <v>34</v>
      </c>
      <c r="AK37" s="86">
        <v>35</v>
      </c>
      <c r="AL37" s="86">
        <v>36</v>
      </c>
      <c r="AM37" s="86">
        <v>37</v>
      </c>
      <c r="AN37" s="86">
        <v>38</v>
      </c>
      <c r="AO37" s="87">
        <v>39</v>
      </c>
      <c r="AP37" s="39">
        <v>40</v>
      </c>
      <c r="AQ37" s="39">
        <v>41</v>
      </c>
      <c r="AR37" s="39">
        <v>42</v>
      </c>
      <c r="AS37" s="39">
        <v>43</v>
      </c>
      <c r="AT37" s="39">
        <v>44</v>
      </c>
      <c r="AU37" s="39">
        <v>45</v>
      </c>
      <c r="AV37" s="39">
        <v>46</v>
      </c>
      <c r="AW37" s="40">
        <v>47</v>
      </c>
      <c r="AX37" s="86">
        <v>48</v>
      </c>
      <c r="AY37" s="86">
        <v>49</v>
      </c>
      <c r="AZ37" s="86">
        <v>50</v>
      </c>
      <c r="BA37" s="86">
        <v>51</v>
      </c>
      <c r="BB37" s="86">
        <v>52</v>
      </c>
      <c r="BC37" s="86">
        <v>53</v>
      </c>
      <c r="BD37" s="86">
        <v>54</v>
      </c>
      <c r="BE37" s="87">
        <v>55</v>
      </c>
      <c r="BF37" s="39">
        <v>56</v>
      </c>
      <c r="BG37" s="39">
        <v>57</v>
      </c>
      <c r="BH37" s="39">
        <v>58</v>
      </c>
      <c r="BI37" s="39">
        <v>59</v>
      </c>
      <c r="BJ37" s="39">
        <v>60</v>
      </c>
      <c r="BK37" s="39">
        <v>61</v>
      </c>
      <c r="BL37" s="39">
        <v>62</v>
      </c>
      <c r="BM37" s="40">
        <v>63</v>
      </c>
      <c r="BU37" s="4"/>
    </row>
    <row r="38" spans="1:73" s="100" customFormat="1">
      <c r="A38" s="94" t="s">
        <v>33</v>
      </c>
      <c r="B38" s="95">
        <f t="shared" ref="B38:AG38" si="0">INDEX($B$8:$BM$8,MATCH(B$8,$B$9:$BM$9,0))</f>
        <v>0</v>
      </c>
      <c r="C38" s="95">
        <f t="shared" si="0"/>
        <v>1</v>
      </c>
      <c r="D38" s="95">
        <f t="shared" si="0"/>
        <v>2</v>
      </c>
      <c r="E38" s="95">
        <f t="shared" si="0"/>
        <v>16</v>
      </c>
      <c r="F38" s="95">
        <f t="shared" si="0"/>
        <v>17</v>
      </c>
      <c r="G38" s="95">
        <f t="shared" si="0"/>
        <v>18</v>
      </c>
      <c r="H38" s="95">
        <f t="shared" si="0"/>
        <v>32</v>
      </c>
      <c r="I38" s="96">
        <f t="shared" si="0"/>
        <v>33</v>
      </c>
      <c r="J38" s="95">
        <f t="shared" si="0"/>
        <v>34</v>
      </c>
      <c r="K38" s="95">
        <f t="shared" si="0"/>
        <v>48</v>
      </c>
      <c r="L38" s="95">
        <f t="shared" si="0"/>
        <v>49</v>
      </c>
      <c r="M38" s="95">
        <f t="shared" si="0"/>
        <v>50</v>
      </c>
      <c r="N38" s="95">
        <f t="shared" si="0"/>
        <v>8</v>
      </c>
      <c r="O38" s="95">
        <f t="shared" si="0"/>
        <v>9</v>
      </c>
      <c r="P38" s="95">
        <f t="shared" si="0"/>
        <v>10</v>
      </c>
      <c r="Q38" s="97">
        <f t="shared" si="0"/>
        <v>24</v>
      </c>
      <c r="R38" s="95">
        <f t="shared" si="0"/>
        <v>25</v>
      </c>
      <c r="S38" s="95">
        <f t="shared" si="0"/>
        <v>26</v>
      </c>
      <c r="T38" s="95">
        <f t="shared" si="0"/>
        <v>4</v>
      </c>
      <c r="U38" s="95">
        <f t="shared" si="0"/>
        <v>5</v>
      </c>
      <c r="V38" s="95">
        <f t="shared" si="0"/>
        <v>6</v>
      </c>
      <c r="W38" s="95">
        <f t="shared" si="0"/>
        <v>20</v>
      </c>
      <c r="X38" s="95">
        <f t="shared" si="0"/>
        <v>21</v>
      </c>
      <c r="Y38" s="96">
        <f t="shared" si="0"/>
        <v>22</v>
      </c>
      <c r="Z38" s="95">
        <f t="shared" si="0"/>
        <v>36</v>
      </c>
      <c r="AA38" s="95">
        <f t="shared" si="0"/>
        <v>37</v>
      </c>
      <c r="AB38" s="95">
        <f t="shared" si="0"/>
        <v>38</v>
      </c>
      <c r="AC38" s="95">
        <f t="shared" si="0"/>
        <v>52</v>
      </c>
      <c r="AD38" s="95">
        <f t="shared" si="0"/>
        <v>53</v>
      </c>
      <c r="AE38" s="95">
        <f t="shared" si="0"/>
        <v>54</v>
      </c>
      <c r="AF38" s="95">
        <f t="shared" si="0"/>
        <v>12</v>
      </c>
      <c r="AG38" s="97">
        <f t="shared" si="0"/>
        <v>13</v>
      </c>
      <c r="AH38" s="95">
        <f t="shared" ref="AH38:BM38" si="1">INDEX($B$8:$BM$8,MATCH(AH$8,$B$9:$BM$9,0))</f>
        <v>14</v>
      </c>
      <c r="AI38" s="95">
        <f t="shared" si="1"/>
        <v>28</v>
      </c>
      <c r="AJ38" s="95">
        <f t="shared" si="1"/>
        <v>29</v>
      </c>
      <c r="AK38" s="95">
        <f t="shared" si="1"/>
        <v>30</v>
      </c>
      <c r="AL38" s="95">
        <f t="shared" si="1"/>
        <v>44</v>
      </c>
      <c r="AM38" s="95">
        <f t="shared" si="1"/>
        <v>45</v>
      </c>
      <c r="AN38" s="95">
        <f t="shared" si="1"/>
        <v>46</v>
      </c>
      <c r="AO38" s="96">
        <f t="shared" si="1"/>
        <v>60</v>
      </c>
      <c r="AP38" s="98">
        <f t="shared" si="1"/>
        <v>61</v>
      </c>
      <c r="AQ38" s="98">
        <f t="shared" si="1"/>
        <v>62</v>
      </c>
      <c r="AR38" s="98">
        <f t="shared" si="1"/>
        <v>40</v>
      </c>
      <c r="AS38" s="98">
        <f t="shared" si="1"/>
        <v>41</v>
      </c>
      <c r="AT38" s="98">
        <f t="shared" si="1"/>
        <v>42</v>
      </c>
      <c r="AU38" s="98">
        <f t="shared" si="1"/>
        <v>56</v>
      </c>
      <c r="AV38" s="98">
        <f t="shared" si="1"/>
        <v>57</v>
      </c>
      <c r="AW38" s="99">
        <f t="shared" si="1"/>
        <v>58</v>
      </c>
      <c r="AX38" s="95">
        <f t="shared" si="1"/>
        <v>3</v>
      </c>
      <c r="AY38" s="95">
        <f t="shared" si="1"/>
        <v>19</v>
      </c>
      <c r="AZ38" s="95">
        <f t="shared" si="1"/>
        <v>35</v>
      </c>
      <c r="BA38" s="95">
        <f t="shared" si="1"/>
        <v>51</v>
      </c>
      <c r="BB38" s="95">
        <f t="shared" si="1"/>
        <v>7</v>
      </c>
      <c r="BC38" s="95">
        <f t="shared" si="1"/>
        <v>23</v>
      </c>
      <c r="BD38" s="95">
        <f t="shared" si="1"/>
        <v>39</v>
      </c>
      <c r="BE38" s="96">
        <f t="shared" si="1"/>
        <v>55</v>
      </c>
      <c r="BF38" s="98">
        <f t="shared" si="1"/>
        <v>11</v>
      </c>
      <c r="BG38" s="98">
        <f t="shared" si="1"/>
        <v>27</v>
      </c>
      <c r="BH38" s="98">
        <f t="shared" si="1"/>
        <v>43</v>
      </c>
      <c r="BI38" s="98">
        <f t="shared" si="1"/>
        <v>59</v>
      </c>
      <c r="BJ38" s="98">
        <f t="shared" si="1"/>
        <v>15</v>
      </c>
      <c r="BK38" s="98">
        <f t="shared" si="1"/>
        <v>31</v>
      </c>
      <c r="BL38" s="98">
        <f t="shared" si="1"/>
        <v>47</v>
      </c>
      <c r="BM38" s="99">
        <f t="shared" si="1"/>
        <v>63</v>
      </c>
      <c r="BU38" s="101"/>
    </row>
    <row r="39" spans="1:73">
      <c r="A39" s="41" t="s">
        <v>103</v>
      </c>
      <c r="B39" s="19">
        <v>0</v>
      </c>
      <c r="C39" s="20">
        <v>0</v>
      </c>
      <c r="D39" s="19">
        <v>1</v>
      </c>
      <c r="E39" s="20">
        <v>1</v>
      </c>
      <c r="F39" s="19">
        <v>2</v>
      </c>
      <c r="G39" s="20">
        <v>2</v>
      </c>
      <c r="H39" s="19">
        <v>3</v>
      </c>
      <c r="I39" s="20">
        <v>3</v>
      </c>
      <c r="J39" s="19">
        <v>4</v>
      </c>
      <c r="K39" s="20">
        <v>4</v>
      </c>
      <c r="L39" s="19">
        <v>5</v>
      </c>
      <c r="M39" s="20">
        <v>5</v>
      </c>
      <c r="N39" s="19">
        <v>6</v>
      </c>
      <c r="O39" s="20">
        <v>6</v>
      </c>
      <c r="P39" s="19">
        <v>7</v>
      </c>
      <c r="Q39" s="33">
        <v>7</v>
      </c>
      <c r="R39" s="19">
        <v>8</v>
      </c>
      <c r="S39" s="20">
        <v>8</v>
      </c>
      <c r="T39" s="19">
        <v>9</v>
      </c>
      <c r="U39" s="20">
        <v>9</v>
      </c>
      <c r="V39" s="19">
        <v>10</v>
      </c>
      <c r="W39" s="20">
        <v>10</v>
      </c>
      <c r="X39" s="19">
        <v>11</v>
      </c>
      <c r="Y39" s="20">
        <v>11</v>
      </c>
      <c r="Z39" s="19">
        <v>12</v>
      </c>
      <c r="AA39" s="20">
        <v>12</v>
      </c>
      <c r="AB39" s="19">
        <v>13</v>
      </c>
      <c r="AC39" s="20">
        <v>13</v>
      </c>
      <c r="AD39" s="19">
        <v>14</v>
      </c>
      <c r="AE39" s="20">
        <v>14</v>
      </c>
      <c r="AF39" s="19">
        <v>15</v>
      </c>
      <c r="AG39" s="33">
        <v>15</v>
      </c>
      <c r="AH39" s="19">
        <v>16</v>
      </c>
      <c r="AI39" s="20">
        <v>16</v>
      </c>
      <c r="AJ39" s="19">
        <v>17</v>
      </c>
      <c r="AK39" s="20">
        <v>17</v>
      </c>
      <c r="AL39" s="19">
        <v>18</v>
      </c>
      <c r="AM39" s="20">
        <v>18</v>
      </c>
      <c r="AN39" s="19">
        <v>19</v>
      </c>
      <c r="AO39" s="20">
        <v>19</v>
      </c>
      <c r="AP39" s="34">
        <v>20</v>
      </c>
      <c r="AQ39" s="80">
        <v>20</v>
      </c>
      <c r="AR39" s="34">
        <v>21</v>
      </c>
      <c r="AS39" s="80">
        <v>21</v>
      </c>
      <c r="AT39" s="34">
        <v>22</v>
      </c>
      <c r="AU39" s="80">
        <v>22</v>
      </c>
      <c r="AV39" s="34">
        <v>23</v>
      </c>
      <c r="AW39" s="35">
        <v>23</v>
      </c>
      <c r="AX39" s="19">
        <v>24</v>
      </c>
      <c r="AY39" s="20">
        <v>24</v>
      </c>
      <c r="AZ39" s="19">
        <v>25</v>
      </c>
      <c r="BA39" s="20">
        <v>25</v>
      </c>
      <c r="BB39" s="19">
        <v>26</v>
      </c>
      <c r="BC39" s="20">
        <v>26</v>
      </c>
      <c r="BD39" s="19">
        <v>27</v>
      </c>
      <c r="BE39" s="20">
        <v>27</v>
      </c>
      <c r="BF39" s="34">
        <v>28</v>
      </c>
      <c r="BG39" s="80">
        <v>28</v>
      </c>
      <c r="BH39" s="34">
        <v>29</v>
      </c>
      <c r="BI39" s="80">
        <v>29</v>
      </c>
      <c r="BJ39" s="34">
        <v>30</v>
      </c>
      <c r="BK39" s="80">
        <v>30</v>
      </c>
      <c r="BL39" s="34">
        <v>31</v>
      </c>
      <c r="BM39" s="35">
        <v>31</v>
      </c>
    </row>
    <row r="40" spans="1:73">
      <c r="A40" s="41" t="s">
        <v>102</v>
      </c>
      <c r="B40" s="19">
        <v>1</v>
      </c>
      <c r="C40" s="20">
        <v>2</v>
      </c>
      <c r="D40" s="19">
        <v>1</v>
      </c>
      <c r="E40" s="20">
        <v>2</v>
      </c>
      <c r="F40" s="19">
        <v>1</v>
      </c>
      <c r="G40" s="20">
        <v>2</v>
      </c>
      <c r="H40" s="19">
        <v>1</v>
      </c>
      <c r="I40" s="20">
        <v>2</v>
      </c>
      <c r="J40" s="19">
        <v>1</v>
      </c>
      <c r="K40" s="20">
        <v>2</v>
      </c>
      <c r="L40" s="19">
        <v>1</v>
      </c>
      <c r="M40" s="20">
        <v>2</v>
      </c>
      <c r="N40" s="19">
        <v>1</v>
      </c>
      <c r="O40" s="20">
        <v>2</v>
      </c>
      <c r="P40" s="19">
        <v>1</v>
      </c>
      <c r="Q40" s="33">
        <v>2</v>
      </c>
      <c r="R40" s="19">
        <v>1</v>
      </c>
      <c r="S40" s="20">
        <v>2</v>
      </c>
      <c r="T40" s="19">
        <v>1</v>
      </c>
      <c r="U40" s="20">
        <v>2</v>
      </c>
      <c r="V40" s="19">
        <v>1</v>
      </c>
      <c r="W40" s="20">
        <v>2</v>
      </c>
      <c r="X40" s="19">
        <v>1</v>
      </c>
      <c r="Y40" s="20">
        <v>2</v>
      </c>
      <c r="Z40" s="19">
        <v>1</v>
      </c>
      <c r="AA40" s="20">
        <v>2</v>
      </c>
      <c r="AB40" s="19">
        <v>1</v>
      </c>
      <c r="AC40" s="20">
        <v>2</v>
      </c>
      <c r="AD40" s="19">
        <v>1</v>
      </c>
      <c r="AE40" s="20">
        <v>2</v>
      </c>
      <c r="AF40" s="19">
        <v>1</v>
      </c>
      <c r="AG40" s="33">
        <v>2</v>
      </c>
      <c r="AH40" s="19">
        <v>1</v>
      </c>
      <c r="AI40" s="20">
        <v>2</v>
      </c>
      <c r="AJ40" s="19">
        <v>1</v>
      </c>
      <c r="AK40" s="20">
        <v>2</v>
      </c>
      <c r="AL40" s="19">
        <v>1</v>
      </c>
      <c r="AM40" s="20">
        <v>2</v>
      </c>
      <c r="AN40" s="19">
        <v>1</v>
      </c>
      <c r="AO40" s="20">
        <v>2</v>
      </c>
      <c r="AP40" s="34">
        <v>1</v>
      </c>
      <c r="AQ40" s="80">
        <v>2</v>
      </c>
      <c r="AR40" s="34">
        <v>1</v>
      </c>
      <c r="AS40" s="80">
        <v>2</v>
      </c>
      <c r="AT40" s="34">
        <v>1</v>
      </c>
      <c r="AU40" s="80">
        <v>2</v>
      </c>
      <c r="AV40" s="34">
        <v>1</v>
      </c>
      <c r="AW40" s="35">
        <v>2</v>
      </c>
      <c r="AX40" s="19">
        <v>1</v>
      </c>
      <c r="AY40" s="20">
        <v>2</v>
      </c>
      <c r="AZ40" s="19">
        <v>1</v>
      </c>
      <c r="BA40" s="20">
        <v>2</v>
      </c>
      <c r="BB40" s="19">
        <v>1</v>
      </c>
      <c r="BC40" s="20">
        <v>2</v>
      </c>
      <c r="BD40" s="19">
        <v>1</v>
      </c>
      <c r="BE40" s="20">
        <v>2</v>
      </c>
      <c r="BF40" s="34">
        <v>1</v>
      </c>
      <c r="BG40" s="80">
        <v>2</v>
      </c>
      <c r="BH40" s="34">
        <v>1</v>
      </c>
      <c r="BI40" s="80">
        <v>2</v>
      </c>
      <c r="BJ40" s="34">
        <v>1</v>
      </c>
      <c r="BK40" s="80">
        <v>2</v>
      </c>
      <c r="BL40" s="34">
        <v>1</v>
      </c>
      <c r="BM40" s="35">
        <v>2</v>
      </c>
    </row>
    <row r="41" spans="1:73">
      <c r="A41" s="41" t="s">
        <v>108</v>
      </c>
      <c r="B41" s="81" t="str">
        <f>B39&amp;"."&amp;B40</f>
        <v>0.1</v>
      </c>
      <c r="C41" s="82" t="str">
        <f t="shared" ref="C41:BM41" si="2">C39&amp;"."&amp;C40</f>
        <v>0.2</v>
      </c>
      <c r="D41" s="81" t="str">
        <f t="shared" si="2"/>
        <v>1.1</v>
      </c>
      <c r="E41" s="82" t="str">
        <f t="shared" si="2"/>
        <v>1.2</v>
      </c>
      <c r="F41" s="81" t="str">
        <f t="shared" si="2"/>
        <v>2.1</v>
      </c>
      <c r="G41" s="82" t="str">
        <f t="shared" si="2"/>
        <v>2.2</v>
      </c>
      <c r="H41" s="81" t="str">
        <f t="shared" si="2"/>
        <v>3.1</v>
      </c>
      <c r="I41" s="82" t="str">
        <f t="shared" si="2"/>
        <v>3.2</v>
      </c>
      <c r="J41" s="81" t="str">
        <f t="shared" si="2"/>
        <v>4.1</v>
      </c>
      <c r="K41" s="82" t="str">
        <f t="shared" si="2"/>
        <v>4.2</v>
      </c>
      <c r="L41" s="81" t="str">
        <f t="shared" si="2"/>
        <v>5.1</v>
      </c>
      <c r="M41" s="82" t="str">
        <f t="shared" si="2"/>
        <v>5.2</v>
      </c>
      <c r="N41" s="81" t="str">
        <f t="shared" si="2"/>
        <v>6.1</v>
      </c>
      <c r="O41" s="82" t="str">
        <f t="shared" si="2"/>
        <v>6.2</v>
      </c>
      <c r="P41" s="81" t="str">
        <f t="shared" si="2"/>
        <v>7.1</v>
      </c>
      <c r="Q41" s="83" t="str">
        <f t="shared" si="2"/>
        <v>7.2</v>
      </c>
      <c r="R41" s="81" t="str">
        <f t="shared" si="2"/>
        <v>8.1</v>
      </c>
      <c r="S41" s="82" t="str">
        <f t="shared" si="2"/>
        <v>8.2</v>
      </c>
      <c r="T41" s="81" t="str">
        <f t="shared" si="2"/>
        <v>9.1</v>
      </c>
      <c r="U41" s="82" t="str">
        <f t="shared" si="2"/>
        <v>9.2</v>
      </c>
      <c r="V41" s="81" t="str">
        <f t="shared" si="2"/>
        <v>10.1</v>
      </c>
      <c r="W41" s="82" t="str">
        <f t="shared" si="2"/>
        <v>10.2</v>
      </c>
      <c r="X41" s="81" t="str">
        <f t="shared" si="2"/>
        <v>11.1</v>
      </c>
      <c r="Y41" s="82" t="str">
        <f t="shared" si="2"/>
        <v>11.2</v>
      </c>
      <c r="Z41" s="81" t="str">
        <f t="shared" si="2"/>
        <v>12.1</v>
      </c>
      <c r="AA41" s="82" t="str">
        <f t="shared" si="2"/>
        <v>12.2</v>
      </c>
      <c r="AB41" s="81" t="str">
        <f t="shared" si="2"/>
        <v>13.1</v>
      </c>
      <c r="AC41" s="82" t="str">
        <f t="shared" si="2"/>
        <v>13.2</v>
      </c>
      <c r="AD41" s="81" t="str">
        <f t="shared" si="2"/>
        <v>14.1</v>
      </c>
      <c r="AE41" s="82" t="str">
        <f t="shared" si="2"/>
        <v>14.2</v>
      </c>
      <c r="AF41" s="81" t="str">
        <f t="shared" si="2"/>
        <v>15.1</v>
      </c>
      <c r="AG41" s="83" t="str">
        <f t="shared" si="2"/>
        <v>15.2</v>
      </c>
      <c r="AH41" s="81" t="str">
        <f t="shared" si="2"/>
        <v>16.1</v>
      </c>
      <c r="AI41" s="82" t="str">
        <f t="shared" si="2"/>
        <v>16.2</v>
      </c>
      <c r="AJ41" s="81" t="str">
        <f t="shared" si="2"/>
        <v>17.1</v>
      </c>
      <c r="AK41" s="82" t="str">
        <f t="shared" si="2"/>
        <v>17.2</v>
      </c>
      <c r="AL41" s="81" t="str">
        <f t="shared" si="2"/>
        <v>18.1</v>
      </c>
      <c r="AM41" s="82" t="str">
        <f t="shared" si="2"/>
        <v>18.2</v>
      </c>
      <c r="AN41" s="81" t="str">
        <f t="shared" si="2"/>
        <v>19.1</v>
      </c>
      <c r="AO41" s="82" t="str">
        <f t="shared" si="2"/>
        <v>19.2</v>
      </c>
      <c r="AP41" s="84" t="str">
        <f t="shared" si="2"/>
        <v>20.1</v>
      </c>
      <c r="AQ41" s="91" t="str">
        <f t="shared" si="2"/>
        <v>20.2</v>
      </c>
      <c r="AR41" s="84" t="str">
        <f t="shared" si="2"/>
        <v>21.1</v>
      </c>
      <c r="AS41" s="91" t="str">
        <f t="shared" si="2"/>
        <v>21.2</v>
      </c>
      <c r="AT41" s="84" t="str">
        <f t="shared" si="2"/>
        <v>22.1</v>
      </c>
      <c r="AU41" s="91" t="str">
        <f t="shared" si="2"/>
        <v>22.2</v>
      </c>
      <c r="AV41" s="84" t="str">
        <f t="shared" si="2"/>
        <v>23.1</v>
      </c>
      <c r="AW41" s="85" t="str">
        <f t="shared" si="2"/>
        <v>23.2</v>
      </c>
      <c r="AX41" s="81" t="str">
        <f t="shared" si="2"/>
        <v>24.1</v>
      </c>
      <c r="AY41" s="82" t="str">
        <f t="shared" si="2"/>
        <v>24.2</v>
      </c>
      <c r="AZ41" s="81" t="str">
        <f t="shared" si="2"/>
        <v>25.1</v>
      </c>
      <c r="BA41" s="82" t="str">
        <f t="shared" si="2"/>
        <v>25.2</v>
      </c>
      <c r="BB41" s="81" t="str">
        <f t="shared" si="2"/>
        <v>26.1</v>
      </c>
      <c r="BC41" s="82" t="str">
        <f t="shared" si="2"/>
        <v>26.2</v>
      </c>
      <c r="BD41" s="81" t="str">
        <f t="shared" si="2"/>
        <v>27.1</v>
      </c>
      <c r="BE41" s="82" t="str">
        <f t="shared" si="2"/>
        <v>27.2</v>
      </c>
      <c r="BF41" s="84" t="str">
        <f t="shared" si="2"/>
        <v>28.1</v>
      </c>
      <c r="BG41" s="91" t="str">
        <f t="shared" si="2"/>
        <v>28.2</v>
      </c>
      <c r="BH41" s="84" t="str">
        <f t="shared" si="2"/>
        <v>29.1</v>
      </c>
      <c r="BI41" s="91" t="str">
        <f t="shared" si="2"/>
        <v>29.2</v>
      </c>
      <c r="BJ41" s="84" t="str">
        <f t="shared" si="2"/>
        <v>30.1</v>
      </c>
      <c r="BK41" s="91" t="str">
        <f t="shared" si="2"/>
        <v>30.2</v>
      </c>
      <c r="BL41" s="84" t="str">
        <f t="shared" si="2"/>
        <v>31.1</v>
      </c>
      <c r="BM41" s="85" t="str">
        <f t="shared" si="2"/>
        <v>31.2</v>
      </c>
    </row>
    <row r="42" spans="1:73">
      <c r="A42" s="41" t="s">
        <v>101</v>
      </c>
      <c r="B42" s="81" t="str">
        <f>B18&amp;"."&amp;COUNTIF($B$18:B$18,B18)</f>
        <v>0.1</v>
      </c>
      <c r="C42" s="82" t="str">
        <f>C18&amp;"."&amp;COUNTIF($B$18:C$18,C18)</f>
        <v>1.1</v>
      </c>
      <c r="D42" s="81" t="str">
        <f>D18&amp;"."&amp;COUNTIF($B$18:D$18,D18)</f>
        <v>2.1</v>
      </c>
      <c r="E42" s="82" t="str">
        <f>E18&amp;"."&amp;COUNTIF($B$18:E$18,E18)</f>
        <v>24.1</v>
      </c>
      <c r="F42" s="81" t="str">
        <f>F18&amp;"."&amp;COUNTIF($B$18:F$18,F18)</f>
        <v>9.1</v>
      </c>
      <c r="G42" s="82" t="str">
        <f>G18&amp;"."&amp;COUNTIF($B$18:G$18,G18)</f>
        <v>10.1</v>
      </c>
      <c r="H42" s="81" t="str">
        <f>H18&amp;"."&amp;COUNTIF($B$18:H$18,H18)</f>
        <v>11.1</v>
      </c>
      <c r="I42" s="82" t="str">
        <f>I18&amp;"."&amp;COUNTIF($B$18:I$18,I18)</f>
        <v>26.1</v>
      </c>
      <c r="J42" s="81" t="str">
        <f>J18&amp;"."&amp;COUNTIF($B$18:J$18,J18)</f>
        <v>6.1</v>
      </c>
      <c r="K42" s="82" t="str">
        <f>K18&amp;"."&amp;COUNTIF($B$18:K$18,K18)</f>
        <v>7.1</v>
      </c>
      <c r="L42" s="81" t="str">
        <f>L18&amp;"."&amp;COUNTIF($B$18:L$18,L18)</f>
        <v>8.1</v>
      </c>
      <c r="M42" s="82" t="str">
        <f>M18&amp;"."&amp;COUNTIF($B$18:M$18,M18)</f>
        <v>28.1</v>
      </c>
      <c r="N42" s="81" t="str">
        <f>N18&amp;"."&amp;COUNTIF($B$18:N$18,N18)</f>
        <v>15.1</v>
      </c>
      <c r="O42" s="82" t="str">
        <f>O18&amp;"."&amp;COUNTIF($B$18:O$18,O18)</f>
        <v>16.1</v>
      </c>
      <c r="P42" s="81" t="str">
        <f>P18&amp;"."&amp;COUNTIF($B$18:P$18,P18)</f>
        <v>17.1</v>
      </c>
      <c r="Q42" s="83" t="str">
        <f>Q18&amp;"."&amp;COUNTIF($B$18:Q$18,Q18)</f>
        <v>30.1</v>
      </c>
      <c r="R42" s="81" t="str">
        <f>R18&amp;"."&amp;COUNTIF($B$18:R$18,R18)</f>
        <v>0.2</v>
      </c>
      <c r="S42" s="82" t="str">
        <f>S18&amp;"."&amp;COUNTIF($B$18:S$18,S18)</f>
        <v>1.2</v>
      </c>
      <c r="T42" s="81" t="str">
        <f>T18&amp;"."&amp;COUNTIF($B$18:T$18,T18)</f>
        <v>2.2</v>
      </c>
      <c r="U42" s="82" t="str">
        <f>U18&amp;"."&amp;COUNTIF($B$18:U$18,U18)</f>
        <v>24.2</v>
      </c>
      <c r="V42" s="81" t="str">
        <f>V18&amp;"."&amp;COUNTIF($B$18:V$18,V18)</f>
        <v>9.2</v>
      </c>
      <c r="W42" s="82" t="str">
        <f>W18&amp;"."&amp;COUNTIF($B$18:W$18,W18)</f>
        <v>10.2</v>
      </c>
      <c r="X42" s="81" t="str">
        <f>X18&amp;"."&amp;COUNTIF($B$18:X$18,X18)</f>
        <v>11.2</v>
      </c>
      <c r="Y42" s="82" t="str">
        <f>Y18&amp;"."&amp;COUNTIF($B$18:Y$18,Y18)</f>
        <v>26.2</v>
      </c>
      <c r="Z42" s="81" t="str">
        <f>Z18&amp;"."&amp;COUNTIF($B$18:Z$18,Z18)</f>
        <v>6.2</v>
      </c>
      <c r="AA42" s="82" t="str">
        <f>AA18&amp;"."&amp;COUNTIF($B$18:AA$18,AA18)</f>
        <v>7.2</v>
      </c>
      <c r="AB42" s="81" t="str">
        <f>AB18&amp;"."&amp;COUNTIF($B$18:AB$18,AB18)</f>
        <v>8.2</v>
      </c>
      <c r="AC42" s="82" t="str">
        <f>AC18&amp;"."&amp;COUNTIF($B$18:AC$18,AC18)</f>
        <v>28.2</v>
      </c>
      <c r="AD42" s="81" t="str">
        <f>AD18&amp;"."&amp;COUNTIF($B$18:AD$18,AD18)</f>
        <v>15.2</v>
      </c>
      <c r="AE42" s="82" t="str">
        <f>AE18&amp;"."&amp;COUNTIF($B$18:AE$18,AE18)</f>
        <v>16.2</v>
      </c>
      <c r="AF42" s="81" t="str">
        <f>AF18&amp;"."&amp;COUNTIF($B$18:AF$18,AF18)</f>
        <v>17.2</v>
      </c>
      <c r="AG42" s="83" t="str">
        <f>AG18&amp;"."&amp;COUNTIF($B$18:AG$18,AG18)</f>
        <v>30.2</v>
      </c>
      <c r="AH42" s="81" t="str">
        <f>AH18&amp;"."&amp;COUNTIF($B$18:AH$18,AH18)</f>
        <v>3.1</v>
      </c>
      <c r="AI42" s="82" t="str">
        <f>AI18&amp;"."&amp;COUNTIF($B$18:AI$18,AI18)</f>
        <v>4.1</v>
      </c>
      <c r="AJ42" s="81" t="str">
        <f>AJ18&amp;"."&amp;COUNTIF($B$18:AJ$18,AJ18)</f>
        <v>5.1</v>
      </c>
      <c r="AK42" s="82" t="str">
        <f>AK18&amp;"."&amp;COUNTIF($B$18:AK$18,AK18)</f>
        <v>25.1</v>
      </c>
      <c r="AL42" s="81" t="str">
        <f>AL18&amp;"."&amp;COUNTIF($B$18:AL$18,AL18)</f>
        <v>12.1</v>
      </c>
      <c r="AM42" s="82" t="str">
        <f>AM18&amp;"."&amp;COUNTIF($B$18:AM$18,AM18)</f>
        <v>13.1</v>
      </c>
      <c r="AN42" s="81" t="str">
        <f>AN18&amp;"."&amp;COUNTIF($B$18:AN$18,AN18)</f>
        <v>14.1</v>
      </c>
      <c r="AO42" s="82" t="str">
        <f>AO18&amp;"."&amp;COUNTIF($B$18:AO$18,AO18)</f>
        <v>27.1</v>
      </c>
      <c r="AP42" s="84" t="str">
        <f>AP18&amp;"."&amp;COUNTIF($B$18:AP$18,AP18)</f>
        <v>21.1</v>
      </c>
      <c r="AQ42" s="91" t="str">
        <f>AQ18&amp;"."&amp;COUNTIF($B$18:AQ$18,AQ18)</f>
        <v>22.1</v>
      </c>
      <c r="AR42" s="84" t="str">
        <f>AR18&amp;"."&amp;COUNTIF($B$18:AR$18,AR18)</f>
        <v>23.1</v>
      </c>
      <c r="AS42" s="91" t="str">
        <f>AS18&amp;"."&amp;COUNTIF($B$18:AS$18,AS18)</f>
        <v>29.1</v>
      </c>
      <c r="AT42" s="84" t="str">
        <f>AT18&amp;"."&amp;COUNTIF($B$18:AT$18,AT18)</f>
        <v>18.1</v>
      </c>
      <c r="AU42" s="91" t="str">
        <f>AU18&amp;"."&amp;COUNTIF($B$18:AU$18,AU18)</f>
        <v>19.1</v>
      </c>
      <c r="AV42" s="84" t="str">
        <f>AV18&amp;"."&amp;COUNTIF($B$18:AV$18,AV18)</f>
        <v>20.1</v>
      </c>
      <c r="AW42" s="85" t="str">
        <f>AW18&amp;"."&amp;COUNTIF($B$18:AW$18,AW18)</f>
        <v>31.1</v>
      </c>
      <c r="AX42" s="81" t="str">
        <f>AX18&amp;"."&amp;COUNTIF($B$18:AX$18,AX18)</f>
        <v>3.2</v>
      </c>
      <c r="AY42" s="82" t="str">
        <f>AY18&amp;"."&amp;COUNTIF($B$18:AY$18,AY18)</f>
        <v>4.2</v>
      </c>
      <c r="AZ42" s="81" t="str">
        <f>AZ18&amp;"."&amp;COUNTIF($B$18:AZ$18,AZ18)</f>
        <v>5.2</v>
      </c>
      <c r="BA42" s="82" t="str">
        <f>BA18&amp;"."&amp;COUNTIF($B$18:BA$18,BA18)</f>
        <v>25.2</v>
      </c>
      <c r="BB42" s="81" t="str">
        <f>BB18&amp;"."&amp;COUNTIF($B$18:BB$18,BB18)</f>
        <v>12.2</v>
      </c>
      <c r="BC42" s="82" t="str">
        <f>BC18&amp;"."&amp;COUNTIF($B$18:BC$18,BC18)</f>
        <v>13.2</v>
      </c>
      <c r="BD42" s="81" t="str">
        <f>BD18&amp;"."&amp;COUNTIF($B$18:BD$18,BD18)</f>
        <v>14.2</v>
      </c>
      <c r="BE42" s="82" t="str">
        <f>BE18&amp;"."&amp;COUNTIF($B$18:BE$18,BE18)</f>
        <v>27.2</v>
      </c>
      <c r="BF42" s="84" t="str">
        <f>BF18&amp;"."&amp;COUNTIF($B$18:BF$18,BF18)</f>
        <v>21.2</v>
      </c>
      <c r="BG42" s="91" t="str">
        <f>BG18&amp;"."&amp;COUNTIF($B$18:BG$18,BG18)</f>
        <v>22.2</v>
      </c>
      <c r="BH42" s="84" t="str">
        <f>BH18&amp;"."&amp;COUNTIF($B$18:BH$18,BH18)</f>
        <v>23.2</v>
      </c>
      <c r="BI42" s="91" t="str">
        <f>BI18&amp;"."&amp;COUNTIF($B$18:BI$18,BI18)</f>
        <v>29.2</v>
      </c>
      <c r="BJ42" s="84" t="str">
        <f>BJ18&amp;"."&amp;COUNTIF($B$18:BJ$18,BJ18)</f>
        <v>18.2</v>
      </c>
      <c r="BK42" s="91" t="str">
        <f>BK18&amp;"."&amp;COUNTIF($B$18:BK$18,BK18)</f>
        <v>19.2</v>
      </c>
      <c r="BL42" s="84" t="str">
        <f>BL18&amp;"."&amp;COUNTIF($B$18:BL$18,BL18)</f>
        <v>20.2</v>
      </c>
      <c r="BM42" s="85" t="str">
        <f>BM18&amp;"."&amp;COUNTIF($B$18:BM$18,BM18)</f>
        <v>31.2</v>
      </c>
    </row>
    <row r="43" spans="1:73" s="3" customFormat="1">
      <c r="A43" s="42" t="s">
        <v>100</v>
      </c>
      <c r="B43" s="86">
        <f t="shared" ref="B43:AG43" si="3">INDEX($B$37:$BM$37,MATCH(B$41,$B$42:$BM$42,0))</f>
        <v>0</v>
      </c>
      <c r="C43" s="87">
        <f t="shared" si="3"/>
        <v>16</v>
      </c>
      <c r="D43" s="86">
        <f t="shared" si="3"/>
        <v>1</v>
      </c>
      <c r="E43" s="87">
        <f t="shared" si="3"/>
        <v>17</v>
      </c>
      <c r="F43" s="86">
        <f t="shared" si="3"/>
        <v>2</v>
      </c>
      <c r="G43" s="87">
        <f t="shared" si="3"/>
        <v>18</v>
      </c>
      <c r="H43" s="86">
        <f t="shared" si="3"/>
        <v>32</v>
      </c>
      <c r="I43" s="87">
        <f t="shared" si="3"/>
        <v>48</v>
      </c>
      <c r="J43" s="86">
        <f t="shared" si="3"/>
        <v>33</v>
      </c>
      <c r="K43" s="87">
        <f t="shared" si="3"/>
        <v>49</v>
      </c>
      <c r="L43" s="86">
        <f t="shared" si="3"/>
        <v>34</v>
      </c>
      <c r="M43" s="87">
        <f t="shared" si="3"/>
        <v>50</v>
      </c>
      <c r="N43" s="86">
        <f t="shared" si="3"/>
        <v>8</v>
      </c>
      <c r="O43" s="87">
        <f t="shared" si="3"/>
        <v>24</v>
      </c>
      <c r="P43" s="86">
        <f t="shared" si="3"/>
        <v>9</v>
      </c>
      <c r="Q43" s="88">
        <f t="shared" si="3"/>
        <v>25</v>
      </c>
      <c r="R43" s="86">
        <f t="shared" si="3"/>
        <v>10</v>
      </c>
      <c r="S43" s="87">
        <f t="shared" si="3"/>
        <v>26</v>
      </c>
      <c r="T43" s="86">
        <f t="shared" si="3"/>
        <v>4</v>
      </c>
      <c r="U43" s="87">
        <f t="shared" si="3"/>
        <v>20</v>
      </c>
      <c r="V43" s="86">
        <f t="shared" si="3"/>
        <v>5</v>
      </c>
      <c r="W43" s="87">
        <f t="shared" si="3"/>
        <v>21</v>
      </c>
      <c r="X43" s="86">
        <f t="shared" si="3"/>
        <v>6</v>
      </c>
      <c r="Y43" s="87">
        <f t="shared" si="3"/>
        <v>22</v>
      </c>
      <c r="Z43" s="86">
        <f t="shared" si="3"/>
        <v>36</v>
      </c>
      <c r="AA43" s="87">
        <f t="shared" si="3"/>
        <v>52</v>
      </c>
      <c r="AB43" s="86">
        <f t="shared" si="3"/>
        <v>37</v>
      </c>
      <c r="AC43" s="87">
        <f t="shared" si="3"/>
        <v>53</v>
      </c>
      <c r="AD43" s="86">
        <f t="shared" si="3"/>
        <v>38</v>
      </c>
      <c r="AE43" s="87">
        <f t="shared" si="3"/>
        <v>54</v>
      </c>
      <c r="AF43" s="86">
        <f t="shared" si="3"/>
        <v>12</v>
      </c>
      <c r="AG43" s="88">
        <f t="shared" si="3"/>
        <v>28</v>
      </c>
      <c r="AH43" s="86">
        <f t="shared" ref="AH43:BM43" si="4">INDEX($B$37:$BM$37,MATCH(AH$41,$B$42:$BM$42,0))</f>
        <v>13</v>
      </c>
      <c r="AI43" s="87">
        <f t="shared" si="4"/>
        <v>29</v>
      </c>
      <c r="AJ43" s="86">
        <f t="shared" si="4"/>
        <v>14</v>
      </c>
      <c r="AK43" s="87">
        <f t="shared" si="4"/>
        <v>30</v>
      </c>
      <c r="AL43" s="86">
        <f t="shared" si="4"/>
        <v>44</v>
      </c>
      <c r="AM43" s="87">
        <f t="shared" si="4"/>
        <v>60</v>
      </c>
      <c r="AN43" s="86">
        <f t="shared" si="4"/>
        <v>45</v>
      </c>
      <c r="AO43" s="87">
        <f t="shared" si="4"/>
        <v>61</v>
      </c>
      <c r="AP43" s="39">
        <f t="shared" si="4"/>
        <v>46</v>
      </c>
      <c r="AQ43" s="92">
        <f t="shared" si="4"/>
        <v>62</v>
      </c>
      <c r="AR43" s="39">
        <f t="shared" si="4"/>
        <v>40</v>
      </c>
      <c r="AS43" s="92">
        <f t="shared" si="4"/>
        <v>56</v>
      </c>
      <c r="AT43" s="39">
        <f t="shared" si="4"/>
        <v>41</v>
      </c>
      <c r="AU43" s="92">
        <f t="shared" si="4"/>
        <v>57</v>
      </c>
      <c r="AV43" s="39">
        <f t="shared" si="4"/>
        <v>42</v>
      </c>
      <c r="AW43" s="40">
        <f t="shared" si="4"/>
        <v>58</v>
      </c>
      <c r="AX43" s="86">
        <f t="shared" si="4"/>
        <v>3</v>
      </c>
      <c r="AY43" s="87">
        <f t="shared" si="4"/>
        <v>19</v>
      </c>
      <c r="AZ43" s="86">
        <f t="shared" si="4"/>
        <v>35</v>
      </c>
      <c r="BA43" s="87">
        <f t="shared" si="4"/>
        <v>51</v>
      </c>
      <c r="BB43" s="86">
        <f t="shared" si="4"/>
        <v>7</v>
      </c>
      <c r="BC43" s="87">
        <f t="shared" si="4"/>
        <v>23</v>
      </c>
      <c r="BD43" s="86">
        <f t="shared" si="4"/>
        <v>39</v>
      </c>
      <c r="BE43" s="87">
        <f t="shared" si="4"/>
        <v>55</v>
      </c>
      <c r="BF43" s="39">
        <f t="shared" si="4"/>
        <v>11</v>
      </c>
      <c r="BG43" s="92">
        <f t="shared" si="4"/>
        <v>27</v>
      </c>
      <c r="BH43" s="39">
        <f t="shared" si="4"/>
        <v>43</v>
      </c>
      <c r="BI43" s="92">
        <f t="shared" si="4"/>
        <v>59</v>
      </c>
      <c r="BJ43" s="39">
        <f t="shared" si="4"/>
        <v>15</v>
      </c>
      <c r="BK43" s="92">
        <f t="shared" si="4"/>
        <v>31</v>
      </c>
      <c r="BL43" s="39">
        <f t="shared" si="4"/>
        <v>47</v>
      </c>
      <c r="BM43" s="40">
        <f t="shared" si="4"/>
        <v>63</v>
      </c>
      <c r="BU43" s="4"/>
    </row>
    <row r="44" spans="1:73">
      <c r="A44" s="41" t="s">
        <v>104</v>
      </c>
      <c r="B44" s="19">
        <v>0</v>
      </c>
      <c r="C44" s="19">
        <v>0</v>
      </c>
      <c r="D44" s="19">
        <v>0</v>
      </c>
      <c r="E44" s="89">
        <v>0</v>
      </c>
      <c r="F44" s="19">
        <v>1</v>
      </c>
      <c r="G44" s="19">
        <v>1</v>
      </c>
      <c r="H44" s="19">
        <v>1</v>
      </c>
      <c r="I44" s="20">
        <v>1</v>
      </c>
      <c r="J44" s="19">
        <v>2</v>
      </c>
      <c r="K44" s="19">
        <v>2</v>
      </c>
      <c r="L44" s="19">
        <v>2</v>
      </c>
      <c r="M44" s="89">
        <v>2</v>
      </c>
      <c r="N44" s="19">
        <v>3</v>
      </c>
      <c r="O44" s="19">
        <v>3</v>
      </c>
      <c r="P44" s="19">
        <v>3</v>
      </c>
      <c r="Q44" s="33">
        <v>3</v>
      </c>
      <c r="R44" s="19">
        <v>4</v>
      </c>
      <c r="S44" s="19">
        <v>4</v>
      </c>
      <c r="T44" s="19">
        <v>4</v>
      </c>
      <c r="U44" s="89">
        <v>4</v>
      </c>
      <c r="V44" s="19">
        <v>5</v>
      </c>
      <c r="W44" s="19">
        <v>5</v>
      </c>
      <c r="X44" s="19">
        <v>5</v>
      </c>
      <c r="Y44" s="20">
        <v>5</v>
      </c>
      <c r="Z44" s="19">
        <v>6</v>
      </c>
      <c r="AA44" s="19">
        <v>6</v>
      </c>
      <c r="AB44" s="19">
        <v>6</v>
      </c>
      <c r="AC44" s="89">
        <v>6</v>
      </c>
      <c r="AD44" s="19">
        <v>7</v>
      </c>
      <c r="AE44" s="19">
        <v>7</v>
      </c>
      <c r="AF44" s="19">
        <v>7</v>
      </c>
      <c r="AG44" s="33">
        <v>7</v>
      </c>
      <c r="AH44" s="19">
        <v>8</v>
      </c>
      <c r="AI44" s="19">
        <v>8</v>
      </c>
      <c r="AJ44" s="19">
        <v>8</v>
      </c>
      <c r="AK44" s="89">
        <v>8</v>
      </c>
      <c r="AL44" s="19">
        <v>9</v>
      </c>
      <c r="AM44" s="19">
        <v>9</v>
      </c>
      <c r="AN44" s="19">
        <v>9</v>
      </c>
      <c r="AO44" s="20">
        <v>9</v>
      </c>
      <c r="AP44" s="34">
        <v>10</v>
      </c>
      <c r="AQ44" s="34">
        <v>10</v>
      </c>
      <c r="AR44" s="34">
        <v>10</v>
      </c>
      <c r="AS44" s="90">
        <v>10</v>
      </c>
      <c r="AT44" s="34">
        <v>11</v>
      </c>
      <c r="AU44" s="34">
        <v>11</v>
      </c>
      <c r="AV44" s="34">
        <v>11</v>
      </c>
      <c r="AW44" s="35">
        <v>11</v>
      </c>
      <c r="AX44" s="19">
        <v>12</v>
      </c>
      <c r="AY44" s="19">
        <v>12</v>
      </c>
      <c r="AZ44" s="19">
        <v>12</v>
      </c>
      <c r="BA44" s="89">
        <v>12</v>
      </c>
      <c r="BB44" s="19">
        <v>13</v>
      </c>
      <c r="BC44" s="19">
        <v>13</v>
      </c>
      <c r="BD44" s="19">
        <v>13</v>
      </c>
      <c r="BE44" s="20">
        <v>13</v>
      </c>
      <c r="BF44" s="34">
        <v>14</v>
      </c>
      <c r="BG44" s="34">
        <v>14</v>
      </c>
      <c r="BH44" s="34">
        <v>14</v>
      </c>
      <c r="BI44" s="90">
        <v>14</v>
      </c>
      <c r="BJ44" s="34">
        <v>15</v>
      </c>
      <c r="BK44" s="48">
        <v>15</v>
      </c>
      <c r="BL44" s="34">
        <v>15</v>
      </c>
      <c r="BM44" s="35">
        <v>15</v>
      </c>
    </row>
    <row r="45" spans="1:73">
      <c r="A45" s="41" t="s">
        <v>105</v>
      </c>
      <c r="B45" s="19">
        <v>1</v>
      </c>
      <c r="C45" s="19">
        <v>2</v>
      </c>
      <c r="D45" s="19">
        <v>3</v>
      </c>
      <c r="E45" s="20">
        <v>4</v>
      </c>
      <c r="F45" s="19">
        <v>1</v>
      </c>
      <c r="G45" s="19">
        <v>2</v>
      </c>
      <c r="H45" s="19">
        <v>3</v>
      </c>
      <c r="I45" s="20">
        <v>4</v>
      </c>
      <c r="J45" s="19">
        <v>1</v>
      </c>
      <c r="K45" s="19">
        <v>2</v>
      </c>
      <c r="L45" s="19">
        <v>3</v>
      </c>
      <c r="M45" s="20">
        <v>4</v>
      </c>
      <c r="N45" s="19">
        <v>1</v>
      </c>
      <c r="O45" s="19">
        <v>2</v>
      </c>
      <c r="P45" s="19">
        <v>3</v>
      </c>
      <c r="Q45" s="33">
        <v>4</v>
      </c>
      <c r="R45" s="19">
        <v>1</v>
      </c>
      <c r="S45" s="19">
        <v>2</v>
      </c>
      <c r="T45" s="19">
        <v>3</v>
      </c>
      <c r="U45" s="20">
        <v>4</v>
      </c>
      <c r="V45" s="19">
        <v>1</v>
      </c>
      <c r="W45" s="19">
        <v>2</v>
      </c>
      <c r="X45" s="19">
        <v>3</v>
      </c>
      <c r="Y45" s="20">
        <v>4</v>
      </c>
      <c r="Z45" s="19">
        <v>1</v>
      </c>
      <c r="AA45" s="19">
        <v>2</v>
      </c>
      <c r="AB45" s="19">
        <v>3</v>
      </c>
      <c r="AC45" s="20">
        <v>4</v>
      </c>
      <c r="AD45" s="19">
        <v>1</v>
      </c>
      <c r="AE45" s="19">
        <v>2</v>
      </c>
      <c r="AF45" s="19">
        <v>3</v>
      </c>
      <c r="AG45" s="33">
        <v>4</v>
      </c>
      <c r="AH45" s="19">
        <v>1</v>
      </c>
      <c r="AI45" s="19">
        <v>2</v>
      </c>
      <c r="AJ45" s="19">
        <v>3</v>
      </c>
      <c r="AK45" s="20">
        <v>4</v>
      </c>
      <c r="AL45" s="19">
        <v>1</v>
      </c>
      <c r="AM45" s="19">
        <v>2</v>
      </c>
      <c r="AN45" s="19">
        <v>3</v>
      </c>
      <c r="AO45" s="20">
        <v>4</v>
      </c>
      <c r="AP45" s="34">
        <v>1</v>
      </c>
      <c r="AQ45" s="34">
        <v>2</v>
      </c>
      <c r="AR45" s="34">
        <v>3</v>
      </c>
      <c r="AS45" s="80">
        <v>4</v>
      </c>
      <c r="AT45" s="34">
        <v>1</v>
      </c>
      <c r="AU45" s="34">
        <v>2</v>
      </c>
      <c r="AV45" s="34">
        <v>3</v>
      </c>
      <c r="AW45" s="35">
        <v>4</v>
      </c>
      <c r="AX45" s="19">
        <v>1</v>
      </c>
      <c r="AY45" s="19">
        <v>2</v>
      </c>
      <c r="AZ45" s="19">
        <v>3</v>
      </c>
      <c r="BA45" s="20">
        <v>4</v>
      </c>
      <c r="BB45" s="19">
        <v>1</v>
      </c>
      <c r="BC45" s="19">
        <v>2</v>
      </c>
      <c r="BD45" s="19">
        <v>3</v>
      </c>
      <c r="BE45" s="20">
        <v>4</v>
      </c>
      <c r="BF45" s="34">
        <v>1</v>
      </c>
      <c r="BG45" s="34">
        <v>2</v>
      </c>
      <c r="BH45" s="34">
        <v>3</v>
      </c>
      <c r="BI45" s="80">
        <v>4</v>
      </c>
      <c r="BJ45" s="34">
        <v>1</v>
      </c>
      <c r="BK45" s="34">
        <v>2</v>
      </c>
      <c r="BL45" s="34">
        <v>3</v>
      </c>
      <c r="BM45" s="35">
        <v>4</v>
      </c>
    </row>
    <row r="46" spans="1:73">
      <c r="A46" s="41" t="s">
        <v>109</v>
      </c>
      <c r="B46" s="81" t="str">
        <f>B44&amp;"."&amp;B45</f>
        <v>0.1</v>
      </c>
      <c r="C46" s="81" t="str">
        <f t="shared" ref="C46" si="5">C44&amp;"."&amp;C45</f>
        <v>0.2</v>
      </c>
      <c r="D46" s="81" t="str">
        <f t="shared" ref="D46" si="6">D44&amp;"."&amp;D45</f>
        <v>0.3</v>
      </c>
      <c r="E46" s="82" t="str">
        <f t="shared" ref="E46" si="7">E44&amp;"."&amp;E45</f>
        <v>0.4</v>
      </c>
      <c r="F46" s="81" t="str">
        <f t="shared" ref="F46" si="8">F44&amp;"."&amp;F45</f>
        <v>1.1</v>
      </c>
      <c r="G46" s="81" t="str">
        <f t="shared" ref="G46" si="9">G44&amp;"."&amp;G45</f>
        <v>1.2</v>
      </c>
      <c r="H46" s="81" t="str">
        <f t="shared" ref="H46" si="10">H44&amp;"."&amp;H45</f>
        <v>1.3</v>
      </c>
      <c r="I46" s="82" t="str">
        <f t="shared" ref="I46" si="11">I44&amp;"."&amp;I45</f>
        <v>1.4</v>
      </c>
      <c r="J46" s="81" t="str">
        <f t="shared" ref="J46" si="12">J44&amp;"."&amp;J45</f>
        <v>2.1</v>
      </c>
      <c r="K46" s="81" t="str">
        <f t="shared" ref="K46" si="13">K44&amp;"."&amp;K45</f>
        <v>2.2</v>
      </c>
      <c r="L46" s="81" t="str">
        <f t="shared" ref="L46" si="14">L44&amp;"."&amp;L45</f>
        <v>2.3</v>
      </c>
      <c r="M46" s="82" t="str">
        <f t="shared" ref="M46" si="15">M44&amp;"."&amp;M45</f>
        <v>2.4</v>
      </c>
      <c r="N46" s="81" t="str">
        <f t="shared" ref="N46" si="16">N44&amp;"."&amp;N45</f>
        <v>3.1</v>
      </c>
      <c r="O46" s="81" t="str">
        <f t="shared" ref="O46" si="17">O44&amp;"."&amp;O45</f>
        <v>3.2</v>
      </c>
      <c r="P46" s="81" t="str">
        <f t="shared" ref="P46" si="18">P44&amp;"."&amp;P45</f>
        <v>3.3</v>
      </c>
      <c r="Q46" s="83" t="str">
        <f t="shared" ref="Q46" si="19">Q44&amp;"."&amp;Q45</f>
        <v>3.4</v>
      </c>
      <c r="R46" s="81" t="str">
        <f t="shared" ref="R46" si="20">R44&amp;"."&amp;R45</f>
        <v>4.1</v>
      </c>
      <c r="S46" s="81" t="str">
        <f t="shared" ref="S46" si="21">S44&amp;"."&amp;S45</f>
        <v>4.2</v>
      </c>
      <c r="T46" s="81" t="str">
        <f t="shared" ref="T46" si="22">T44&amp;"."&amp;T45</f>
        <v>4.3</v>
      </c>
      <c r="U46" s="82" t="str">
        <f t="shared" ref="U46" si="23">U44&amp;"."&amp;U45</f>
        <v>4.4</v>
      </c>
      <c r="V46" s="81" t="str">
        <f t="shared" ref="V46" si="24">V44&amp;"."&amp;V45</f>
        <v>5.1</v>
      </c>
      <c r="W46" s="81" t="str">
        <f t="shared" ref="W46" si="25">W44&amp;"."&amp;W45</f>
        <v>5.2</v>
      </c>
      <c r="X46" s="81" t="str">
        <f t="shared" ref="X46" si="26">X44&amp;"."&amp;X45</f>
        <v>5.3</v>
      </c>
      <c r="Y46" s="82" t="str">
        <f t="shared" ref="Y46" si="27">Y44&amp;"."&amp;Y45</f>
        <v>5.4</v>
      </c>
      <c r="Z46" s="81" t="str">
        <f t="shared" ref="Z46" si="28">Z44&amp;"."&amp;Z45</f>
        <v>6.1</v>
      </c>
      <c r="AA46" s="81" t="str">
        <f t="shared" ref="AA46" si="29">AA44&amp;"."&amp;AA45</f>
        <v>6.2</v>
      </c>
      <c r="AB46" s="81" t="str">
        <f t="shared" ref="AB46" si="30">AB44&amp;"."&amp;AB45</f>
        <v>6.3</v>
      </c>
      <c r="AC46" s="82" t="str">
        <f t="shared" ref="AC46" si="31">AC44&amp;"."&amp;AC45</f>
        <v>6.4</v>
      </c>
      <c r="AD46" s="81" t="str">
        <f t="shared" ref="AD46" si="32">AD44&amp;"."&amp;AD45</f>
        <v>7.1</v>
      </c>
      <c r="AE46" s="81" t="str">
        <f t="shared" ref="AE46" si="33">AE44&amp;"."&amp;AE45</f>
        <v>7.2</v>
      </c>
      <c r="AF46" s="81" t="str">
        <f t="shared" ref="AF46" si="34">AF44&amp;"."&amp;AF45</f>
        <v>7.3</v>
      </c>
      <c r="AG46" s="83" t="str">
        <f t="shared" ref="AG46" si="35">AG44&amp;"."&amp;AG45</f>
        <v>7.4</v>
      </c>
      <c r="AH46" s="81" t="str">
        <f t="shared" ref="AH46" si="36">AH44&amp;"."&amp;AH45</f>
        <v>8.1</v>
      </c>
      <c r="AI46" s="81" t="str">
        <f t="shared" ref="AI46" si="37">AI44&amp;"."&amp;AI45</f>
        <v>8.2</v>
      </c>
      <c r="AJ46" s="81" t="str">
        <f t="shared" ref="AJ46" si="38">AJ44&amp;"."&amp;AJ45</f>
        <v>8.3</v>
      </c>
      <c r="AK46" s="82" t="str">
        <f t="shared" ref="AK46" si="39">AK44&amp;"."&amp;AK45</f>
        <v>8.4</v>
      </c>
      <c r="AL46" s="81" t="str">
        <f t="shared" ref="AL46" si="40">AL44&amp;"."&amp;AL45</f>
        <v>9.1</v>
      </c>
      <c r="AM46" s="81" t="str">
        <f t="shared" ref="AM46" si="41">AM44&amp;"."&amp;AM45</f>
        <v>9.2</v>
      </c>
      <c r="AN46" s="81" t="str">
        <f t="shared" ref="AN46" si="42">AN44&amp;"."&amp;AN45</f>
        <v>9.3</v>
      </c>
      <c r="AO46" s="82" t="str">
        <f t="shared" ref="AO46" si="43">AO44&amp;"."&amp;AO45</f>
        <v>9.4</v>
      </c>
      <c r="AP46" s="84" t="str">
        <f t="shared" ref="AP46" si="44">AP44&amp;"."&amp;AP45</f>
        <v>10.1</v>
      </c>
      <c r="AQ46" s="84" t="str">
        <f t="shared" ref="AQ46" si="45">AQ44&amp;"."&amp;AQ45</f>
        <v>10.2</v>
      </c>
      <c r="AR46" s="84" t="str">
        <f t="shared" ref="AR46" si="46">AR44&amp;"."&amp;AR45</f>
        <v>10.3</v>
      </c>
      <c r="AS46" s="91" t="str">
        <f t="shared" ref="AS46" si="47">AS44&amp;"."&amp;AS45</f>
        <v>10.4</v>
      </c>
      <c r="AT46" s="84" t="str">
        <f t="shared" ref="AT46" si="48">AT44&amp;"."&amp;AT45</f>
        <v>11.1</v>
      </c>
      <c r="AU46" s="84" t="str">
        <f t="shared" ref="AU46" si="49">AU44&amp;"."&amp;AU45</f>
        <v>11.2</v>
      </c>
      <c r="AV46" s="84" t="str">
        <f t="shared" ref="AV46" si="50">AV44&amp;"."&amp;AV45</f>
        <v>11.3</v>
      </c>
      <c r="AW46" s="85" t="str">
        <f t="shared" ref="AW46" si="51">AW44&amp;"."&amp;AW45</f>
        <v>11.4</v>
      </c>
      <c r="AX46" s="81" t="str">
        <f t="shared" ref="AX46" si="52">AX44&amp;"."&amp;AX45</f>
        <v>12.1</v>
      </c>
      <c r="AY46" s="81" t="str">
        <f t="shared" ref="AY46" si="53">AY44&amp;"."&amp;AY45</f>
        <v>12.2</v>
      </c>
      <c r="AZ46" s="81" t="str">
        <f t="shared" ref="AZ46" si="54">AZ44&amp;"."&amp;AZ45</f>
        <v>12.3</v>
      </c>
      <c r="BA46" s="82" t="str">
        <f t="shared" ref="BA46" si="55">BA44&amp;"."&amp;BA45</f>
        <v>12.4</v>
      </c>
      <c r="BB46" s="81" t="str">
        <f t="shared" ref="BB46" si="56">BB44&amp;"."&amp;BB45</f>
        <v>13.1</v>
      </c>
      <c r="BC46" s="81" t="str">
        <f t="shared" ref="BC46" si="57">BC44&amp;"."&amp;BC45</f>
        <v>13.2</v>
      </c>
      <c r="BD46" s="81" t="str">
        <f t="shared" ref="BD46" si="58">BD44&amp;"."&amp;BD45</f>
        <v>13.3</v>
      </c>
      <c r="BE46" s="82" t="str">
        <f t="shared" ref="BE46" si="59">BE44&amp;"."&amp;BE45</f>
        <v>13.4</v>
      </c>
      <c r="BF46" s="84" t="str">
        <f t="shared" ref="BF46" si="60">BF44&amp;"."&amp;BF45</f>
        <v>14.1</v>
      </c>
      <c r="BG46" s="84" t="str">
        <f t="shared" ref="BG46" si="61">BG44&amp;"."&amp;BG45</f>
        <v>14.2</v>
      </c>
      <c r="BH46" s="84" t="str">
        <f t="shared" ref="BH46" si="62">BH44&amp;"."&amp;BH45</f>
        <v>14.3</v>
      </c>
      <c r="BI46" s="91" t="str">
        <f t="shared" ref="BI46" si="63">BI44&amp;"."&amp;BI45</f>
        <v>14.4</v>
      </c>
      <c r="BJ46" s="84" t="str">
        <f t="shared" ref="BJ46" si="64">BJ44&amp;"."&amp;BJ45</f>
        <v>15.1</v>
      </c>
      <c r="BK46" s="84" t="str">
        <f t="shared" ref="BK46" si="65">BK44&amp;"."&amp;BK45</f>
        <v>15.2</v>
      </c>
      <c r="BL46" s="84" t="str">
        <f t="shared" ref="BL46" si="66">BL44&amp;"."&amp;BL45</f>
        <v>15.3</v>
      </c>
      <c r="BM46" s="85" t="str">
        <f t="shared" ref="BM46" si="67">BM44&amp;"."&amp;BM45</f>
        <v>15.4</v>
      </c>
    </row>
    <row r="47" spans="1:73">
      <c r="A47" s="41" t="s">
        <v>107</v>
      </c>
      <c r="B47" s="81" t="str">
        <f>B20&amp;"."&amp;COUNTIF($B$20:B$20,B20)</f>
        <v>0.1</v>
      </c>
      <c r="C47" s="81" t="str">
        <f>C20&amp;"."&amp;COUNTIF($B$20:C$20,C20)</f>
        <v>1.1</v>
      </c>
      <c r="D47" s="81" t="str">
        <f>D20&amp;"."&amp;COUNTIF($B$20:D$20,D20)</f>
        <v>2.1</v>
      </c>
      <c r="E47" s="82" t="str">
        <f>E20&amp;"."&amp;COUNTIF($B$20:E$20,E20)</f>
        <v>12.1</v>
      </c>
      <c r="F47" s="81" t="str">
        <f>F20&amp;"."&amp;COUNTIF($B$20:F$20,F20)</f>
        <v>3.1</v>
      </c>
      <c r="G47" s="81" t="str">
        <f>G20&amp;"."&amp;COUNTIF($B$20:G$20,G20)</f>
        <v>4.1</v>
      </c>
      <c r="H47" s="81" t="str">
        <f>H20&amp;"."&amp;COUNTIF($B$20:H$20,H20)</f>
        <v>5.1</v>
      </c>
      <c r="I47" s="82" t="str">
        <f>I20&amp;"."&amp;COUNTIF($B$20:I$20,I20)</f>
        <v>13.1</v>
      </c>
      <c r="J47" s="81" t="str">
        <f>J20&amp;"."&amp;COUNTIF($B$20:J$20,J20)</f>
        <v>6.1</v>
      </c>
      <c r="K47" s="81" t="str">
        <f>K20&amp;"."&amp;COUNTIF($B$20:K$20,K20)</f>
        <v>7.1</v>
      </c>
      <c r="L47" s="81" t="str">
        <f>L20&amp;"."&amp;COUNTIF($B$20:L$20,L20)</f>
        <v>8.1</v>
      </c>
      <c r="M47" s="82" t="str">
        <f>M20&amp;"."&amp;COUNTIF($B$20:M$20,M20)</f>
        <v>14.1</v>
      </c>
      <c r="N47" s="81" t="str">
        <f>N20&amp;"."&amp;COUNTIF($B$20:N$20,N20)</f>
        <v>9.1</v>
      </c>
      <c r="O47" s="81" t="str">
        <f>O20&amp;"."&amp;COUNTIF($B$20:O$20,O20)</f>
        <v>10.1</v>
      </c>
      <c r="P47" s="81" t="str">
        <f>P20&amp;"."&amp;COUNTIF($B$20:P$20,P20)</f>
        <v>11.1</v>
      </c>
      <c r="Q47" s="83" t="str">
        <f>Q20&amp;"."&amp;COUNTIF($B$20:Q$20,Q20)</f>
        <v>15.1</v>
      </c>
      <c r="R47" s="81" t="str">
        <f>R20&amp;"."&amp;COUNTIF($B$20:R$20,R20)</f>
        <v>0.2</v>
      </c>
      <c r="S47" s="81" t="str">
        <f>S20&amp;"."&amp;COUNTIF($B$20:S$20,S20)</f>
        <v>1.2</v>
      </c>
      <c r="T47" s="81" t="str">
        <f>T20&amp;"."&amp;COUNTIF($B$20:T$20,T20)</f>
        <v>2.2</v>
      </c>
      <c r="U47" s="82" t="str">
        <f>U20&amp;"."&amp;COUNTIF($B$20:U$20,U20)</f>
        <v>12.2</v>
      </c>
      <c r="V47" s="81" t="str">
        <f>V20&amp;"."&amp;COUNTIF($B$20:V$20,V20)</f>
        <v>3.2</v>
      </c>
      <c r="W47" s="81" t="str">
        <f>W20&amp;"."&amp;COUNTIF($B$20:W$20,W20)</f>
        <v>4.2</v>
      </c>
      <c r="X47" s="81" t="str">
        <f>X20&amp;"."&amp;COUNTIF($B$20:X$20,X20)</f>
        <v>5.2</v>
      </c>
      <c r="Y47" s="82" t="str">
        <f>Y20&amp;"."&amp;COUNTIF($B$20:Y$20,Y20)</f>
        <v>13.2</v>
      </c>
      <c r="Z47" s="81" t="str">
        <f>Z20&amp;"."&amp;COUNTIF($B$20:Z$20,Z20)</f>
        <v>6.2</v>
      </c>
      <c r="AA47" s="81" t="str">
        <f>AA20&amp;"."&amp;COUNTIF($B$20:AA$20,AA20)</f>
        <v>7.2</v>
      </c>
      <c r="AB47" s="81" t="str">
        <f>AB20&amp;"."&amp;COUNTIF($B$20:AB$20,AB20)</f>
        <v>8.2</v>
      </c>
      <c r="AC47" s="82" t="str">
        <f>AC20&amp;"."&amp;COUNTIF($B$20:AC$20,AC20)</f>
        <v>14.2</v>
      </c>
      <c r="AD47" s="81" t="str">
        <f>AD20&amp;"."&amp;COUNTIF($B$20:AD$20,AD20)</f>
        <v>9.2</v>
      </c>
      <c r="AE47" s="81" t="str">
        <f>AE20&amp;"."&amp;COUNTIF($B$20:AE$20,AE20)</f>
        <v>10.2</v>
      </c>
      <c r="AF47" s="81" t="str">
        <f>AF20&amp;"."&amp;COUNTIF($B$20:AF$20,AF20)</f>
        <v>11.2</v>
      </c>
      <c r="AG47" s="83" t="str">
        <f>AG20&amp;"."&amp;COUNTIF($B$20:AG$20,AG20)</f>
        <v>15.2</v>
      </c>
      <c r="AH47" s="81" t="str">
        <f>AH20&amp;"."&amp;COUNTIF($B$20:AH$20,AH20)</f>
        <v>0.3</v>
      </c>
      <c r="AI47" s="81" t="str">
        <f>AI20&amp;"."&amp;COUNTIF($B$20:AI$20,AI20)</f>
        <v>1.3</v>
      </c>
      <c r="AJ47" s="81" t="str">
        <f>AJ20&amp;"."&amp;COUNTIF($B$20:AJ$20,AJ20)</f>
        <v>2.3</v>
      </c>
      <c r="AK47" s="82" t="str">
        <f>AK20&amp;"."&amp;COUNTIF($B$20:AK$20,AK20)</f>
        <v>12.3</v>
      </c>
      <c r="AL47" s="81" t="str">
        <f>AL20&amp;"."&amp;COUNTIF($B$20:AL$20,AL20)</f>
        <v>3.3</v>
      </c>
      <c r="AM47" s="81" t="str">
        <f>AM20&amp;"."&amp;COUNTIF($B$20:AM$20,AM20)</f>
        <v>4.3</v>
      </c>
      <c r="AN47" s="81" t="str">
        <f>AN20&amp;"."&amp;COUNTIF($B$20:AN$20,AN20)</f>
        <v>5.3</v>
      </c>
      <c r="AO47" s="82" t="str">
        <f>AO20&amp;"."&amp;COUNTIF($B$20:AO$20,AO20)</f>
        <v>13.3</v>
      </c>
      <c r="AP47" s="84" t="str">
        <f>AP20&amp;"."&amp;COUNTIF($B$20:AP$20,AP20)</f>
        <v>6.3</v>
      </c>
      <c r="AQ47" s="84" t="str">
        <f>AQ20&amp;"."&amp;COUNTIF($B$20:AQ$20,AQ20)</f>
        <v>7.3</v>
      </c>
      <c r="AR47" s="84" t="str">
        <f>AR20&amp;"."&amp;COUNTIF($B$20:AR$20,AR20)</f>
        <v>8.3</v>
      </c>
      <c r="AS47" s="91" t="str">
        <f>AS20&amp;"."&amp;COUNTIF($B$20:AS$20,AS20)</f>
        <v>14.3</v>
      </c>
      <c r="AT47" s="84" t="str">
        <f>AT20&amp;"."&amp;COUNTIF($B$20:AT$20,AT20)</f>
        <v>9.3</v>
      </c>
      <c r="AU47" s="84" t="str">
        <f>AU20&amp;"."&amp;COUNTIF($B$20:AU$20,AU20)</f>
        <v>10.3</v>
      </c>
      <c r="AV47" s="84" t="str">
        <f>AV20&amp;"."&amp;COUNTIF($B$20:AV$20,AV20)</f>
        <v>11.3</v>
      </c>
      <c r="AW47" s="85" t="str">
        <f>AW20&amp;"."&amp;COUNTIF($B$20:AW$20,AW20)</f>
        <v>15.3</v>
      </c>
      <c r="AX47" s="81" t="str">
        <f>AX20&amp;"."&amp;COUNTIF($B$20:AX$20,AX20)</f>
        <v>0.4</v>
      </c>
      <c r="AY47" s="81" t="str">
        <f>AY20&amp;"."&amp;COUNTIF($B$20:AY$20,AY20)</f>
        <v>1.4</v>
      </c>
      <c r="AZ47" s="81" t="str">
        <f>AZ20&amp;"."&amp;COUNTIF($B$20:AZ$20,AZ20)</f>
        <v>2.4</v>
      </c>
      <c r="BA47" s="82" t="str">
        <f>BA20&amp;"."&amp;COUNTIF($B$20:BA$20,BA20)</f>
        <v>12.4</v>
      </c>
      <c r="BB47" s="81" t="str">
        <f>BB20&amp;"."&amp;COUNTIF($B$20:BB$20,BB20)</f>
        <v>3.4</v>
      </c>
      <c r="BC47" s="81" t="str">
        <f>BC20&amp;"."&amp;COUNTIF($B$20:BC$20,BC20)</f>
        <v>4.4</v>
      </c>
      <c r="BD47" s="81" t="str">
        <f>BD20&amp;"."&amp;COUNTIF($B$20:BD$20,BD20)</f>
        <v>5.4</v>
      </c>
      <c r="BE47" s="82" t="str">
        <f>BE20&amp;"."&amp;COUNTIF($B$20:BE$20,BE20)</f>
        <v>13.4</v>
      </c>
      <c r="BF47" s="84" t="str">
        <f>BF20&amp;"."&amp;COUNTIF($B$20:BF$20,BF20)</f>
        <v>6.4</v>
      </c>
      <c r="BG47" s="84" t="str">
        <f>BG20&amp;"."&amp;COUNTIF($B$20:BG$20,BG20)</f>
        <v>7.4</v>
      </c>
      <c r="BH47" s="84" t="str">
        <f>BH20&amp;"."&amp;COUNTIF($B$20:BH$20,BH20)</f>
        <v>8.4</v>
      </c>
      <c r="BI47" s="91" t="str">
        <f>BI20&amp;"."&amp;COUNTIF($B$20:BI$20,BI20)</f>
        <v>14.4</v>
      </c>
      <c r="BJ47" s="84" t="str">
        <f>BJ20&amp;"."&amp;COUNTIF($B$20:BJ$20,BJ20)</f>
        <v>9.4</v>
      </c>
      <c r="BK47" s="84" t="str">
        <f>BK20&amp;"."&amp;COUNTIF($B$20:BK$20,BK20)</f>
        <v>10.4</v>
      </c>
      <c r="BL47" s="84" t="str">
        <f>BL20&amp;"."&amp;COUNTIF($B$20:BL$20,BL20)</f>
        <v>11.4</v>
      </c>
      <c r="BM47" s="85" t="str">
        <f>BM20&amp;"."&amp;COUNTIF($B$20:BM$20,BM20)</f>
        <v>15.4</v>
      </c>
    </row>
    <row r="48" spans="1:73" s="12" customFormat="1" ht="15.75" thickBot="1">
      <c r="A48" s="46" t="s">
        <v>106</v>
      </c>
      <c r="B48" s="10">
        <f t="shared" ref="B48:AG48" si="68">INDEX($B$37:$BM$37,MATCH(B$46,$B$47:$BM$47,0))</f>
        <v>0</v>
      </c>
      <c r="C48" s="10">
        <f t="shared" si="68"/>
        <v>16</v>
      </c>
      <c r="D48" s="10">
        <f t="shared" si="68"/>
        <v>32</v>
      </c>
      <c r="E48" s="11">
        <f t="shared" si="68"/>
        <v>48</v>
      </c>
      <c r="F48" s="10">
        <f t="shared" si="68"/>
        <v>1</v>
      </c>
      <c r="G48" s="10">
        <f t="shared" si="68"/>
        <v>17</v>
      </c>
      <c r="H48" s="10">
        <f t="shared" si="68"/>
        <v>33</v>
      </c>
      <c r="I48" s="11">
        <f t="shared" si="68"/>
        <v>49</v>
      </c>
      <c r="J48" s="10">
        <f t="shared" si="68"/>
        <v>2</v>
      </c>
      <c r="K48" s="10">
        <f t="shared" si="68"/>
        <v>18</v>
      </c>
      <c r="L48" s="10">
        <f t="shared" si="68"/>
        <v>34</v>
      </c>
      <c r="M48" s="11">
        <f t="shared" si="68"/>
        <v>50</v>
      </c>
      <c r="N48" s="10">
        <f t="shared" si="68"/>
        <v>4</v>
      </c>
      <c r="O48" s="10">
        <f t="shared" si="68"/>
        <v>20</v>
      </c>
      <c r="P48" s="10">
        <f t="shared" si="68"/>
        <v>36</v>
      </c>
      <c r="Q48" s="30">
        <f t="shared" si="68"/>
        <v>52</v>
      </c>
      <c r="R48" s="10">
        <f t="shared" si="68"/>
        <v>5</v>
      </c>
      <c r="S48" s="10">
        <f t="shared" si="68"/>
        <v>21</v>
      </c>
      <c r="T48" s="10">
        <f t="shared" si="68"/>
        <v>37</v>
      </c>
      <c r="U48" s="11">
        <f t="shared" si="68"/>
        <v>53</v>
      </c>
      <c r="V48" s="10">
        <f t="shared" si="68"/>
        <v>6</v>
      </c>
      <c r="W48" s="10">
        <f t="shared" si="68"/>
        <v>22</v>
      </c>
      <c r="X48" s="10">
        <f t="shared" si="68"/>
        <v>38</v>
      </c>
      <c r="Y48" s="11">
        <f t="shared" si="68"/>
        <v>54</v>
      </c>
      <c r="Z48" s="10">
        <f t="shared" si="68"/>
        <v>8</v>
      </c>
      <c r="AA48" s="10">
        <f t="shared" si="68"/>
        <v>24</v>
      </c>
      <c r="AB48" s="10">
        <f t="shared" si="68"/>
        <v>40</v>
      </c>
      <c r="AC48" s="11">
        <f t="shared" si="68"/>
        <v>56</v>
      </c>
      <c r="AD48" s="10">
        <f t="shared" si="68"/>
        <v>9</v>
      </c>
      <c r="AE48" s="10">
        <f t="shared" si="68"/>
        <v>25</v>
      </c>
      <c r="AF48" s="10">
        <f t="shared" si="68"/>
        <v>41</v>
      </c>
      <c r="AG48" s="30">
        <f t="shared" si="68"/>
        <v>57</v>
      </c>
      <c r="AH48" s="10">
        <f t="shared" ref="AH48:BM48" si="69">INDEX($B$37:$BM$37,MATCH(AH$46,$B$47:$BM$47,0))</f>
        <v>10</v>
      </c>
      <c r="AI48" s="10">
        <f t="shared" si="69"/>
        <v>26</v>
      </c>
      <c r="AJ48" s="10">
        <f t="shared" si="69"/>
        <v>42</v>
      </c>
      <c r="AK48" s="11">
        <f t="shared" si="69"/>
        <v>58</v>
      </c>
      <c r="AL48" s="10">
        <f t="shared" si="69"/>
        <v>12</v>
      </c>
      <c r="AM48" s="10">
        <f t="shared" si="69"/>
        <v>28</v>
      </c>
      <c r="AN48" s="10">
        <f t="shared" si="69"/>
        <v>44</v>
      </c>
      <c r="AO48" s="11">
        <f t="shared" si="69"/>
        <v>60</v>
      </c>
      <c r="AP48" s="36">
        <f t="shared" si="69"/>
        <v>13</v>
      </c>
      <c r="AQ48" s="36">
        <f t="shared" si="69"/>
        <v>29</v>
      </c>
      <c r="AR48" s="36">
        <f t="shared" si="69"/>
        <v>45</v>
      </c>
      <c r="AS48" s="93">
        <f t="shared" si="69"/>
        <v>61</v>
      </c>
      <c r="AT48" s="36">
        <f t="shared" si="69"/>
        <v>14</v>
      </c>
      <c r="AU48" s="36">
        <f t="shared" si="69"/>
        <v>30</v>
      </c>
      <c r="AV48" s="36">
        <f t="shared" si="69"/>
        <v>46</v>
      </c>
      <c r="AW48" s="37">
        <f t="shared" si="69"/>
        <v>62</v>
      </c>
      <c r="AX48" s="10">
        <f t="shared" si="69"/>
        <v>3</v>
      </c>
      <c r="AY48" s="10">
        <f t="shared" si="69"/>
        <v>19</v>
      </c>
      <c r="AZ48" s="10">
        <f t="shared" si="69"/>
        <v>35</v>
      </c>
      <c r="BA48" s="11">
        <f t="shared" si="69"/>
        <v>51</v>
      </c>
      <c r="BB48" s="10">
        <f t="shared" si="69"/>
        <v>7</v>
      </c>
      <c r="BC48" s="10">
        <f t="shared" si="69"/>
        <v>23</v>
      </c>
      <c r="BD48" s="10">
        <f t="shared" si="69"/>
        <v>39</v>
      </c>
      <c r="BE48" s="11">
        <f t="shared" si="69"/>
        <v>55</v>
      </c>
      <c r="BF48" s="36">
        <f t="shared" si="69"/>
        <v>11</v>
      </c>
      <c r="BG48" s="36">
        <f t="shared" si="69"/>
        <v>27</v>
      </c>
      <c r="BH48" s="36">
        <f t="shared" si="69"/>
        <v>43</v>
      </c>
      <c r="BI48" s="93">
        <f t="shared" si="69"/>
        <v>59</v>
      </c>
      <c r="BJ48" s="36">
        <f t="shared" si="69"/>
        <v>15</v>
      </c>
      <c r="BK48" s="36">
        <f t="shared" si="69"/>
        <v>31</v>
      </c>
      <c r="BL48" s="36">
        <f t="shared" si="69"/>
        <v>47</v>
      </c>
      <c r="BM48" s="37">
        <f t="shared" si="69"/>
        <v>63</v>
      </c>
      <c r="BU48" s="13"/>
    </row>
  </sheetData>
  <conditionalFormatting sqref="B22:BM33">
    <cfRule type="colorScale" priority="24">
      <colorScale>
        <cfvo type="num" val="-1"/>
        <cfvo type="num" val="0"/>
        <cfvo type="num" val="1"/>
        <color theme="8" tint="0.59999389629810485"/>
        <color rgb="FFF8696B"/>
        <color rgb="FF63BE7B"/>
      </colorScale>
    </cfRule>
  </conditionalFormatting>
  <conditionalFormatting sqref="B20:BM20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BM21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M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M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M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BM1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BM1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BM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BM1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BM1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BM1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BM1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BM3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BM4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BM4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BM4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BM4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BM4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BM8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BM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BM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BM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BM38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BM38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8" fitToHeight="0" orientation="landscape" verticalDpi="0" r:id="rId1"/>
  <ignoredErrors>
    <ignoredError sqref="C42 D42:BL42 C47:BL4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6"/>
  <sheetViews>
    <sheetView showGridLines="0" workbookViewId="0">
      <pane ySplit="1" topLeftCell="A2" activePane="bottomLeft" state="frozen"/>
      <selection pane="bottomLeft" activeCell="K17" sqref="K17"/>
    </sheetView>
  </sheetViews>
  <sheetFormatPr defaultRowHeight="15"/>
  <cols>
    <col min="1" max="1" width="24.85546875" style="52" customWidth="1"/>
    <col min="2" max="2" width="9.42578125" style="51" customWidth="1"/>
    <col min="3" max="9" width="9.42578125" style="49" customWidth="1"/>
    <col min="10" max="10" width="9.42578125" style="50" customWidth="1"/>
    <col min="11" max="17" width="9.42578125" style="49" customWidth="1"/>
    <col min="18" max="18" width="9.140625" style="50"/>
    <col min="19" max="16384" width="9.140625" style="49"/>
  </cols>
  <sheetData>
    <row r="1" spans="1:18" s="62" customFormat="1" ht="15.75" thickBot="1">
      <c r="A1" s="58" t="s">
        <v>59</v>
      </c>
      <c r="B1" s="59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 t="s">
        <v>34</v>
      </c>
      <c r="M1" s="60" t="s">
        <v>35</v>
      </c>
      <c r="N1" s="60" t="s">
        <v>36</v>
      </c>
      <c r="O1" s="60" t="s">
        <v>37</v>
      </c>
      <c r="P1" s="60" t="s">
        <v>38</v>
      </c>
      <c r="Q1" s="60" t="s">
        <v>39</v>
      </c>
      <c r="R1" s="61"/>
    </row>
    <row r="2" spans="1:18" s="55" customFormat="1">
      <c r="A2" s="53"/>
      <c r="B2" s="54" t="s">
        <v>51</v>
      </c>
      <c r="D2" s="57" t="s">
        <v>93</v>
      </c>
      <c r="F2" s="57" t="s">
        <v>89</v>
      </c>
      <c r="J2" s="56" t="s">
        <v>90</v>
      </c>
      <c r="K2" s="54"/>
      <c r="N2" s="57" t="s">
        <v>91</v>
      </c>
      <c r="R2" s="56" t="s">
        <v>92</v>
      </c>
    </row>
    <row r="3" spans="1:18">
      <c r="K3" s="51"/>
    </row>
    <row r="4" spans="1:18">
      <c r="A4" s="52" t="s">
        <v>49</v>
      </c>
      <c r="B4" s="67">
        <v>0</v>
      </c>
      <c r="C4" s="68">
        <v>1</v>
      </c>
      <c r="D4" s="68">
        <v>2</v>
      </c>
      <c r="E4" s="68">
        <v>3</v>
      </c>
      <c r="F4" s="68">
        <v>4</v>
      </c>
      <c r="G4" s="68">
        <v>5</v>
      </c>
      <c r="H4" s="68">
        <v>6</v>
      </c>
      <c r="I4" s="69">
        <v>7</v>
      </c>
      <c r="J4" s="70">
        <v>8</v>
      </c>
      <c r="K4" s="68">
        <v>9</v>
      </c>
      <c r="L4" s="68" t="s">
        <v>34</v>
      </c>
      <c r="M4" s="68" t="s">
        <v>35</v>
      </c>
      <c r="N4" s="68" t="s">
        <v>36</v>
      </c>
      <c r="O4" s="68" t="s">
        <v>37</v>
      </c>
      <c r="P4" s="68" t="s">
        <v>38</v>
      </c>
      <c r="Q4" s="68" t="s">
        <v>39</v>
      </c>
    </row>
    <row r="5" spans="1:18">
      <c r="A5" s="52" t="s">
        <v>50</v>
      </c>
      <c r="B5" s="63" t="s">
        <v>61</v>
      </c>
      <c r="C5" s="64" t="s">
        <v>62</v>
      </c>
      <c r="D5" s="64" t="s">
        <v>63</v>
      </c>
      <c r="E5" s="64" t="s">
        <v>64</v>
      </c>
      <c r="F5" s="64" t="s">
        <v>65</v>
      </c>
      <c r="G5" s="64" t="s">
        <v>66</v>
      </c>
      <c r="H5" s="64" t="s">
        <v>67</v>
      </c>
      <c r="I5" s="65" t="s">
        <v>68</v>
      </c>
      <c r="J5" s="66" t="s">
        <v>69</v>
      </c>
      <c r="K5" s="64" t="s">
        <v>70</v>
      </c>
      <c r="L5" s="64" t="s">
        <v>71</v>
      </c>
      <c r="M5" s="64" t="s">
        <v>72</v>
      </c>
      <c r="N5" s="64" t="s">
        <v>73</v>
      </c>
      <c r="O5" s="64" t="s">
        <v>74</v>
      </c>
      <c r="P5" s="64" t="s">
        <v>75</v>
      </c>
      <c r="Q5" s="64" t="s">
        <v>76</v>
      </c>
    </row>
    <row r="6" spans="1:18">
      <c r="A6" s="52" t="s">
        <v>54</v>
      </c>
      <c r="B6" s="71" t="s">
        <v>40</v>
      </c>
      <c r="C6" s="72" t="s">
        <v>41</v>
      </c>
      <c r="D6" s="72" t="s">
        <v>42</v>
      </c>
      <c r="E6" s="72" t="s">
        <v>43</v>
      </c>
      <c r="F6" s="72" t="s">
        <v>77</v>
      </c>
      <c r="G6" s="72" t="s">
        <v>78</v>
      </c>
      <c r="H6" s="72" t="s">
        <v>79</v>
      </c>
      <c r="I6" s="73" t="s">
        <v>80</v>
      </c>
      <c r="J6" s="74" t="s">
        <v>44</v>
      </c>
      <c r="K6" s="72" t="s">
        <v>45</v>
      </c>
      <c r="L6" s="72" t="s">
        <v>46</v>
      </c>
      <c r="M6" s="72" t="s">
        <v>47</v>
      </c>
      <c r="N6" s="72" t="s">
        <v>81</v>
      </c>
      <c r="O6" s="72" t="s">
        <v>82</v>
      </c>
      <c r="P6" s="72" t="s">
        <v>83</v>
      </c>
      <c r="Q6" s="72" t="s">
        <v>84</v>
      </c>
    </row>
    <row r="7" spans="1:18">
      <c r="K7" s="51"/>
    </row>
    <row r="8" spans="1:18">
      <c r="K8" s="51"/>
    </row>
    <row r="9" spans="1:18">
      <c r="A9" s="52" t="s">
        <v>49</v>
      </c>
      <c r="B9" s="103" t="s">
        <v>40</v>
      </c>
      <c r="C9" s="105" t="s">
        <v>41</v>
      </c>
      <c r="D9" s="107" t="s">
        <v>42</v>
      </c>
      <c r="E9" s="109" t="s">
        <v>43</v>
      </c>
      <c r="F9" s="68" t="s">
        <v>77</v>
      </c>
      <c r="G9" s="68" t="s">
        <v>78</v>
      </c>
      <c r="H9" s="68" t="s">
        <v>79</v>
      </c>
      <c r="I9" s="69" t="s">
        <v>80</v>
      </c>
      <c r="J9" s="70" t="s">
        <v>44</v>
      </c>
      <c r="K9" s="68" t="s">
        <v>45</v>
      </c>
      <c r="L9" s="68" t="s">
        <v>46</v>
      </c>
      <c r="M9" s="68" t="s">
        <v>47</v>
      </c>
      <c r="N9" s="68" t="s">
        <v>81</v>
      </c>
      <c r="O9" s="68" t="s">
        <v>82</v>
      </c>
      <c r="P9" s="68" t="s">
        <v>83</v>
      </c>
      <c r="Q9" s="68" t="s">
        <v>84</v>
      </c>
    </row>
    <row r="10" spans="1:18">
      <c r="A10" s="52" t="s">
        <v>50</v>
      </c>
      <c r="B10" s="63" t="s">
        <v>48</v>
      </c>
      <c r="C10" s="64" t="s">
        <v>48</v>
      </c>
      <c r="D10" s="64" t="s">
        <v>48</v>
      </c>
      <c r="E10" s="64" t="s">
        <v>48</v>
      </c>
      <c r="F10" s="64" t="s">
        <v>48</v>
      </c>
      <c r="G10" s="64" t="s">
        <v>48</v>
      </c>
      <c r="H10" s="64" t="s">
        <v>48</v>
      </c>
      <c r="I10" s="65" t="s">
        <v>48</v>
      </c>
      <c r="J10" s="66" t="s">
        <v>48</v>
      </c>
      <c r="K10" s="64" t="s">
        <v>48</v>
      </c>
      <c r="L10" s="64" t="s">
        <v>48</v>
      </c>
      <c r="M10" s="64" t="s">
        <v>48</v>
      </c>
      <c r="N10" s="64" t="s">
        <v>48</v>
      </c>
      <c r="O10" s="64" t="s">
        <v>48</v>
      </c>
      <c r="P10" s="64" t="s">
        <v>48</v>
      </c>
      <c r="Q10" s="64" t="s">
        <v>48</v>
      </c>
    </row>
    <row r="11" spans="1:18">
      <c r="A11" s="52" t="s">
        <v>53</v>
      </c>
      <c r="B11" s="104" t="s">
        <v>40</v>
      </c>
      <c r="C11" s="72" t="s">
        <v>48</v>
      </c>
      <c r="D11" s="106" t="s">
        <v>41</v>
      </c>
      <c r="E11" s="72" t="s">
        <v>48</v>
      </c>
      <c r="F11" s="108" t="s">
        <v>42</v>
      </c>
      <c r="G11" s="72" t="s">
        <v>48</v>
      </c>
      <c r="H11" s="110" t="s">
        <v>43</v>
      </c>
      <c r="I11" s="73" t="s">
        <v>48</v>
      </c>
      <c r="J11" s="74" t="s">
        <v>44</v>
      </c>
      <c r="K11" s="72" t="s">
        <v>48</v>
      </c>
      <c r="L11" s="72" t="s">
        <v>45</v>
      </c>
      <c r="M11" s="72" t="s">
        <v>48</v>
      </c>
      <c r="N11" s="72" t="s">
        <v>46</v>
      </c>
      <c r="O11" s="72" t="s">
        <v>48</v>
      </c>
      <c r="P11" s="72" t="s">
        <v>47</v>
      </c>
      <c r="Q11" s="72" t="s">
        <v>48</v>
      </c>
    </row>
    <row r="12" spans="1:18">
      <c r="B12" s="121" t="s">
        <v>40</v>
      </c>
      <c r="C12" s="112"/>
      <c r="D12" s="121" t="s">
        <v>41</v>
      </c>
      <c r="E12" s="112"/>
      <c r="F12" s="121" t="s">
        <v>42</v>
      </c>
      <c r="G12" s="112"/>
      <c r="H12" s="121" t="s">
        <v>43</v>
      </c>
      <c r="I12" s="128"/>
      <c r="J12" s="126" t="s">
        <v>44</v>
      </c>
      <c r="K12" s="112"/>
      <c r="L12" s="121" t="s">
        <v>45</v>
      </c>
      <c r="M12" s="112"/>
      <c r="N12" s="121" t="s">
        <v>46</v>
      </c>
      <c r="O12" s="112"/>
      <c r="P12" s="121" t="s">
        <v>47</v>
      </c>
      <c r="Q12" s="112"/>
    </row>
    <row r="13" spans="1:18">
      <c r="C13" s="51"/>
      <c r="D13" s="51"/>
      <c r="E13" s="51"/>
      <c r="F13" s="51"/>
      <c r="G13" s="51"/>
      <c r="H13" s="51"/>
      <c r="I13" s="51"/>
      <c r="K13" s="51"/>
      <c r="L13" s="51"/>
      <c r="M13" s="51"/>
      <c r="N13" s="51"/>
      <c r="O13" s="51"/>
      <c r="P13" s="51"/>
      <c r="Q13" s="51"/>
    </row>
    <row r="14" spans="1:18">
      <c r="K14" s="51"/>
    </row>
    <row r="15" spans="1:18">
      <c r="A15" s="52" t="s">
        <v>49</v>
      </c>
      <c r="B15" s="122" t="s">
        <v>40</v>
      </c>
      <c r="C15" s="114"/>
      <c r="D15" s="122" t="s">
        <v>41</v>
      </c>
      <c r="E15" s="114"/>
      <c r="F15" s="122" t="s">
        <v>42</v>
      </c>
      <c r="G15" s="114"/>
      <c r="H15" s="122" t="s">
        <v>43</v>
      </c>
      <c r="I15" s="127"/>
      <c r="K15" s="51"/>
    </row>
    <row r="16" spans="1:18">
      <c r="A16" s="52" t="s">
        <v>50</v>
      </c>
      <c r="B16" s="124" t="s">
        <v>44</v>
      </c>
      <c r="C16" s="116"/>
      <c r="D16" s="125" t="s">
        <v>45</v>
      </c>
      <c r="E16" s="116"/>
      <c r="F16" s="125" t="s">
        <v>46</v>
      </c>
      <c r="G16" s="116"/>
      <c r="H16" s="125" t="s">
        <v>47</v>
      </c>
      <c r="I16" s="116"/>
      <c r="K16" s="51"/>
    </row>
    <row r="17" spans="1:11">
      <c r="A17" s="52" t="s">
        <v>52</v>
      </c>
      <c r="B17" s="126" t="s">
        <v>55</v>
      </c>
      <c r="C17" s="112"/>
      <c r="D17" s="121" t="s">
        <v>56</v>
      </c>
      <c r="E17" s="112"/>
      <c r="F17" s="121" t="s">
        <v>57</v>
      </c>
      <c r="G17" s="112"/>
      <c r="H17" s="121" t="s">
        <v>58</v>
      </c>
      <c r="I17" s="112"/>
      <c r="K17" s="51"/>
    </row>
    <row r="18" spans="1:11">
      <c r="K18" s="51"/>
    </row>
    <row r="19" spans="1:11">
      <c r="K19" s="51"/>
    </row>
    <row r="20" spans="1:11">
      <c r="A20" s="52" t="s">
        <v>49</v>
      </c>
      <c r="B20" s="123" t="s">
        <v>55</v>
      </c>
      <c r="C20" s="114"/>
      <c r="D20" s="122" t="s">
        <v>56</v>
      </c>
      <c r="E20" s="114"/>
      <c r="F20" s="122" t="s">
        <v>57</v>
      </c>
      <c r="G20" s="114"/>
      <c r="H20" s="122" t="s">
        <v>58</v>
      </c>
      <c r="I20" s="114"/>
      <c r="K20" s="51"/>
    </row>
    <row r="21" spans="1:11">
      <c r="A21" s="52" t="s">
        <v>50</v>
      </c>
      <c r="B21" s="124" t="s">
        <v>85</v>
      </c>
      <c r="C21" s="116"/>
      <c r="D21" s="125" t="s">
        <v>86</v>
      </c>
      <c r="E21" s="116"/>
      <c r="F21" s="125" t="s">
        <v>87</v>
      </c>
      <c r="G21" s="116"/>
      <c r="H21" s="125" t="s">
        <v>88</v>
      </c>
      <c r="I21" s="116"/>
      <c r="K21" s="51"/>
    </row>
    <row r="22" spans="1:11">
      <c r="A22" s="52" t="s">
        <v>60</v>
      </c>
      <c r="B22" s="121" t="s">
        <v>56</v>
      </c>
      <c r="C22" s="112"/>
      <c r="D22" s="121" t="s">
        <v>86</v>
      </c>
      <c r="E22" s="112"/>
      <c r="F22" s="121" t="s">
        <v>57</v>
      </c>
      <c r="G22" s="112"/>
      <c r="H22" s="121" t="s">
        <v>87</v>
      </c>
      <c r="I22" s="112"/>
      <c r="K22" s="51"/>
    </row>
    <row r="23" spans="1:11">
      <c r="K23" s="51"/>
    </row>
    <row r="24" spans="1:11">
      <c r="K24" s="51"/>
    </row>
    <row r="25" spans="1:11">
      <c r="A25" s="52" t="s">
        <v>49</v>
      </c>
      <c r="B25" s="122" t="s">
        <v>56</v>
      </c>
      <c r="C25" s="114"/>
      <c r="D25" s="122" t="s">
        <v>86</v>
      </c>
      <c r="E25" s="114"/>
      <c r="F25" s="122" t="s">
        <v>57</v>
      </c>
      <c r="G25" s="114"/>
      <c r="H25" s="122" t="s">
        <v>87</v>
      </c>
      <c r="I25" s="114"/>
      <c r="K25" s="51"/>
    </row>
    <row r="26" spans="1:11">
      <c r="A26" s="52" t="s">
        <v>50</v>
      </c>
      <c r="B26" s="118" t="s">
        <v>55</v>
      </c>
      <c r="C26" s="119"/>
      <c r="D26" s="120" t="s">
        <v>56</v>
      </c>
      <c r="E26" s="119"/>
      <c r="F26" s="120" t="s">
        <v>57</v>
      </c>
      <c r="G26" s="119"/>
      <c r="H26" s="120" t="s">
        <v>58</v>
      </c>
      <c r="I26" s="119"/>
      <c r="K26" s="51"/>
    </row>
    <row r="27" spans="1:11">
      <c r="A27" s="52" t="s">
        <v>52</v>
      </c>
      <c r="B27" s="112" t="s">
        <v>94</v>
      </c>
      <c r="C27" s="113"/>
      <c r="D27" s="113" t="s">
        <v>94</v>
      </c>
      <c r="E27" s="113"/>
      <c r="F27" s="113" t="s">
        <v>95</v>
      </c>
      <c r="G27" s="113"/>
      <c r="H27" s="113" t="s">
        <v>95</v>
      </c>
      <c r="I27" s="113"/>
      <c r="K27" s="51"/>
    </row>
    <row r="30" spans="1:11">
      <c r="A30" s="52" t="s">
        <v>96</v>
      </c>
      <c r="B30" s="114" t="s">
        <v>94</v>
      </c>
      <c r="C30" s="115"/>
      <c r="D30" s="115" t="s">
        <v>94</v>
      </c>
      <c r="E30" s="115"/>
      <c r="F30" s="115" t="s">
        <v>95</v>
      </c>
      <c r="G30" s="115"/>
      <c r="H30" s="115" t="s">
        <v>95</v>
      </c>
      <c r="I30" s="115"/>
    </row>
    <row r="31" spans="1:11">
      <c r="A31" s="52" t="s">
        <v>97</v>
      </c>
      <c r="B31" s="112" t="s">
        <v>95</v>
      </c>
      <c r="C31" s="113"/>
      <c r="D31" s="113" t="s">
        <v>95</v>
      </c>
      <c r="E31" s="113"/>
      <c r="F31" s="113" t="s">
        <v>94</v>
      </c>
      <c r="G31" s="113"/>
      <c r="H31" s="113" t="s">
        <v>94</v>
      </c>
      <c r="I31" s="113"/>
    </row>
    <row r="34" spans="1:9">
      <c r="A34" s="52" t="s">
        <v>49</v>
      </c>
      <c r="B34" s="114" t="s">
        <v>94</v>
      </c>
      <c r="C34" s="115"/>
      <c r="D34" s="115" t="s">
        <v>94</v>
      </c>
      <c r="E34" s="115"/>
      <c r="F34" s="115" t="s">
        <v>95</v>
      </c>
      <c r="G34" s="115"/>
      <c r="H34" s="115" t="s">
        <v>95</v>
      </c>
      <c r="I34" s="115"/>
    </row>
    <row r="35" spans="1:9">
      <c r="A35" s="52" t="s">
        <v>50</v>
      </c>
      <c r="B35" s="116" t="s">
        <v>95</v>
      </c>
      <c r="C35" s="117"/>
      <c r="D35" s="117" t="s">
        <v>95</v>
      </c>
      <c r="E35" s="117"/>
      <c r="F35" s="117" t="s">
        <v>94</v>
      </c>
      <c r="G35" s="117"/>
      <c r="H35" s="117" t="s">
        <v>94</v>
      </c>
      <c r="I35" s="117"/>
    </row>
    <row r="36" spans="1:9">
      <c r="A36" s="52" t="s">
        <v>52</v>
      </c>
      <c r="B36" s="112" t="s">
        <v>98</v>
      </c>
      <c r="C36" s="113"/>
      <c r="D36" s="113" t="s">
        <v>98</v>
      </c>
      <c r="E36" s="113"/>
      <c r="F36" s="113" t="s">
        <v>98</v>
      </c>
      <c r="G36" s="113"/>
      <c r="H36" s="113" t="s">
        <v>98</v>
      </c>
      <c r="I36" s="113"/>
    </row>
  </sheetData>
  <mergeCells count="64">
    <mergeCell ref="N12:O12"/>
    <mergeCell ref="P12:Q12"/>
    <mergeCell ref="B15:C15"/>
    <mergeCell ref="D15:E15"/>
    <mergeCell ref="F15:G15"/>
    <mergeCell ref="H15:I15"/>
    <mergeCell ref="B12:C12"/>
    <mergeCell ref="D12:E12"/>
    <mergeCell ref="F12:G12"/>
    <mergeCell ref="H12:I12"/>
    <mergeCell ref="J12:K12"/>
    <mergeCell ref="L12:M12"/>
    <mergeCell ref="B16:C16"/>
    <mergeCell ref="D16:E16"/>
    <mergeCell ref="F16:G16"/>
    <mergeCell ref="H16:I16"/>
    <mergeCell ref="B17:C17"/>
    <mergeCell ref="D17:E17"/>
    <mergeCell ref="F17:G17"/>
    <mergeCell ref="H17:I17"/>
    <mergeCell ref="B20:C20"/>
    <mergeCell ref="D20:E20"/>
    <mergeCell ref="F20:G20"/>
    <mergeCell ref="H20:I20"/>
    <mergeCell ref="B21:C21"/>
    <mergeCell ref="D21:E21"/>
    <mergeCell ref="F21:G21"/>
    <mergeCell ref="H21:I21"/>
    <mergeCell ref="B22:C22"/>
    <mergeCell ref="D22:E22"/>
    <mergeCell ref="F22:G22"/>
    <mergeCell ref="H22:I22"/>
    <mergeCell ref="B25:C25"/>
    <mergeCell ref="D25:E25"/>
    <mergeCell ref="F25:G25"/>
    <mergeCell ref="H25:I25"/>
    <mergeCell ref="B26:C26"/>
    <mergeCell ref="D26:E26"/>
    <mergeCell ref="F26:G26"/>
    <mergeCell ref="H26:I26"/>
    <mergeCell ref="B31:C31"/>
    <mergeCell ref="D31:E31"/>
    <mergeCell ref="F31:G31"/>
    <mergeCell ref="H31:I31"/>
    <mergeCell ref="B27:C27"/>
    <mergeCell ref="D27:E27"/>
    <mergeCell ref="F27:G27"/>
    <mergeCell ref="H27:I27"/>
    <mergeCell ref="B30:C30"/>
    <mergeCell ref="D30:E30"/>
    <mergeCell ref="F30:G30"/>
    <mergeCell ref="H30:I30"/>
    <mergeCell ref="B36:C36"/>
    <mergeCell ref="D36:E36"/>
    <mergeCell ref="F36:G36"/>
    <mergeCell ref="H36:I36"/>
    <mergeCell ref="B34:C34"/>
    <mergeCell ref="D34:E34"/>
    <mergeCell ref="F34:G34"/>
    <mergeCell ref="H34:I34"/>
    <mergeCell ref="B35:C35"/>
    <mergeCell ref="D35:E35"/>
    <mergeCell ref="F35:G35"/>
    <mergeCell ref="H35:I35"/>
  </mergeCells>
  <pageMargins left="0.7" right="0.7" top="0.75" bottom="0.75" header="0.3" footer="0.3"/>
  <pageSetup paperSize="9" orientation="portrait" verticalDpi="0" r:id="rId1"/>
  <ignoredErrors>
    <ignoredError sqref="R2 N2 J2 F2 B2 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pane ySplit="1" topLeftCell="A2" activePane="bottomLeft" state="frozen"/>
      <selection pane="bottomLeft" activeCell="L10" sqref="L10"/>
    </sheetView>
  </sheetViews>
  <sheetFormatPr defaultRowHeight="15"/>
  <cols>
    <col min="1" max="3" width="2.85546875" style="78" customWidth="1"/>
    <col min="4" max="4" width="2.85546875" style="76" customWidth="1"/>
    <col min="5" max="7" width="2.85546875" style="78" customWidth="1"/>
    <col min="8" max="8" width="2.85546875" style="76" customWidth="1"/>
    <col min="9" max="11" width="2.85546875" style="78" customWidth="1"/>
    <col min="12" max="12" width="2.85546875" style="76" customWidth="1"/>
    <col min="13" max="15" width="2.85546875" style="78" customWidth="1"/>
    <col min="16" max="16" width="2.85546875" style="77" customWidth="1"/>
    <col min="17" max="19" width="2.85546875" customWidth="1"/>
    <col min="20" max="20" width="2.85546875" style="75" customWidth="1"/>
    <col min="21" max="23" width="2.85546875" customWidth="1"/>
    <col min="24" max="24" width="2.85546875" style="75" customWidth="1"/>
    <col min="25" max="27" width="2.85546875" customWidth="1"/>
    <col min="28" max="28" width="2.85546875" style="75" customWidth="1"/>
    <col min="29" max="31" width="2.85546875" customWidth="1"/>
    <col min="32" max="32" width="2.85546875" style="79" customWidth="1"/>
  </cols>
  <sheetData>
    <row r="1" spans="1:32">
      <c r="A1" s="78">
        <v>0</v>
      </c>
      <c r="B1" s="78">
        <v>1</v>
      </c>
      <c r="C1" s="78">
        <v>2</v>
      </c>
      <c r="D1" s="76">
        <v>3</v>
      </c>
      <c r="E1" s="78">
        <v>4</v>
      </c>
      <c r="F1" s="78">
        <v>5</v>
      </c>
      <c r="G1" s="78">
        <v>6</v>
      </c>
      <c r="H1" s="76">
        <v>7</v>
      </c>
      <c r="I1" s="78">
        <v>8</v>
      </c>
      <c r="J1" s="78">
        <v>9</v>
      </c>
      <c r="K1" s="78">
        <v>10</v>
      </c>
      <c r="L1" s="76">
        <v>11</v>
      </c>
      <c r="M1" s="78">
        <v>12</v>
      </c>
      <c r="N1" s="78">
        <v>13</v>
      </c>
      <c r="O1" s="78">
        <v>14</v>
      </c>
      <c r="P1" s="77">
        <v>15</v>
      </c>
      <c r="Q1" s="78">
        <v>16</v>
      </c>
      <c r="R1" s="78">
        <v>17</v>
      </c>
      <c r="S1" s="78">
        <v>18</v>
      </c>
      <c r="T1" s="76">
        <v>19</v>
      </c>
      <c r="U1" s="78">
        <v>20</v>
      </c>
      <c r="V1" s="78">
        <v>21</v>
      </c>
      <c r="W1" s="78">
        <v>22</v>
      </c>
      <c r="X1" s="76">
        <v>23</v>
      </c>
      <c r="Y1" s="78">
        <v>24</v>
      </c>
      <c r="Z1" s="78">
        <v>25</v>
      </c>
      <c r="AA1" s="78">
        <v>26</v>
      </c>
      <c r="AB1" s="76">
        <v>27</v>
      </c>
      <c r="AC1" s="78">
        <v>28</v>
      </c>
      <c r="AD1" s="78">
        <v>29</v>
      </c>
      <c r="AE1" s="78">
        <v>30</v>
      </c>
      <c r="AF1" s="77">
        <v>31</v>
      </c>
    </row>
    <row r="2" spans="1:32">
      <c r="Q2" s="78"/>
      <c r="R2" s="78"/>
      <c r="S2" s="78"/>
      <c r="T2" s="76"/>
      <c r="U2" s="78"/>
      <c r="V2" s="78"/>
      <c r="W2" s="78"/>
      <c r="X2" s="76"/>
      <c r="Y2" s="78"/>
      <c r="Z2" s="78"/>
      <c r="AA2" s="78"/>
      <c r="AB2" s="76"/>
      <c r="AC2" s="78"/>
      <c r="AD2" s="78"/>
      <c r="AE2" s="78"/>
      <c r="AF2" s="77"/>
    </row>
    <row r="3" spans="1:32">
      <c r="A3" s="78">
        <v>0</v>
      </c>
      <c r="B3" s="78" t="s">
        <v>48</v>
      </c>
      <c r="C3" s="78">
        <v>2</v>
      </c>
      <c r="D3" s="76" t="s">
        <v>48</v>
      </c>
      <c r="E3" s="78">
        <v>4</v>
      </c>
      <c r="F3" s="78" t="s">
        <v>48</v>
      </c>
      <c r="G3" s="78">
        <v>6</v>
      </c>
      <c r="H3" s="76" t="s">
        <v>48</v>
      </c>
      <c r="I3" s="78">
        <v>8</v>
      </c>
      <c r="J3" s="78" t="s">
        <v>48</v>
      </c>
      <c r="K3" s="78">
        <v>10</v>
      </c>
      <c r="L3" s="76" t="s">
        <v>48</v>
      </c>
      <c r="M3" s="78">
        <v>12</v>
      </c>
      <c r="N3" s="78" t="s">
        <v>48</v>
      </c>
      <c r="O3" s="78">
        <v>14</v>
      </c>
      <c r="P3" s="77" t="s">
        <v>48</v>
      </c>
      <c r="Q3" s="78">
        <v>0</v>
      </c>
      <c r="R3" s="78" t="s">
        <v>48</v>
      </c>
      <c r="S3" s="78">
        <v>2</v>
      </c>
      <c r="T3" s="76" t="s">
        <v>48</v>
      </c>
      <c r="U3" s="78">
        <v>4</v>
      </c>
      <c r="V3" s="78" t="s">
        <v>48</v>
      </c>
      <c r="W3" s="78">
        <v>6</v>
      </c>
      <c r="X3" s="76" t="s">
        <v>48</v>
      </c>
      <c r="Y3" s="78">
        <v>8</v>
      </c>
      <c r="Z3" s="78" t="s">
        <v>48</v>
      </c>
      <c r="AA3" s="78">
        <v>10</v>
      </c>
      <c r="AB3" s="76" t="s">
        <v>48</v>
      </c>
      <c r="AC3" s="78">
        <v>12</v>
      </c>
      <c r="AD3" s="78" t="s">
        <v>48</v>
      </c>
      <c r="AE3" s="78">
        <v>14</v>
      </c>
      <c r="AF3" s="77" t="s">
        <v>48</v>
      </c>
    </row>
    <row r="4" spans="1:32">
      <c r="A4" s="78">
        <v>0</v>
      </c>
      <c r="B4" s="78">
        <v>2</v>
      </c>
      <c r="C4" s="78" t="s">
        <v>48</v>
      </c>
      <c r="D4" s="76" t="s">
        <v>48</v>
      </c>
      <c r="E4" s="78">
        <v>4</v>
      </c>
      <c r="F4" s="78">
        <v>6</v>
      </c>
      <c r="G4" s="78" t="s">
        <v>48</v>
      </c>
      <c r="H4" s="76" t="s">
        <v>48</v>
      </c>
      <c r="I4" s="78">
        <v>8</v>
      </c>
      <c r="J4" s="78">
        <v>10</v>
      </c>
      <c r="K4" s="78" t="s">
        <v>48</v>
      </c>
      <c r="L4" s="76" t="s">
        <v>48</v>
      </c>
      <c r="M4" s="78">
        <v>12</v>
      </c>
      <c r="N4" s="78">
        <v>14</v>
      </c>
      <c r="O4" s="78" t="s">
        <v>48</v>
      </c>
      <c r="P4" s="77" t="s">
        <v>48</v>
      </c>
      <c r="Q4" s="78">
        <v>0</v>
      </c>
      <c r="R4" s="78">
        <v>2</v>
      </c>
      <c r="S4" s="78" t="s">
        <v>48</v>
      </c>
      <c r="T4" s="76" t="s">
        <v>48</v>
      </c>
      <c r="U4" s="78">
        <v>4</v>
      </c>
      <c r="V4" s="78">
        <v>6</v>
      </c>
      <c r="W4" s="78" t="s">
        <v>48</v>
      </c>
      <c r="X4" s="76" t="s">
        <v>48</v>
      </c>
      <c r="Y4" s="78">
        <v>8</v>
      </c>
      <c r="Z4" s="78">
        <v>10</v>
      </c>
      <c r="AA4" s="78" t="s">
        <v>48</v>
      </c>
      <c r="AB4" s="76" t="s">
        <v>48</v>
      </c>
      <c r="AC4" s="78">
        <v>12</v>
      </c>
      <c r="AD4" s="78">
        <v>14</v>
      </c>
      <c r="AE4" s="78" t="s">
        <v>48</v>
      </c>
      <c r="AF4" s="77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SIMD x86</vt:lpstr>
      <vt:lpstr>hsum x86</vt:lpstr>
      <vt:lpstr>gather x86</vt:lpstr>
      <vt:lpstr>'SIMD x86'!Area_stampa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Zoppi</dc:creator>
  <cp:lastModifiedBy>Andrea Zoppi</cp:lastModifiedBy>
  <dcterms:created xsi:type="dcterms:W3CDTF">2017-11-11T15:02:02Z</dcterms:created>
  <dcterms:modified xsi:type="dcterms:W3CDTF">2024-03-16T13:07:30Z</dcterms:modified>
</cp:coreProperties>
</file>