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guid\Uni\visual\project\vipm_project\notebook\"/>
    </mc:Choice>
  </mc:AlternateContent>
  <xr:revisionPtr revIDLastSave="0" documentId="8_{A9D559EE-3CA0-4D8D-8B12-095E5BAEFFE0}" xr6:coauthVersionLast="47" xr6:coauthVersionMax="47" xr10:uidLastSave="{00000000-0000-0000-0000-000000000000}"/>
  <bookViews>
    <workbookView xWindow="-108" yWindow="-108" windowWidth="23256" windowHeight="13176" xr2:uid="{2D7D540C-EB11-4ACA-9ABE-89BDB5B83DD7}"/>
  </bookViews>
  <sheets>
    <sheet name="Cross validation KNN" sheetId="6" r:id="rId1"/>
    <sheet name="Cross validation NN" sheetId="7" r:id="rId2"/>
    <sheet name="KNN Test" sheetId="5" r:id="rId3"/>
    <sheet name="NN Test" sheetId="4" r:id="rId4"/>
    <sheet name="Augmentation" sheetId="2" r:id="rId5"/>
  </sheets>
  <definedNames>
    <definedName name="_xlnm._FilterDatabase" localSheetId="1" hidden="1">'Cross validation NN'!$A$1:$L$29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2" l="1"/>
  <c r="K18" i="2"/>
  <c r="I18" i="2"/>
  <c r="J17" i="2"/>
  <c r="K17" i="2"/>
  <c r="I17" i="2"/>
  <c r="K16" i="2"/>
  <c r="J16" i="2"/>
  <c r="I16" i="2"/>
  <c r="B18" i="2"/>
  <c r="C18" i="2"/>
  <c r="A18" i="2"/>
  <c r="B17" i="2"/>
  <c r="C17" i="2"/>
  <c r="A17" i="2"/>
  <c r="B33" i="7"/>
  <c r="C33" i="7"/>
  <c r="A33" i="7"/>
  <c r="D33" i="7"/>
  <c r="A32" i="7"/>
  <c r="D32" i="7"/>
  <c r="C32" i="7"/>
  <c r="B32" i="7"/>
  <c r="E88" i="6"/>
  <c r="D88" i="6"/>
  <c r="C88" i="6"/>
  <c r="B88" i="6"/>
  <c r="A88" i="6"/>
  <c r="E87" i="6"/>
  <c r="D87" i="6"/>
  <c r="C87" i="6"/>
  <c r="B87" i="6"/>
  <c r="A87" i="6"/>
  <c r="B32" i="4"/>
  <c r="C32" i="4"/>
  <c r="A32" i="4"/>
  <c r="M33" i="4"/>
  <c r="L33" i="4"/>
  <c r="K33" i="4"/>
  <c r="J33" i="4"/>
  <c r="D33" i="4"/>
  <c r="C33" i="4"/>
  <c r="B33" i="4"/>
  <c r="A33" i="4"/>
  <c r="M32" i="4"/>
  <c r="L32" i="4"/>
  <c r="K32" i="4"/>
  <c r="J32" i="4"/>
  <c r="D32" i="4"/>
  <c r="M33" i="5"/>
  <c r="L33" i="5"/>
  <c r="K33" i="5"/>
  <c r="J33" i="5"/>
  <c r="I33" i="5"/>
  <c r="E33" i="5"/>
  <c r="D33" i="5"/>
  <c r="C33" i="5"/>
  <c r="B33" i="5"/>
  <c r="A33" i="5"/>
  <c r="M32" i="5"/>
  <c r="L32" i="5"/>
  <c r="K32" i="5"/>
  <c r="J32" i="5"/>
  <c r="I32" i="5"/>
  <c r="E32" i="5"/>
  <c r="D32" i="5"/>
  <c r="C32" i="5"/>
  <c r="B32" i="5"/>
  <c r="A32" i="5"/>
  <c r="A31" i="7"/>
  <c r="D31" i="7"/>
  <c r="B31" i="7"/>
  <c r="C31" i="7"/>
  <c r="C16" i="2"/>
  <c r="B16" i="2"/>
  <c r="A16" i="2"/>
</calcChain>
</file>

<file path=xl/sharedStrings.xml><?xml version="1.0" encoding="utf-8"?>
<sst xmlns="http://schemas.openxmlformats.org/spreadsheetml/2006/main" count="336" uniqueCount="33">
  <si>
    <t>Dimension</t>
  </si>
  <si>
    <t>Model</t>
  </si>
  <si>
    <t>K</t>
  </si>
  <si>
    <t>Accuracy</t>
  </si>
  <si>
    <t>Top-5 Accuracy</t>
  </si>
  <si>
    <t>Top-10 Accuracy</t>
  </si>
  <si>
    <t>Loss</t>
  </si>
  <si>
    <t>Test Set One Layer</t>
  </si>
  <si>
    <t>Test Set Degraded One Layer</t>
  </si>
  <si>
    <t>Test Set Classifier</t>
  </si>
  <si>
    <t>Test Set Degraded Classifier</t>
  </si>
  <si>
    <t>Test Set KNN</t>
  </si>
  <si>
    <t>Test Set Degraded KNN</t>
  </si>
  <si>
    <t>Test set</t>
  </si>
  <si>
    <t>Test set degraded</t>
  </si>
  <si>
    <t>Small Cleaned</t>
  </si>
  <si>
    <t>Retrived Cleaned</t>
  </si>
  <si>
    <t>Test set Degraded</t>
  </si>
  <si>
    <t>Retrived Dimension</t>
  </si>
  <si>
    <t>Phase</t>
  </si>
  <si>
    <t>Test Set</t>
  </si>
  <si>
    <t>BEST ACCURACY</t>
  </si>
  <si>
    <t>BEST TOP 5 ACCURACY</t>
  </si>
  <si>
    <t>Cross-Validation</t>
  </si>
  <si>
    <t>Dim Cleaned</t>
  </si>
  <si>
    <t>Var Accuracy</t>
  </si>
  <si>
    <t>Var Top-5 Accuracy</t>
  </si>
  <si>
    <t>Var Top-10 Accuracy</t>
  </si>
  <si>
    <t>Var Loss</t>
  </si>
  <si>
    <t>Classifier</t>
  </si>
  <si>
    <t>One Layer</t>
  </si>
  <si>
    <t>One layer</t>
  </si>
  <si>
    <t>BEST TOP 10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</si>
</sst>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7030A0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rgb="FFFF0000"/>
      </top>
      <bottom/>
      <diagonal/>
    </border>
    <border>
      <left/>
      <right style="medium">
        <color indexed="64"/>
      </right>
      <top style="thick">
        <color rgb="FFFF0000"/>
      </top>
      <bottom/>
      <diagonal/>
    </border>
    <border>
      <left style="medium">
        <color indexed="64"/>
      </left>
      <right/>
      <top style="thick">
        <color rgb="FFFF0000"/>
      </top>
      <bottom/>
      <diagonal/>
    </border>
    <border>
      <left/>
      <right/>
      <top/>
      <bottom style="thick">
        <color rgb="FFFF0000"/>
      </bottom>
      <diagonal/>
    </border>
    <border>
      <left/>
      <right style="medium">
        <color indexed="64"/>
      </right>
      <top/>
      <bottom style="thick">
        <color rgb="FFFF0000"/>
      </bottom>
      <diagonal/>
    </border>
    <border>
      <left style="medium">
        <color indexed="64"/>
      </left>
      <right/>
      <top/>
      <bottom style="thick">
        <color rgb="FFFF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8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0" xfId="0" applyFill="1"/>
    <xf numFmtId="0" fontId="0" fillId="33" borderId="17" xfId="0" applyFill="1" applyBorder="1"/>
    <xf numFmtId="0" fontId="0" fillId="34" borderId="16" xfId="0" applyFill="1" applyBorder="1"/>
    <xf numFmtId="0" fontId="0" fillId="34" borderId="17" xfId="0" applyFill="1" applyBorder="1"/>
    <xf numFmtId="0" fontId="0" fillId="35" borderId="16" xfId="0" applyFill="1" applyBorder="1"/>
    <xf numFmtId="0" fontId="0" fillId="35" borderId="17" xfId="0" applyFill="1" applyBorder="1"/>
    <xf numFmtId="0" fontId="0" fillId="35" borderId="18" xfId="0" applyFill="1" applyBorder="1"/>
    <xf numFmtId="0" fontId="0" fillId="35" borderId="19" xfId="0" applyFill="1" applyBorder="1"/>
    <xf numFmtId="0" fontId="0" fillId="35" borderId="20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5" xfId="0" applyFill="1" applyBorder="1"/>
    <xf numFmtId="0" fontId="0" fillId="34" borderId="18" xfId="0" applyFill="1" applyBorder="1"/>
    <xf numFmtId="0" fontId="0" fillId="34" borderId="19" xfId="0" applyFill="1" applyBorder="1"/>
    <xf numFmtId="0" fontId="0" fillId="34" borderId="20" xfId="0" applyFill="1" applyBorder="1"/>
    <xf numFmtId="0" fontId="0" fillId="35" borderId="13" xfId="0" applyFill="1" applyBorder="1"/>
    <xf numFmtId="0" fontId="0" fillId="35" borderId="14" xfId="0" applyFill="1" applyBorder="1"/>
    <xf numFmtId="0" fontId="0" fillId="35" borderId="15" xfId="0" applyFill="1" applyBorder="1"/>
    <xf numFmtId="0" fontId="0" fillId="0" borderId="1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Border="1" applyAlignment="1"/>
    <xf numFmtId="0" fontId="0" fillId="33" borderId="0" xfId="0" applyFill="1" applyBorder="1"/>
    <xf numFmtId="0" fontId="0" fillId="0" borderId="0" xfId="0" applyBorder="1"/>
    <xf numFmtId="0" fontId="0" fillId="34" borderId="0" xfId="0" applyFill="1" applyBorder="1"/>
    <xf numFmtId="0" fontId="0" fillId="35" borderId="0" xfId="0" applyFill="1" applyBorder="1"/>
    <xf numFmtId="0" fontId="0" fillId="33" borderId="24" xfId="0" applyFill="1" applyBorder="1"/>
    <xf numFmtId="0" fontId="0" fillId="0" borderId="25" xfId="0" applyBorder="1"/>
    <xf numFmtId="0" fontId="0" fillId="33" borderId="26" xfId="0" applyFill="1" applyBorder="1"/>
    <xf numFmtId="0" fontId="0" fillId="0" borderId="27" xfId="0" applyBorder="1"/>
    <xf numFmtId="0" fontId="0" fillId="33" borderId="28" xfId="0" applyFill="1" applyBorder="1"/>
    <xf numFmtId="0" fontId="0" fillId="0" borderId="29" xfId="0" applyBorder="1"/>
    <xf numFmtId="0" fontId="0" fillId="34" borderId="24" xfId="0" applyFill="1" applyBorder="1"/>
    <xf numFmtId="0" fontId="0" fillId="34" borderId="26" xfId="0" applyFill="1" applyBorder="1"/>
    <xf numFmtId="0" fontId="0" fillId="34" borderId="28" xfId="0" applyFill="1" applyBorder="1"/>
    <xf numFmtId="0" fontId="0" fillId="35" borderId="24" xfId="0" applyFill="1" applyBorder="1"/>
    <xf numFmtId="0" fontId="0" fillId="35" borderId="26" xfId="0" applyFill="1" applyBorder="1"/>
    <xf numFmtId="0" fontId="0" fillId="35" borderId="28" xfId="0" applyFill="1" applyBorder="1"/>
    <xf numFmtId="0" fontId="0" fillId="35" borderId="30" xfId="0" applyFill="1" applyBorder="1"/>
    <xf numFmtId="0" fontId="0" fillId="35" borderId="31" xfId="0" applyFill="1" applyBorder="1"/>
    <xf numFmtId="0" fontId="0" fillId="0" borderId="32" xfId="0" applyBorder="1"/>
    <xf numFmtId="0" fontId="0" fillId="0" borderId="31" xfId="0" applyBorder="1"/>
    <xf numFmtId="0" fontId="0" fillId="0" borderId="33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0" fillId="36" borderId="13" xfId="0" applyFill="1" applyBorder="1"/>
    <xf numFmtId="0" fontId="0" fillId="36" borderId="14" xfId="0" applyFill="1" applyBorder="1"/>
    <xf numFmtId="0" fontId="0" fillId="36" borderId="18" xfId="0" applyFill="1" applyBorder="1"/>
    <xf numFmtId="0" fontId="0" fillId="36" borderId="19" xfId="0" applyFill="1" applyBorder="1"/>
    <xf numFmtId="0" fontId="0" fillId="36" borderId="16" xfId="0" applyFill="1" applyBorder="1"/>
    <xf numFmtId="0" fontId="18" fillId="34" borderId="34" xfId="0" applyFont="1" applyFill="1" applyBorder="1"/>
    <xf numFmtId="0" fontId="18" fillId="34" borderId="35" xfId="0" applyFont="1" applyFill="1" applyBorder="1"/>
    <xf numFmtId="0" fontId="18" fillId="0" borderId="36" xfId="0" applyFont="1" applyBorder="1"/>
    <xf numFmtId="0" fontId="18" fillId="0" borderId="34" xfId="0" applyFont="1" applyBorder="1"/>
    <xf numFmtId="0" fontId="19" fillId="0" borderId="0" xfId="0" applyFont="1"/>
    <xf numFmtId="0" fontId="18" fillId="36" borderId="34" xfId="0" applyFont="1" applyFill="1" applyBorder="1"/>
    <xf numFmtId="0" fontId="18" fillId="34" borderId="37" xfId="0" applyFont="1" applyFill="1" applyBorder="1"/>
    <xf numFmtId="0" fontId="18" fillId="34" borderId="38" xfId="0" applyFont="1" applyFill="1" applyBorder="1"/>
    <xf numFmtId="0" fontId="18" fillId="0" borderId="39" xfId="0" applyFont="1" applyBorder="1"/>
    <xf numFmtId="0" fontId="18" fillId="0" borderId="37" xfId="0" applyFont="1" applyBorder="1"/>
    <xf numFmtId="0" fontId="18" fillId="36" borderId="37" xfId="0" applyFont="1" applyFill="1" applyBorder="1"/>
    <xf numFmtId="0" fontId="0" fillId="37" borderId="13" xfId="0" applyFill="1" applyBorder="1"/>
    <xf numFmtId="0" fontId="0" fillId="37" borderId="14" xfId="0" applyFill="1" applyBorder="1"/>
    <xf numFmtId="0" fontId="0" fillId="37" borderId="15" xfId="0" applyFill="1" applyBorder="1"/>
    <xf numFmtId="0" fontId="0" fillId="38" borderId="13" xfId="0" applyFill="1" applyBorder="1"/>
    <xf numFmtId="0" fontId="0" fillId="38" borderId="14" xfId="0" applyFill="1" applyBorder="1"/>
    <xf numFmtId="0" fontId="0" fillId="37" borderId="18" xfId="0" applyFill="1" applyBorder="1"/>
    <xf numFmtId="0" fontId="0" fillId="37" borderId="19" xfId="0" applyFill="1" applyBorder="1"/>
    <xf numFmtId="0" fontId="0" fillId="37" borderId="20" xfId="0" applyFill="1" applyBorder="1"/>
    <xf numFmtId="0" fontId="0" fillId="38" borderId="18" xfId="0" applyFill="1" applyBorder="1"/>
    <xf numFmtId="0" fontId="0" fillId="38" borderId="19" xfId="0" applyFill="1" applyBorder="1"/>
    <xf numFmtId="0" fontId="0" fillId="37" borderId="16" xfId="0" applyFill="1" applyBorder="1"/>
    <xf numFmtId="0" fontId="0" fillId="37" borderId="17" xfId="0" applyFill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8" fillId="34" borderId="36" xfId="0" applyFont="1" applyFill="1" applyBorder="1"/>
    <xf numFmtId="0" fontId="18" fillId="0" borderId="35" xfId="0" applyFont="1" applyBorder="1"/>
    <xf numFmtId="0" fontId="18" fillId="34" borderId="39" xfId="0" applyFont="1" applyFill="1" applyBorder="1"/>
    <xf numFmtId="0" fontId="18" fillId="0" borderId="38" xfId="0" applyFont="1" applyBorder="1"/>
    <xf numFmtId="0" fontId="0" fillId="37" borderId="0" xfId="0" applyFill="1" applyBorder="1"/>
    <xf numFmtId="0" fontId="0" fillId="36" borderId="0" xfId="0" applyFill="1" applyBorder="1"/>
    <xf numFmtId="0" fontId="18" fillId="36" borderId="36" xfId="0" applyFont="1" applyFill="1" applyBorder="1"/>
    <xf numFmtId="0" fontId="18" fillId="36" borderId="39" xfId="0" applyFont="1" applyFill="1" applyBorder="1"/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40" xfId="0" applyFont="1" applyBorder="1" applyAlignment="1">
      <alignment horizontal="center"/>
    </xf>
    <xf numFmtId="0" fontId="0" fillId="34" borderId="41" xfId="0" applyFill="1" applyBorder="1"/>
    <xf numFmtId="0" fontId="0" fillId="34" borderId="40" xfId="0" applyFill="1" applyBorder="1"/>
    <xf numFmtId="0" fontId="18" fillId="34" borderId="40" xfId="0" applyFont="1" applyFill="1" applyBorder="1"/>
    <xf numFmtId="0" fontId="18" fillId="0" borderId="40" xfId="0" applyFont="1" applyBorder="1"/>
    <xf numFmtId="0" fontId="18" fillId="0" borderId="42" xfId="0" applyFont="1" applyBorder="1"/>
    <xf numFmtId="0" fontId="0" fillId="34" borderId="43" xfId="0" applyFill="1" applyBorder="1"/>
    <xf numFmtId="0" fontId="0" fillId="34" borderId="44" xfId="0" applyFill="1" applyBorder="1"/>
    <xf numFmtId="0" fontId="18" fillId="34" borderId="44" xfId="0" applyFont="1" applyFill="1" applyBorder="1"/>
    <xf numFmtId="0" fontId="18" fillId="0" borderId="44" xfId="0" applyFont="1" applyBorder="1"/>
    <xf numFmtId="0" fontId="18" fillId="0" borderId="45" xfId="0" applyFont="1" applyBorder="1"/>
    <xf numFmtId="0" fontId="0" fillId="35" borderId="41" xfId="0" applyFill="1" applyBorder="1"/>
    <xf numFmtId="0" fontId="0" fillId="35" borderId="40" xfId="0" applyFill="1" applyBorder="1"/>
    <xf numFmtId="0" fontId="18" fillId="35" borderId="40" xfId="0" applyFont="1" applyFill="1" applyBorder="1"/>
    <xf numFmtId="0" fontId="0" fillId="35" borderId="43" xfId="0" applyFill="1" applyBorder="1"/>
    <xf numFmtId="0" fontId="0" fillId="35" borderId="44" xfId="0" applyFill="1" applyBorder="1"/>
    <xf numFmtId="0" fontId="18" fillId="35" borderId="44" xfId="0" applyFont="1" applyFill="1" applyBorder="1"/>
    <xf numFmtId="0" fontId="0" fillId="38" borderId="41" xfId="0" applyFill="1" applyBorder="1"/>
    <xf numFmtId="0" fontId="0" fillId="38" borderId="40" xfId="0" applyFill="1" applyBorder="1"/>
    <xf numFmtId="0" fontId="18" fillId="38" borderId="40" xfId="0" applyFont="1" applyFill="1" applyBorder="1"/>
    <xf numFmtId="0" fontId="0" fillId="38" borderId="43" xfId="0" applyFill="1" applyBorder="1"/>
    <xf numFmtId="0" fontId="0" fillId="38" borderId="44" xfId="0" applyFill="1" applyBorder="1"/>
    <xf numFmtId="0" fontId="18" fillId="38" borderId="44" xfId="0" applyFont="1" applyFill="1" applyBorder="1"/>
    <xf numFmtId="0" fontId="0" fillId="38" borderId="46" xfId="0" applyFill="1" applyBorder="1"/>
    <xf numFmtId="0" fontId="0" fillId="38" borderId="47" xfId="0" applyFill="1" applyBorder="1"/>
    <xf numFmtId="0" fontId="18" fillId="38" borderId="47" xfId="0" applyFont="1" applyFill="1" applyBorder="1"/>
    <xf numFmtId="0" fontId="18" fillId="0" borderId="47" xfId="0" applyFont="1" applyBorder="1"/>
    <xf numFmtId="0" fontId="18" fillId="0" borderId="48" xfId="0" applyFont="1" applyBorder="1"/>
    <xf numFmtId="0" fontId="0" fillId="33" borderId="41" xfId="0" applyFill="1" applyBorder="1"/>
    <xf numFmtId="0" fontId="0" fillId="33" borderId="40" xfId="0" applyFill="1" applyBorder="1"/>
    <xf numFmtId="0" fontId="18" fillId="33" borderId="40" xfId="0" applyFont="1" applyFill="1" applyBorder="1"/>
    <xf numFmtId="0" fontId="0" fillId="33" borderId="43" xfId="0" applyFill="1" applyBorder="1"/>
    <xf numFmtId="0" fontId="0" fillId="33" borderId="44" xfId="0" applyFill="1" applyBorder="1"/>
    <xf numFmtId="0" fontId="18" fillId="33" borderId="44" xfId="0" applyFont="1" applyFill="1" applyBorder="1"/>
    <xf numFmtId="0" fontId="0" fillId="0" borderId="20" xfId="0" applyBorder="1" applyAlignment="1">
      <alignment horizontal="center"/>
    </xf>
    <xf numFmtId="0" fontId="16" fillId="0" borderId="41" xfId="0" applyFont="1" applyBorder="1" applyAlignment="1">
      <alignment horizontal="center"/>
    </xf>
    <xf numFmtId="0" fontId="16" fillId="0" borderId="42" xfId="0" applyFont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49" xfId="0" applyFont="1" applyBorder="1" applyAlignment="1">
      <alignment horizontal="center"/>
    </xf>
    <xf numFmtId="0" fontId="0" fillId="34" borderId="50" xfId="0" applyFill="1" applyBorder="1"/>
    <xf numFmtId="0" fontId="0" fillId="34" borderId="47" xfId="0" applyFill="1" applyBorder="1"/>
    <xf numFmtId="0" fontId="0" fillId="0" borderId="50" xfId="0" applyBorder="1"/>
    <xf numFmtId="0" fontId="0" fillId="0" borderId="47" xfId="0" applyBorder="1"/>
    <xf numFmtId="0" fontId="0" fillId="34" borderId="49" xfId="0" applyFill="1" applyBorder="1"/>
    <xf numFmtId="0" fontId="0" fillId="0" borderId="49" xfId="0" applyBorder="1"/>
    <xf numFmtId="0" fontId="0" fillId="0" borderId="40" xfId="0" applyBorder="1"/>
    <xf numFmtId="0" fontId="0" fillId="34" borderId="51" xfId="0" applyFill="1" applyBorder="1"/>
    <xf numFmtId="0" fontId="0" fillId="0" borderId="51" xfId="0" applyBorder="1"/>
    <xf numFmtId="0" fontId="0" fillId="0" borderId="44" xfId="0" applyBorder="1"/>
    <xf numFmtId="0" fontId="0" fillId="35" borderId="49" xfId="0" applyFill="1" applyBorder="1"/>
    <xf numFmtId="0" fontId="0" fillId="35" borderId="51" xfId="0" applyFill="1" applyBorder="1"/>
    <xf numFmtId="0" fontId="0" fillId="35" borderId="50" xfId="0" applyFill="1" applyBorder="1"/>
    <xf numFmtId="0" fontId="0" fillId="35" borderId="47" xfId="0" applyFill="1" applyBorder="1"/>
    <xf numFmtId="0" fontId="0" fillId="38" borderId="16" xfId="0" applyFill="1" applyBorder="1"/>
    <xf numFmtId="0" fontId="0" fillId="38" borderId="49" xfId="0" applyFill="1" applyBorder="1"/>
    <xf numFmtId="0" fontId="0" fillId="38" borderId="51" xfId="0" applyFill="1" applyBorder="1"/>
    <xf numFmtId="0" fontId="0" fillId="38" borderId="50" xfId="0" applyFill="1" applyBorder="1"/>
    <xf numFmtId="0" fontId="0" fillId="33" borderId="50" xfId="0" applyFill="1" applyBorder="1"/>
    <xf numFmtId="0" fontId="0" fillId="33" borderId="47" xfId="0" applyFill="1" applyBorder="1"/>
    <xf numFmtId="0" fontId="0" fillId="33" borderId="49" xfId="0" applyFill="1" applyBorder="1"/>
    <xf numFmtId="0" fontId="0" fillId="33" borderId="51" xfId="0" applyFill="1" applyBorder="1"/>
    <xf numFmtId="0" fontId="0" fillId="0" borderId="20" xfId="0" applyBorder="1" applyAlignment="1">
      <alignment horizontal="center"/>
    </xf>
    <xf numFmtId="11" fontId="0" fillId="0" borderId="14" xfId="0" applyNumberFormat="1" applyBorder="1"/>
    <xf numFmtId="11" fontId="0" fillId="0" borderId="0" xfId="0" applyNumberFormat="1" applyBorder="1"/>
    <xf numFmtId="11" fontId="0" fillId="0" borderId="19" xfId="0" applyNumberFormat="1" applyBorder="1"/>
    <xf numFmtId="11" fontId="0" fillId="0" borderId="15" xfId="0" applyNumberFormat="1" applyBorder="1"/>
    <xf numFmtId="11" fontId="0" fillId="0" borderId="20" xfId="0" applyNumberFormat="1" applyBorder="1"/>
    <xf numFmtId="0" fontId="0" fillId="0" borderId="11" xfId="0" applyBorder="1" applyAlignment="1"/>
    <xf numFmtId="0" fontId="0" fillId="0" borderId="12" xfId="0" applyBorder="1" applyAlignment="1"/>
    <xf numFmtId="0" fontId="0" fillId="0" borderId="20" xfId="0" applyBorder="1" applyAlignment="1"/>
    <xf numFmtId="0" fontId="0" fillId="0" borderId="14" xfId="0" applyBorder="1" applyAlignment="1"/>
    <xf numFmtId="0" fontId="0" fillId="0" borderId="15" xfId="0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99B80-A29C-4059-8A5A-0EF6B87EFB9E}">
  <dimension ref="A1:G88"/>
  <sheetViews>
    <sheetView tabSelected="1" topLeftCell="A63" workbookViewId="0">
      <selection activeCell="J77" sqref="J77"/>
    </sheetView>
  </sheetViews>
  <sheetFormatPr defaultRowHeight="14.4" x14ac:dyDescent="0.3"/>
  <cols>
    <col min="1" max="1" width="16.5546875" bestFit="1" customWidth="1"/>
    <col min="2" max="2" width="12.44140625" bestFit="1" customWidth="1"/>
    <col min="3" max="3" width="14.6640625" bestFit="1" customWidth="1"/>
    <col min="4" max="4" width="14.44140625" bestFit="1" customWidth="1"/>
    <col min="5" max="5" width="4" bestFit="1" customWidth="1"/>
    <col min="7" max="7" width="13.5546875" bestFit="1" customWidth="1"/>
  </cols>
  <sheetData>
    <row r="1" spans="1:7" ht="15" thickBot="1" x14ac:dyDescent="0.35">
      <c r="A1" s="62" t="s">
        <v>18</v>
      </c>
      <c r="B1" s="164" t="s">
        <v>15</v>
      </c>
      <c r="C1" s="164" t="s">
        <v>16</v>
      </c>
      <c r="D1" s="124" t="s">
        <v>19</v>
      </c>
      <c r="E1" s="164" t="s">
        <v>2</v>
      </c>
      <c r="F1" s="164" t="s">
        <v>3</v>
      </c>
      <c r="G1" s="124" t="s">
        <v>4</v>
      </c>
    </row>
    <row r="2" spans="1:7" x14ac:dyDescent="0.3">
      <c r="A2" s="27">
        <v>0</v>
      </c>
      <c r="B2" s="165" t="b">
        <v>0</v>
      </c>
      <c r="C2" s="165" t="b">
        <v>0</v>
      </c>
      <c r="D2" s="166" t="s">
        <v>23</v>
      </c>
      <c r="E2" s="165">
        <v>5</v>
      </c>
      <c r="F2" s="167">
        <v>0.14003984063745001</v>
      </c>
      <c r="G2" s="168">
        <v>0.32649402390438198</v>
      </c>
    </row>
    <row r="3" spans="1:7" x14ac:dyDescent="0.3">
      <c r="A3" s="17">
        <v>0</v>
      </c>
      <c r="B3" s="169" t="b">
        <v>0</v>
      </c>
      <c r="C3" s="169" t="b">
        <v>0</v>
      </c>
      <c r="D3" s="126" t="s">
        <v>23</v>
      </c>
      <c r="E3" s="169">
        <v>10</v>
      </c>
      <c r="F3" s="170">
        <v>0.15976095617529801</v>
      </c>
      <c r="G3" s="171">
        <v>0.31414342629482001</v>
      </c>
    </row>
    <row r="4" spans="1:7" x14ac:dyDescent="0.3">
      <c r="A4" s="17">
        <v>0</v>
      </c>
      <c r="B4" s="169" t="b">
        <v>0</v>
      </c>
      <c r="C4" s="169" t="b">
        <v>0</v>
      </c>
      <c r="D4" s="126" t="s">
        <v>23</v>
      </c>
      <c r="E4" s="169">
        <v>25</v>
      </c>
      <c r="F4" s="170">
        <v>0.17709163346613499</v>
      </c>
      <c r="G4" s="171">
        <v>0.36095617529880403</v>
      </c>
    </row>
    <row r="5" spans="1:7" x14ac:dyDescent="0.3">
      <c r="A5" s="17">
        <v>0</v>
      </c>
      <c r="B5" s="169" t="b">
        <v>0</v>
      </c>
      <c r="C5" s="169" t="b">
        <v>0</v>
      </c>
      <c r="D5" s="126" t="s">
        <v>23</v>
      </c>
      <c r="E5" s="169">
        <v>50</v>
      </c>
      <c r="F5" s="170">
        <v>0.182669322709163</v>
      </c>
      <c r="G5" s="171">
        <v>0.38346613545816699</v>
      </c>
    </row>
    <row r="6" spans="1:7" x14ac:dyDescent="0.3">
      <c r="A6" s="17">
        <v>0</v>
      </c>
      <c r="B6" s="169" t="b">
        <v>0</v>
      </c>
      <c r="C6" s="169" t="b">
        <v>0</v>
      </c>
      <c r="D6" s="126" t="s">
        <v>23</v>
      </c>
      <c r="E6" s="169">
        <v>100</v>
      </c>
      <c r="F6" s="170">
        <v>0.18027888446215101</v>
      </c>
      <c r="G6" s="171">
        <v>0.39661354581673303</v>
      </c>
    </row>
    <row r="7" spans="1:7" ht="15" thickBot="1" x14ac:dyDescent="0.35">
      <c r="A7" s="30">
        <v>0</v>
      </c>
      <c r="B7" s="172" t="b">
        <v>0</v>
      </c>
      <c r="C7" s="172" t="b">
        <v>0</v>
      </c>
      <c r="D7" s="131" t="s">
        <v>23</v>
      </c>
      <c r="E7" s="172">
        <v>150</v>
      </c>
      <c r="F7" s="173">
        <v>0.16733067729083601</v>
      </c>
      <c r="G7" s="174">
        <v>0.38565737051792798</v>
      </c>
    </row>
    <row r="8" spans="1:7" x14ac:dyDescent="0.3">
      <c r="A8" s="27">
        <v>0</v>
      </c>
      <c r="B8" s="165" t="b">
        <v>1</v>
      </c>
      <c r="C8" s="165" t="b">
        <v>0</v>
      </c>
      <c r="D8" s="166" t="s">
        <v>23</v>
      </c>
      <c r="E8" s="165">
        <v>5</v>
      </c>
      <c r="F8" s="167">
        <v>0.16122157099189499</v>
      </c>
      <c r="G8" s="168">
        <v>0.36482290585826799</v>
      </c>
    </row>
    <row r="9" spans="1:7" x14ac:dyDescent="0.3">
      <c r="A9" s="17">
        <v>0</v>
      </c>
      <c r="B9" s="169" t="b">
        <v>1</v>
      </c>
      <c r="C9" s="169" t="b">
        <v>0</v>
      </c>
      <c r="D9" s="126" t="s">
        <v>23</v>
      </c>
      <c r="E9" s="169">
        <v>10</v>
      </c>
      <c r="F9" s="170">
        <v>0.18513166381558599</v>
      </c>
      <c r="G9" s="171">
        <v>0.35393364928909898</v>
      </c>
    </row>
    <row r="10" spans="1:7" x14ac:dyDescent="0.3">
      <c r="A10" s="17">
        <v>0</v>
      </c>
      <c r="B10" s="169" t="b">
        <v>1</v>
      </c>
      <c r="C10" s="169" t="b">
        <v>0</v>
      </c>
      <c r="D10" s="126" t="s">
        <v>23</v>
      </c>
      <c r="E10" s="169">
        <v>25</v>
      </c>
      <c r="F10" s="170">
        <v>0.20359600661824501</v>
      </c>
      <c r="G10" s="171">
        <v>0.39299559718444099</v>
      </c>
    </row>
    <row r="11" spans="1:7" x14ac:dyDescent="0.3">
      <c r="A11" s="17">
        <v>0</v>
      </c>
      <c r="B11" s="169" t="b">
        <v>1</v>
      </c>
      <c r="C11" s="169" t="b">
        <v>0</v>
      </c>
      <c r="D11" s="126" t="s">
        <v>23</v>
      </c>
      <c r="E11" s="169">
        <v>50</v>
      </c>
      <c r="F11" s="170">
        <v>0.19910008693457401</v>
      </c>
      <c r="G11" s="171">
        <v>0.415245239630948</v>
      </c>
    </row>
    <row r="12" spans="1:7" x14ac:dyDescent="0.3">
      <c r="A12" s="17">
        <v>0</v>
      </c>
      <c r="B12" s="169" t="b">
        <v>1</v>
      </c>
      <c r="C12" s="169" t="b">
        <v>0</v>
      </c>
      <c r="D12" s="126" t="s">
        <v>23</v>
      </c>
      <c r="E12" s="169">
        <v>100</v>
      </c>
      <c r="F12" s="170">
        <v>0.194841975377884</v>
      </c>
      <c r="G12" s="171">
        <v>0.42731736728455599</v>
      </c>
    </row>
    <row r="13" spans="1:7" ht="15" thickBot="1" x14ac:dyDescent="0.35">
      <c r="A13" s="30">
        <v>0</v>
      </c>
      <c r="B13" s="172" t="b">
        <v>1</v>
      </c>
      <c r="C13" s="172" t="b">
        <v>0</v>
      </c>
      <c r="D13" s="131" t="s">
        <v>23</v>
      </c>
      <c r="E13" s="172">
        <v>150</v>
      </c>
      <c r="F13" s="173">
        <v>0.18821756078409299</v>
      </c>
      <c r="G13" s="174">
        <v>0.42021845817325199</v>
      </c>
    </row>
    <row r="14" spans="1:7" x14ac:dyDescent="0.3">
      <c r="A14" s="19">
        <v>20</v>
      </c>
      <c r="B14" s="175" t="b">
        <v>0</v>
      </c>
      <c r="C14" s="175" t="b">
        <v>0</v>
      </c>
      <c r="D14" s="136" t="s">
        <v>23</v>
      </c>
      <c r="E14" s="175">
        <v>5</v>
      </c>
      <c r="F14" s="170">
        <v>0.17758964143426201</v>
      </c>
      <c r="G14" s="171">
        <v>0.356972111553784</v>
      </c>
    </row>
    <row r="15" spans="1:7" x14ac:dyDescent="0.3">
      <c r="A15" s="19">
        <v>20</v>
      </c>
      <c r="B15" s="175" t="b">
        <v>0</v>
      </c>
      <c r="C15" s="175" t="b">
        <v>0</v>
      </c>
      <c r="D15" s="136" t="s">
        <v>23</v>
      </c>
      <c r="E15" s="175">
        <v>10</v>
      </c>
      <c r="F15" s="170">
        <v>0.19850597609561699</v>
      </c>
      <c r="G15" s="171">
        <v>0.37370517928286801</v>
      </c>
    </row>
    <row r="16" spans="1:7" x14ac:dyDescent="0.3">
      <c r="A16" s="19">
        <v>20</v>
      </c>
      <c r="B16" s="175" t="b">
        <v>0</v>
      </c>
      <c r="C16" s="175" t="b">
        <v>0</v>
      </c>
      <c r="D16" s="136" t="s">
        <v>23</v>
      </c>
      <c r="E16" s="175">
        <v>25</v>
      </c>
      <c r="F16" s="170">
        <v>0.22410358565737001</v>
      </c>
      <c r="G16" s="171">
        <v>0.429980079681274</v>
      </c>
    </row>
    <row r="17" spans="1:7" x14ac:dyDescent="0.3">
      <c r="A17" s="19">
        <v>20</v>
      </c>
      <c r="B17" s="175" t="b">
        <v>0</v>
      </c>
      <c r="C17" s="175" t="b">
        <v>0</v>
      </c>
      <c r="D17" s="136" t="s">
        <v>23</v>
      </c>
      <c r="E17" s="175">
        <v>50</v>
      </c>
      <c r="F17" s="170">
        <v>0.24203187250996</v>
      </c>
      <c r="G17" s="171">
        <v>0.46484063745019899</v>
      </c>
    </row>
    <row r="18" spans="1:7" x14ac:dyDescent="0.3">
      <c r="A18" s="19">
        <v>20</v>
      </c>
      <c r="B18" s="175" t="b">
        <v>0</v>
      </c>
      <c r="C18" s="175" t="b">
        <v>0</v>
      </c>
      <c r="D18" s="136" t="s">
        <v>23</v>
      </c>
      <c r="E18" s="175">
        <v>100</v>
      </c>
      <c r="F18" s="170">
        <v>0.24800796812749001</v>
      </c>
      <c r="G18" s="171">
        <v>0.49203187250996</v>
      </c>
    </row>
    <row r="19" spans="1:7" ht="15" thickBot="1" x14ac:dyDescent="0.35">
      <c r="A19" s="21">
        <v>20</v>
      </c>
      <c r="B19" s="176" t="b">
        <v>0</v>
      </c>
      <c r="C19" s="176" t="b">
        <v>0</v>
      </c>
      <c r="D19" s="139" t="s">
        <v>23</v>
      </c>
      <c r="E19" s="176">
        <v>150</v>
      </c>
      <c r="F19" s="173">
        <v>0.24701195219123501</v>
      </c>
      <c r="G19" s="174">
        <v>0.50667330677290801</v>
      </c>
    </row>
    <row r="20" spans="1:7" x14ac:dyDescent="0.3">
      <c r="A20" s="33">
        <v>20</v>
      </c>
      <c r="B20" s="177" t="b">
        <v>0</v>
      </c>
      <c r="C20" s="177" t="b">
        <v>1</v>
      </c>
      <c r="D20" s="178" t="s">
        <v>23</v>
      </c>
      <c r="E20" s="177">
        <v>5</v>
      </c>
      <c r="F20" s="167">
        <v>0.195916334661354</v>
      </c>
      <c r="G20" s="168">
        <v>0.38097609561752899</v>
      </c>
    </row>
    <row r="21" spans="1:7" x14ac:dyDescent="0.3">
      <c r="A21" s="19">
        <v>20</v>
      </c>
      <c r="B21" s="175" t="b">
        <v>0</v>
      </c>
      <c r="C21" s="175" t="b">
        <v>1</v>
      </c>
      <c r="D21" s="136" t="s">
        <v>23</v>
      </c>
      <c r="E21" s="175">
        <v>10</v>
      </c>
      <c r="F21" s="170">
        <v>0.21992031872509901</v>
      </c>
      <c r="G21" s="171">
        <v>0.39462151394422301</v>
      </c>
    </row>
    <row r="22" spans="1:7" x14ac:dyDescent="0.3">
      <c r="A22" s="19">
        <v>20</v>
      </c>
      <c r="B22" s="175" t="b">
        <v>0</v>
      </c>
      <c r="C22" s="175" t="b">
        <v>1</v>
      </c>
      <c r="D22" s="136" t="s">
        <v>23</v>
      </c>
      <c r="E22" s="175">
        <v>25</v>
      </c>
      <c r="F22" s="170">
        <v>0.24950199203187201</v>
      </c>
      <c r="G22" s="171">
        <v>0.45876494023904302</v>
      </c>
    </row>
    <row r="23" spans="1:7" x14ac:dyDescent="0.3">
      <c r="A23" s="19">
        <v>20</v>
      </c>
      <c r="B23" s="175" t="b">
        <v>0</v>
      </c>
      <c r="C23" s="175" t="b">
        <v>1</v>
      </c>
      <c r="D23" s="136" t="s">
        <v>23</v>
      </c>
      <c r="E23" s="175">
        <v>50</v>
      </c>
      <c r="F23" s="170">
        <v>0.25886454183266899</v>
      </c>
      <c r="G23" s="171">
        <v>0.49083665338645399</v>
      </c>
    </row>
    <row r="24" spans="1:7" x14ac:dyDescent="0.3">
      <c r="A24" s="19">
        <v>20</v>
      </c>
      <c r="B24" s="175" t="b">
        <v>0</v>
      </c>
      <c r="C24" s="175" t="b">
        <v>1</v>
      </c>
      <c r="D24" s="136" t="s">
        <v>23</v>
      </c>
      <c r="E24" s="175">
        <v>100</v>
      </c>
      <c r="F24" s="170">
        <v>0.26942231075697198</v>
      </c>
      <c r="G24" s="171">
        <v>0.51623505976095596</v>
      </c>
    </row>
    <row r="25" spans="1:7" ht="15" thickBot="1" x14ac:dyDescent="0.35">
      <c r="A25" s="21">
        <v>20</v>
      </c>
      <c r="B25" s="176" t="b">
        <v>0</v>
      </c>
      <c r="C25" s="176" t="b">
        <v>1</v>
      </c>
      <c r="D25" s="139" t="s">
        <v>23</v>
      </c>
      <c r="E25" s="176">
        <v>150</v>
      </c>
      <c r="F25" s="173">
        <v>0.265139442231075</v>
      </c>
      <c r="G25" s="174">
        <v>0.53087649402390402</v>
      </c>
    </row>
    <row r="26" spans="1:7" x14ac:dyDescent="0.3">
      <c r="A26" s="33">
        <v>20</v>
      </c>
      <c r="B26" s="177" t="b">
        <v>1</v>
      </c>
      <c r="C26" s="177" t="b">
        <v>0</v>
      </c>
      <c r="D26" s="178" t="s">
        <v>23</v>
      </c>
      <c r="E26" s="177">
        <v>5</v>
      </c>
      <c r="F26" s="167">
        <v>0.18584978659343099</v>
      </c>
      <c r="G26" s="168">
        <v>0.373105621618331</v>
      </c>
    </row>
    <row r="27" spans="1:7" x14ac:dyDescent="0.3">
      <c r="A27" s="19">
        <v>20</v>
      </c>
      <c r="B27" s="175" t="b">
        <v>1</v>
      </c>
      <c r="C27" s="175" t="b">
        <v>0</v>
      </c>
      <c r="D27" s="136" t="s">
        <v>23</v>
      </c>
      <c r="E27" s="175">
        <v>10</v>
      </c>
      <c r="F27" s="170">
        <v>0.21516550422715899</v>
      </c>
      <c r="G27" s="171">
        <v>0.39398428775118799</v>
      </c>
    </row>
    <row r="28" spans="1:7" x14ac:dyDescent="0.3">
      <c r="A28" s="19">
        <v>20</v>
      </c>
      <c r="B28" s="175" t="b">
        <v>1</v>
      </c>
      <c r="C28" s="175" t="b">
        <v>0</v>
      </c>
      <c r="D28" s="136" t="s">
        <v>23</v>
      </c>
      <c r="E28" s="175">
        <v>25</v>
      </c>
      <c r="F28" s="170">
        <v>0.24632157548598799</v>
      </c>
      <c r="G28" s="171">
        <v>0.44980514797983701</v>
      </c>
    </row>
    <row r="29" spans="1:7" x14ac:dyDescent="0.3">
      <c r="A29" s="19">
        <v>20</v>
      </c>
      <c r="B29" s="175" t="b">
        <v>1</v>
      </c>
      <c r="C29" s="175" t="b">
        <v>0</v>
      </c>
      <c r="D29" s="136" t="s">
        <v>23</v>
      </c>
      <c r="E29" s="175">
        <v>50</v>
      </c>
      <c r="F29" s="170">
        <v>0.255733472404646</v>
      </c>
      <c r="G29" s="171">
        <v>0.48777536236973701</v>
      </c>
    </row>
    <row r="30" spans="1:7" x14ac:dyDescent="0.3">
      <c r="A30" s="19">
        <v>20</v>
      </c>
      <c r="B30" s="175" t="b">
        <v>1</v>
      </c>
      <c r="C30" s="175" t="b">
        <v>0</v>
      </c>
      <c r="D30" s="136" t="s">
        <v>23</v>
      </c>
      <c r="E30" s="175">
        <v>100</v>
      </c>
      <c r="F30" s="170">
        <v>0.26590294508087903</v>
      </c>
      <c r="G30" s="171">
        <v>0.51481893804770995</v>
      </c>
    </row>
    <row r="31" spans="1:7" ht="15" thickBot="1" x14ac:dyDescent="0.35">
      <c r="A31" s="21">
        <v>20</v>
      </c>
      <c r="B31" s="176" t="b">
        <v>1</v>
      </c>
      <c r="C31" s="176" t="b">
        <v>0</v>
      </c>
      <c r="D31" s="139" t="s">
        <v>23</v>
      </c>
      <c r="E31" s="176">
        <v>150</v>
      </c>
      <c r="F31" s="173">
        <v>0.26828237563770202</v>
      </c>
      <c r="G31" s="174">
        <v>0.52834057955745295</v>
      </c>
    </row>
    <row r="32" spans="1:7" x14ac:dyDescent="0.3">
      <c r="A32" s="33">
        <v>20</v>
      </c>
      <c r="B32" s="177" t="b">
        <v>1</v>
      </c>
      <c r="C32" s="177" t="b">
        <v>1</v>
      </c>
      <c r="D32" s="178" t="s">
        <v>23</v>
      </c>
      <c r="E32" s="177">
        <v>5</v>
      </c>
      <c r="F32" s="167">
        <v>0.204348202725704</v>
      </c>
      <c r="G32" s="168">
        <v>0.39906759006272202</v>
      </c>
    </row>
    <row r="33" spans="1:7" x14ac:dyDescent="0.3">
      <c r="A33" s="19">
        <v>20</v>
      </c>
      <c r="B33" s="175" t="b">
        <v>1</v>
      </c>
      <c r="C33" s="175" t="b">
        <v>1</v>
      </c>
      <c r="D33" s="136" t="s">
        <v>23</v>
      </c>
      <c r="E33" s="175">
        <v>10</v>
      </c>
      <c r="F33" s="170">
        <v>0.229878148712653</v>
      </c>
      <c r="G33" s="171">
        <v>0.419622810036547</v>
      </c>
    </row>
    <row r="34" spans="1:7" x14ac:dyDescent="0.3">
      <c r="A34" s="19">
        <v>20</v>
      </c>
      <c r="B34" s="175" t="b">
        <v>1</v>
      </c>
      <c r="C34" s="175" t="b">
        <v>1</v>
      </c>
      <c r="D34" s="136" t="s">
        <v>23</v>
      </c>
      <c r="E34" s="175">
        <v>25</v>
      </c>
      <c r="F34" s="170">
        <v>0.26114145004085498</v>
      </c>
      <c r="G34" s="171">
        <v>0.48063502208986197</v>
      </c>
    </row>
    <row r="35" spans="1:7" x14ac:dyDescent="0.3">
      <c r="A35" s="19">
        <v>20</v>
      </c>
      <c r="B35" s="175" t="b">
        <v>1</v>
      </c>
      <c r="C35" s="175" t="b">
        <v>1</v>
      </c>
      <c r="D35" s="136" t="s">
        <v>23</v>
      </c>
      <c r="E35" s="175">
        <v>50</v>
      </c>
      <c r="F35" s="170">
        <v>0.277152971420142</v>
      </c>
      <c r="G35" s="171">
        <v>0.51471135678815505</v>
      </c>
    </row>
    <row r="36" spans="1:7" x14ac:dyDescent="0.3">
      <c r="A36" s="19">
        <v>20</v>
      </c>
      <c r="B36" s="175" t="b">
        <v>1</v>
      </c>
      <c r="C36" s="175" t="b">
        <v>1</v>
      </c>
      <c r="D36" s="136" t="s">
        <v>23</v>
      </c>
      <c r="E36" s="175">
        <v>100</v>
      </c>
      <c r="F36" s="170">
        <v>0.28786333551071203</v>
      </c>
      <c r="G36" s="171">
        <v>0.54705638241333199</v>
      </c>
    </row>
    <row r="37" spans="1:7" ht="15" thickBot="1" x14ac:dyDescent="0.35">
      <c r="A37" s="21">
        <v>20</v>
      </c>
      <c r="B37" s="176" t="b">
        <v>1</v>
      </c>
      <c r="C37" s="176" t="b">
        <v>1</v>
      </c>
      <c r="D37" s="139" t="s">
        <v>23</v>
      </c>
      <c r="E37" s="176">
        <v>150</v>
      </c>
      <c r="F37" s="173">
        <v>0.28688925100498902</v>
      </c>
      <c r="G37" s="174">
        <v>0.56068665875318102</v>
      </c>
    </row>
    <row r="38" spans="1:7" x14ac:dyDescent="0.3">
      <c r="A38" s="179">
        <v>40</v>
      </c>
      <c r="B38" s="180" t="b">
        <v>0</v>
      </c>
      <c r="C38" s="180" t="b">
        <v>0</v>
      </c>
      <c r="D38" s="142" t="s">
        <v>23</v>
      </c>
      <c r="E38" s="180">
        <v>5</v>
      </c>
      <c r="F38" s="170">
        <v>0.14973439575033101</v>
      </c>
      <c r="G38" s="171">
        <v>0.31454183266932201</v>
      </c>
    </row>
    <row r="39" spans="1:7" x14ac:dyDescent="0.3">
      <c r="A39" s="179">
        <v>40</v>
      </c>
      <c r="B39" s="180" t="b">
        <v>0</v>
      </c>
      <c r="C39" s="180" t="b">
        <v>0</v>
      </c>
      <c r="D39" s="142" t="s">
        <v>23</v>
      </c>
      <c r="E39" s="180">
        <v>10</v>
      </c>
      <c r="F39" s="170">
        <v>0.177357237715803</v>
      </c>
      <c r="G39" s="171">
        <v>0.339907038512616</v>
      </c>
    </row>
    <row r="40" spans="1:7" x14ac:dyDescent="0.3">
      <c r="A40" s="179">
        <v>40</v>
      </c>
      <c r="B40" s="180" t="b">
        <v>0</v>
      </c>
      <c r="C40" s="180" t="b">
        <v>0</v>
      </c>
      <c r="D40" s="142" t="s">
        <v>23</v>
      </c>
      <c r="E40" s="180">
        <v>25</v>
      </c>
      <c r="F40" s="170">
        <v>0.20571049136786099</v>
      </c>
      <c r="G40" s="171">
        <v>0.397211155378486</v>
      </c>
    </row>
    <row r="41" spans="1:7" x14ac:dyDescent="0.3">
      <c r="A41" s="179">
        <v>40</v>
      </c>
      <c r="B41" s="180" t="b">
        <v>0</v>
      </c>
      <c r="C41" s="180" t="b">
        <v>0</v>
      </c>
      <c r="D41" s="142" t="s">
        <v>23</v>
      </c>
      <c r="E41" s="180">
        <v>50</v>
      </c>
      <c r="F41" s="170">
        <v>0.22237715803452801</v>
      </c>
      <c r="G41" s="171">
        <v>0.44037184594953499</v>
      </c>
    </row>
    <row r="42" spans="1:7" x14ac:dyDescent="0.3">
      <c r="A42" s="179">
        <v>40</v>
      </c>
      <c r="B42" s="180" t="b">
        <v>0</v>
      </c>
      <c r="C42" s="180" t="b">
        <v>0</v>
      </c>
      <c r="D42" s="142" t="s">
        <v>23</v>
      </c>
      <c r="E42" s="180">
        <v>100</v>
      </c>
      <c r="F42" s="170">
        <v>0.236122177954847</v>
      </c>
      <c r="G42" s="171">
        <v>0.47377158034528499</v>
      </c>
    </row>
    <row r="43" spans="1:7" ht="15" thickBot="1" x14ac:dyDescent="0.35">
      <c r="A43" s="90">
        <v>40</v>
      </c>
      <c r="B43" s="181" t="b">
        <v>0</v>
      </c>
      <c r="C43" s="181" t="b">
        <v>0</v>
      </c>
      <c r="D43" s="145" t="s">
        <v>23</v>
      </c>
      <c r="E43" s="181">
        <v>150</v>
      </c>
      <c r="F43" s="173">
        <v>0.24302788844621501</v>
      </c>
      <c r="G43" s="174">
        <v>0.49096945551128801</v>
      </c>
    </row>
    <row r="44" spans="1:7" x14ac:dyDescent="0.3">
      <c r="A44" s="85">
        <v>40</v>
      </c>
      <c r="B44" s="182" t="b">
        <v>0</v>
      </c>
      <c r="C44" s="182" t="b">
        <v>1</v>
      </c>
      <c r="D44" s="148" t="s">
        <v>23</v>
      </c>
      <c r="E44" s="182">
        <v>5</v>
      </c>
      <c r="F44" s="167">
        <v>0.16865869853917601</v>
      </c>
      <c r="G44" s="168">
        <v>0.34833997343957501</v>
      </c>
    </row>
    <row r="45" spans="1:7" x14ac:dyDescent="0.3">
      <c r="A45" s="179">
        <v>40</v>
      </c>
      <c r="B45" s="180" t="b">
        <v>0</v>
      </c>
      <c r="C45" s="180" t="b">
        <v>1</v>
      </c>
      <c r="D45" s="142" t="s">
        <v>23</v>
      </c>
      <c r="E45" s="180">
        <v>10</v>
      </c>
      <c r="F45" s="170">
        <v>0.198804780876494</v>
      </c>
      <c r="G45" s="171">
        <v>0.37549800796812699</v>
      </c>
    </row>
    <row r="46" spans="1:7" x14ac:dyDescent="0.3">
      <c r="A46" s="179">
        <v>40</v>
      </c>
      <c r="B46" s="180" t="b">
        <v>0</v>
      </c>
      <c r="C46" s="180" t="b">
        <v>1</v>
      </c>
      <c r="D46" s="142" t="s">
        <v>23</v>
      </c>
      <c r="E46" s="180">
        <v>25</v>
      </c>
      <c r="F46" s="170">
        <v>0.231606905710491</v>
      </c>
      <c r="G46" s="171">
        <v>0.441168658698539</v>
      </c>
    </row>
    <row r="47" spans="1:7" x14ac:dyDescent="0.3">
      <c r="A47" s="179">
        <v>40</v>
      </c>
      <c r="B47" s="180" t="b">
        <v>0</v>
      </c>
      <c r="C47" s="180" t="b">
        <v>1</v>
      </c>
      <c r="D47" s="142" t="s">
        <v>23</v>
      </c>
      <c r="E47" s="180">
        <v>50</v>
      </c>
      <c r="F47" s="170">
        <v>0.25099601593625498</v>
      </c>
      <c r="G47" s="171">
        <v>0.47868525896414299</v>
      </c>
    </row>
    <row r="48" spans="1:7" x14ac:dyDescent="0.3">
      <c r="A48" s="179">
        <v>40</v>
      </c>
      <c r="B48" s="180" t="b">
        <v>0</v>
      </c>
      <c r="C48" s="180" t="b">
        <v>1</v>
      </c>
      <c r="D48" s="142" t="s">
        <v>23</v>
      </c>
      <c r="E48" s="180">
        <v>100</v>
      </c>
      <c r="F48" s="170">
        <v>0.26301460823373102</v>
      </c>
      <c r="G48" s="171">
        <v>0.50697211155378397</v>
      </c>
    </row>
    <row r="49" spans="1:7" ht="15" thickBot="1" x14ac:dyDescent="0.35">
      <c r="A49" s="90">
        <v>40</v>
      </c>
      <c r="B49" s="181" t="b">
        <v>0</v>
      </c>
      <c r="C49" s="181" t="b">
        <v>1</v>
      </c>
      <c r="D49" s="145" t="s">
        <v>23</v>
      </c>
      <c r="E49" s="181">
        <v>150</v>
      </c>
      <c r="F49" s="173">
        <v>0.26693227091633398</v>
      </c>
      <c r="G49" s="174">
        <v>0.52616201859229705</v>
      </c>
    </row>
    <row r="50" spans="1:7" x14ac:dyDescent="0.3">
      <c r="A50" s="85">
        <v>40</v>
      </c>
      <c r="B50" s="182" t="b">
        <v>1</v>
      </c>
      <c r="C50" s="182" t="b">
        <v>0</v>
      </c>
      <c r="D50" s="148" t="s">
        <v>23</v>
      </c>
      <c r="E50" s="182">
        <v>5</v>
      </c>
      <c r="F50" s="167">
        <v>0.15654828533631801</v>
      </c>
      <c r="G50" s="168">
        <v>0.32389330588259002</v>
      </c>
    </row>
    <row r="51" spans="1:7" x14ac:dyDescent="0.3">
      <c r="A51" s="179">
        <v>40</v>
      </c>
      <c r="B51" s="180" t="b">
        <v>1</v>
      </c>
      <c r="C51" s="180" t="b">
        <v>0</v>
      </c>
      <c r="D51" s="142" t="s">
        <v>23</v>
      </c>
      <c r="E51" s="180">
        <v>10</v>
      </c>
      <c r="F51" s="170">
        <v>0.183118849821722</v>
      </c>
      <c r="G51" s="171">
        <v>0.35200588539216299</v>
      </c>
    </row>
    <row r="52" spans="1:7" x14ac:dyDescent="0.3">
      <c r="A52" s="179">
        <v>40</v>
      </c>
      <c r="B52" s="180" t="b">
        <v>1</v>
      </c>
      <c r="C52" s="180" t="b">
        <v>0</v>
      </c>
      <c r="D52" s="142" t="s">
        <v>23</v>
      </c>
      <c r="E52" s="180">
        <v>25</v>
      </c>
      <c r="F52" s="170">
        <v>0.21095107190138099</v>
      </c>
      <c r="G52" s="171">
        <v>0.40963371643441199</v>
      </c>
    </row>
    <row r="53" spans="1:7" x14ac:dyDescent="0.3">
      <c r="A53" s="179">
        <v>40</v>
      </c>
      <c r="B53" s="180" t="b">
        <v>1</v>
      </c>
      <c r="C53" s="180" t="b">
        <v>0</v>
      </c>
      <c r="D53" s="142" t="s">
        <v>23</v>
      </c>
      <c r="E53" s="180">
        <v>50</v>
      </c>
      <c r="F53" s="170">
        <v>0.23009027184789599</v>
      </c>
      <c r="G53" s="171">
        <v>0.45057590518875001</v>
      </c>
    </row>
    <row r="54" spans="1:7" x14ac:dyDescent="0.3">
      <c r="A54" s="179">
        <v>40</v>
      </c>
      <c r="B54" s="180" t="b">
        <v>1</v>
      </c>
      <c r="C54" s="180" t="b">
        <v>0</v>
      </c>
      <c r="D54" s="142" t="s">
        <v>23</v>
      </c>
      <c r="E54" s="180">
        <v>100</v>
      </c>
      <c r="F54" s="170">
        <v>0.24299000731987</v>
      </c>
      <c r="G54" s="171">
        <v>0.48731142976390102</v>
      </c>
    </row>
    <row r="55" spans="1:7" ht="15" thickBot="1" x14ac:dyDescent="0.35">
      <c r="A55" s="90">
        <v>40</v>
      </c>
      <c r="B55" s="181" t="b">
        <v>1</v>
      </c>
      <c r="C55" s="181" t="b">
        <v>0</v>
      </c>
      <c r="D55" s="145" t="s">
        <v>23</v>
      </c>
      <c r="E55" s="181">
        <v>150</v>
      </c>
      <c r="F55" s="173">
        <v>0.25182374892401799</v>
      </c>
      <c r="G55" s="174">
        <v>0.50483743152676497</v>
      </c>
    </row>
    <row r="56" spans="1:7" x14ac:dyDescent="0.3">
      <c r="A56" s="85">
        <v>40</v>
      </c>
      <c r="B56" s="182" t="b">
        <v>1</v>
      </c>
      <c r="C56" s="182" t="b">
        <v>1</v>
      </c>
      <c r="D56" s="148" t="s">
        <v>23</v>
      </c>
      <c r="E56" s="182">
        <v>5</v>
      </c>
      <c r="F56" s="167">
        <v>0.17715952155871401</v>
      </c>
      <c r="G56" s="168">
        <v>0.35901531273642701</v>
      </c>
    </row>
    <row r="57" spans="1:7" x14ac:dyDescent="0.3">
      <c r="A57" s="179">
        <v>40</v>
      </c>
      <c r="B57" s="180" t="b">
        <v>1</v>
      </c>
      <c r="C57" s="180" t="b">
        <v>1</v>
      </c>
      <c r="D57" s="142" t="s">
        <v>23</v>
      </c>
      <c r="E57" s="180">
        <v>10</v>
      </c>
      <c r="F57" s="170">
        <v>0.206464173191379</v>
      </c>
      <c r="G57" s="171">
        <v>0.386217701501679</v>
      </c>
    </row>
    <row r="58" spans="1:7" x14ac:dyDescent="0.3">
      <c r="A58" s="179">
        <v>40</v>
      </c>
      <c r="B58" s="180" t="b">
        <v>1</v>
      </c>
      <c r="C58" s="180" t="b">
        <v>1</v>
      </c>
      <c r="D58" s="142" t="s">
        <v>23</v>
      </c>
      <c r="E58" s="180">
        <v>25</v>
      </c>
      <c r="F58" s="170">
        <v>0.24144725490109301</v>
      </c>
      <c r="G58" s="171">
        <v>0.45078525151792598</v>
      </c>
    </row>
    <row r="59" spans="1:7" x14ac:dyDescent="0.3">
      <c r="A59" s="179">
        <v>40</v>
      </c>
      <c r="B59" s="180" t="b">
        <v>1</v>
      </c>
      <c r="C59" s="180" t="b">
        <v>1</v>
      </c>
      <c r="D59" s="142" t="s">
        <v>23</v>
      </c>
      <c r="E59" s="180">
        <v>50</v>
      </c>
      <c r="F59" s="170">
        <v>0.25939455478325701</v>
      </c>
      <c r="G59" s="171">
        <v>0.49397123374474999</v>
      </c>
    </row>
    <row r="60" spans="1:7" x14ac:dyDescent="0.3">
      <c r="A60" s="179">
        <v>40</v>
      </c>
      <c r="B60" s="180" t="b">
        <v>1</v>
      </c>
      <c r="C60" s="180" t="b">
        <v>1</v>
      </c>
      <c r="D60" s="142" t="s">
        <v>23</v>
      </c>
      <c r="E60" s="180">
        <v>100</v>
      </c>
      <c r="F60" s="170">
        <v>0.27516831031924699</v>
      </c>
      <c r="G60" s="171">
        <v>0.53105711907792197</v>
      </c>
    </row>
    <row r="61" spans="1:7" ht="15" thickBot="1" x14ac:dyDescent="0.35">
      <c r="A61" s="179">
        <v>40</v>
      </c>
      <c r="B61" s="180" t="b">
        <v>1</v>
      </c>
      <c r="C61" s="180" t="b">
        <v>1</v>
      </c>
      <c r="D61" s="142" t="s">
        <v>23</v>
      </c>
      <c r="E61" s="180">
        <v>150</v>
      </c>
      <c r="F61" s="170">
        <v>0.27748237749786198</v>
      </c>
      <c r="G61" s="171">
        <v>0.54451862634199599</v>
      </c>
    </row>
    <row r="62" spans="1:7" x14ac:dyDescent="0.3">
      <c r="A62" s="11">
        <v>80</v>
      </c>
      <c r="B62" s="183" t="b">
        <v>0</v>
      </c>
      <c r="C62" s="183" t="b">
        <v>0</v>
      </c>
      <c r="D62" s="184" t="s">
        <v>23</v>
      </c>
      <c r="E62" s="183">
        <v>5</v>
      </c>
      <c r="F62" s="167">
        <v>0.121354581673306</v>
      </c>
      <c r="G62" s="168">
        <v>0.263426294820717</v>
      </c>
    </row>
    <row r="63" spans="1:7" x14ac:dyDescent="0.3">
      <c r="A63" s="14">
        <v>80</v>
      </c>
      <c r="B63" s="185" t="b">
        <v>0</v>
      </c>
      <c r="C63" s="185" t="b">
        <v>0</v>
      </c>
      <c r="D63" s="153" t="s">
        <v>23</v>
      </c>
      <c r="E63" s="185">
        <v>10</v>
      </c>
      <c r="F63" s="170">
        <v>0.14314741035856501</v>
      </c>
      <c r="G63" s="171">
        <v>0.29462151394422298</v>
      </c>
    </row>
    <row r="64" spans="1:7" x14ac:dyDescent="0.3">
      <c r="A64" s="14">
        <v>80</v>
      </c>
      <c r="B64" s="185" t="b">
        <v>0</v>
      </c>
      <c r="C64" s="185" t="b">
        <v>0</v>
      </c>
      <c r="D64" s="153" t="s">
        <v>23</v>
      </c>
      <c r="E64" s="185">
        <v>25</v>
      </c>
      <c r="F64" s="170">
        <v>0.17298804780876401</v>
      </c>
      <c r="G64" s="171">
        <v>0.350677290836653</v>
      </c>
    </row>
    <row r="65" spans="1:7" x14ac:dyDescent="0.3">
      <c r="A65" s="14">
        <v>80</v>
      </c>
      <c r="B65" s="185" t="b">
        <v>0</v>
      </c>
      <c r="C65" s="185" t="b">
        <v>0</v>
      </c>
      <c r="D65" s="153" t="s">
        <v>23</v>
      </c>
      <c r="E65" s="185">
        <v>50</v>
      </c>
      <c r="F65" s="170">
        <v>0.191474103585657</v>
      </c>
      <c r="G65" s="171">
        <v>0.390916334661354</v>
      </c>
    </row>
    <row r="66" spans="1:7" x14ac:dyDescent="0.3">
      <c r="A66" s="14">
        <v>80</v>
      </c>
      <c r="B66" s="185" t="b">
        <v>0</v>
      </c>
      <c r="C66" s="185" t="b">
        <v>0</v>
      </c>
      <c r="D66" s="153" t="s">
        <v>23</v>
      </c>
      <c r="E66" s="185">
        <v>100</v>
      </c>
      <c r="F66" s="170">
        <v>0.205776892430278</v>
      </c>
      <c r="G66" s="171">
        <v>0.43278884462151301</v>
      </c>
    </row>
    <row r="67" spans="1:7" ht="15" thickBot="1" x14ac:dyDescent="0.35">
      <c r="A67" s="24">
        <v>80</v>
      </c>
      <c r="B67" s="186" t="b">
        <v>0</v>
      </c>
      <c r="C67" s="186" t="b">
        <v>0</v>
      </c>
      <c r="D67" s="156" t="s">
        <v>23</v>
      </c>
      <c r="E67" s="186">
        <v>150</v>
      </c>
      <c r="F67" s="173">
        <v>0.213107569721115</v>
      </c>
      <c r="G67" s="174">
        <v>0.45458167330677202</v>
      </c>
    </row>
    <row r="68" spans="1:7" x14ac:dyDescent="0.3">
      <c r="A68" s="11">
        <v>80</v>
      </c>
      <c r="B68" s="183" t="b">
        <v>0</v>
      </c>
      <c r="C68" s="183" t="b">
        <v>1</v>
      </c>
      <c r="D68" s="184" t="s">
        <v>23</v>
      </c>
      <c r="E68" s="183">
        <v>5</v>
      </c>
      <c r="F68" s="167">
        <v>0.14334661354581599</v>
      </c>
      <c r="G68" s="168">
        <v>0.29215139442230997</v>
      </c>
    </row>
    <row r="69" spans="1:7" x14ac:dyDescent="0.3">
      <c r="A69" s="14">
        <v>80</v>
      </c>
      <c r="B69" s="185" t="b">
        <v>0</v>
      </c>
      <c r="C69" s="185" t="b">
        <v>1</v>
      </c>
      <c r="D69" s="153" t="s">
        <v>23</v>
      </c>
      <c r="E69" s="185">
        <v>10</v>
      </c>
      <c r="F69" s="170">
        <v>0.16426294820717099</v>
      </c>
      <c r="G69" s="171">
        <v>0.32956175298804702</v>
      </c>
    </row>
    <row r="70" spans="1:7" x14ac:dyDescent="0.3">
      <c r="A70" s="14">
        <v>80</v>
      </c>
      <c r="B70" s="185" t="b">
        <v>0</v>
      </c>
      <c r="C70" s="185" t="b">
        <v>1</v>
      </c>
      <c r="D70" s="153" t="s">
        <v>23</v>
      </c>
      <c r="E70" s="185">
        <v>25</v>
      </c>
      <c r="F70" s="170">
        <v>0.195298804780876</v>
      </c>
      <c r="G70" s="171">
        <v>0.390916334661354</v>
      </c>
    </row>
    <row r="71" spans="1:7" x14ac:dyDescent="0.3">
      <c r="A71" s="14">
        <v>80</v>
      </c>
      <c r="B71" s="185" t="b">
        <v>0</v>
      </c>
      <c r="C71" s="185" t="b">
        <v>1</v>
      </c>
      <c r="D71" s="153" t="s">
        <v>23</v>
      </c>
      <c r="E71" s="185">
        <v>50</v>
      </c>
      <c r="F71" s="170">
        <v>0.214382470119521</v>
      </c>
      <c r="G71" s="171">
        <v>0.43366533864541801</v>
      </c>
    </row>
    <row r="72" spans="1:7" x14ac:dyDescent="0.3">
      <c r="A72" s="14">
        <v>80</v>
      </c>
      <c r="B72" s="185" t="b">
        <v>0</v>
      </c>
      <c r="C72" s="185" t="b">
        <v>1</v>
      </c>
      <c r="D72" s="153" t="s">
        <v>23</v>
      </c>
      <c r="E72" s="185">
        <v>100</v>
      </c>
      <c r="F72" s="170">
        <v>0.23191235059760901</v>
      </c>
      <c r="G72" s="171">
        <v>0.475219123505976</v>
      </c>
    </row>
    <row r="73" spans="1:7" ht="15" thickBot="1" x14ac:dyDescent="0.35">
      <c r="A73" s="24">
        <v>80</v>
      </c>
      <c r="B73" s="186" t="b">
        <v>0</v>
      </c>
      <c r="C73" s="186" t="b">
        <v>1</v>
      </c>
      <c r="D73" s="156" t="s">
        <v>23</v>
      </c>
      <c r="E73" s="186">
        <v>150</v>
      </c>
      <c r="F73" s="173">
        <v>0.23733067729083601</v>
      </c>
      <c r="G73" s="174">
        <v>0.49203187250996</v>
      </c>
    </row>
    <row r="74" spans="1:7" x14ac:dyDescent="0.3">
      <c r="A74" s="15">
        <v>80</v>
      </c>
      <c r="B74" s="185" t="b">
        <v>1</v>
      </c>
      <c r="C74" s="185" t="b">
        <v>0</v>
      </c>
      <c r="D74" s="153" t="s">
        <v>23</v>
      </c>
      <c r="E74" s="185">
        <v>5</v>
      </c>
      <c r="F74" s="170">
        <v>0.123724427986925</v>
      </c>
      <c r="G74" s="171">
        <v>0.26448301463821799</v>
      </c>
    </row>
    <row r="75" spans="1:7" x14ac:dyDescent="0.3">
      <c r="A75" s="15">
        <v>80</v>
      </c>
      <c r="B75" s="185" t="b">
        <v>1</v>
      </c>
      <c r="C75" s="185" t="b">
        <v>0</v>
      </c>
      <c r="D75" s="153" t="s">
        <v>23</v>
      </c>
      <c r="E75" s="185">
        <v>10</v>
      </c>
      <c r="F75" s="170">
        <v>0.14639547316637</v>
      </c>
      <c r="G75" s="171">
        <v>0.29826351163158799</v>
      </c>
    </row>
    <row r="76" spans="1:7" x14ac:dyDescent="0.3">
      <c r="A76" s="15">
        <v>80</v>
      </c>
      <c r="B76" s="185" t="b">
        <v>1</v>
      </c>
      <c r="C76" s="185" t="b">
        <v>0</v>
      </c>
      <c r="D76" s="153" t="s">
        <v>23</v>
      </c>
      <c r="E76" s="185">
        <v>25</v>
      </c>
      <c r="F76" s="170">
        <v>0.173510277060301</v>
      </c>
      <c r="G76" s="171">
        <v>0.35895311892843201</v>
      </c>
    </row>
    <row r="77" spans="1:7" x14ac:dyDescent="0.3">
      <c r="A77" s="15">
        <v>80</v>
      </c>
      <c r="B77" s="185" t="b">
        <v>1</v>
      </c>
      <c r="C77" s="185" t="b">
        <v>0</v>
      </c>
      <c r="D77" s="153" t="s">
        <v>23</v>
      </c>
      <c r="E77" s="185">
        <v>50</v>
      </c>
      <c r="F77" s="170">
        <v>0.193219095801554</v>
      </c>
      <c r="G77" s="171">
        <v>0.39820585952017501</v>
      </c>
    </row>
    <row r="78" spans="1:7" x14ac:dyDescent="0.3">
      <c r="A78" s="15">
        <v>80</v>
      </c>
      <c r="B78" s="185" t="b">
        <v>1</v>
      </c>
      <c r="C78" s="185" t="b">
        <v>0</v>
      </c>
      <c r="D78" s="153" t="s">
        <v>23</v>
      </c>
      <c r="E78" s="185">
        <v>100</v>
      </c>
      <c r="F78" s="170">
        <v>0.209347997795505</v>
      </c>
      <c r="G78" s="171">
        <v>0.44116166888047298</v>
      </c>
    </row>
    <row r="79" spans="1:7" ht="15" thickBot="1" x14ac:dyDescent="0.35">
      <c r="A79" s="15">
        <v>80</v>
      </c>
      <c r="B79" s="185" t="b">
        <v>1</v>
      </c>
      <c r="C79" s="185" t="b">
        <v>0</v>
      </c>
      <c r="D79" s="153" t="s">
        <v>23</v>
      </c>
      <c r="E79" s="185">
        <v>150</v>
      </c>
      <c r="F79" s="170">
        <v>0.21547867760786901</v>
      </c>
      <c r="G79" s="171">
        <v>0.46231068138700299</v>
      </c>
    </row>
    <row r="80" spans="1:7" x14ac:dyDescent="0.3">
      <c r="A80" s="11">
        <v>80</v>
      </c>
      <c r="B80" s="183" t="b">
        <v>1</v>
      </c>
      <c r="C80" s="183" t="b">
        <v>1</v>
      </c>
      <c r="D80" s="184" t="s">
        <v>23</v>
      </c>
      <c r="E80" s="183">
        <v>5</v>
      </c>
      <c r="F80" s="167">
        <v>0.14573743484507101</v>
      </c>
      <c r="G80" s="168">
        <v>0.30171978534112498</v>
      </c>
    </row>
    <row r="81" spans="1:7" x14ac:dyDescent="0.3">
      <c r="A81" s="14">
        <v>80</v>
      </c>
      <c r="B81" s="185" t="b">
        <v>1</v>
      </c>
      <c r="C81" s="185" t="b">
        <v>1</v>
      </c>
      <c r="D81" s="153" t="s">
        <v>23</v>
      </c>
      <c r="E81" s="185">
        <v>10</v>
      </c>
      <c r="F81" s="170">
        <v>0.171000700121822</v>
      </c>
      <c r="G81" s="171">
        <v>0.33982060119046098</v>
      </c>
    </row>
    <row r="82" spans="1:7" x14ac:dyDescent="0.3">
      <c r="A82" s="14">
        <v>80</v>
      </c>
      <c r="B82" s="185" t="b">
        <v>1</v>
      </c>
      <c r="C82" s="185" t="b">
        <v>1</v>
      </c>
      <c r="D82" s="153" t="s">
        <v>23</v>
      </c>
      <c r="E82" s="185">
        <v>25</v>
      </c>
      <c r="F82" s="170">
        <v>0.200748893308037</v>
      </c>
      <c r="G82" s="171">
        <v>0.40005742353475998</v>
      </c>
    </row>
    <row r="83" spans="1:7" x14ac:dyDescent="0.3">
      <c r="A83" s="14">
        <v>80</v>
      </c>
      <c r="B83" s="185" t="b">
        <v>1</v>
      </c>
      <c r="C83" s="185" t="b">
        <v>1</v>
      </c>
      <c r="D83" s="153" t="s">
        <v>23</v>
      </c>
      <c r="E83" s="185">
        <v>50</v>
      </c>
      <c r="F83" s="170">
        <v>0.21938777859896</v>
      </c>
      <c r="G83" s="171">
        <v>0.44688096997772597</v>
      </c>
    </row>
    <row r="84" spans="1:7" x14ac:dyDescent="0.3">
      <c r="A84" s="14">
        <v>80</v>
      </c>
      <c r="B84" s="185" t="b">
        <v>1</v>
      </c>
      <c r="C84" s="185" t="b">
        <v>1</v>
      </c>
      <c r="D84" s="153" t="s">
        <v>23</v>
      </c>
      <c r="E84" s="185">
        <v>100</v>
      </c>
      <c r="F84" s="170">
        <v>0.23913750409533099</v>
      </c>
      <c r="G84" s="171">
        <v>0.48543429987394399</v>
      </c>
    </row>
    <row r="85" spans="1:7" ht="15" thickBot="1" x14ac:dyDescent="0.35">
      <c r="A85" s="24">
        <v>80</v>
      </c>
      <c r="B85" s="186" t="b">
        <v>1</v>
      </c>
      <c r="C85" s="186" t="b">
        <v>1</v>
      </c>
      <c r="D85" s="156" t="s">
        <v>23</v>
      </c>
      <c r="E85" s="186">
        <v>150</v>
      </c>
      <c r="F85" s="173">
        <v>0.24411608984924901</v>
      </c>
      <c r="G85" s="174">
        <v>0.50209858765025706</v>
      </c>
    </row>
    <row r="86" spans="1:7" ht="15" thickBot="1" x14ac:dyDescent="0.35"/>
    <row r="87" spans="1:7" ht="15" thickBot="1" x14ac:dyDescent="0.35">
      <c r="A87" s="1">
        <f>INDEX(A:A, MATCH(MAX($F:$F), $F:$F, 0))</f>
        <v>20</v>
      </c>
      <c r="B87" s="2" t="b">
        <f>INDEX(B:B, MATCH(MAX($F:$F), $F:$F, 0))</f>
        <v>1</v>
      </c>
      <c r="C87" s="2" t="b">
        <f>INDEX(C:C, MATCH(MAX($F:$F), $F:$F, 0))</f>
        <v>1</v>
      </c>
      <c r="D87" s="2" t="str">
        <f>INDEX(D:D, MATCH(MAX($F:$F), $F:$F, 0))</f>
        <v>Cross-Validation</v>
      </c>
      <c r="E87" s="2">
        <f>INDEX(E:E, MATCH(MAX($F:$F), $F:$F, 0))</f>
        <v>100</v>
      </c>
      <c r="F87" s="60" t="s">
        <v>21</v>
      </c>
      <c r="G87" s="61"/>
    </row>
    <row r="88" spans="1:7" ht="15" thickBot="1" x14ac:dyDescent="0.35">
      <c r="A88" s="8">
        <f>INDEX(A:A, MATCH(MAX($G:$G), $G:$G, 0))</f>
        <v>20</v>
      </c>
      <c r="B88" s="9" t="b">
        <f>INDEX(B:B, MATCH(MAX($G:$G), $G:$G, 0))</f>
        <v>1</v>
      </c>
      <c r="C88" s="9" t="b">
        <f>INDEX(C:C, MATCH(MAX($G:$G), $G:$G, 0))</f>
        <v>1</v>
      </c>
      <c r="D88" s="9" t="str">
        <f>INDEX(D:D, MATCH(MAX($G:$G), $G:$G, 0))</f>
        <v>Cross-Validation</v>
      </c>
      <c r="E88" s="9">
        <f>INDEX(E:E, MATCH(MAX($G:$G), $G:$G, 0))</f>
        <v>150</v>
      </c>
      <c r="F88" s="36" t="s">
        <v>22</v>
      </c>
      <c r="G88" s="187"/>
    </row>
  </sheetData>
  <mergeCells count="2">
    <mergeCell ref="F87:G87"/>
    <mergeCell ref="F88:G88"/>
  </mergeCells>
  <conditionalFormatting sqref="F1:F86 F89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86 G89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D540-5E1B-4699-B9A2-E2EAC0605794}">
  <dimension ref="A1:L33"/>
  <sheetViews>
    <sheetView topLeftCell="A6" workbookViewId="0">
      <selection activeCell="A31" sqref="A31:F33"/>
    </sheetView>
  </sheetViews>
  <sheetFormatPr defaultRowHeight="14.4" x14ac:dyDescent="0.3"/>
  <cols>
    <col min="1" max="1" width="9.5546875" bestFit="1" customWidth="1"/>
    <col min="2" max="2" width="12.44140625" bestFit="1" customWidth="1"/>
    <col min="3" max="3" width="11.21875" bestFit="1" customWidth="1"/>
    <col min="4" max="4" width="9" bestFit="1" customWidth="1"/>
    <col min="5" max="6" width="12" bestFit="1" customWidth="1"/>
    <col min="7" max="7" width="13.5546875" bestFit="1" customWidth="1"/>
    <col min="8" max="8" width="16.6640625" bestFit="1" customWidth="1"/>
    <col min="9" max="9" width="14.5546875" bestFit="1" customWidth="1"/>
    <col min="10" max="10" width="17.77734375" bestFit="1" customWidth="1"/>
  </cols>
  <sheetData>
    <row r="1" spans="1:12" ht="15" thickBot="1" x14ac:dyDescent="0.35">
      <c r="A1" t="s">
        <v>0</v>
      </c>
      <c r="B1" t="s">
        <v>15</v>
      </c>
      <c r="C1" t="s">
        <v>24</v>
      </c>
      <c r="D1" t="s">
        <v>1</v>
      </c>
      <c r="E1" t="s">
        <v>3</v>
      </c>
      <c r="F1" t="s">
        <v>25</v>
      </c>
      <c r="G1" t="s">
        <v>4</v>
      </c>
      <c r="H1" t="s">
        <v>26</v>
      </c>
      <c r="I1" t="s">
        <v>5</v>
      </c>
      <c r="J1" t="s">
        <v>27</v>
      </c>
      <c r="K1" t="s">
        <v>6</v>
      </c>
      <c r="L1" t="s">
        <v>28</v>
      </c>
    </row>
    <row r="2" spans="1:12" x14ac:dyDescent="0.3">
      <c r="A2" s="27">
        <v>0</v>
      </c>
      <c r="B2" s="28" t="b">
        <v>0</v>
      </c>
      <c r="C2" s="28" t="b">
        <v>0</v>
      </c>
      <c r="D2" s="28" t="s">
        <v>29</v>
      </c>
      <c r="E2" s="4">
        <v>0.255577689</v>
      </c>
      <c r="F2" s="4">
        <v>1.78013E-4</v>
      </c>
      <c r="G2" s="4">
        <v>0.49780876499999999</v>
      </c>
      <c r="H2" s="4">
        <v>1.18014E-4</v>
      </c>
      <c r="I2" s="4">
        <v>0.61653386499999996</v>
      </c>
      <c r="J2" s="188">
        <v>6.9400000000000006E-5</v>
      </c>
      <c r="K2" s="4">
        <v>3.5336536879999998</v>
      </c>
      <c r="L2" s="5">
        <v>3.3109609999999999E-3</v>
      </c>
    </row>
    <row r="3" spans="1:12" ht="15" thickBot="1" x14ac:dyDescent="0.35">
      <c r="A3" s="17">
        <v>0</v>
      </c>
      <c r="B3" s="41" t="b">
        <v>0</v>
      </c>
      <c r="C3" s="41" t="b">
        <v>0</v>
      </c>
      <c r="D3" s="41" t="s">
        <v>31</v>
      </c>
      <c r="E3" s="40">
        <v>1.2948207E-2</v>
      </c>
      <c r="F3" s="189">
        <v>2.7800000000000001E-6</v>
      </c>
      <c r="G3" s="40">
        <v>5.5577689E-2</v>
      </c>
      <c r="H3" s="189">
        <v>3.7100000000000001E-5</v>
      </c>
      <c r="I3" s="40">
        <v>0.102589641</v>
      </c>
      <c r="J3" s="40">
        <v>1.4999800000000001E-4</v>
      </c>
      <c r="K3" s="40">
        <v>5.3470260620000003</v>
      </c>
      <c r="L3" s="7">
        <v>5.7431099999999998E-4</v>
      </c>
    </row>
    <row r="4" spans="1:12" x14ac:dyDescent="0.3">
      <c r="A4" s="27">
        <v>0</v>
      </c>
      <c r="B4" s="28" t="b">
        <v>1</v>
      </c>
      <c r="C4" s="28" t="b">
        <v>0</v>
      </c>
      <c r="D4" s="28" t="s">
        <v>29</v>
      </c>
      <c r="E4" s="4">
        <v>0.28906475199999998</v>
      </c>
      <c r="F4" s="4">
        <v>2.03783E-4</v>
      </c>
      <c r="G4" s="4">
        <v>0.55492778799999998</v>
      </c>
      <c r="H4" s="4">
        <v>3.5824099999999997E-4</v>
      </c>
      <c r="I4" s="4">
        <v>0.66643147599999997</v>
      </c>
      <c r="J4" s="4">
        <v>1.5156100000000001E-4</v>
      </c>
      <c r="K4" s="4">
        <v>3.2263482090000002</v>
      </c>
      <c r="L4" s="5">
        <v>6.1833640000000002E-3</v>
      </c>
    </row>
    <row r="5" spans="1:12" ht="15" thickBot="1" x14ac:dyDescent="0.35">
      <c r="A5" s="30">
        <v>0</v>
      </c>
      <c r="B5" s="31" t="b">
        <v>1</v>
      </c>
      <c r="C5" s="31" t="b">
        <v>0</v>
      </c>
      <c r="D5" s="31" t="s">
        <v>31</v>
      </c>
      <c r="E5" s="9">
        <v>1.1128747E-2</v>
      </c>
      <c r="F5" s="190">
        <v>3.3500000000000001E-5</v>
      </c>
      <c r="G5" s="9">
        <v>4.6640960000000002E-2</v>
      </c>
      <c r="H5" s="9">
        <v>1.84396E-4</v>
      </c>
      <c r="I5" s="9">
        <v>9.0679772000000006E-2</v>
      </c>
      <c r="J5" s="9">
        <v>8.0995899999999996E-4</v>
      </c>
      <c r="K5" s="9">
        <v>5.3625740999999998</v>
      </c>
      <c r="L5" s="10">
        <v>6.954783E-3</v>
      </c>
    </row>
    <row r="6" spans="1:12" x14ac:dyDescent="0.3">
      <c r="A6" s="33">
        <v>20</v>
      </c>
      <c r="B6" s="34" t="b">
        <v>0</v>
      </c>
      <c r="C6" s="34" t="b">
        <v>0</v>
      </c>
      <c r="D6" s="34" t="s">
        <v>29</v>
      </c>
      <c r="E6" s="4">
        <v>0.28037848599999998</v>
      </c>
      <c r="F6" s="188">
        <v>6.02E-5</v>
      </c>
      <c r="G6" s="4">
        <v>0.56633466099999996</v>
      </c>
      <c r="H6" s="188">
        <v>6.7600000000000003E-5</v>
      </c>
      <c r="I6" s="4">
        <v>0.692231076</v>
      </c>
      <c r="J6" s="188">
        <v>1.88E-5</v>
      </c>
      <c r="K6" s="4">
        <v>3.0650818819999999</v>
      </c>
      <c r="L6" s="191">
        <v>1.5500000000000001E-5</v>
      </c>
    </row>
    <row r="7" spans="1:12" ht="15" thickBot="1" x14ac:dyDescent="0.35">
      <c r="A7" s="19">
        <v>20</v>
      </c>
      <c r="B7" s="42" t="b">
        <v>0</v>
      </c>
      <c r="C7" s="42" t="b">
        <v>0</v>
      </c>
      <c r="D7" s="42" t="s">
        <v>30</v>
      </c>
      <c r="E7" s="40">
        <v>3.9043824999999997E-2</v>
      </c>
      <c r="F7" s="189">
        <v>2.1299999999999999E-5</v>
      </c>
      <c r="G7" s="40">
        <v>0.15468127500000001</v>
      </c>
      <c r="H7" s="40">
        <v>1.0601E-4</v>
      </c>
      <c r="I7" s="40">
        <v>0.253685259</v>
      </c>
      <c r="J7" s="40">
        <v>1.2724000000000001E-4</v>
      </c>
      <c r="K7" s="40">
        <v>4.749334621</v>
      </c>
      <c r="L7" s="7">
        <v>2.566001E-3</v>
      </c>
    </row>
    <row r="8" spans="1:12" x14ac:dyDescent="0.3">
      <c r="A8" s="33">
        <v>20</v>
      </c>
      <c r="B8" s="34" t="b">
        <v>1</v>
      </c>
      <c r="C8" s="34" t="b">
        <v>0</v>
      </c>
      <c r="D8" s="34" t="s">
        <v>29</v>
      </c>
      <c r="E8" s="4">
        <v>0.29954409700000001</v>
      </c>
      <c r="F8" s="4">
        <v>1.9267500000000001E-4</v>
      </c>
      <c r="G8" s="4">
        <v>0.58848921499999995</v>
      </c>
      <c r="H8" s="188">
        <v>8.2999999999999998E-5</v>
      </c>
      <c r="I8" s="4">
        <v>0.71700492100000002</v>
      </c>
      <c r="J8" s="188">
        <v>6.0099999999999997E-5</v>
      </c>
      <c r="K8" s="4">
        <v>2.8954412939999998</v>
      </c>
      <c r="L8" s="5">
        <v>2.0690859999999999E-3</v>
      </c>
    </row>
    <row r="9" spans="1:12" ht="15" thickBot="1" x14ac:dyDescent="0.35">
      <c r="A9" s="21">
        <v>20</v>
      </c>
      <c r="B9" s="22" t="b">
        <v>1</v>
      </c>
      <c r="C9" s="22" t="b">
        <v>0</v>
      </c>
      <c r="D9" s="22" t="s">
        <v>30</v>
      </c>
      <c r="E9" s="9">
        <v>3.5807234E-2</v>
      </c>
      <c r="F9" s="190">
        <v>9.4199999999999996E-6</v>
      </c>
      <c r="G9" s="9">
        <v>0.14376971099999999</v>
      </c>
      <c r="H9" s="9">
        <v>1.17632E-4</v>
      </c>
      <c r="I9" s="9">
        <v>0.25194951500000001</v>
      </c>
      <c r="J9" s="9">
        <v>3.52655E-4</v>
      </c>
      <c r="K9" s="9">
        <v>4.7221839900000004</v>
      </c>
      <c r="L9" s="10">
        <v>2.060358E-3</v>
      </c>
    </row>
    <row r="10" spans="1:12" x14ac:dyDescent="0.3">
      <c r="A10" s="33">
        <v>20</v>
      </c>
      <c r="B10" s="34" t="b">
        <v>0</v>
      </c>
      <c r="C10" s="34" t="b">
        <v>1</v>
      </c>
      <c r="D10" s="34" t="s">
        <v>29</v>
      </c>
      <c r="E10" s="4">
        <v>0.30547808799999998</v>
      </c>
      <c r="F10" s="188">
        <v>3.9700000000000003E-5</v>
      </c>
      <c r="G10" s="4">
        <v>0.59153386500000005</v>
      </c>
      <c r="H10" s="188">
        <v>5.8699999999999997E-5</v>
      </c>
      <c r="I10" s="4">
        <v>0.71464143400000002</v>
      </c>
      <c r="J10" s="188">
        <v>2.5400000000000001E-5</v>
      </c>
      <c r="K10" s="4">
        <v>2.9744555949999998</v>
      </c>
      <c r="L10" s="5">
        <v>3.7760799999999998E-4</v>
      </c>
    </row>
    <row r="11" spans="1:12" ht="15" thickBot="1" x14ac:dyDescent="0.35">
      <c r="A11" s="21">
        <v>20</v>
      </c>
      <c r="B11" s="22" t="b">
        <v>0</v>
      </c>
      <c r="C11" s="22" t="b">
        <v>1</v>
      </c>
      <c r="D11" s="22" t="s">
        <v>30</v>
      </c>
      <c r="E11" s="9">
        <v>3.2868526000000002E-2</v>
      </c>
      <c r="F11" s="190">
        <v>2.6299999999999999E-5</v>
      </c>
      <c r="G11" s="9">
        <v>0.136354582</v>
      </c>
      <c r="H11" s="9">
        <v>2.46068E-4</v>
      </c>
      <c r="I11" s="9">
        <v>0.23476095599999999</v>
      </c>
      <c r="J11" s="9">
        <v>2.7029300000000001E-4</v>
      </c>
      <c r="K11" s="9">
        <v>4.8046942709999998</v>
      </c>
      <c r="L11" s="10">
        <v>1.655798E-3</v>
      </c>
    </row>
    <row r="12" spans="1:12" x14ac:dyDescent="0.3">
      <c r="A12" s="33">
        <v>20</v>
      </c>
      <c r="B12" s="34" t="b">
        <v>1</v>
      </c>
      <c r="C12" s="34" t="b">
        <v>1</v>
      </c>
      <c r="D12" s="34" t="s">
        <v>29</v>
      </c>
      <c r="E12" s="4">
        <v>0.31804339100000001</v>
      </c>
      <c r="F12" s="188">
        <v>2.7500000000000001E-5</v>
      </c>
      <c r="G12" s="4">
        <v>0.63186752400000001</v>
      </c>
      <c r="H12" s="4">
        <v>1.8232799999999999E-4</v>
      </c>
      <c r="I12" s="4">
        <v>0.75356803400000005</v>
      </c>
      <c r="J12" s="4">
        <v>1.1780799999999999E-4</v>
      </c>
      <c r="K12" s="4">
        <v>2.7513956070000001</v>
      </c>
      <c r="L12" s="5">
        <v>2.8331929999999999E-3</v>
      </c>
    </row>
    <row r="13" spans="1:12" ht="15" thickBot="1" x14ac:dyDescent="0.35">
      <c r="A13" s="21">
        <v>20</v>
      </c>
      <c r="B13" s="22" t="b">
        <v>1</v>
      </c>
      <c r="C13" s="22" t="b">
        <v>1</v>
      </c>
      <c r="D13" s="22" t="s">
        <v>30</v>
      </c>
      <c r="E13" s="9">
        <v>4.0459802000000003E-2</v>
      </c>
      <c r="F13" s="190">
        <v>3.3699999999999999E-5</v>
      </c>
      <c r="G13" s="9">
        <v>0.15588501099999999</v>
      </c>
      <c r="H13" s="9">
        <v>1.9172699999999999E-4</v>
      </c>
      <c r="I13" s="9">
        <v>0.26081777</v>
      </c>
      <c r="J13" s="9">
        <v>3.0433100000000002E-4</v>
      </c>
      <c r="K13" s="9">
        <v>4.6723161700000002</v>
      </c>
      <c r="L13" s="10">
        <v>1.4923180000000001E-3</v>
      </c>
    </row>
    <row r="14" spans="1:12" x14ac:dyDescent="0.3">
      <c r="A14" s="82">
        <v>40</v>
      </c>
      <c r="B14" s="83" t="b">
        <v>0</v>
      </c>
      <c r="C14" s="83" t="b">
        <v>0</v>
      </c>
      <c r="D14" s="83" t="s">
        <v>29</v>
      </c>
      <c r="E14" s="4">
        <v>0.25776892400000001</v>
      </c>
      <c r="F14" s="188">
        <v>3.7599999999999999E-5</v>
      </c>
      <c r="G14" s="4">
        <v>0.54555112900000002</v>
      </c>
      <c r="H14" s="188">
        <v>8.6700000000000007E-5</v>
      </c>
      <c r="I14" s="4">
        <v>0.68386454200000002</v>
      </c>
      <c r="J14" s="188">
        <v>7.0900000000000002E-5</v>
      </c>
      <c r="K14" s="4">
        <v>3.0620563750000001</v>
      </c>
      <c r="L14" s="5">
        <v>1.126431E-3</v>
      </c>
    </row>
    <row r="15" spans="1:12" ht="15" thickBot="1" x14ac:dyDescent="0.35">
      <c r="A15" s="92">
        <v>40</v>
      </c>
      <c r="B15" s="114" t="b">
        <v>0</v>
      </c>
      <c r="C15" s="114" t="b">
        <v>0</v>
      </c>
      <c r="D15" s="114" t="s">
        <v>30</v>
      </c>
      <c r="E15" s="40">
        <v>0.103851262</v>
      </c>
      <c r="F15" s="189">
        <v>5.4200000000000003E-5</v>
      </c>
      <c r="G15" s="40">
        <v>0.30517928300000002</v>
      </c>
      <c r="H15" s="189">
        <v>8.3700000000000002E-5</v>
      </c>
      <c r="I15" s="40">
        <v>0.439575033</v>
      </c>
      <c r="J15" s="40">
        <v>1.58243E-4</v>
      </c>
      <c r="K15" s="40">
        <v>4.1656761649999998</v>
      </c>
      <c r="L15" s="7">
        <v>1.207461E-3</v>
      </c>
    </row>
    <row r="16" spans="1:12" x14ac:dyDescent="0.3">
      <c r="A16" s="82">
        <v>40</v>
      </c>
      <c r="B16" s="83" t="b">
        <v>1</v>
      </c>
      <c r="C16" s="83" t="b">
        <v>0</v>
      </c>
      <c r="D16" s="83" t="s">
        <v>29</v>
      </c>
      <c r="E16" s="4">
        <v>0.26023648700000002</v>
      </c>
      <c r="F16" s="188">
        <v>8.9800000000000001E-5</v>
      </c>
      <c r="G16" s="4">
        <v>0.55685651599999997</v>
      </c>
      <c r="H16" s="4">
        <v>1.24852E-4</v>
      </c>
      <c r="I16" s="4">
        <v>0.69847130700000004</v>
      </c>
      <c r="J16" s="188">
        <v>7.7100000000000004E-5</v>
      </c>
      <c r="K16" s="4">
        <v>2.9894114969999999</v>
      </c>
      <c r="L16" s="5">
        <v>2.7065409999999998E-3</v>
      </c>
    </row>
    <row r="17" spans="1:12" ht="15" thickBot="1" x14ac:dyDescent="0.35">
      <c r="A17" s="87">
        <v>40</v>
      </c>
      <c r="B17" s="88" t="b">
        <v>1</v>
      </c>
      <c r="C17" s="88" t="b">
        <v>0</v>
      </c>
      <c r="D17" s="88" t="s">
        <v>30</v>
      </c>
      <c r="E17" s="9">
        <v>0.11224134</v>
      </c>
      <c r="F17" s="190">
        <v>9.7299999999999993E-5</v>
      </c>
      <c r="G17" s="9">
        <v>0.31505973599999998</v>
      </c>
      <c r="H17" s="190">
        <v>9.2600000000000001E-5</v>
      </c>
      <c r="I17" s="9">
        <v>0.45590294199999998</v>
      </c>
      <c r="J17" s="9">
        <v>2.1445500000000001E-4</v>
      </c>
      <c r="K17" s="9">
        <v>4.0733222959999997</v>
      </c>
      <c r="L17" s="10">
        <v>1.3493330000000001E-3</v>
      </c>
    </row>
    <row r="18" spans="1:12" x14ac:dyDescent="0.3">
      <c r="A18" s="82">
        <v>40</v>
      </c>
      <c r="B18" s="83" t="b">
        <v>0</v>
      </c>
      <c r="C18" s="83" t="b">
        <v>1</v>
      </c>
      <c r="D18" s="83" t="s">
        <v>29</v>
      </c>
      <c r="E18" s="4">
        <v>0.28167330699999998</v>
      </c>
      <c r="F18" s="188">
        <v>3.2400000000000001E-5</v>
      </c>
      <c r="G18" s="4">
        <v>0.58001327999999996</v>
      </c>
      <c r="H18" s="188">
        <v>3.2499999999999997E-5</v>
      </c>
      <c r="I18" s="4">
        <v>0.716998672</v>
      </c>
      <c r="J18" s="188">
        <v>2.8500000000000002E-5</v>
      </c>
      <c r="K18" s="4">
        <v>2.9330488680000002</v>
      </c>
      <c r="L18" s="5">
        <v>6.0235599999999996E-4</v>
      </c>
    </row>
    <row r="19" spans="1:12" ht="15" thickBot="1" x14ac:dyDescent="0.35">
      <c r="A19" s="87">
        <v>40</v>
      </c>
      <c r="B19" s="88" t="b">
        <v>0</v>
      </c>
      <c r="C19" s="88" t="b">
        <v>1</v>
      </c>
      <c r="D19" s="88" t="s">
        <v>30</v>
      </c>
      <c r="E19" s="9">
        <v>0.114209827</v>
      </c>
      <c r="F19" s="190">
        <v>1.5E-5</v>
      </c>
      <c r="G19" s="9">
        <v>0.32523240399999997</v>
      </c>
      <c r="H19" s="9">
        <v>2.14661E-4</v>
      </c>
      <c r="I19" s="9">
        <v>0.46361221800000002</v>
      </c>
      <c r="J19" s="9">
        <v>2.8278199999999998E-4</v>
      </c>
      <c r="K19" s="9">
        <v>4.097640824</v>
      </c>
      <c r="L19" s="10">
        <v>2.3018610000000001E-3</v>
      </c>
    </row>
    <row r="20" spans="1:12" x14ac:dyDescent="0.3">
      <c r="A20" s="92">
        <v>40</v>
      </c>
      <c r="B20" s="114" t="b">
        <v>1</v>
      </c>
      <c r="C20" s="114" t="b">
        <v>1</v>
      </c>
      <c r="D20" s="114" t="s">
        <v>29</v>
      </c>
      <c r="E20" s="40">
        <v>0.29430805100000001</v>
      </c>
      <c r="F20" s="189">
        <v>8.7899999999999995E-5</v>
      </c>
      <c r="G20" s="40">
        <v>0.60452915100000004</v>
      </c>
      <c r="H20" s="189">
        <v>3.65E-5</v>
      </c>
      <c r="I20" s="40">
        <v>0.73913377800000002</v>
      </c>
      <c r="J20" s="40">
        <v>1.1898800000000001E-4</v>
      </c>
      <c r="K20" s="40">
        <v>2.7782134059999999</v>
      </c>
      <c r="L20" s="7">
        <v>2.3234200000000001E-3</v>
      </c>
    </row>
    <row r="21" spans="1:12" ht="15" thickBot="1" x14ac:dyDescent="0.35">
      <c r="A21" s="87">
        <v>40</v>
      </c>
      <c r="B21" s="88" t="b">
        <v>1</v>
      </c>
      <c r="C21" s="88" t="b">
        <v>1</v>
      </c>
      <c r="D21" s="88" t="s">
        <v>30</v>
      </c>
      <c r="E21" s="9">
        <v>0.13264190300000001</v>
      </c>
      <c r="F21" s="190">
        <v>4.7299999999999998E-5</v>
      </c>
      <c r="G21" s="9">
        <v>0.35586108300000002</v>
      </c>
      <c r="H21" s="190">
        <v>6.7199999999999994E-5</v>
      </c>
      <c r="I21" s="9">
        <v>0.50231384599999995</v>
      </c>
      <c r="J21" s="9">
        <v>1.07853E-4</v>
      </c>
      <c r="K21" s="9">
        <v>3.9189307449999999</v>
      </c>
      <c r="L21" s="10">
        <v>1.3583320000000001E-3</v>
      </c>
    </row>
    <row r="22" spans="1:12" x14ac:dyDescent="0.3">
      <c r="A22" s="11">
        <v>80</v>
      </c>
      <c r="B22" s="12" t="b">
        <v>0</v>
      </c>
      <c r="C22" s="12" t="b">
        <v>0</v>
      </c>
      <c r="D22" s="12" t="s">
        <v>29</v>
      </c>
      <c r="E22" s="4">
        <v>0.216374502</v>
      </c>
      <c r="F22" s="188">
        <v>2.4600000000000002E-5</v>
      </c>
      <c r="G22" s="4">
        <v>0.497250996</v>
      </c>
      <c r="H22" s="188">
        <v>7.2000000000000002E-5</v>
      </c>
      <c r="I22" s="4">
        <v>0.64338645400000005</v>
      </c>
      <c r="J22" s="188">
        <v>6.7100000000000005E-5</v>
      </c>
      <c r="K22" s="4">
        <v>3.1975259619999998</v>
      </c>
      <c r="L22" s="5">
        <v>1.226673E-3</v>
      </c>
    </row>
    <row r="23" spans="1:12" ht="15" thickBot="1" x14ac:dyDescent="0.35">
      <c r="A23" s="24">
        <v>80</v>
      </c>
      <c r="B23" s="25" t="b">
        <v>0</v>
      </c>
      <c r="C23" s="25" t="b">
        <v>0</v>
      </c>
      <c r="D23" s="25" t="s">
        <v>30</v>
      </c>
      <c r="E23" s="9">
        <v>0.13641434299999999</v>
      </c>
      <c r="F23" s="190">
        <v>1.9199999999999999E-5</v>
      </c>
      <c r="G23" s="9">
        <v>0.37135458199999999</v>
      </c>
      <c r="H23" s="190">
        <v>3.15E-5</v>
      </c>
      <c r="I23" s="9">
        <v>0.51406374499999996</v>
      </c>
      <c r="J23" s="190">
        <v>1.63E-5</v>
      </c>
      <c r="K23" s="9">
        <v>3.8467716379999999</v>
      </c>
      <c r="L23" s="192">
        <v>6.9099999999999999E-5</v>
      </c>
    </row>
    <row r="24" spans="1:12" x14ac:dyDescent="0.3">
      <c r="A24" s="11">
        <v>80</v>
      </c>
      <c r="B24" s="12" t="b">
        <v>1</v>
      </c>
      <c r="C24" s="12" t="b">
        <v>0</v>
      </c>
      <c r="D24" s="12" t="s">
        <v>29</v>
      </c>
      <c r="E24" s="4">
        <v>0.21831788699999999</v>
      </c>
      <c r="F24" s="188">
        <v>5.2000000000000002E-6</v>
      </c>
      <c r="G24" s="4">
        <v>0.50263346499999995</v>
      </c>
      <c r="H24" s="188">
        <v>1.63E-5</v>
      </c>
      <c r="I24" s="4">
        <v>0.64890570199999997</v>
      </c>
      <c r="J24" s="188">
        <v>2.72E-5</v>
      </c>
      <c r="K24" s="4">
        <v>3.166904052</v>
      </c>
      <c r="L24" s="5">
        <v>1.0913990000000001E-3</v>
      </c>
    </row>
    <row r="25" spans="1:12" ht="15" thickBot="1" x14ac:dyDescent="0.35">
      <c r="A25" s="24">
        <v>80</v>
      </c>
      <c r="B25" s="25" t="b">
        <v>1</v>
      </c>
      <c r="C25" s="25" t="b">
        <v>0</v>
      </c>
      <c r="D25" s="25" t="s">
        <v>30</v>
      </c>
      <c r="E25" s="9">
        <v>0.14429700400000001</v>
      </c>
      <c r="F25" s="190">
        <v>2.51E-5</v>
      </c>
      <c r="G25" s="9">
        <v>0.38466916899999998</v>
      </c>
      <c r="H25" s="190">
        <v>1.49E-5</v>
      </c>
      <c r="I25" s="9">
        <v>0.52649762200000005</v>
      </c>
      <c r="J25" s="190">
        <v>7.3700000000000002E-5</v>
      </c>
      <c r="K25" s="9">
        <v>3.771908458</v>
      </c>
      <c r="L25" s="10">
        <v>7.1850699999999996E-4</v>
      </c>
    </row>
    <row r="26" spans="1:12" x14ac:dyDescent="0.3">
      <c r="A26" s="11">
        <v>80</v>
      </c>
      <c r="B26" s="12" t="b">
        <v>0</v>
      </c>
      <c r="C26" s="12" t="b">
        <v>1</v>
      </c>
      <c r="D26" s="12" t="s">
        <v>29</v>
      </c>
      <c r="E26" s="4">
        <v>0.24430278899999999</v>
      </c>
      <c r="F26" s="188">
        <v>2.1999999999999999E-5</v>
      </c>
      <c r="G26" s="4">
        <v>0.53884462200000005</v>
      </c>
      <c r="H26" s="188">
        <v>1.8499999999999999E-5</v>
      </c>
      <c r="I26" s="4">
        <v>0.68171314699999996</v>
      </c>
      <c r="J26" s="188">
        <v>5.3399999999999997E-5</v>
      </c>
      <c r="K26" s="4">
        <v>3.0407255169999998</v>
      </c>
      <c r="L26" s="5">
        <v>2.2170990000000002E-3</v>
      </c>
    </row>
    <row r="27" spans="1:12" ht="15" thickBot="1" x14ac:dyDescent="0.35">
      <c r="A27" s="24">
        <v>80</v>
      </c>
      <c r="B27" s="25" t="b">
        <v>0</v>
      </c>
      <c r="C27" s="25" t="b">
        <v>1</v>
      </c>
      <c r="D27" s="25" t="s">
        <v>30</v>
      </c>
      <c r="E27" s="9">
        <v>0.16306772899999999</v>
      </c>
      <c r="F27" s="190">
        <v>3.0700000000000001E-5</v>
      </c>
      <c r="G27" s="9">
        <v>0.41482071700000001</v>
      </c>
      <c r="H27" s="190">
        <v>9.6899999999999997E-5</v>
      </c>
      <c r="I27" s="9">
        <v>0.55852589600000002</v>
      </c>
      <c r="J27" s="9">
        <v>1.4970200000000001E-4</v>
      </c>
      <c r="K27" s="9">
        <v>3.6764383469999999</v>
      </c>
      <c r="L27" s="10">
        <v>1.2395430000000001E-3</v>
      </c>
    </row>
    <row r="28" spans="1:12" x14ac:dyDescent="0.3">
      <c r="A28" s="14">
        <v>80</v>
      </c>
      <c r="B28" s="39" t="b">
        <v>1</v>
      </c>
      <c r="C28" s="39" t="b">
        <v>1</v>
      </c>
      <c r="D28" s="39" t="s">
        <v>29</v>
      </c>
      <c r="E28" s="40">
        <v>0.246831733</v>
      </c>
      <c r="F28" s="189">
        <v>3.1600000000000002E-5</v>
      </c>
      <c r="G28" s="40">
        <v>0.54953932500000002</v>
      </c>
      <c r="H28" s="189">
        <v>1.34E-5</v>
      </c>
      <c r="I28" s="40">
        <v>0.69618182200000001</v>
      </c>
      <c r="J28" s="189">
        <v>2.8399999999999999E-5</v>
      </c>
      <c r="K28" s="40">
        <v>2.941540893</v>
      </c>
      <c r="L28" s="7">
        <v>8.0352600000000004E-4</v>
      </c>
    </row>
    <row r="29" spans="1:12" ht="15" thickBot="1" x14ac:dyDescent="0.35">
      <c r="A29" s="24">
        <v>80</v>
      </c>
      <c r="B29" s="25" t="b">
        <v>1</v>
      </c>
      <c r="C29" s="25" t="b">
        <v>1</v>
      </c>
      <c r="D29" s="25" t="s">
        <v>30</v>
      </c>
      <c r="E29" s="9">
        <v>0.16425298199999999</v>
      </c>
      <c r="F29" s="190">
        <v>5.3699999999999997E-5</v>
      </c>
      <c r="G29" s="9">
        <v>0.42063077799999998</v>
      </c>
      <c r="H29" s="9">
        <v>1.31843E-4</v>
      </c>
      <c r="I29" s="9">
        <v>0.56394055099999996</v>
      </c>
      <c r="J29" s="9">
        <v>1.67224E-4</v>
      </c>
      <c r="K29" s="9">
        <v>3.6171324889999998</v>
      </c>
      <c r="L29" s="10">
        <v>1.8062969999999999E-3</v>
      </c>
    </row>
    <row r="30" spans="1:12" ht="15" thickBot="1" x14ac:dyDescent="0.35"/>
    <row r="31" spans="1:12" ht="15" thickBot="1" x14ac:dyDescent="0.35">
      <c r="A31" s="1">
        <f>INDEX(A:A, MATCH(MAX($E:$E), $E:$E, 0))</f>
        <v>20</v>
      </c>
      <c r="B31" s="2" t="b">
        <f>INDEX(B:B, MATCH(MAX($E:$E), $E:$E, 0))</f>
        <v>1</v>
      </c>
      <c r="C31" s="2" t="b">
        <f>INDEX(C:C, MATCH(MAX($E:$E), $E:$E, 0))</f>
        <v>1</v>
      </c>
      <c r="D31" s="2" t="str">
        <f>INDEX(D:D, MATCH(MAX($E:$E), $E:$E, 0))</f>
        <v>Classifier</v>
      </c>
      <c r="E31" s="193" t="s">
        <v>21</v>
      </c>
      <c r="F31" s="194"/>
    </row>
    <row r="32" spans="1:12" ht="15" thickBot="1" x14ac:dyDescent="0.35">
      <c r="A32" s="1">
        <f>INDEX(A:A, MATCH(MAX($G:$G), $G:$G, 0))</f>
        <v>20</v>
      </c>
      <c r="B32" s="2" t="b">
        <f>INDEX(B:B, MATCH(MAX($G:$G), $G:$G, 0))</f>
        <v>1</v>
      </c>
      <c r="C32" s="2" t="b">
        <f>INDEX(C:C, MATCH(MAX($G:$G), $G:$G, 0))</f>
        <v>1</v>
      </c>
      <c r="D32" s="2" t="str">
        <f>INDEX(D:D, MATCH(MAX($G:$G), $G:$G, 0))</f>
        <v>Classifier</v>
      </c>
      <c r="E32" s="193" t="s">
        <v>22</v>
      </c>
      <c r="F32" s="194"/>
    </row>
    <row r="33" spans="1:6" ht="15" thickBot="1" x14ac:dyDescent="0.35">
      <c r="A33" s="1">
        <f>INDEX(A:A, MATCH(MAX($I:$I), $I:$I, 0))</f>
        <v>20</v>
      </c>
      <c r="B33" s="2" t="b">
        <f t="shared" ref="B33:C33" si="0">INDEX(B:B, MATCH(MAX($I:$I), $I:$I, 0))</f>
        <v>1</v>
      </c>
      <c r="C33" s="2" t="b">
        <f t="shared" si="0"/>
        <v>1</v>
      </c>
      <c r="D33" s="2" t="str">
        <f>INDEX(D:D, MATCH(MAX($G:$G), $G:$G, 0))</f>
        <v>Classifier</v>
      </c>
      <c r="E33" s="193" t="s">
        <v>32</v>
      </c>
      <c r="F33" s="194"/>
    </row>
  </sheetData>
  <autoFilter ref="A1:L29" xr:uid="{B929D540-5E1B-4699-B9A2-E2EAC0605794}">
    <sortState xmlns:xlrd2="http://schemas.microsoft.com/office/spreadsheetml/2017/richdata2" ref="A2:L29">
      <sortCondition ref="A1:A29"/>
    </sortState>
  </autoFilter>
  <conditionalFormatting sqref="E1:E30 E34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0 G34:G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575F4-5FAA-4C9E-ABBD-A575FD6F25EC}">
  <dimension ref="A1:O33"/>
  <sheetViews>
    <sheetView topLeftCell="A5" workbookViewId="0">
      <selection activeCell="I27" sqref="I27"/>
    </sheetView>
  </sheetViews>
  <sheetFormatPr defaultRowHeight="14.4" x14ac:dyDescent="0.3"/>
  <cols>
    <col min="1" max="1" width="17.44140625" bestFit="1" customWidth="1"/>
    <col min="2" max="2" width="13.21875" bestFit="1" customWidth="1"/>
    <col min="3" max="3" width="15.33203125" bestFit="1" customWidth="1"/>
    <col min="4" max="4" width="7.21875" bestFit="1" customWidth="1"/>
    <col min="5" max="5" width="4" bestFit="1" customWidth="1"/>
    <col min="6" max="6" width="19.77734375" bestFit="1" customWidth="1"/>
    <col min="7" max="7" width="13.77734375" bestFit="1" customWidth="1"/>
    <col min="9" max="9" width="17.44140625" bestFit="1" customWidth="1"/>
    <col min="10" max="10" width="13.21875" bestFit="1" customWidth="1"/>
    <col min="11" max="11" width="15.33203125" bestFit="1" customWidth="1"/>
    <col min="12" max="12" width="7.21875" bestFit="1" customWidth="1"/>
    <col min="13" max="13" width="4" bestFit="1" customWidth="1"/>
    <col min="14" max="14" width="19.77734375" bestFit="1" customWidth="1"/>
    <col min="15" max="15" width="13.77734375" bestFit="1" customWidth="1"/>
  </cols>
  <sheetData>
    <row r="1" spans="1:15" ht="15" thickBot="1" x14ac:dyDescent="0.35">
      <c r="A1" s="96" t="s">
        <v>13</v>
      </c>
      <c r="B1" s="97"/>
      <c r="C1" s="97"/>
      <c r="D1" s="97"/>
      <c r="E1" s="97"/>
      <c r="F1" s="97"/>
      <c r="G1" s="98"/>
      <c r="I1" s="161" t="s">
        <v>17</v>
      </c>
      <c r="J1" s="162"/>
      <c r="K1" s="162"/>
      <c r="L1" s="162"/>
      <c r="M1" s="162"/>
      <c r="N1" s="162"/>
      <c r="O1" s="163"/>
    </row>
    <row r="2" spans="1:15" x14ac:dyDescent="0.3">
      <c r="A2" s="159" t="s">
        <v>18</v>
      </c>
      <c r="B2" s="124" t="s">
        <v>15</v>
      </c>
      <c r="C2" s="124" t="s">
        <v>16</v>
      </c>
      <c r="D2" s="124" t="s">
        <v>19</v>
      </c>
      <c r="E2" s="124" t="s">
        <v>2</v>
      </c>
      <c r="F2" s="124" t="s">
        <v>3</v>
      </c>
      <c r="G2" s="160" t="s">
        <v>4</v>
      </c>
      <c r="I2" s="159" t="s">
        <v>18</v>
      </c>
      <c r="J2" s="124" t="s">
        <v>15</v>
      </c>
      <c r="K2" s="124" t="s">
        <v>16</v>
      </c>
      <c r="L2" s="124" t="s">
        <v>19</v>
      </c>
      <c r="M2" s="124" t="s">
        <v>2</v>
      </c>
      <c r="N2" s="124" t="s">
        <v>3</v>
      </c>
      <c r="O2" s="160" t="s">
        <v>4</v>
      </c>
    </row>
    <row r="3" spans="1:15" x14ac:dyDescent="0.3">
      <c r="A3" s="125">
        <v>0</v>
      </c>
      <c r="B3" s="126" t="b">
        <v>0</v>
      </c>
      <c r="C3" s="126" t="b">
        <v>0</v>
      </c>
      <c r="D3" s="126" t="s">
        <v>20</v>
      </c>
      <c r="E3" s="127">
        <v>100</v>
      </c>
      <c r="F3" s="128">
        <v>0.22136068034017001</v>
      </c>
      <c r="G3" s="129">
        <v>0.46323161580790301</v>
      </c>
      <c r="I3" s="125">
        <v>0</v>
      </c>
      <c r="J3" s="126" t="b">
        <v>0</v>
      </c>
      <c r="K3" s="126" t="b">
        <v>0</v>
      </c>
      <c r="L3" s="126" t="s">
        <v>20</v>
      </c>
      <c r="M3" s="127">
        <v>100</v>
      </c>
      <c r="N3" s="128">
        <v>0.162664665666166</v>
      </c>
      <c r="O3" s="129">
        <v>0.358262464565616</v>
      </c>
    </row>
    <row r="4" spans="1:15" ht="15" thickBot="1" x14ac:dyDescent="0.35">
      <c r="A4" s="130">
        <v>0</v>
      </c>
      <c r="B4" s="131" t="b">
        <v>0</v>
      </c>
      <c r="C4" s="131" t="b">
        <v>0</v>
      </c>
      <c r="D4" s="131" t="s">
        <v>20</v>
      </c>
      <c r="E4" s="132">
        <v>150</v>
      </c>
      <c r="F4" s="133">
        <v>0.21635817908954399</v>
      </c>
      <c r="G4" s="134">
        <v>0.46181424045356001</v>
      </c>
      <c r="I4" s="130">
        <v>0</v>
      </c>
      <c r="J4" s="131" t="b">
        <v>0</v>
      </c>
      <c r="K4" s="131" t="b">
        <v>0</v>
      </c>
      <c r="L4" s="131" t="s">
        <v>20</v>
      </c>
      <c r="M4" s="132">
        <v>150</v>
      </c>
      <c r="N4" s="133">
        <v>0.15874603968650899</v>
      </c>
      <c r="O4" s="134">
        <v>0.35742871435717799</v>
      </c>
    </row>
    <row r="5" spans="1:15" x14ac:dyDescent="0.3">
      <c r="A5" s="125">
        <v>0</v>
      </c>
      <c r="B5" s="126" t="b">
        <v>1</v>
      </c>
      <c r="C5" s="126" t="b">
        <v>0</v>
      </c>
      <c r="D5" s="126" t="s">
        <v>20</v>
      </c>
      <c r="E5" s="127">
        <v>100</v>
      </c>
      <c r="F5" s="128">
        <v>0.21777555444388799</v>
      </c>
      <c r="G5" s="129">
        <v>0.45947973986993401</v>
      </c>
      <c r="I5" s="125">
        <v>0</v>
      </c>
      <c r="J5" s="126" t="b">
        <v>1</v>
      </c>
      <c r="K5" s="126" t="b">
        <v>0</v>
      </c>
      <c r="L5" s="126" t="s">
        <v>20</v>
      </c>
      <c r="M5" s="127">
        <v>100</v>
      </c>
      <c r="N5" s="128">
        <v>0.16066366516591599</v>
      </c>
      <c r="O5" s="129">
        <v>0.35484408871102202</v>
      </c>
    </row>
    <row r="6" spans="1:15" ht="15" thickBot="1" x14ac:dyDescent="0.35">
      <c r="A6" s="130">
        <v>0</v>
      </c>
      <c r="B6" s="131" t="b">
        <v>1</v>
      </c>
      <c r="C6" s="131" t="b">
        <v>0</v>
      </c>
      <c r="D6" s="131" t="s">
        <v>20</v>
      </c>
      <c r="E6" s="132">
        <v>150</v>
      </c>
      <c r="F6" s="133">
        <v>0.210772052693013</v>
      </c>
      <c r="G6" s="134">
        <v>0.45622811405702801</v>
      </c>
      <c r="I6" s="130">
        <v>0</v>
      </c>
      <c r="J6" s="131" t="b">
        <v>1</v>
      </c>
      <c r="K6" s="131" t="b">
        <v>0</v>
      </c>
      <c r="L6" s="131" t="s">
        <v>20</v>
      </c>
      <c r="M6" s="132">
        <v>150</v>
      </c>
      <c r="N6" s="133">
        <v>0.15649491412372801</v>
      </c>
      <c r="O6" s="134">
        <v>0.35259296314824001</v>
      </c>
    </row>
    <row r="7" spans="1:15" x14ac:dyDescent="0.3">
      <c r="A7" s="135">
        <v>20</v>
      </c>
      <c r="B7" s="136" t="b">
        <v>0</v>
      </c>
      <c r="C7" s="136" t="b">
        <v>0</v>
      </c>
      <c r="D7" s="136" t="s">
        <v>20</v>
      </c>
      <c r="E7" s="137">
        <v>100</v>
      </c>
      <c r="F7" s="128">
        <v>0.23620143405035801</v>
      </c>
      <c r="G7" s="129">
        <v>0.486076371519092</v>
      </c>
      <c r="I7" s="135">
        <v>20</v>
      </c>
      <c r="J7" s="136" t="b">
        <v>0</v>
      </c>
      <c r="K7" s="136" t="b">
        <v>0</v>
      </c>
      <c r="L7" s="136" t="s">
        <v>20</v>
      </c>
      <c r="M7" s="137">
        <v>100</v>
      </c>
      <c r="N7" s="128">
        <v>0.173586793396698</v>
      </c>
      <c r="O7" s="129">
        <v>0.36926796731699102</v>
      </c>
    </row>
    <row r="8" spans="1:15" ht="15" thickBot="1" x14ac:dyDescent="0.35">
      <c r="A8" s="138">
        <v>20</v>
      </c>
      <c r="B8" s="139" t="b">
        <v>0</v>
      </c>
      <c r="C8" s="139" t="b">
        <v>0</v>
      </c>
      <c r="D8" s="139" t="s">
        <v>20</v>
      </c>
      <c r="E8" s="140">
        <v>150</v>
      </c>
      <c r="F8" s="133">
        <v>0.235867933966983</v>
      </c>
      <c r="G8" s="134">
        <v>0.48716024679006098</v>
      </c>
      <c r="I8" s="138">
        <v>20</v>
      </c>
      <c r="J8" s="139" t="b">
        <v>0</v>
      </c>
      <c r="K8" s="139" t="b">
        <v>0</v>
      </c>
      <c r="L8" s="139" t="s">
        <v>20</v>
      </c>
      <c r="M8" s="140">
        <v>150</v>
      </c>
      <c r="N8" s="133">
        <v>0.172169418042354</v>
      </c>
      <c r="O8" s="134">
        <v>0.37276971819242899</v>
      </c>
    </row>
    <row r="9" spans="1:15" x14ac:dyDescent="0.3">
      <c r="A9" s="135">
        <v>20</v>
      </c>
      <c r="B9" s="136" t="b">
        <v>0</v>
      </c>
      <c r="C9" s="136" t="b">
        <v>1</v>
      </c>
      <c r="D9" s="136" t="s">
        <v>20</v>
      </c>
      <c r="E9" s="137">
        <v>100</v>
      </c>
      <c r="F9" s="128">
        <v>0.23711855927963901</v>
      </c>
      <c r="G9" s="129">
        <v>0.47873936968484199</v>
      </c>
      <c r="I9" s="135">
        <v>20</v>
      </c>
      <c r="J9" s="136" t="b">
        <v>0</v>
      </c>
      <c r="K9" s="136" t="b">
        <v>1</v>
      </c>
      <c r="L9" s="136" t="s">
        <v>20</v>
      </c>
      <c r="M9" s="137">
        <v>100</v>
      </c>
      <c r="N9" s="128">
        <v>0.17133566783391599</v>
      </c>
      <c r="O9" s="129">
        <v>0.36409871602467903</v>
      </c>
    </row>
    <row r="10" spans="1:15" ht="15" thickBot="1" x14ac:dyDescent="0.35">
      <c r="A10" s="138">
        <v>20</v>
      </c>
      <c r="B10" s="139" t="b">
        <v>0</v>
      </c>
      <c r="C10" s="139" t="b">
        <v>1</v>
      </c>
      <c r="D10" s="139" t="s">
        <v>20</v>
      </c>
      <c r="E10" s="140">
        <v>150</v>
      </c>
      <c r="F10" s="133">
        <v>0.23803568450892101</v>
      </c>
      <c r="G10" s="134">
        <v>0.48574287143571698</v>
      </c>
      <c r="I10" s="138">
        <v>20</v>
      </c>
      <c r="J10" s="139" t="b">
        <v>0</v>
      </c>
      <c r="K10" s="139" t="b">
        <v>1</v>
      </c>
      <c r="L10" s="139" t="s">
        <v>20</v>
      </c>
      <c r="M10" s="140">
        <v>150</v>
      </c>
      <c r="N10" s="133">
        <v>0.172669668167417</v>
      </c>
      <c r="O10" s="134">
        <v>0.36926796731699102</v>
      </c>
    </row>
    <row r="11" spans="1:15" x14ac:dyDescent="0.3">
      <c r="A11" s="135">
        <v>20</v>
      </c>
      <c r="B11" s="136" t="b">
        <v>1</v>
      </c>
      <c r="C11" s="136" t="b">
        <v>0</v>
      </c>
      <c r="D11" s="136" t="s">
        <v>20</v>
      </c>
      <c r="E11" s="137">
        <v>100</v>
      </c>
      <c r="F11" s="128">
        <v>0.23520093380023299</v>
      </c>
      <c r="G11" s="129">
        <v>0.48390862097715498</v>
      </c>
      <c r="I11" s="135">
        <v>20</v>
      </c>
      <c r="J11" s="136" t="b">
        <v>1</v>
      </c>
      <c r="K11" s="136" t="b">
        <v>0</v>
      </c>
      <c r="L11" s="136" t="s">
        <v>20</v>
      </c>
      <c r="M11" s="137">
        <v>100</v>
      </c>
      <c r="N11" s="128">
        <v>0.172669668167417</v>
      </c>
      <c r="O11" s="129">
        <v>0.36668334167083499</v>
      </c>
    </row>
    <row r="12" spans="1:15" ht="15" thickBot="1" x14ac:dyDescent="0.35">
      <c r="A12" s="138">
        <v>20</v>
      </c>
      <c r="B12" s="139" t="b">
        <v>1</v>
      </c>
      <c r="C12" s="139" t="b">
        <v>0</v>
      </c>
      <c r="D12" s="139" t="s">
        <v>20</v>
      </c>
      <c r="E12" s="140">
        <v>150</v>
      </c>
      <c r="F12" s="133">
        <v>0.23436718359179501</v>
      </c>
      <c r="G12" s="134">
        <v>0.48574287143571698</v>
      </c>
      <c r="I12" s="138">
        <v>20</v>
      </c>
      <c r="J12" s="139" t="b">
        <v>1</v>
      </c>
      <c r="K12" s="139" t="b">
        <v>0</v>
      </c>
      <c r="L12" s="139" t="s">
        <v>20</v>
      </c>
      <c r="M12" s="140">
        <v>150</v>
      </c>
      <c r="N12" s="133">
        <v>0.17091879272969801</v>
      </c>
      <c r="O12" s="134">
        <v>0.369851592462898</v>
      </c>
    </row>
    <row r="13" spans="1:15" x14ac:dyDescent="0.3">
      <c r="A13" s="135">
        <v>20</v>
      </c>
      <c r="B13" s="136" t="b">
        <v>1</v>
      </c>
      <c r="C13" s="136" t="b">
        <v>1</v>
      </c>
      <c r="D13" s="136" t="s">
        <v>20</v>
      </c>
      <c r="E13" s="137">
        <v>100</v>
      </c>
      <c r="F13" s="128">
        <v>0.23411705852926401</v>
      </c>
      <c r="G13" s="129">
        <v>0.47757211939302902</v>
      </c>
      <c r="I13" s="135">
        <v>20</v>
      </c>
      <c r="J13" s="136" t="b">
        <v>1</v>
      </c>
      <c r="K13" s="136" t="b">
        <v>1</v>
      </c>
      <c r="L13" s="136" t="s">
        <v>20</v>
      </c>
      <c r="M13" s="137">
        <v>100</v>
      </c>
      <c r="N13" s="128">
        <v>0.17025179256294801</v>
      </c>
      <c r="O13" s="129">
        <v>0.36134734033683502</v>
      </c>
    </row>
    <row r="14" spans="1:15" ht="15" thickBot="1" x14ac:dyDescent="0.35">
      <c r="A14" s="138">
        <v>20</v>
      </c>
      <c r="B14" s="139" t="b">
        <v>1</v>
      </c>
      <c r="C14" s="139" t="b">
        <v>1</v>
      </c>
      <c r="D14" s="139" t="s">
        <v>20</v>
      </c>
      <c r="E14" s="140">
        <v>150</v>
      </c>
      <c r="F14" s="133">
        <v>0.23670168417542101</v>
      </c>
      <c r="G14" s="134">
        <v>0.48265799566449802</v>
      </c>
      <c r="I14" s="138">
        <v>20</v>
      </c>
      <c r="J14" s="139" t="b">
        <v>1</v>
      </c>
      <c r="K14" s="139" t="b">
        <v>1</v>
      </c>
      <c r="L14" s="139" t="s">
        <v>20</v>
      </c>
      <c r="M14" s="140">
        <v>150</v>
      </c>
      <c r="N14" s="133">
        <v>0.171502417875604</v>
      </c>
      <c r="O14" s="134">
        <v>0.36559946639986601</v>
      </c>
    </row>
    <row r="15" spans="1:15" x14ac:dyDescent="0.3">
      <c r="A15" s="141">
        <v>40</v>
      </c>
      <c r="B15" s="142" t="b">
        <v>0</v>
      </c>
      <c r="C15" s="142" t="b">
        <v>0</v>
      </c>
      <c r="D15" s="142" t="s">
        <v>20</v>
      </c>
      <c r="E15" s="143">
        <v>100</v>
      </c>
      <c r="F15" s="128">
        <v>0.23461730865432701</v>
      </c>
      <c r="G15" s="129">
        <v>0.486076371519092</v>
      </c>
      <c r="I15" s="141">
        <v>40</v>
      </c>
      <c r="J15" s="142" t="b">
        <v>0</v>
      </c>
      <c r="K15" s="142" t="b">
        <v>0</v>
      </c>
      <c r="L15" s="142" t="s">
        <v>20</v>
      </c>
      <c r="M15" s="143">
        <v>100</v>
      </c>
      <c r="N15" s="128">
        <v>0.16766716691679101</v>
      </c>
      <c r="O15" s="129">
        <v>0.36559946639986601</v>
      </c>
    </row>
    <row r="16" spans="1:15" ht="15" thickBot="1" x14ac:dyDescent="0.35">
      <c r="A16" s="144">
        <v>40</v>
      </c>
      <c r="B16" s="145" t="b">
        <v>0</v>
      </c>
      <c r="C16" s="145" t="b">
        <v>0</v>
      </c>
      <c r="D16" s="145" t="s">
        <v>20</v>
      </c>
      <c r="E16" s="146">
        <v>150</v>
      </c>
      <c r="F16" s="133">
        <v>0.233950308487577</v>
      </c>
      <c r="G16" s="134">
        <v>0.49007837251959302</v>
      </c>
      <c r="I16" s="144">
        <v>40</v>
      </c>
      <c r="J16" s="145" t="b">
        <v>0</v>
      </c>
      <c r="K16" s="145" t="b">
        <v>0</v>
      </c>
      <c r="L16" s="145" t="s">
        <v>20</v>
      </c>
      <c r="M16" s="146">
        <v>150</v>
      </c>
      <c r="N16" s="133">
        <v>0.16716691679172899</v>
      </c>
      <c r="O16" s="134">
        <v>0.369934967483741</v>
      </c>
    </row>
    <row r="17" spans="1:15" x14ac:dyDescent="0.3">
      <c r="A17" s="147">
        <v>40</v>
      </c>
      <c r="B17" s="148" t="b">
        <v>0</v>
      </c>
      <c r="C17" s="148" t="b">
        <v>1</v>
      </c>
      <c r="D17" s="148" t="s">
        <v>20</v>
      </c>
      <c r="E17" s="149">
        <v>100</v>
      </c>
      <c r="F17" s="150">
        <v>0.23495080873770199</v>
      </c>
      <c r="G17" s="151">
        <v>0.47807236951809201</v>
      </c>
      <c r="I17" s="141">
        <v>40</v>
      </c>
      <c r="J17" s="142" t="b">
        <v>0</v>
      </c>
      <c r="K17" s="142" t="b">
        <v>1</v>
      </c>
      <c r="L17" s="142" t="s">
        <v>20</v>
      </c>
      <c r="M17" s="143">
        <v>100</v>
      </c>
      <c r="N17" s="128">
        <v>0.168667667166916</v>
      </c>
      <c r="O17" s="129">
        <v>0.36301484075370999</v>
      </c>
    </row>
    <row r="18" spans="1:15" ht="15" thickBot="1" x14ac:dyDescent="0.35">
      <c r="A18" s="144">
        <v>40</v>
      </c>
      <c r="B18" s="145" t="b">
        <v>0</v>
      </c>
      <c r="C18" s="145" t="b">
        <v>1</v>
      </c>
      <c r="D18" s="145" t="s">
        <v>20</v>
      </c>
      <c r="E18" s="146">
        <v>150</v>
      </c>
      <c r="F18" s="133">
        <v>0.235117558779389</v>
      </c>
      <c r="G18" s="134">
        <v>0.48290812072702999</v>
      </c>
      <c r="I18" s="144">
        <v>40</v>
      </c>
      <c r="J18" s="145" t="b">
        <v>0</v>
      </c>
      <c r="K18" s="145" t="b">
        <v>1</v>
      </c>
      <c r="L18" s="145" t="s">
        <v>20</v>
      </c>
      <c r="M18" s="146">
        <v>150</v>
      </c>
      <c r="N18" s="133">
        <v>0.17000166750041601</v>
      </c>
      <c r="O18" s="134">
        <v>0.36651659162914701</v>
      </c>
    </row>
    <row r="19" spans="1:15" x14ac:dyDescent="0.3">
      <c r="A19" s="141">
        <v>40</v>
      </c>
      <c r="B19" s="142" t="b">
        <v>1</v>
      </c>
      <c r="C19" s="142" t="b">
        <v>0</v>
      </c>
      <c r="D19" s="142" t="s">
        <v>20</v>
      </c>
      <c r="E19" s="143">
        <v>100</v>
      </c>
      <c r="F19" s="128">
        <v>0.233533433383358</v>
      </c>
      <c r="G19" s="129">
        <v>0.48490912122728003</v>
      </c>
      <c r="I19" s="141">
        <v>40</v>
      </c>
      <c r="J19" s="142" t="b">
        <v>1</v>
      </c>
      <c r="K19" s="142" t="b">
        <v>0</v>
      </c>
      <c r="L19" s="142" t="s">
        <v>20</v>
      </c>
      <c r="M19" s="143">
        <v>100</v>
      </c>
      <c r="N19" s="128">
        <v>0.16766716691679101</v>
      </c>
      <c r="O19" s="129">
        <v>0.36534934133733499</v>
      </c>
    </row>
    <row r="20" spans="1:15" ht="15" thickBot="1" x14ac:dyDescent="0.35">
      <c r="A20" s="144">
        <v>40</v>
      </c>
      <c r="B20" s="145" t="b">
        <v>1</v>
      </c>
      <c r="C20" s="145" t="b">
        <v>0</v>
      </c>
      <c r="D20" s="145" t="s">
        <v>20</v>
      </c>
      <c r="E20" s="146">
        <v>150</v>
      </c>
      <c r="F20" s="133">
        <v>0.23269968317492001</v>
      </c>
      <c r="G20" s="134">
        <v>0.48816074704018603</v>
      </c>
      <c r="I20" s="144">
        <v>40</v>
      </c>
      <c r="J20" s="145" t="b">
        <v>1</v>
      </c>
      <c r="K20" s="145" t="b">
        <v>0</v>
      </c>
      <c r="L20" s="145" t="s">
        <v>20</v>
      </c>
      <c r="M20" s="146">
        <v>150</v>
      </c>
      <c r="N20" s="133">
        <v>0.16733366683341599</v>
      </c>
      <c r="O20" s="134">
        <v>0.366599966649991</v>
      </c>
    </row>
    <row r="21" spans="1:15" x14ac:dyDescent="0.3">
      <c r="A21" s="141">
        <v>40</v>
      </c>
      <c r="B21" s="142" t="b">
        <v>1</v>
      </c>
      <c r="C21" s="142" t="b">
        <v>1</v>
      </c>
      <c r="D21" s="142" t="s">
        <v>20</v>
      </c>
      <c r="E21" s="143">
        <v>100</v>
      </c>
      <c r="F21" s="128">
        <v>0.234450558612639</v>
      </c>
      <c r="G21" s="129">
        <v>0.47732199433049799</v>
      </c>
      <c r="I21" s="141">
        <v>40</v>
      </c>
      <c r="J21" s="142" t="b">
        <v>1</v>
      </c>
      <c r="K21" s="142" t="b">
        <v>1</v>
      </c>
      <c r="L21" s="142" t="s">
        <v>20</v>
      </c>
      <c r="M21" s="143">
        <v>100</v>
      </c>
      <c r="N21" s="128">
        <v>0.16883441720860401</v>
      </c>
      <c r="O21" s="129">
        <v>0.36076371519092798</v>
      </c>
    </row>
    <row r="22" spans="1:15" ht="15" thickBot="1" x14ac:dyDescent="0.35">
      <c r="A22" s="144">
        <v>40</v>
      </c>
      <c r="B22" s="145" t="b">
        <v>1</v>
      </c>
      <c r="C22" s="145" t="b">
        <v>1</v>
      </c>
      <c r="D22" s="145" t="s">
        <v>20</v>
      </c>
      <c r="E22" s="146">
        <v>150</v>
      </c>
      <c r="F22" s="133">
        <v>0.233533433383358</v>
      </c>
      <c r="G22" s="134">
        <v>0.48215774553943602</v>
      </c>
      <c r="I22" s="144">
        <v>40</v>
      </c>
      <c r="J22" s="145" t="b">
        <v>1</v>
      </c>
      <c r="K22" s="145" t="b">
        <v>1</v>
      </c>
      <c r="L22" s="145" t="s">
        <v>20</v>
      </c>
      <c r="M22" s="146">
        <v>150</v>
      </c>
      <c r="N22" s="133">
        <v>0.16966816741704099</v>
      </c>
      <c r="O22" s="134">
        <v>0.36501584125396003</v>
      </c>
    </row>
    <row r="23" spans="1:15" x14ac:dyDescent="0.3">
      <c r="A23" s="152">
        <v>80</v>
      </c>
      <c r="B23" s="153" t="b">
        <v>0</v>
      </c>
      <c r="C23" s="153" t="b">
        <v>0</v>
      </c>
      <c r="D23" s="153" t="s">
        <v>20</v>
      </c>
      <c r="E23" s="154">
        <v>100</v>
      </c>
      <c r="F23" s="128">
        <v>0.23003168250792</v>
      </c>
      <c r="G23" s="129">
        <v>0.47740536935134198</v>
      </c>
      <c r="I23" s="152">
        <v>80</v>
      </c>
      <c r="J23" s="153" t="b">
        <v>0</v>
      </c>
      <c r="K23" s="153" t="b">
        <v>0</v>
      </c>
      <c r="L23" s="153" t="s">
        <v>20</v>
      </c>
      <c r="M23" s="154">
        <v>100</v>
      </c>
      <c r="N23" s="128">
        <v>0.163331665832916</v>
      </c>
      <c r="O23" s="129">
        <v>0.35984658996164698</v>
      </c>
    </row>
    <row r="24" spans="1:15" ht="15" thickBot="1" x14ac:dyDescent="0.35">
      <c r="A24" s="155">
        <v>80</v>
      </c>
      <c r="B24" s="156" t="b">
        <v>0</v>
      </c>
      <c r="C24" s="156" t="b">
        <v>0</v>
      </c>
      <c r="D24" s="156" t="s">
        <v>20</v>
      </c>
      <c r="E24" s="157">
        <v>150</v>
      </c>
      <c r="F24" s="133">
        <v>0.22903118225779501</v>
      </c>
      <c r="G24" s="134">
        <v>0.48615974653993599</v>
      </c>
      <c r="I24" s="155">
        <v>80</v>
      </c>
      <c r="J24" s="156" t="b">
        <v>0</v>
      </c>
      <c r="K24" s="156" t="b">
        <v>0</v>
      </c>
      <c r="L24" s="156" t="s">
        <v>20</v>
      </c>
      <c r="M24" s="157">
        <v>150</v>
      </c>
      <c r="N24" s="133">
        <v>0.16641654160413499</v>
      </c>
      <c r="O24" s="134">
        <v>0.36609971652492901</v>
      </c>
    </row>
    <row r="25" spans="1:15" x14ac:dyDescent="0.3">
      <c r="A25" s="152">
        <v>80</v>
      </c>
      <c r="B25" s="153" t="b">
        <v>0</v>
      </c>
      <c r="C25" s="153" t="b">
        <v>1</v>
      </c>
      <c r="D25" s="153" t="s">
        <v>20</v>
      </c>
      <c r="E25" s="154">
        <v>100</v>
      </c>
      <c r="F25" s="128">
        <v>0.233033183258295</v>
      </c>
      <c r="G25" s="129">
        <v>0.476321494080373</v>
      </c>
      <c r="I25" s="152">
        <v>80</v>
      </c>
      <c r="J25" s="153" t="b">
        <v>0</v>
      </c>
      <c r="K25" s="153" t="b">
        <v>1</v>
      </c>
      <c r="L25" s="153" t="s">
        <v>20</v>
      </c>
      <c r="M25" s="154">
        <v>100</v>
      </c>
      <c r="N25" s="128">
        <v>0.164498916124729</v>
      </c>
      <c r="O25" s="129">
        <v>0.357845589461397</v>
      </c>
    </row>
    <row r="26" spans="1:15" ht="15" thickBot="1" x14ac:dyDescent="0.35">
      <c r="A26" s="155">
        <v>80</v>
      </c>
      <c r="B26" s="156" t="b">
        <v>0</v>
      </c>
      <c r="C26" s="156" t="b">
        <v>1</v>
      </c>
      <c r="D26" s="156" t="s">
        <v>20</v>
      </c>
      <c r="E26" s="157">
        <v>150</v>
      </c>
      <c r="F26" s="133">
        <v>0.23111555777888901</v>
      </c>
      <c r="G26" s="134">
        <v>0.48224112056028001</v>
      </c>
      <c r="I26" s="155">
        <v>80</v>
      </c>
      <c r="J26" s="156" t="b">
        <v>0</v>
      </c>
      <c r="K26" s="156" t="b">
        <v>1</v>
      </c>
      <c r="L26" s="156" t="s">
        <v>20</v>
      </c>
      <c r="M26" s="157">
        <v>150</v>
      </c>
      <c r="N26" s="133">
        <v>0.163998665999666</v>
      </c>
      <c r="O26" s="134">
        <v>0.36393196598299099</v>
      </c>
    </row>
    <row r="27" spans="1:15" x14ac:dyDescent="0.3">
      <c r="A27" s="152">
        <v>80</v>
      </c>
      <c r="B27" s="153" t="b">
        <v>1</v>
      </c>
      <c r="C27" s="153" t="b">
        <v>0</v>
      </c>
      <c r="D27" s="153" t="s">
        <v>20</v>
      </c>
      <c r="E27" s="154">
        <v>100</v>
      </c>
      <c r="F27" s="128">
        <v>0.22811405702851401</v>
      </c>
      <c r="G27" s="129">
        <v>0.47598799399699798</v>
      </c>
      <c r="I27" s="152">
        <v>80</v>
      </c>
      <c r="J27" s="153" t="b">
        <v>1</v>
      </c>
      <c r="K27" s="153" t="b">
        <v>0</v>
      </c>
      <c r="L27" s="153" t="s">
        <v>20</v>
      </c>
      <c r="M27" s="154">
        <v>100</v>
      </c>
      <c r="N27" s="128">
        <v>0.162164415541103</v>
      </c>
      <c r="O27" s="129">
        <v>0.35967983991996</v>
      </c>
    </row>
    <row r="28" spans="1:15" ht="15" thickBot="1" x14ac:dyDescent="0.35">
      <c r="A28" s="155">
        <v>80</v>
      </c>
      <c r="B28" s="156" t="b">
        <v>1</v>
      </c>
      <c r="C28" s="156" t="b">
        <v>0</v>
      </c>
      <c r="D28" s="156" t="s">
        <v>20</v>
      </c>
      <c r="E28" s="157">
        <v>150</v>
      </c>
      <c r="F28" s="133">
        <v>0.22961480740370099</v>
      </c>
      <c r="G28" s="134">
        <v>0.48549274637318601</v>
      </c>
      <c r="I28" s="155">
        <v>80</v>
      </c>
      <c r="J28" s="156" t="b">
        <v>1</v>
      </c>
      <c r="K28" s="156" t="b">
        <v>0</v>
      </c>
      <c r="L28" s="156" t="s">
        <v>20</v>
      </c>
      <c r="M28" s="157">
        <v>150</v>
      </c>
      <c r="N28" s="133">
        <v>0.16483241620810399</v>
      </c>
      <c r="O28" s="134">
        <v>0.36351509087877198</v>
      </c>
    </row>
    <row r="29" spans="1:15" x14ac:dyDescent="0.3">
      <c r="A29" s="152">
        <v>80</v>
      </c>
      <c r="B29" s="153" t="b">
        <v>1</v>
      </c>
      <c r="C29" s="153" t="b">
        <v>1</v>
      </c>
      <c r="D29" s="153" t="s">
        <v>20</v>
      </c>
      <c r="E29" s="154">
        <v>100</v>
      </c>
      <c r="F29" s="128">
        <v>0.231865932966483</v>
      </c>
      <c r="G29" s="129">
        <v>0.47473736868434202</v>
      </c>
      <c r="I29" s="152">
        <v>80</v>
      </c>
      <c r="J29" s="153" t="b">
        <v>1</v>
      </c>
      <c r="K29" s="153" t="b">
        <v>1</v>
      </c>
      <c r="L29" s="153" t="s">
        <v>20</v>
      </c>
      <c r="M29" s="154">
        <v>100</v>
      </c>
      <c r="N29" s="128">
        <v>0.16299816574954101</v>
      </c>
      <c r="O29" s="129">
        <v>0.35892946473236598</v>
      </c>
    </row>
    <row r="30" spans="1:15" ht="15" thickBot="1" x14ac:dyDescent="0.35">
      <c r="A30" s="155">
        <v>80</v>
      </c>
      <c r="B30" s="156" t="b">
        <v>1</v>
      </c>
      <c r="C30" s="156" t="b">
        <v>1</v>
      </c>
      <c r="D30" s="156" t="s">
        <v>20</v>
      </c>
      <c r="E30" s="157">
        <v>150</v>
      </c>
      <c r="F30" s="133">
        <v>0.23153243288310801</v>
      </c>
      <c r="G30" s="134">
        <v>0.47840586960146703</v>
      </c>
      <c r="I30" s="155">
        <v>80</v>
      </c>
      <c r="J30" s="156" t="b">
        <v>1</v>
      </c>
      <c r="K30" s="156" t="b">
        <v>1</v>
      </c>
      <c r="L30" s="156" t="s">
        <v>20</v>
      </c>
      <c r="M30" s="157">
        <v>150</v>
      </c>
      <c r="N30" s="133">
        <v>0.162164415541103</v>
      </c>
      <c r="O30" s="134">
        <v>0.36076371519092798</v>
      </c>
    </row>
    <row r="31" spans="1:15" ht="15" thickBot="1" x14ac:dyDescent="0.35"/>
    <row r="32" spans="1:15" ht="15" thickBot="1" x14ac:dyDescent="0.35">
      <c r="A32" s="1">
        <f>INDEX(A:A, MATCH(MAX($F:$F), $F:$F, 0))</f>
        <v>20</v>
      </c>
      <c r="B32" s="2" t="b">
        <f>INDEX(B:B, MATCH(MAX($F:$F), $F:$F, 0))</f>
        <v>0</v>
      </c>
      <c r="C32" s="2" t="b">
        <f>INDEX(C:C, MATCH(MAX($F:$F), $F:$F, 0))</f>
        <v>1</v>
      </c>
      <c r="D32" s="2" t="str">
        <f>INDEX(D:D, MATCH(MAX($F:$F), $F:$F, 0))</f>
        <v>Test Set</v>
      </c>
      <c r="E32" s="2">
        <f>INDEX(E:E, MATCH(MAX($F:$F), $F:$F, 0))</f>
        <v>150</v>
      </c>
      <c r="F32" s="94" t="s">
        <v>21</v>
      </c>
      <c r="G32" s="95"/>
      <c r="I32" s="1">
        <f>INDEX(I:I, MATCH(MAX($F:$F), $F:$F, 0))</f>
        <v>20</v>
      </c>
      <c r="J32" s="2" t="b">
        <f>INDEX(J:J, MATCH(MAX($F:$F), $F:$F, 0))</f>
        <v>0</v>
      </c>
      <c r="K32" s="2" t="b">
        <f>INDEX(K:K, MATCH(MAX($F:$F), $F:$F, 0))</f>
        <v>1</v>
      </c>
      <c r="L32" s="2" t="str">
        <f>INDEX(L:L, MATCH(MAX($F:$F), $F:$F, 0))</f>
        <v>Test Set</v>
      </c>
      <c r="M32" s="2">
        <f>INDEX(M:M, MATCH(MAX($F:$F), $F:$F, 0))</f>
        <v>150</v>
      </c>
      <c r="N32" s="94" t="s">
        <v>21</v>
      </c>
      <c r="O32" s="95"/>
    </row>
    <row r="33" spans="1:15" ht="15" thickBot="1" x14ac:dyDescent="0.35">
      <c r="A33" s="8">
        <f>INDEX(A:A, MATCH(MAX($G:$G), $G:$G, 0))</f>
        <v>40</v>
      </c>
      <c r="B33" s="9" t="b">
        <f>INDEX(B:B, MATCH(MAX($G:$G), $G:$G, 0))</f>
        <v>0</v>
      </c>
      <c r="C33" s="9" t="b">
        <f>INDEX(C:C, MATCH(MAX($G:$G), $G:$G, 0))</f>
        <v>0</v>
      </c>
      <c r="D33" s="9" t="str">
        <f>INDEX(D:D, MATCH(MAX($G:$G), $G:$G, 0))</f>
        <v>Test Set</v>
      </c>
      <c r="E33" s="9">
        <f>INDEX(E:E, MATCH(MAX($G:$G), $G:$G, 0))</f>
        <v>150</v>
      </c>
      <c r="F33" s="37" t="s">
        <v>22</v>
      </c>
      <c r="G33" s="158"/>
      <c r="I33" s="8">
        <f>INDEX(I:I, MATCH(MAX($G:$G), $G:$G, 0))</f>
        <v>40</v>
      </c>
      <c r="J33" s="9" t="b">
        <f>INDEX(J:J, MATCH(MAX($G:$G), $G:$G, 0))</f>
        <v>0</v>
      </c>
      <c r="K33" s="9" t="b">
        <f>INDEX(K:K, MATCH(MAX($G:$G), $G:$G, 0))</f>
        <v>0</v>
      </c>
      <c r="L33" s="9" t="str">
        <f>INDEX(L:L, MATCH(MAX($G:$G), $G:$G, 0))</f>
        <v>Test Set</v>
      </c>
      <c r="M33" s="9">
        <f>INDEX(M:M, MATCH(MAX($G:$G), $G:$G, 0))</f>
        <v>150</v>
      </c>
      <c r="N33" s="37" t="s">
        <v>22</v>
      </c>
      <c r="O33" s="158"/>
    </row>
  </sheetData>
  <mergeCells count="2">
    <mergeCell ref="I1:O1"/>
    <mergeCell ref="A1:G1"/>
  </mergeCells>
  <conditionalFormatting sqref="F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A0A1F-2BC9-4535-963D-856534F9CAD2}">
  <dimension ref="A1:Q33"/>
  <sheetViews>
    <sheetView topLeftCell="A3" zoomScale="75" workbookViewId="0">
      <selection activeCell="I40" sqref="I40"/>
    </sheetView>
  </sheetViews>
  <sheetFormatPr defaultRowHeight="14.4" x14ac:dyDescent="0.3"/>
  <cols>
    <col min="1" max="1" width="9.88671875" bestFit="1" customWidth="1"/>
    <col min="2" max="2" width="13.21875" bestFit="1" customWidth="1"/>
    <col min="3" max="3" width="15.33203125" bestFit="1" customWidth="1"/>
    <col min="4" max="4" width="15.6640625" bestFit="1" customWidth="1"/>
    <col min="5" max="5" width="12" bestFit="1" customWidth="1"/>
    <col min="6" max="6" width="13.77734375" bestFit="1" customWidth="1"/>
    <col min="7" max="7" width="14.77734375" bestFit="1" customWidth="1"/>
    <col min="11" max="11" width="13.21875" bestFit="1" customWidth="1"/>
    <col min="12" max="12" width="15.33203125" bestFit="1" customWidth="1"/>
    <col min="13" max="13" width="24" bestFit="1" customWidth="1"/>
    <col min="14" max="14" width="12" bestFit="1" customWidth="1"/>
    <col min="15" max="15" width="13.77734375" bestFit="1" customWidth="1"/>
    <col min="16" max="16" width="14.77734375" bestFit="1" customWidth="1"/>
  </cols>
  <sheetData>
    <row r="1" spans="1:17" ht="15" thickBot="1" x14ac:dyDescent="0.35">
      <c r="A1" s="118" t="s">
        <v>13</v>
      </c>
      <c r="B1" s="119"/>
      <c r="C1" s="119"/>
      <c r="D1" s="119"/>
      <c r="E1" s="119"/>
      <c r="F1" s="119"/>
      <c r="G1" s="119"/>
      <c r="H1" s="120"/>
      <c r="J1" s="121" t="s">
        <v>17</v>
      </c>
      <c r="K1" s="122"/>
      <c r="L1" s="122"/>
      <c r="M1" s="122"/>
      <c r="N1" s="122"/>
      <c r="O1" s="122"/>
      <c r="P1" s="122"/>
      <c r="Q1" s="123"/>
    </row>
    <row r="2" spans="1:17" ht="15" thickBot="1" x14ac:dyDescent="0.35">
      <c r="A2" s="107" t="s">
        <v>0</v>
      </c>
      <c r="B2" s="108" t="s">
        <v>15</v>
      </c>
      <c r="C2" s="108" t="s">
        <v>16</v>
      </c>
      <c r="D2" s="108" t="s">
        <v>1</v>
      </c>
      <c r="E2" s="108" t="s">
        <v>3</v>
      </c>
      <c r="F2" s="108" t="s">
        <v>4</v>
      </c>
      <c r="G2" s="108" t="s">
        <v>5</v>
      </c>
      <c r="H2" s="109" t="s">
        <v>6</v>
      </c>
      <c r="J2" s="107" t="s">
        <v>0</v>
      </c>
      <c r="K2" s="108" t="s">
        <v>15</v>
      </c>
      <c r="L2" s="108" t="s">
        <v>16</v>
      </c>
      <c r="M2" s="108" t="s">
        <v>1</v>
      </c>
      <c r="N2" s="63" t="s">
        <v>3</v>
      </c>
      <c r="O2" s="64" t="s">
        <v>4</v>
      </c>
      <c r="P2" s="64" t="s">
        <v>5</v>
      </c>
      <c r="Q2" s="65" t="s">
        <v>6</v>
      </c>
    </row>
    <row r="3" spans="1:17" x14ac:dyDescent="0.3">
      <c r="A3" s="33">
        <v>0</v>
      </c>
      <c r="B3" s="34" t="b">
        <v>0</v>
      </c>
      <c r="C3" s="34" t="b">
        <v>0</v>
      </c>
      <c r="D3" s="35" t="s">
        <v>7</v>
      </c>
      <c r="E3" s="3">
        <v>4.9191262297815499E-3</v>
      </c>
      <c r="F3" s="4">
        <v>2.0510255127563701E-2</v>
      </c>
      <c r="G3" s="4">
        <v>4.7523761880940402E-2</v>
      </c>
      <c r="H3" s="5">
        <v>5.5242904822031598</v>
      </c>
      <c r="J3" s="33">
        <v>0</v>
      </c>
      <c r="K3" s="34" t="b">
        <v>0</v>
      </c>
      <c r="L3" s="34" t="b">
        <v>0</v>
      </c>
      <c r="M3" s="34" t="s">
        <v>8</v>
      </c>
      <c r="N3" s="3">
        <v>4.7523761880940403E-3</v>
      </c>
      <c r="O3" s="4">
        <v>2.03435050858762E-2</v>
      </c>
      <c r="P3" s="4">
        <v>4.5272636318158997E-2</v>
      </c>
      <c r="Q3" s="5">
        <v>5.52459263801574</v>
      </c>
    </row>
    <row r="4" spans="1:17" ht="15" thickBot="1" x14ac:dyDescent="0.35">
      <c r="A4" s="19">
        <v>0</v>
      </c>
      <c r="B4" s="42" t="b">
        <v>0</v>
      </c>
      <c r="C4" s="42" t="b">
        <v>0</v>
      </c>
      <c r="D4" s="20" t="s">
        <v>9</v>
      </c>
      <c r="E4" s="6">
        <v>0.29222944805736201</v>
      </c>
      <c r="F4" s="40">
        <v>0.56469901617475404</v>
      </c>
      <c r="G4" s="40">
        <v>0.68267467066866705</v>
      </c>
      <c r="H4" s="7">
        <v>3.1423906485239601</v>
      </c>
      <c r="J4" s="21">
        <v>0</v>
      </c>
      <c r="K4" s="22" t="b">
        <v>0</v>
      </c>
      <c r="L4" s="22" t="b">
        <v>0</v>
      </c>
      <c r="M4" s="22" t="s">
        <v>10</v>
      </c>
      <c r="N4" s="8">
        <v>0.20268467567116799</v>
      </c>
      <c r="O4" s="9">
        <v>0.41670835417708801</v>
      </c>
      <c r="P4" s="9">
        <v>0.52117725529431302</v>
      </c>
      <c r="Q4" s="10">
        <v>3.9430848360061601</v>
      </c>
    </row>
    <row r="5" spans="1:17" x14ac:dyDescent="0.3">
      <c r="A5" s="33">
        <v>0</v>
      </c>
      <c r="B5" s="34" t="b">
        <v>1</v>
      </c>
      <c r="C5" s="34" t="b">
        <v>0</v>
      </c>
      <c r="D5" s="35" t="s">
        <v>7</v>
      </c>
      <c r="E5" s="3">
        <v>3.9186259796564898E-3</v>
      </c>
      <c r="F5" s="4">
        <v>2.54293813573453E-2</v>
      </c>
      <c r="G5" s="4">
        <v>4.1604135401033797E-2</v>
      </c>
      <c r="H5" s="5">
        <v>5.5260085264841701</v>
      </c>
      <c r="J5" s="33">
        <v>0</v>
      </c>
      <c r="K5" s="34" t="b">
        <v>1</v>
      </c>
      <c r="L5" s="34" t="b">
        <v>0</v>
      </c>
      <c r="M5" s="34" t="s">
        <v>8</v>
      </c>
      <c r="N5" s="3">
        <v>3.7518759379689798E-3</v>
      </c>
      <c r="O5" s="4">
        <v>2.3845255961313899E-2</v>
      </c>
      <c r="P5" s="4">
        <v>4.1020510255127499E-2</v>
      </c>
      <c r="Q5" s="5">
        <v>5.5261243979136099</v>
      </c>
    </row>
    <row r="6" spans="1:17" ht="15" thickBot="1" x14ac:dyDescent="0.35">
      <c r="A6" s="21">
        <v>0</v>
      </c>
      <c r="B6" s="22" t="b">
        <v>1</v>
      </c>
      <c r="C6" s="22" t="b">
        <v>0</v>
      </c>
      <c r="D6" s="23" t="s">
        <v>9</v>
      </c>
      <c r="E6" s="8">
        <v>0.28339169584792301</v>
      </c>
      <c r="F6" s="9">
        <v>0.55244288811072195</v>
      </c>
      <c r="G6" s="9">
        <v>0.67083541770885402</v>
      </c>
      <c r="H6" s="10">
        <v>3.1904626687367701</v>
      </c>
      <c r="J6" s="21">
        <v>0</v>
      </c>
      <c r="K6" s="22" t="b">
        <v>1</v>
      </c>
      <c r="L6" s="22" t="b">
        <v>0</v>
      </c>
      <c r="M6" s="22" t="s">
        <v>10</v>
      </c>
      <c r="N6" s="8">
        <v>0.196598299149574</v>
      </c>
      <c r="O6" s="9">
        <v>0.39928297482074299</v>
      </c>
      <c r="P6" s="9">
        <v>0.50400200100049997</v>
      </c>
      <c r="Q6" s="10">
        <v>4.1665390332539802</v>
      </c>
    </row>
    <row r="7" spans="1:17" x14ac:dyDescent="0.3">
      <c r="A7" s="27">
        <v>20</v>
      </c>
      <c r="B7" s="28" t="b">
        <v>0</v>
      </c>
      <c r="C7" s="28" t="b">
        <v>0</v>
      </c>
      <c r="D7" s="29" t="s">
        <v>7</v>
      </c>
      <c r="E7" s="3">
        <v>6.9701517425379306E-2</v>
      </c>
      <c r="F7" s="4">
        <v>0.232116058029014</v>
      </c>
      <c r="G7" s="4">
        <v>0.35492746373186501</v>
      </c>
      <c r="H7" s="5">
        <v>4.4978153705596897</v>
      </c>
      <c r="J7" s="66">
        <v>20</v>
      </c>
      <c r="K7" s="67" t="b">
        <v>0</v>
      </c>
      <c r="L7" s="67" t="b">
        <v>0</v>
      </c>
      <c r="M7" s="67" t="s">
        <v>8</v>
      </c>
      <c r="N7" s="3">
        <v>5.2943138235784497E-2</v>
      </c>
      <c r="O7" s="4">
        <v>0.17250291812572899</v>
      </c>
      <c r="P7" s="4">
        <v>0.26788394197098497</v>
      </c>
      <c r="Q7" s="5">
        <v>4.8604263464609696</v>
      </c>
    </row>
    <row r="8" spans="1:17" ht="15" thickBot="1" x14ac:dyDescent="0.35">
      <c r="A8" s="30">
        <v>20</v>
      </c>
      <c r="B8" s="31" t="b">
        <v>0</v>
      </c>
      <c r="C8" s="31" t="b">
        <v>0</v>
      </c>
      <c r="D8" s="32" t="s">
        <v>9</v>
      </c>
      <c r="E8" s="8">
        <v>0.27663831915957898</v>
      </c>
      <c r="F8" s="9">
        <v>0.55002501250625302</v>
      </c>
      <c r="G8" s="9">
        <v>0.66816741704185401</v>
      </c>
      <c r="H8" s="10">
        <v>3.27113298575083</v>
      </c>
      <c r="J8" s="68">
        <v>20</v>
      </c>
      <c r="K8" s="69" t="b">
        <v>0</v>
      </c>
      <c r="L8" s="69" t="b">
        <v>0</v>
      </c>
      <c r="M8" s="69" t="s">
        <v>10</v>
      </c>
      <c r="N8" s="8">
        <v>0.18901117225279301</v>
      </c>
      <c r="O8" s="9">
        <v>0.402451225612806</v>
      </c>
      <c r="P8" s="9">
        <v>0.51042187760546898</v>
      </c>
      <c r="Q8" s="10">
        <v>4.2169059912363602</v>
      </c>
    </row>
    <row r="9" spans="1:17" x14ac:dyDescent="0.3">
      <c r="A9" s="27">
        <v>20</v>
      </c>
      <c r="B9" s="28" t="b">
        <v>0</v>
      </c>
      <c r="C9" s="28" t="b">
        <v>1</v>
      </c>
      <c r="D9" s="29" t="s">
        <v>7</v>
      </c>
      <c r="E9" s="3">
        <v>8.0373520093380002E-2</v>
      </c>
      <c r="F9" s="4">
        <v>0.24729031182257699</v>
      </c>
      <c r="G9" s="4">
        <v>0.37160246790061602</v>
      </c>
      <c r="H9" s="5">
        <v>4.4417358239491698</v>
      </c>
      <c r="J9" s="66">
        <v>20</v>
      </c>
      <c r="K9" s="67" t="b">
        <v>0</v>
      </c>
      <c r="L9" s="67" t="b">
        <v>1</v>
      </c>
      <c r="M9" s="67" t="s">
        <v>8</v>
      </c>
      <c r="N9" s="3">
        <v>6.0113390028347501E-2</v>
      </c>
      <c r="O9" s="4">
        <v>0.18417542104385501</v>
      </c>
      <c r="P9" s="4">
        <v>0.28564282141070502</v>
      </c>
      <c r="Q9" s="5">
        <v>4.8142761389414401</v>
      </c>
    </row>
    <row r="10" spans="1:17" ht="15" thickBot="1" x14ac:dyDescent="0.35">
      <c r="A10" s="30">
        <v>20</v>
      </c>
      <c r="B10" s="31" t="b">
        <v>0</v>
      </c>
      <c r="C10" s="31" t="b">
        <v>1</v>
      </c>
      <c r="D10" s="32" t="s">
        <v>9</v>
      </c>
      <c r="E10" s="8">
        <v>0.28047357011839202</v>
      </c>
      <c r="F10" s="9">
        <v>0.54769051192262797</v>
      </c>
      <c r="G10" s="9">
        <v>0.66574954143738496</v>
      </c>
      <c r="H10" s="10">
        <v>3.2817431290944401</v>
      </c>
      <c r="J10" s="68">
        <v>20</v>
      </c>
      <c r="K10" s="69" t="b">
        <v>0</v>
      </c>
      <c r="L10" s="69" t="b">
        <v>1</v>
      </c>
      <c r="M10" s="69" t="s">
        <v>10</v>
      </c>
      <c r="N10" s="8">
        <v>0.19684842421210599</v>
      </c>
      <c r="O10" s="9">
        <v>0.40061697515424299</v>
      </c>
      <c r="P10" s="9">
        <v>0.51033850258462499</v>
      </c>
      <c r="Q10" s="10">
        <v>4.1627806822458897</v>
      </c>
    </row>
    <row r="11" spans="1:17" x14ac:dyDescent="0.3">
      <c r="A11" s="27">
        <v>20</v>
      </c>
      <c r="B11" s="28" t="b">
        <v>1</v>
      </c>
      <c r="C11" s="28" t="b">
        <v>0</v>
      </c>
      <c r="D11" s="29" t="s">
        <v>7</v>
      </c>
      <c r="E11" s="3">
        <v>6.1614140403535099E-2</v>
      </c>
      <c r="F11" s="4">
        <v>0.20877105219276301</v>
      </c>
      <c r="G11" s="4">
        <v>0.32307820576955099</v>
      </c>
      <c r="H11" s="5">
        <v>4.5915000438690097</v>
      </c>
      <c r="J11" s="66">
        <v>20</v>
      </c>
      <c r="K11" s="67" t="b">
        <v>1</v>
      </c>
      <c r="L11" s="67" t="b">
        <v>0</v>
      </c>
      <c r="M11" s="67" t="s">
        <v>8</v>
      </c>
      <c r="N11" s="3">
        <v>4.4272136068033999E-2</v>
      </c>
      <c r="O11" s="4">
        <v>0.15557778889444701</v>
      </c>
      <c r="P11" s="4">
        <v>0.24437218609304601</v>
      </c>
      <c r="Q11" s="5">
        <v>4.9080140590667698</v>
      </c>
    </row>
    <row r="12" spans="1:17" ht="15" thickBot="1" x14ac:dyDescent="0.35">
      <c r="A12" s="17">
        <v>20</v>
      </c>
      <c r="B12" s="41" t="b">
        <v>1</v>
      </c>
      <c r="C12" s="41" t="b">
        <v>0</v>
      </c>
      <c r="D12" s="18" t="s">
        <v>9</v>
      </c>
      <c r="E12" s="6">
        <v>0.25871268967817201</v>
      </c>
      <c r="F12" s="40">
        <v>0.521344005336001</v>
      </c>
      <c r="G12" s="40">
        <v>0.64323828580957099</v>
      </c>
      <c r="H12" s="7">
        <v>3.48258690039316</v>
      </c>
      <c r="J12" s="70">
        <v>20</v>
      </c>
      <c r="K12" s="115" t="b">
        <v>1</v>
      </c>
      <c r="L12" s="115" t="b">
        <v>0</v>
      </c>
      <c r="M12" s="115" t="s">
        <v>10</v>
      </c>
      <c r="N12" s="6">
        <v>0.175921293980323</v>
      </c>
      <c r="O12" s="40">
        <v>0.37652159413039799</v>
      </c>
      <c r="P12" s="40">
        <v>0.48432549608137399</v>
      </c>
      <c r="Q12" s="7">
        <v>4.5820657412211103</v>
      </c>
    </row>
    <row r="13" spans="1:17" ht="15" thickTop="1" x14ac:dyDescent="0.3">
      <c r="A13" s="110">
        <v>20</v>
      </c>
      <c r="B13" s="71" t="b">
        <v>1</v>
      </c>
      <c r="C13" s="71" t="b">
        <v>1</v>
      </c>
      <c r="D13" s="72" t="s">
        <v>7</v>
      </c>
      <c r="E13" s="73">
        <v>3.3933633483408297E-2</v>
      </c>
      <c r="F13" s="74">
        <v>0.13456728364182</v>
      </c>
      <c r="G13" s="74">
        <v>0.225112556278139</v>
      </c>
      <c r="H13" s="111">
        <v>4.8268929322560599</v>
      </c>
      <c r="I13" s="75"/>
      <c r="J13" s="116">
        <v>20</v>
      </c>
      <c r="K13" s="76" t="b">
        <v>1</v>
      </c>
      <c r="L13" s="76" t="b">
        <v>1</v>
      </c>
      <c r="M13" s="76" t="s">
        <v>8</v>
      </c>
      <c r="N13" s="73">
        <v>2.5512756378188998E-2</v>
      </c>
      <c r="O13" s="74">
        <v>0.10321827580456799</v>
      </c>
      <c r="P13" s="74">
        <v>0.17675504418876101</v>
      </c>
      <c r="Q13" s="111">
        <v>5.0962330500284798</v>
      </c>
    </row>
    <row r="14" spans="1:17" ht="15" thickBot="1" x14ac:dyDescent="0.35">
      <c r="A14" s="112">
        <v>20</v>
      </c>
      <c r="B14" s="77" t="b">
        <v>1</v>
      </c>
      <c r="C14" s="77" t="b">
        <v>1</v>
      </c>
      <c r="D14" s="78" t="s">
        <v>9</v>
      </c>
      <c r="E14" s="79">
        <v>0.26321494080373498</v>
      </c>
      <c r="F14" s="80">
        <v>0.51634150408537605</v>
      </c>
      <c r="G14" s="80">
        <v>0.63890278472569595</v>
      </c>
      <c r="H14" s="113">
        <v>3.4768741528193101</v>
      </c>
      <c r="I14" s="75"/>
      <c r="J14" s="117">
        <v>20</v>
      </c>
      <c r="K14" s="81" t="b">
        <v>1</v>
      </c>
      <c r="L14" s="81" t="b">
        <v>1</v>
      </c>
      <c r="M14" s="81" t="s">
        <v>10</v>
      </c>
      <c r="N14" s="79">
        <v>0.181674170418542</v>
      </c>
      <c r="O14" s="80">
        <v>0.375437718859429</v>
      </c>
      <c r="P14" s="80">
        <v>0.484658996164749</v>
      </c>
      <c r="Q14" s="113">
        <v>4.4619110425313302</v>
      </c>
    </row>
    <row r="15" spans="1:17" ht="15" thickTop="1" x14ac:dyDescent="0.3">
      <c r="A15" s="14">
        <v>40</v>
      </c>
      <c r="B15" s="39" t="b">
        <v>0</v>
      </c>
      <c r="C15" s="39" t="b">
        <v>0</v>
      </c>
      <c r="D15" s="16" t="s">
        <v>7</v>
      </c>
      <c r="E15" s="6">
        <v>9.8465899616474895E-2</v>
      </c>
      <c r="F15" s="40">
        <v>0.29097882274470499</v>
      </c>
      <c r="G15" s="40">
        <v>0.419126229781557</v>
      </c>
      <c r="H15" s="7">
        <v>4.2592250506083102</v>
      </c>
      <c r="J15" s="14">
        <v>40</v>
      </c>
      <c r="K15" s="39" t="b">
        <v>0</v>
      </c>
      <c r="L15" s="39" t="b">
        <v>0</v>
      </c>
      <c r="M15" s="39" t="s">
        <v>8</v>
      </c>
      <c r="N15" s="6">
        <v>6.9368017342004304E-2</v>
      </c>
      <c r="O15" s="40">
        <v>0.214690678672669</v>
      </c>
      <c r="P15" s="40">
        <v>0.31849257962314398</v>
      </c>
      <c r="Q15" s="7">
        <v>4.7038846810658699</v>
      </c>
    </row>
    <row r="16" spans="1:17" ht="15" thickBot="1" x14ac:dyDescent="0.35">
      <c r="A16" s="24">
        <v>40</v>
      </c>
      <c r="B16" s="25" t="b">
        <v>0</v>
      </c>
      <c r="C16" s="25" t="b">
        <v>0</v>
      </c>
      <c r="D16" s="26" t="s">
        <v>9</v>
      </c>
      <c r="E16" s="8">
        <v>0.26588294147073499</v>
      </c>
      <c r="F16" s="9">
        <v>0.53284975821243896</v>
      </c>
      <c r="G16" s="9">
        <v>0.65491078872769704</v>
      </c>
      <c r="H16" s="10">
        <v>3.4547138214111301</v>
      </c>
      <c r="J16" s="24">
        <v>40</v>
      </c>
      <c r="K16" s="25" t="b">
        <v>0</v>
      </c>
      <c r="L16" s="25" t="b">
        <v>0</v>
      </c>
      <c r="M16" s="25" t="s">
        <v>10</v>
      </c>
      <c r="N16" s="8">
        <v>0.18517592129398</v>
      </c>
      <c r="O16" s="9">
        <v>0.38811072202767999</v>
      </c>
      <c r="P16" s="9">
        <v>0.49874937468734298</v>
      </c>
      <c r="Q16" s="10">
        <v>4.4495563507079998</v>
      </c>
    </row>
    <row r="17" spans="1:17" x14ac:dyDescent="0.3">
      <c r="A17" s="11">
        <v>40</v>
      </c>
      <c r="B17" s="12" t="b">
        <v>0</v>
      </c>
      <c r="C17" s="12" t="b">
        <v>1</v>
      </c>
      <c r="D17" s="13" t="s">
        <v>7</v>
      </c>
      <c r="E17" s="3">
        <v>0.120727030181757</v>
      </c>
      <c r="F17" s="4">
        <v>0.33008170752042598</v>
      </c>
      <c r="G17" s="4">
        <v>0.46073036518259097</v>
      </c>
      <c r="H17" s="5">
        <v>4.1358886559804198</v>
      </c>
      <c r="J17" s="11">
        <v>40</v>
      </c>
      <c r="K17" s="12" t="b">
        <v>0</v>
      </c>
      <c r="L17" s="12" t="b">
        <v>1</v>
      </c>
      <c r="M17" s="12" t="s">
        <v>8</v>
      </c>
      <c r="N17" s="3">
        <v>8.5959646489911598E-2</v>
      </c>
      <c r="O17" s="4">
        <v>0.24287143571785799</v>
      </c>
      <c r="P17" s="4">
        <v>0.34542271135567698</v>
      </c>
      <c r="Q17" s="5">
        <v>4.6069013277689601</v>
      </c>
    </row>
    <row r="18" spans="1:17" ht="15" thickBot="1" x14ac:dyDescent="0.35">
      <c r="A18" s="24">
        <v>40</v>
      </c>
      <c r="B18" s="25" t="b">
        <v>0</v>
      </c>
      <c r="C18" s="25" t="b">
        <v>1</v>
      </c>
      <c r="D18" s="26" t="s">
        <v>9</v>
      </c>
      <c r="E18" s="8">
        <v>0.26805069201267301</v>
      </c>
      <c r="F18" s="9">
        <v>0.53209938302484505</v>
      </c>
      <c r="G18" s="9">
        <v>0.65315991328997802</v>
      </c>
      <c r="H18" s="10">
        <v>3.4711734056472698</v>
      </c>
      <c r="J18" s="24">
        <v>40</v>
      </c>
      <c r="K18" s="25" t="b">
        <v>0</v>
      </c>
      <c r="L18" s="25" t="b">
        <v>1</v>
      </c>
      <c r="M18" s="25" t="s">
        <v>10</v>
      </c>
      <c r="N18" s="8">
        <v>0.18084042021010499</v>
      </c>
      <c r="O18" s="9">
        <v>0.38686009671502403</v>
      </c>
      <c r="P18" s="9">
        <v>0.50041687510421795</v>
      </c>
      <c r="Q18" s="10">
        <v>4.3660414218902499</v>
      </c>
    </row>
    <row r="19" spans="1:17" x14ac:dyDescent="0.3">
      <c r="A19" s="11">
        <v>40</v>
      </c>
      <c r="B19" s="12" t="b">
        <v>1</v>
      </c>
      <c r="C19" s="12" t="b">
        <v>0</v>
      </c>
      <c r="D19" s="13" t="s">
        <v>7</v>
      </c>
      <c r="E19" s="3">
        <v>9.8465899616474895E-2</v>
      </c>
      <c r="F19" s="4">
        <v>0.29239619809904899</v>
      </c>
      <c r="G19" s="4">
        <v>0.41762547940636902</v>
      </c>
      <c r="H19" s="5">
        <v>4.3040672938028903</v>
      </c>
      <c r="J19" s="11">
        <v>40</v>
      </c>
      <c r="K19" s="12" t="b">
        <v>1</v>
      </c>
      <c r="L19" s="12" t="b">
        <v>0</v>
      </c>
      <c r="M19" s="12" t="s">
        <v>8</v>
      </c>
      <c r="N19" s="3">
        <v>6.87010171752543E-2</v>
      </c>
      <c r="O19" s="4">
        <v>0.21218942804735699</v>
      </c>
      <c r="P19" s="4">
        <v>0.31424045356011299</v>
      </c>
      <c r="Q19" s="5">
        <v>4.7944077650705896</v>
      </c>
    </row>
    <row r="20" spans="1:17" ht="15" thickBot="1" x14ac:dyDescent="0.35">
      <c r="A20" s="24">
        <v>40</v>
      </c>
      <c r="B20" s="25" t="b">
        <v>1</v>
      </c>
      <c r="C20" s="25" t="b">
        <v>0</v>
      </c>
      <c r="D20" s="26" t="s">
        <v>9</v>
      </c>
      <c r="E20" s="8">
        <v>0.26221444055360998</v>
      </c>
      <c r="F20" s="9">
        <v>0.52076038019009496</v>
      </c>
      <c r="G20" s="9">
        <v>0.63706853426713295</v>
      </c>
      <c r="H20" s="10">
        <v>3.6477499008178702</v>
      </c>
      <c r="J20" s="24">
        <v>40</v>
      </c>
      <c r="K20" s="25" t="b">
        <v>1</v>
      </c>
      <c r="L20" s="25" t="b">
        <v>0</v>
      </c>
      <c r="M20" s="25" t="s">
        <v>10</v>
      </c>
      <c r="N20" s="8">
        <v>0.17650491912622901</v>
      </c>
      <c r="O20" s="9">
        <v>0.37527096881774202</v>
      </c>
      <c r="P20" s="9">
        <v>0.47832249458062298</v>
      </c>
      <c r="Q20" s="10">
        <v>4.8221721649169904</v>
      </c>
    </row>
    <row r="21" spans="1:17" x14ac:dyDescent="0.3">
      <c r="A21" s="14">
        <v>40</v>
      </c>
      <c r="B21" s="39" t="b">
        <v>1</v>
      </c>
      <c r="C21" s="39" t="b">
        <v>1</v>
      </c>
      <c r="D21" s="16" t="s">
        <v>7</v>
      </c>
      <c r="E21" s="6">
        <v>0.107136901784225</v>
      </c>
      <c r="F21" s="40">
        <v>0.29931632482908099</v>
      </c>
      <c r="G21" s="40">
        <v>0.42629648157411998</v>
      </c>
      <c r="H21" s="7">
        <v>4.27580912907918</v>
      </c>
      <c r="J21" s="11">
        <v>40</v>
      </c>
      <c r="K21" s="12" t="b">
        <v>1</v>
      </c>
      <c r="L21" s="12" t="b">
        <v>1</v>
      </c>
      <c r="M21" s="12" t="s">
        <v>8</v>
      </c>
      <c r="N21" s="3">
        <v>7.7622144405536095E-2</v>
      </c>
      <c r="O21" s="4">
        <v>0.221193930298482</v>
      </c>
      <c r="P21" s="4">
        <v>0.32474570618642601</v>
      </c>
      <c r="Q21" s="5">
        <v>4.8120213349660199</v>
      </c>
    </row>
    <row r="22" spans="1:17" ht="15" thickBot="1" x14ac:dyDescent="0.35">
      <c r="A22" s="14">
        <v>40</v>
      </c>
      <c r="B22" s="39" t="b">
        <v>1</v>
      </c>
      <c r="C22" s="39" t="b">
        <v>1</v>
      </c>
      <c r="D22" s="16" t="s">
        <v>9</v>
      </c>
      <c r="E22" s="6">
        <v>0.25354343838585902</v>
      </c>
      <c r="F22" s="40">
        <v>0.51150575287643796</v>
      </c>
      <c r="G22" s="40">
        <v>0.63398365849591398</v>
      </c>
      <c r="H22" s="7">
        <v>3.72893071174621</v>
      </c>
      <c r="J22" s="24">
        <v>40</v>
      </c>
      <c r="K22" s="25" t="b">
        <v>1</v>
      </c>
      <c r="L22" s="25" t="b">
        <v>1</v>
      </c>
      <c r="M22" s="25" t="s">
        <v>10</v>
      </c>
      <c r="N22" s="8">
        <v>0.17467066866766701</v>
      </c>
      <c r="O22" s="9">
        <v>0.37068534267133502</v>
      </c>
      <c r="P22" s="9">
        <v>0.47623811905952901</v>
      </c>
      <c r="Q22" s="10">
        <v>4.8314342498779297</v>
      </c>
    </row>
    <row r="23" spans="1:17" x14ac:dyDescent="0.3">
      <c r="A23" s="82">
        <v>80</v>
      </c>
      <c r="B23" s="83" t="b">
        <v>0</v>
      </c>
      <c r="C23" s="83" t="b">
        <v>0</v>
      </c>
      <c r="D23" s="84" t="s">
        <v>7</v>
      </c>
      <c r="E23" s="3">
        <v>0.109221277305319</v>
      </c>
      <c r="F23" s="4">
        <v>0.316908454227113</v>
      </c>
      <c r="G23" s="4">
        <v>0.45230948807737198</v>
      </c>
      <c r="H23" s="5">
        <v>4.1684947808583503</v>
      </c>
      <c r="J23" s="85">
        <v>80</v>
      </c>
      <c r="K23" s="86" t="b">
        <v>0</v>
      </c>
      <c r="L23" s="86" t="b">
        <v>0</v>
      </c>
      <c r="M23" s="86" t="s">
        <v>8</v>
      </c>
      <c r="N23" s="3">
        <v>7.7455394363848504E-2</v>
      </c>
      <c r="O23" s="4">
        <v>0.236951809237952</v>
      </c>
      <c r="P23" s="4">
        <v>0.346173086543271</v>
      </c>
      <c r="Q23" s="5">
        <v>4.6233648459116603</v>
      </c>
    </row>
    <row r="24" spans="1:17" ht="15" thickBot="1" x14ac:dyDescent="0.35">
      <c r="A24" s="87">
        <v>80</v>
      </c>
      <c r="B24" s="88" t="b">
        <v>0</v>
      </c>
      <c r="C24" s="88" t="b">
        <v>0</v>
      </c>
      <c r="D24" s="89" t="s">
        <v>9</v>
      </c>
      <c r="E24" s="8">
        <v>0.22427880606970099</v>
      </c>
      <c r="F24" s="9">
        <v>0.47915624478906099</v>
      </c>
      <c r="G24" s="9">
        <v>0.59988327497081795</v>
      </c>
      <c r="H24" s="10">
        <v>3.95229991277058</v>
      </c>
      <c r="J24" s="90">
        <v>80</v>
      </c>
      <c r="K24" s="91" t="b">
        <v>0</v>
      </c>
      <c r="L24" s="91" t="b">
        <v>0</v>
      </c>
      <c r="M24" s="91" t="s">
        <v>10</v>
      </c>
      <c r="N24" s="8">
        <v>0.15441053860263401</v>
      </c>
      <c r="O24" s="9">
        <v>0.343421710855427</v>
      </c>
      <c r="P24" s="9">
        <v>0.45247623811905902</v>
      </c>
      <c r="Q24" s="10">
        <v>5.0033288002014098</v>
      </c>
    </row>
    <row r="25" spans="1:17" x14ac:dyDescent="0.3">
      <c r="A25" s="82">
        <v>80</v>
      </c>
      <c r="B25" s="83" t="b">
        <v>0</v>
      </c>
      <c r="C25" s="83" t="b">
        <v>1</v>
      </c>
      <c r="D25" s="84" t="s">
        <v>7</v>
      </c>
      <c r="E25" s="3">
        <v>0.11213940303485</v>
      </c>
      <c r="F25" s="4">
        <v>0.31632482908120702</v>
      </c>
      <c r="G25" s="4">
        <v>0.45339336334834002</v>
      </c>
      <c r="H25" s="5">
        <v>4.1983045736948599</v>
      </c>
      <c r="J25" s="85">
        <v>80</v>
      </c>
      <c r="K25" s="86" t="b">
        <v>0</v>
      </c>
      <c r="L25" s="86" t="b">
        <v>1</v>
      </c>
      <c r="M25" s="86" t="s">
        <v>8</v>
      </c>
      <c r="N25" s="3">
        <v>8.0206770051692494E-2</v>
      </c>
      <c r="O25" s="4">
        <v>0.233950308487577</v>
      </c>
      <c r="P25" s="4">
        <v>0.34592296148073998</v>
      </c>
      <c r="Q25" s="5">
        <v>4.6646891434987303</v>
      </c>
    </row>
    <row r="26" spans="1:17" ht="15" thickBot="1" x14ac:dyDescent="0.35">
      <c r="A26" s="87">
        <v>80</v>
      </c>
      <c r="B26" s="88" t="b">
        <v>0</v>
      </c>
      <c r="C26" s="88" t="b">
        <v>1</v>
      </c>
      <c r="D26" s="89" t="s">
        <v>9</v>
      </c>
      <c r="E26" s="8">
        <v>0.26388194097048501</v>
      </c>
      <c r="F26" s="9">
        <v>0.52492913123228202</v>
      </c>
      <c r="G26" s="9">
        <v>0.64190428547607103</v>
      </c>
      <c r="H26" s="10">
        <v>3.6330241759618098</v>
      </c>
      <c r="J26" s="90">
        <v>80</v>
      </c>
      <c r="K26" s="91" t="b">
        <v>0</v>
      </c>
      <c r="L26" s="91" t="b">
        <v>1</v>
      </c>
      <c r="M26" s="91" t="s">
        <v>10</v>
      </c>
      <c r="N26" s="8">
        <v>0.18300817075204201</v>
      </c>
      <c r="O26" s="9">
        <v>0.38527597131899199</v>
      </c>
      <c r="P26" s="9">
        <v>0.48999499749874897</v>
      </c>
      <c r="Q26" s="10">
        <v>4.5910866260528502</v>
      </c>
    </row>
    <row r="27" spans="1:17" x14ac:dyDescent="0.3">
      <c r="A27" s="82">
        <v>80</v>
      </c>
      <c r="B27" s="83" t="b">
        <v>1</v>
      </c>
      <c r="C27" s="83" t="b">
        <v>0</v>
      </c>
      <c r="D27" s="84" t="s">
        <v>7</v>
      </c>
      <c r="E27" s="3">
        <v>0.133400033350008</v>
      </c>
      <c r="F27" s="4">
        <v>0.34725696181423998</v>
      </c>
      <c r="G27" s="4">
        <v>0.48257462064365497</v>
      </c>
      <c r="H27" s="5">
        <v>4.1124601364135698</v>
      </c>
      <c r="J27" s="85">
        <v>80</v>
      </c>
      <c r="K27" s="86" t="b">
        <v>1</v>
      </c>
      <c r="L27" s="86" t="b">
        <v>0</v>
      </c>
      <c r="M27" s="86" t="s">
        <v>8</v>
      </c>
      <c r="N27" s="3">
        <v>9.3630148407537098E-2</v>
      </c>
      <c r="O27" s="4">
        <v>0.25671168917792198</v>
      </c>
      <c r="P27" s="4">
        <v>0.36351509087877198</v>
      </c>
      <c r="Q27" s="5">
        <v>4.7295550505320199</v>
      </c>
    </row>
    <row r="28" spans="1:17" ht="15" thickBot="1" x14ac:dyDescent="0.35">
      <c r="A28" s="87">
        <v>80</v>
      </c>
      <c r="B28" s="88" t="b">
        <v>1</v>
      </c>
      <c r="C28" s="88" t="b">
        <v>0</v>
      </c>
      <c r="D28" s="89" t="s">
        <v>9</v>
      </c>
      <c r="E28" s="8">
        <v>0.256044689011172</v>
      </c>
      <c r="F28" s="9">
        <v>0.51734200433550104</v>
      </c>
      <c r="G28" s="9">
        <v>0.63390028347506999</v>
      </c>
      <c r="H28" s="10">
        <v>3.9040009180704698</v>
      </c>
      <c r="J28" s="90">
        <v>80</v>
      </c>
      <c r="K28" s="91" t="b">
        <v>1</v>
      </c>
      <c r="L28" s="91" t="b">
        <v>0</v>
      </c>
      <c r="M28" s="91" t="s">
        <v>10</v>
      </c>
      <c r="N28" s="8">
        <v>0.17742204435551101</v>
      </c>
      <c r="O28" s="9">
        <v>0.37201934300483502</v>
      </c>
      <c r="P28" s="9">
        <v>0.47707186926796702</v>
      </c>
      <c r="Q28" s="10">
        <v>5.30507063865661</v>
      </c>
    </row>
    <row r="29" spans="1:17" x14ac:dyDescent="0.3">
      <c r="A29" s="92">
        <v>80</v>
      </c>
      <c r="B29" s="114" t="b">
        <v>1</v>
      </c>
      <c r="C29" s="114" t="b">
        <v>1</v>
      </c>
      <c r="D29" s="93" t="s">
        <v>7</v>
      </c>
      <c r="E29" s="6">
        <v>0.13098215774553901</v>
      </c>
      <c r="F29" s="40">
        <v>0.34959146239786498</v>
      </c>
      <c r="G29" s="40">
        <v>0.482324495581123</v>
      </c>
      <c r="H29" s="7">
        <v>4.1235078175862601</v>
      </c>
      <c r="J29" s="85">
        <v>80</v>
      </c>
      <c r="K29" s="86" t="b">
        <v>1</v>
      </c>
      <c r="L29" s="86" t="b">
        <v>1</v>
      </c>
      <c r="M29" s="86" t="s">
        <v>8</v>
      </c>
      <c r="N29" s="3">
        <v>9.1212272803068206E-2</v>
      </c>
      <c r="O29" s="4">
        <v>0.25637818909454702</v>
      </c>
      <c r="P29" s="4">
        <v>0.36551609137902202</v>
      </c>
      <c r="Q29" s="5">
        <v>4.7081336180369</v>
      </c>
    </row>
    <row r="30" spans="1:17" ht="15" thickBot="1" x14ac:dyDescent="0.35">
      <c r="A30" s="87">
        <v>80</v>
      </c>
      <c r="B30" s="88" t="b">
        <v>1</v>
      </c>
      <c r="C30" s="88" t="b">
        <v>1</v>
      </c>
      <c r="D30" s="89" t="s">
        <v>9</v>
      </c>
      <c r="E30" s="8">
        <v>0.25687843921960901</v>
      </c>
      <c r="F30" s="9">
        <v>0.50842087710521899</v>
      </c>
      <c r="G30" s="9">
        <v>0.62831415707853899</v>
      </c>
      <c r="H30" s="10">
        <v>4.0188759962717597</v>
      </c>
      <c r="J30" s="90">
        <v>80</v>
      </c>
      <c r="K30" s="91" t="b">
        <v>1</v>
      </c>
      <c r="L30" s="91" t="b">
        <v>1</v>
      </c>
      <c r="M30" s="91" t="s">
        <v>10</v>
      </c>
      <c r="N30" s="8">
        <v>0.17275304318826001</v>
      </c>
      <c r="O30" s="9">
        <v>0.369934967483741</v>
      </c>
      <c r="P30" s="9">
        <v>0.47373686843421697</v>
      </c>
      <c r="Q30" s="10">
        <v>5.3934423923492396</v>
      </c>
    </row>
    <row r="31" spans="1:17" ht="15" thickBot="1" x14ac:dyDescent="0.35"/>
    <row r="32" spans="1:17" ht="15" thickBot="1" x14ac:dyDescent="0.35">
      <c r="A32" s="1">
        <f>INDEX(A:A, MATCH(MAX($E:$E), $E:$E, 0))</f>
        <v>0</v>
      </c>
      <c r="B32" s="2" t="b">
        <f>INDEX(B:B, MATCH(MAX($F:$F), $F:$F, 0))</f>
        <v>0</v>
      </c>
      <c r="C32" s="2" t="b">
        <f>INDEX(C:C, MATCH(MAX($F:$F), $F:$F, 0))</f>
        <v>0</v>
      </c>
      <c r="D32" s="2" t="str">
        <f>INDEX(D:D, MATCH(MAX($F:$F), $F:$F, 0))</f>
        <v>Test Set Classifier</v>
      </c>
      <c r="E32" s="60" t="s">
        <v>21</v>
      </c>
      <c r="F32" s="61"/>
      <c r="J32" s="1">
        <f>INDEX(I:I, MATCH(MAX($F:$F), $F:$F, 0))</f>
        <v>0</v>
      </c>
      <c r="K32" s="2">
        <f>INDEX(J:J, MATCH(MAX($F:$F), $F:$F, 0))</f>
        <v>0</v>
      </c>
      <c r="L32" s="2" t="b">
        <f>INDEX(K:K, MATCH(MAX($F:$F), $F:$F, 0))</f>
        <v>0</v>
      </c>
      <c r="M32" s="2" t="b">
        <f>INDEX(L:L, MATCH(MAX($F:$F), $F:$F, 0))</f>
        <v>0</v>
      </c>
      <c r="N32" s="94" t="s">
        <v>21</v>
      </c>
      <c r="O32" s="95"/>
    </row>
    <row r="33" spans="1:15" ht="15" thickBot="1" x14ac:dyDescent="0.35">
      <c r="A33" s="8">
        <f>INDEX(A:A, MATCH(MAX($G:$G), $G:$G, 0))</f>
        <v>0</v>
      </c>
      <c r="B33" s="9" t="b">
        <f>INDEX(B:B, MATCH(MAX($G:$G), $G:$G, 0))</f>
        <v>0</v>
      </c>
      <c r="C33" s="9" t="b">
        <f>INDEX(C:C, MATCH(MAX($G:$G), $G:$G, 0))</f>
        <v>0</v>
      </c>
      <c r="D33" s="9" t="str">
        <f>INDEX(D:D, MATCH(MAX($G:$G), $G:$G, 0))</f>
        <v>Test Set Classifier</v>
      </c>
      <c r="E33" s="60" t="s">
        <v>22</v>
      </c>
      <c r="F33" s="61"/>
      <c r="J33" s="8">
        <f>INDEX(I:I, MATCH(MAX($G:$G), $G:$G, 0))</f>
        <v>0</v>
      </c>
      <c r="K33" s="9">
        <f>INDEX(J:J, MATCH(MAX($G:$G), $G:$G, 0))</f>
        <v>0</v>
      </c>
      <c r="L33" s="9" t="b">
        <f>INDEX(K:K, MATCH(MAX($G:$G), $G:$G, 0))</f>
        <v>0</v>
      </c>
      <c r="M33" s="9" t="b">
        <f>INDEX(L:L, MATCH(MAX($G:$G), $G:$G, 0))</f>
        <v>0</v>
      </c>
      <c r="N33" s="37" t="s">
        <v>22</v>
      </c>
      <c r="O33" s="158"/>
    </row>
  </sheetData>
  <mergeCells count="4">
    <mergeCell ref="A1:H1"/>
    <mergeCell ref="J1:Q1"/>
    <mergeCell ref="E33:F33"/>
    <mergeCell ref="E32:F32"/>
  </mergeCells>
  <conditionalFormatting sqref="E3:E3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3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651A9-0DC7-4C8E-B268-12B300347DD7}">
  <dimension ref="A1:O18"/>
  <sheetViews>
    <sheetView workbookViewId="0">
      <selection activeCell="J26" sqref="J26"/>
    </sheetView>
  </sheetViews>
  <sheetFormatPr defaultRowHeight="14.4" x14ac:dyDescent="0.3"/>
  <cols>
    <col min="1" max="1" width="9.5546875" bestFit="1" customWidth="1"/>
    <col min="2" max="2" width="15.6640625" bestFit="1" customWidth="1"/>
    <col min="3" max="3" width="4" bestFit="1" customWidth="1"/>
    <col min="4" max="4" width="12" bestFit="1" customWidth="1"/>
    <col min="5" max="5" width="13.5546875" bestFit="1" customWidth="1"/>
    <col min="6" max="6" width="14.5546875" bestFit="1" customWidth="1"/>
    <col min="9" max="9" width="9.5546875" bestFit="1" customWidth="1"/>
    <col min="10" max="10" width="24" bestFit="1" customWidth="1"/>
    <col min="11" max="11" width="4" bestFit="1" customWidth="1"/>
    <col min="12" max="12" width="12" bestFit="1" customWidth="1"/>
    <col min="13" max="13" width="13.5546875" bestFit="1" customWidth="1"/>
    <col min="14" max="14" width="14.5546875" bestFit="1" customWidth="1"/>
  </cols>
  <sheetData>
    <row r="1" spans="1:15" ht="15.6" thickTop="1" thickBot="1" x14ac:dyDescent="0.35">
      <c r="A1" s="96" t="s">
        <v>13</v>
      </c>
      <c r="B1" s="97"/>
      <c r="C1" s="97"/>
      <c r="D1" s="97"/>
      <c r="E1" s="97"/>
      <c r="F1" s="97"/>
      <c r="G1" s="98"/>
      <c r="H1" s="62"/>
      <c r="I1" s="99" t="s">
        <v>14</v>
      </c>
      <c r="J1" s="100"/>
      <c r="K1" s="100"/>
      <c r="L1" s="100"/>
      <c r="M1" s="100"/>
      <c r="N1" s="100"/>
      <c r="O1" s="101"/>
    </row>
    <row r="2" spans="1:15" ht="15" thickBot="1" x14ac:dyDescent="0.35">
      <c r="A2" s="102" t="s">
        <v>0</v>
      </c>
      <c r="B2" s="103" t="s">
        <v>1</v>
      </c>
      <c r="C2" s="103" t="s">
        <v>2</v>
      </c>
      <c r="D2" s="103" t="s">
        <v>3</v>
      </c>
      <c r="E2" s="103" t="s">
        <v>4</v>
      </c>
      <c r="F2" s="103" t="s">
        <v>5</v>
      </c>
      <c r="G2" s="104" t="s">
        <v>6</v>
      </c>
      <c r="H2" s="62"/>
      <c r="I2" s="105" t="s">
        <v>0</v>
      </c>
      <c r="J2" s="64" t="s">
        <v>1</v>
      </c>
      <c r="K2" s="64" t="s">
        <v>2</v>
      </c>
      <c r="L2" s="63" t="s">
        <v>3</v>
      </c>
      <c r="M2" s="64" t="s">
        <v>4</v>
      </c>
      <c r="N2" s="64" t="s">
        <v>5</v>
      </c>
      <c r="O2" s="106" t="s">
        <v>6</v>
      </c>
    </row>
    <row r="3" spans="1:15" x14ac:dyDescent="0.3">
      <c r="A3" s="11">
        <v>70</v>
      </c>
      <c r="B3" s="12" t="s">
        <v>7</v>
      </c>
      <c r="C3" s="13">
        <v>0</v>
      </c>
      <c r="D3" s="3">
        <v>8.2207770551942602E-2</v>
      </c>
      <c r="E3" s="4">
        <v>0.26363181590795398</v>
      </c>
      <c r="F3" s="4">
        <v>0.386193096548274</v>
      </c>
      <c r="G3" s="5">
        <v>4.38360595703125</v>
      </c>
      <c r="I3" s="43">
        <v>70</v>
      </c>
      <c r="J3" s="12" t="s">
        <v>8</v>
      </c>
      <c r="K3" s="12">
        <v>0</v>
      </c>
      <c r="L3" s="3">
        <v>6.36151409037852E-2</v>
      </c>
      <c r="M3" s="4">
        <v>0.2042688010672</v>
      </c>
      <c r="N3" s="4">
        <v>0.30973820243455003</v>
      </c>
      <c r="O3" s="44">
        <v>4.6869001388549796</v>
      </c>
    </row>
    <row r="4" spans="1:15" ht="15" thickBot="1" x14ac:dyDescent="0.35">
      <c r="A4" s="24">
        <v>70</v>
      </c>
      <c r="B4" s="25" t="s">
        <v>9</v>
      </c>
      <c r="C4" s="26">
        <v>0</v>
      </c>
      <c r="D4" s="8">
        <v>0.26938469234617302</v>
      </c>
      <c r="E4" s="9">
        <v>0.52901450725362598</v>
      </c>
      <c r="F4" s="9">
        <v>0.64899116224778997</v>
      </c>
      <c r="G4" s="10">
        <v>3.6903783082962001</v>
      </c>
      <c r="I4" s="45">
        <v>70</v>
      </c>
      <c r="J4" s="25" t="s">
        <v>10</v>
      </c>
      <c r="K4" s="25">
        <v>0</v>
      </c>
      <c r="L4" s="8">
        <v>0.196348174087043</v>
      </c>
      <c r="M4" s="9">
        <v>0.41187260296814998</v>
      </c>
      <c r="N4" s="9">
        <v>0.52442888110721997</v>
      </c>
      <c r="O4" s="46">
        <v>4.5171084403991699</v>
      </c>
    </row>
    <row r="5" spans="1:15" x14ac:dyDescent="0.3">
      <c r="A5" s="14">
        <v>70</v>
      </c>
      <c r="B5" s="39" t="s">
        <v>11</v>
      </c>
      <c r="C5" s="16">
        <v>100</v>
      </c>
      <c r="D5" s="6">
        <v>0.23403368350841999</v>
      </c>
      <c r="E5" s="40">
        <v>0.476738369184592</v>
      </c>
      <c r="F5" s="40">
        <v>0.58429214607303603</v>
      </c>
      <c r="G5" s="7"/>
      <c r="I5" s="47">
        <v>70</v>
      </c>
      <c r="J5" s="39" t="s">
        <v>12</v>
      </c>
      <c r="K5" s="39">
        <v>100</v>
      </c>
      <c r="L5" s="6">
        <v>0.16574954143738499</v>
      </c>
      <c r="M5" s="40">
        <v>0.35967983991996</v>
      </c>
      <c r="N5" s="40">
        <v>0.45572786393196502</v>
      </c>
      <c r="O5" s="48"/>
    </row>
    <row r="6" spans="1:15" ht="15" thickBot="1" x14ac:dyDescent="0.35">
      <c r="A6" s="24">
        <v>70</v>
      </c>
      <c r="B6" s="25" t="s">
        <v>11</v>
      </c>
      <c r="C6" s="26">
        <v>150</v>
      </c>
      <c r="D6" s="8">
        <v>0.23536768384192</v>
      </c>
      <c r="E6" s="9">
        <v>0.48432549608137399</v>
      </c>
      <c r="F6" s="9">
        <v>0.59563114890778701</v>
      </c>
      <c r="G6" s="10"/>
      <c r="I6" s="45">
        <v>70</v>
      </c>
      <c r="J6" s="25" t="s">
        <v>12</v>
      </c>
      <c r="K6" s="25">
        <v>150</v>
      </c>
      <c r="L6" s="8">
        <v>0.168667667166916</v>
      </c>
      <c r="M6" s="9">
        <v>0.36776721694180398</v>
      </c>
      <c r="N6" s="9">
        <v>0.46506586626646601</v>
      </c>
      <c r="O6" s="46"/>
    </row>
    <row r="7" spans="1:15" x14ac:dyDescent="0.3">
      <c r="A7" s="27">
        <v>80</v>
      </c>
      <c r="B7" s="28" t="s">
        <v>7</v>
      </c>
      <c r="C7" s="29">
        <v>0</v>
      </c>
      <c r="D7" s="3">
        <v>8.8044022011005502E-2</v>
      </c>
      <c r="E7" s="4">
        <v>0.26821744205435999</v>
      </c>
      <c r="F7" s="4">
        <v>0.39252959813239902</v>
      </c>
      <c r="G7" s="5">
        <v>4.3599616686502998</v>
      </c>
      <c r="I7" s="49">
        <v>80</v>
      </c>
      <c r="J7" s="28" t="s">
        <v>8</v>
      </c>
      <c r="K7" s="28">
        <v>0</v>
      </c>
      <c r="L7" s="3">
        <v>6.6616641654160397E-2</v>
      </c>
      <c r="M7" s="4">
        <v>0.20893780223444999</v>
      </c>
      <c r="N7" s="4">
        <v>0.31332332833083198</v>
      </c>
      <c r="O7" s="44">
        <v>4.6594777901967301</v>
      </c>
    </row>
    <row r="8" spans="1:15" ht="15" thickBot="1" x14ac:dyDescent="0.35">
      <c r="A8" s="30">
        <v>80</v>
      </c>
      <c r="B8" s="31" t="s">
        <v>9</v>
      </c>
      <c r="C8" s="32">
        <v>0</v>
      </c>
      <c r="D8" s="8">
        <v>0.26613306653326602</v>
      </c>
      <c r="E8" s="9">
        <v>0.53401700850425204</v>
      </c>
      <c r="F8" s="9">
        <v>0.647740536935134</v>
      </c>
      <c r="G8" s="10">
        <v>3.5688360532124799</v>
      </c>
      <c r="I8" s="50">
        <v>80</v>
      </c>
      <c r="J8" s="31" t="s">
        <v>10</v>
      </c>
      <c r="K8" s="31">
        <v>0</v>
      </c>
      <c r="L8" s="8">
        <v>0.191679172919793</v>
      </c>
      <c r="M8" s="9">
        <v>0.41120560280140001</v>
      </c>
      <c r="N8" s="9">
        <v>0.52176088044021995</v>
      </c>
      <c r="O8" s="46">
        <v>4.3922103246053004</v>
      </c>
    </row>
    <row r="9" spans="1:15" x14ac:dyDescent="0.3">
      <c r="A9" s="17">
        <v>80</v>
      </c>
      <c r="B9" s="41" t="s">
        <v>11</v>
      </c>
      <c r="C9" s="18">
        <v>100</v>
      </c>
      <c r="D9" s="6">
        <v>0.23253293313323301</v>
      </c>
      <c r="E9" s="40">
        <v>0.47415374353843498</v>
      </c>
      <c r="F9" s="40">
        <v>0.58104052026012998</v>
      </c>
      <c r="G9" s="7"/>
      <c r="I9" s="51">
        <v>80</v>
      </c>
      <c r="J9" s="41" t="s">
        <v>12</v>
      </c>
      <c r="K9" s="41">
        <v>100</v>
      </c>
      <c r="L9" s="6">
        <v>0.16408204102050999</v>
      </c>
      <c r="M9" s="40">
        <v>0.35817908954477201</v>
      </c>
      <c r="N9" s="40">
        <v>0.45105886276471502</v>
      </c>
      <c r="O9" s="48"/>
    </row>
    <row r="10" spans="1:15" ht="15" thickBot="1" x14ac:dyDescent="0.35">
      <c r="A10" s="30">
        <v>80</v>
      </c>
      <c r="B10" s="31" t="s">
        <v>11</v>
      </c>
      <c r="C10" s="32">
        <v>150</v>
      </c>
      <c r="D10" s="8">
        <v>0.23228280807070201</v>
      </c>
      <c r="E10" s="9">
        <v>0.48065699516424798</v>
      </c>
      <c r="F10" s="9">
        <v>0.59379689844922401</v>
      </c>
      <c r="G10" s="10"/>
      <c r="I10" s="50">
        <v>80</v>
      </c>
      <c r="J10" s="31" t="s">
        <v>12</v>
      </c>
      <c r="K10" s="31">
        <v>150</v>
      </c>
      <c r="L10" s="8">
        <v>0.16574954143738499</v>
      </c>
      <c r="M10" s="9">
        <v>0.36459896614974102</v>
      </c>
      <c r="N10" s="9">
        <v>0.46489911622477897</v>
      </c>
      <c r="O10" s="46"/>
    </row>
    <row r="11" spans="1:15" x14ac:dyDescent="0.3">
      <c r="A11" s="33">
        <v>90</v>
      </c>
      <c r="B11" s="34" t="s">
        <v>7</v>
      </c>
      <c r="C11" s="35">
        <v>0</v>
      </c>
      <c r="D11" s="3">
        <v>6.9701517425379306E-2</v>
      </c>
      <c r="E11" s="4">
        <v>0.24020343505085801</v>
      </c>
      <c r="F11" s="4">
        <v>0.35792896448224099</v>
      </c>
      <c r="G11" s="5">
        <v>4.4756241639455103</v>
      </c>
      <c r="I11" s="52">
        <v>90</v>
      </c>
      <c r="J11" s="34" t="s">
        <v>8</v>
      </c>
      <c r="K11" s="34">
        <v>0</v>
      </c>
      <c r="L11" s="3">
        <v>5.4360513590128397E-2</v>
      </c>
      <c r="M11" s="4">
        <v>0.181257295314323</v>
      </c>
      <c r="N11" s="4">
        <v>0.28064032016008</v>
      </c>
      <c r="O11" s="44">
        <v>4.7662982145945199</v>
      </c>
    </row>
    <row r="12" spans="1:15" ht="15" thickBot="1" x14ac:dyDescent="0.35">
      <c r="A12" s="21">
        <v>90</v>
      </c>
      <c r="B12" s="22" t="s">
        <v>9</v>
      </c>
      <c r="C12" s="23">
        <v>0</v>
      </c>
      <c r="D12" s="8">
        <v>0.26796731699182902</v>
      </c>
      <c r="E12" s="9">
        <v>0.52809738202434497</v>
      </c>
      <c r="F12" s="9">
        <v>0.65232616308154001</v>
      </c>
      <c r="G12" s="10">
        <v>3.50114158789316</v>
      </c>
      <c r="I12" s="53">
        <v>90</v>
      </c>
      <c r="J12" s="22" t="s">
        <v>10</v>
      </c>
      <c r="K12" s="22">
        <v>0</v>
      </c>
      <c r="L12" s="8">
        <v>0.19001167250291801</v>
      </c>
      <c r="M12" s="9">
        <v>0.40411872602968102</v>
      </c>
      <c r="N12" s="9">
        <v>0.51684175421043799</v>
      </c>
      <c r="O12" s="46">
        <v>4.34532721837361</v>
      </c>
    </row>
    <row r="13" spans="1:15" x14ac:dyDescent="0.3">
      <c r="A13" s="19">
        <v>90</v>
      </c>
      <c r="B13" s="42" t="s">
        <v>11</v>
      </c>
      <c r="C13" s="20">
        <v>100</v>
      </c>
      <c r="D13" s="6">
        <v>0.23411705852926401</v>
      </c>
      <c r="E13" s="40">
        <v>0.47798899449724802</v>
      </c>
      <c r="F13" s="40">
        <v>0.58679339669834896</v>
      </c>
      <c r="G13" s="7"/>
      <c r="I13" s="54">
        <v>90</v>
      </c>
      <c r="J13" s="42" t="s">
        <v>12</v>
      </c>
      <c r="K13" s="42">
        <v>100</v>
      </c>
      <c r="L13" s="6">
        <v>0.16574954143738499</v>
      </c>
      <c r="M13" s="40">
        <v>0.35851258962814703</v>
      </c>
      <c r="N13" s="40">
        <v>0.45105886276471502</v>
      </c>
      <c r="O13" s="48"/>
    </row>
    <row r="14" spans="1:15" ht="15" thickBot="1" x14ac:dyDescent="0.35">
      <c r="A14" s="21">
        <v>90</v>
      </c>
      <c r="B14" s="22" t="s">
        <v>11</v>
      </c>
      <c r="C14" s="23">
        <v>150</v>
      </c>
      <c r="D14" s="8">
        <v>0.23069868267467</v>
      </c>
      <c r="E14" s="9">
        <v>0.48532599633149898</v>
      </c>
      <c r="F14" s="9">
        <v>0.59938302484575601</v>
      </c>
      <c r="G14" s="10"/>
      <c r="I14" s="55">
        <v>90</v>
      </c>
      <c r="J14" s="56" t="s">
        <v>12</v>
      </c>
      <c r="K14" s="56">
        <v>150</v>
      </c>
      <c r="L14" s="57">
        <v>0.16741704185426001</v>
      </c>
      <c r="M14" s="58">
        <v>0.36459896614974102</v>
      </c>
      <c r="N14" s="58">
        <v>0.46106386526596599</v>
      </c>
      <c r="O14" s="59"/>
    </row>
    <row r="15" spans="1:15" ht="15" thickBot="1" x14ac:dyDescent="0.35"/>
    <row r="16" spans="1:15" ht="15" thickBot="1" x14ac:dyDescent="0.35">
      <c r="A16" s="1">
        <f>INDEX(A:A, MATCH(MAX($D:$D), $D:$D, 0))</f>
        <v>70</v>
      </c>
      <c r="B16" s="2" t="str">
        <f>INDEX(B:B, MATCH(MAX($D:$D), $D:$D, 0))</f>
        <v>Test Set Classifier</v>
      </c>
      <c r="C16" s="2">
        <f>INDEX(C:C, MATCH(MAX($D:$D), $D:$D, 0))</f>
        <v>0</v>
      </c>
      <c r="D16" s="193" t="s">
        <v>21</v>
      </c>
      <c r="E16" s="194"/>
      <c r="I16" s="3">
        <f>INDEX(I:I, MATCH(MAX($L:$L), $L:$L, 0))</f>
        <v>70</v>
      </c>
      <c r="J16" s="4" t="str">
        <f t="shared" ref="J16:K16" si="0">INDEX(J:J, MATCH(MAX($L:$L), $L:$L, 0))</f>
        <v>Test Set Degraded Classifier</v>
      </c>
      <c r="K16" s="4">
        <f>INDEX(K:K, MATCH(MAX($L:$L), $L:$L, 0))</f>
        <v>0</v>
      </c>
      <c r="L16" s="196" t="s">
        <v>21</v>
      </c>
      <c r="M16" s="197"/>
    </row>
    <row r="17" spans="1:13" ht="15" thickBot="1" x14ac:dyDescent="0.35">
      <c r="A17" s="1">
        <f>INDEX(A:A, MATCH(MAX($E:$E), $E:$E, 0))</f>
        <v>80</v>
      </c>
      <c r="B17" s="2" t="str">
        <f t="shared" ref="B17:C17" si="1">INDEX(B:B, MATCH(MAX($E:$E), $E:$E, 0))</f>
        <v>Test Set Classifier</v>
      </c>
      <c r="C17" s="2">
        <f t="shared" si="1"/>
        <v>0</v>
      </c>
      <c r="D17" s="193" t="s">
        <v>22</v>
      </c>
      <c r="E17" s="194"/>
      <c r="I17" s="1">
        <f>INDEX(I:I, MATCH(MAX($M:$M), $M:$M, 0))</f>
        <v>70</v>
      </c>
      <c r="J17" s="2" t="str">
        <f t="shared" ref="J17:K17" si="2">INDEX(J:J, MATCH(MAX($M:$M), $M:$M, 0))</f>
        <v>Test Set Degraded Classifier</v>
      </c>
      <c r="K17" s="2">
        <f t="shared" si="2"/>
        <v>0</v>
      </c>
      <c r="L17" s="193" t="s">
        <v>22</v>
      </c>
      <c r="M17" s="194"/>
    </row>
    <row r="18" spans="1:13" ht="15" thickBot="1" x14ac:dyDescent="0.35">
      <c r="A18" s="1">
        <f>INDEX(A:A, MATCH(MAX($F:$F), $F:$F, 0))</f>
        <v>90</v>
      </c>
      <c r="B18" s="2" t="str">
        <f t="shared" ref="B18:C18" si="3">INDEX(B:B, MATCH(MAX($F:$F), $F:$F, 0))</f>
        <v>Test Set Classifier</v>
      </c>
      <c r="C18" s="2">
        <f t="shared" si="3"/>
        <v>0</v>
      </c>
      <c r="D18" s="193" t="s">
        <v>32</v>
      </c>
      <c r="E18" s="194"/>
      <c r="I18" s="8">
        <f>INDEX(I:I, MATCH(MAX($N:$N), $N:$N, 0))</f>
        <v>70</v>
      </c>
      <c r="J18" s="9" t="str">
        <f t="shared" ref="J18:K18" si="4">INDEX(J:J, MATCH(MAX($N:$N), $N:$N, 0))</f>
        <v>Test Set Degraded Classifier</v>
      </c>
      <c r="K18" s="9">
        <f t="shared" si="4"/>
        <v>0</v>
      </c>
      <c r="L18" s="38" t="s">
        <v>32</v>
      </c>
      <c r="M18" s="195"/>
    </row>
  </sheetData>
  <mergeCells count="2">
    <mergeCell ref="A1:G1"/>
    <mergeCell ref="I1:O1"/>
  </mergeCells>
  <conditionalFormatting sqref="D3:D1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Cross validation KNN</vt:lpstr>
      <vt:lpstr>Cross validation NN</vt:lpstr>
      <vt:lpstr>KNN Test</vt:lpstr>
      <vt:lpstr>NN Test</vt:lpstr>
      <vt:lpstr>Augmentation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Sabrina Guidotti</cp:lastModifiedBy>
  <dcterms:created xsi:type="dcterms:W3CDTF">2025-01-28T16:33:22Z</dcterms:created>
  <dcterms:modified xsi:type="dcterms:W3CDTF">2025-01-28T19:00:27Z</dcterms:modified>
</cp:coreProperties>
</file>