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ghes\Documents\git\swissarmyengineer\static\"/>
    </mc:Choice>
  </mc:AlternateContent>
  <bookViews>
    <workbookView xWindow="930" yWindow="0" windowWidth="20580" windowHeight="8505"/>
  </bookViews>
  <sheets>
    <sheet name="HSS Mi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L27" i="1"/>
  <c r="K27" i="1"/>
  <c r="J27" i="1"/>
  <c r="I27" i="1"/>
  <c r="H27" i="1"/>
  <c r="G27" i="1"/>
  <c r="F27" i="1"/>
  <c r="E27" i="1"/>
  <c r="L26" i="1"/>
  <c r="K26" i="1"/>
  <c r="J26" i="1"/>
  <c r="I26" i="1"/>
  <c r="H26" i="1"/>
  <c r="G26" i="1"/>
  <c r="F26" i="1"/>
  <c r="E26" i="1"/>
  <c r="D26" i="1"/>
  <c r="L25" i="1"/>
  <c r="K25" i="1"/>
  <c r="J25" i="1"/>
  <c r="I25" i="1"/>
  <c r="H25" i="1"/>
  <c r="G25" i="1"/>
  <c r="F25" i="1"/>
  <c r="E25" i="1"/>
  <c r="D25" i="1"/>
  <c r="L24" i="1"/>
  <c r="K24" i="1"/>
  <c r="J24" i="1"/>
  <c r="I24" i="1"/>
  <c r="H24" i="1"/>
  <c r="G24" i="1"/>
  <c r="F24" i="1"/>
  <c r="E24" i="1"/>
  <c r="D24" i="1"/>
  <c r="L23" i="1"/>
  <c r="K23" i="1"/>
  <c r="J23" i="1"/>
  <c r="I23" i="1"/>
  <c r="H23" i="1"/>
  <c r="G23" i="1"/>
  <c r="F23" i="1"/>
  <c r="E23" i="1"/>
  <c r="D23" i="1"/>
  <c r="L22" i="1"/>
  <c r="K22" i="1"/>
  <c r="J22" i="1"/>
  <c r="I22" i="1"/>
  <c r="H22" i="1"/>
  <c r="G22" i="1"/>
  <c r="F22" i="1"/>
  <c r="E22" i="1"/>
  <c r="D22" i="1"/>
  <c r="L21" i="1"/>
  <c r="K21" i="1"/>
  <c r="J21" i="1"/>
  <c r="I21" i="1"/>
  <c r="H21" i="1"/>
  <c r="G21" i="1"/>
  <c r="F21" i="1"/>
  <c r="E21" i="1"/>
  <c r="D21" i="1"/>
  <c r="L20" i="1"/>
  <c r="K20" i="1"/>
  <c r="J20" i="1"/>
  <c r="I20" i="1"/>
  <c r="H20" i="1"/>
  <c r="G20" i="1"/>
  <c r="F20" i="1"/>
  <c r="E20" i="1"/>
  <c r="D20" i="1"/>
  <c r="L19" i="1"/>
  <c r="K19" i="1"/>
  <c r="J19" i="1"/>
  <c r="I19" i="1"/>
  <c r="H19" i="1"/>
  <c r="G19" i="1"/>
  <c r="F19" i="1"/>
  <c r="E19" i="1"/>
  <c r="D19" i="1"/>
  <c r="L18" i="1"/>
  <c r="K18" i="1"/>
  <c r="J18" i="1"/>
  <c r="I18" i="1"/>
  <c r="H18" i="1"/>
  <c r="G18" i="1"/>
  <c r="F18" i="1"/>
  <c r="E18" i="1"/>
  <c r="D18" i="1"/>
  <c r="L17" i="1"/>
  <c r="K17" i="1"/>
  <c r="J17" i="1"/>
  <c r="I17" i="1"/>
  <c r="H17" i="1"/>
  <c r="G17" i="1"/>
  <c r="F17" i="1"/>
  <c r="E17" i="1"/>
  <c r="D17" i="1"/>
  <c r="L16" i="1"/>
  <c r="K16" i="1"/>
  <c r="J16" i="1"/>
  <c r="I16" i="1"/>
  <c r="H16" i="1"/>
  <c r="G16" i="1"/>
  <c r="F16" i="1"/>
  <c r="E16" i="1"/>
  <c r="D16" i="1"/>
  <c r="L15" i="1"/>
  <c r="K15" i="1"/>
  <c r="J15" i="1"/>
  <c r="I15" i="1"/>
  <c r="H15" i="1"/>
  <c r="G15" i="1"/>
  <c r="F15" i="1"/>
  <c r="E15" i="1"/>
  <c r="D15" i="1"/>
  <c r="L14" i="1"/>
  <c r="K14" i="1"/>
  <c r="J14" i="1"/>
  <c r="I14" i="1"/>
  <c r="H14" i="1"/>
  <c r="G14" i="1"/>
  <c r="F14" i="1"/>
  <c r="E14" i="1"/>
  <c r="D14" i="1"/>
  <c r="L13" i="1"/>
  <c r="K13" i="1"/>
  <c r="J13" i="1"/>
  <c r="I13" i="1"/>
  <c r="H13" i="1"/>
  <c r="G13" i="1"/>
  <c r="F13" i="1"/>
  <c r="E13" i="1"/>
  <c r="D13" i="1"/>
  <c r="L12" i="1"/>
  <c r="K12" i="1"/>
  <c r="J12" i="1"/>
  <c r="I12" i="1"/>
  <c r="H12" i="1"/>
  <c r="G12" i="1"/>
  <c r="F12" i="1"/>
  <c r="E12" i="1"/>
  <c r="D12" i="1"/>
  <c r="D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E4" i="1"/>
  <c r="F4" i="1"/>
  <c r="G4" i="1"/>
  <c r="H4" i="1"/>
  <c r="I4" i="1"/>
  <c r="J4" i="1"/>
  <c r="K4" i="1"/>
  <c r="L4" i="1"/>
</calcChain>
</file>

<file path=xl/sharedStrings.xml><?xml version="1.0" encoding="utf-8"?>
<sst xmlns="http://schemas.openxmlformats.org/spreadsheetml/2006/main" count="33" uniqueCount="17">
  <si>
    <t>Material</t>
  </si>
  <si>
    <t>Aluminum</t>
  </si>
  <si>
    <t>Brass</t>
  </si>
  <si>
    <t>Mild and Alloy Steel</t>
  </si>
  <si>
    <t>Tool Steel</t>
  </si>
  <si>
    <t>Stainless Steel</t>
  </si>
  <si>
    <t>Cast Iron</t>
  </si>
  <si>
    <t>Bronze</t>
  </si>
  <si>
    <t>Drilling/Reaming</t>
  </si>
  <si>
    <t>Carbide Machining</t>
  </si>
  <si>
    <t>HSS Machining</t>
  </si>
  <si>
    <t>Work or Bit Diameter</t>
  </si>
  <si>
    <t>Free Machining Steel</t>
  </si>
  <si>
    <t>CUTTING RPMS</t>
  </si>
  <si>
    <t>SFPM</t>
  </si>
  <si>
    <t>Red highlighted cells exceed 5000 RPM, near the top end of some machines.</t>
  </si>
  <si>
    <t>Yellow highlighted cells exceed 2000 RPM, near the top end of most machines.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</si>
</sst>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i/>
      <sz val="10"/>
      <color theme="1" tint="0.14999847407452621"/>
      <name val="Arial"/>
      <family val="2"/>
    </font>
    <font>
      <u/>
      <sz val="24"/>
      <color theme="1" tint="0.14999847407452621"/>
      <name val="Beteckna lower case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3" fontId="1" fillId="0" borderId="0" xfId="0" applyNumberFormat="1" applyFont="1"/>
    <xf numFmtId="13" fontId="1" fillId="0" borderId="0" xfId="0" applyNumberFormat="1" applyFont="1" applyAlignment="1">
      <alignment horizontal="right"/>
    </xf>
    <xf numFmtId="0" fontId="3" fillId="0" borderId="0" xfId="0" applyFont="1"/>
    <xf numFmtId="13" fontId="3" fillId="0" borderId="0" xfId="0" applyNumberFormat="1" applyFont="1"/>
    <xf numFmtId="13" fontId="4" fillId="0" borderId="0" xfId="0" applyNumberFormat="1" applyFont="1"/>
    <xf numFmtId="1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13" fontId="3" fillId="0" borderId="2" xfId="0" applyNumberFormat="1" applyFont="1" applyBorder="1"/>
    <xf numFmtId="1" fontId="3" fillId="0" borderId="2" xfId="0" applyNumberFormat="1" applyFont="1" applyBorder="1" applyAlignment="1">
      <alignment horizontal="right"/>
    </xf>
    <xf numFmtId="13" fontId="3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13" fontId="3" fillId="0" borderId="1" xfId="0" applyNumberFormat="1" applyFont="1" applyBorder="1"/>
    <xf numFmtId="1" fontId="3" fillId="0" borderId="0" xfId="0" applyNumberFormat="1" applyFont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13" fontId="4" fillId="0" borderId="0" xfId="0" applyNumberFormat="1" applyFont="1" applyAlignment="1">
      <alignment horizontal="center"/>
    </xf>
    <xf numFmtId="1" fontId="5" fillId="3" borderId="2" xfId="0" applyNumberFormat="1" applyFont="1" applyFill="1" applyBorder="1" applyAlignment="1">
      <alignment horizontal="right"/>
    </xf>
    <xf numFmtId="1" fontId="5" fillId="4" borderId="2" xfId="0" applyNumberFormat="1" applyFont="1" applyFill="1" applyBorder="1" applyAlignment="1">
      <alignment horizontal="right"/>
    </xf>
    <xf numFmtId="1" fontId="5" fillId="5" borderId="2" xfId="0" applyNumberFormat="1" applyFont="1" applyFill="1" applyBorder="1" applyAlignment="1">
      <alignment horizontal="right"/>
    </xf>
    <xf numFmtId="1" fontId="5" fillId="5" borderId="0" xfId="0" applyNumberFormat="1" applyFont="1" applyFill="1" applyBorder="1" applyAlignment="1">
      <alignment horizontal="right"/>
    </xf>
    <xf numFmtId="1" fontId="5" fillId="5" borderId="0" xfId="0" applyNumberFormat="1" applyFont="1" applyFill="1" applyAlignment="1">
      <alignment horizontal="right"/>
    </xf>
    <xf numFmtId="1" fontId="5" fillId="4" borderId="0" xfId="0" applyNumberFormat="1" applyFont="1" applyFill="1" applyBorder="1" applyAlignment="1">
      <alignment horizontal="right"/>
    </xf>
    <xf numFmtId="1" fontId="5" fillId="4" borderId="1" xfId="0" applyNumberFormat="1" applyFont="1" applyFill="1" applyBorder="1" applyAlignment="1">
      <alignment horizontal="right"/>
    </xf>
    <xf numFmtId="1" fontId="5" fillId="4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1" fontId="3" fillId="0" borderId="1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right"/>
    </xf>
    <xf numFmtId="1" fontId="5" fillId="3" borderId="0" xfId="0" applyNumberFormat="1" applyFont="1" applyFill="1" applyAlignment="1">
      <alignment horizontal="right"/>
    </xf>
    <xf numFmtId="1" fontId="5" fillId="6" borderId="0" xfId="0" applyNumberFormat="1" applyFont="1" applyFill="1" applyAlignment="1">
      <alignment horizontal="right"/>
    </xf>
    <xf numFmtId="1" fontId="5" fillId="3" borderId="0" xfId="0" applyNumberFormat="1" applyFont="1" applyFill="1" applyBorder="1" applyAlignment="1">
      <alignment horizontal="right"/>
    </xf>
    <xf numFmtId="1" fontId="5" fillId="6" borderId="0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8" formatCode="#\ ??/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8" formatCode="#\ ??/??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8" formatCode="#\ ??/?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L27" headerRowCount="0" totalsRowShown="0" headerRowDxfId="23" dataDxfId="22">
  <tableColumns count="11">
    <tableColumn id="1" name="Column1" headerRowDxfId="21" dataDxfId="20"/>
    <tableColumn id="2" name="Column2" headerRowDxfId="19" dataDxfId="18"/>
    <tableColumn id="3" name="Column3" headerRowDxfId="17" dataDxfId="16">
      <calculatedColumnFormula>50*INT($C4*12/PI()/D$4/50)</calculatedColumnFormula>
    </tableColumn>
    <tableColumn id="4" name="Column4" headerRowDxfId="15" dataDxfId="14">
      <calculatedColumnFormula>50*INT($C4*12/PI()/E$4/50)</calculatedColumnFormula>
    </tableColumn>
    <tableColumn id="5" name="Column5" headerRowDxfId="13" dataDxfId="12">
      <calculatedColumnFormula>50*INT($C4*12/PI()/F$4/50)</calculatedColumnFormula>
    </tableColumn>
    <tableColumn id="6" name="Column6" headerRowDxfId="11" dataDxfId="10">
      <calculatedColumnFormula>50*INT($C4*12/PI()/G$4/50)</calculatedColumnFormula>
    </tableColumn>
    <tableColumn id="7" name="Column7" headerRowDxfId="9" dataDxfId="8">
      <calculatedColumnFormula>50*INT($C4*12/PI()/H$4/50)</calculatedColumnFormula>
    </tableColumn>
    <tableColumn id="8" name="Column8" headerRowDxfId="7" dataDxfId="6">
      <calculatedColumnFormula>50*INT($C4*12/PI()/I$4/50)</calculatedColumnFormula>
    </tableColumn>
    <tableColumn id="9" name="Column9" headerRowDxfId="5" dataDxfId="4">
      <calculatedColumnFormula>50*INT($C4*12/PI()/J$4/50)</calculatedColumnFormula>
    </tableColumn>
    <tableColumn id="10" name="Column10" headerRowDxfId="3" dataDxfId="2">
      <calculatedColumnFormula>50*INT($C4*12/PI()/K$4/50)</calculatedColumnFormula>
    </tableColumn>
    <tableColumn id="11" name="Column11" headerRowDxfId="1" dataDxfId="0">
      <calculatedColumnFormula>50*INT($C4*12/PI()/L$4/50)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27" sqref="J27"/>
    </sheetView>
  </sheetViews>
  <sheetFormatPr defaultRowHeight="14.25" x14ac:dyDescent="0.2"/>
  <cols>
    <col min="1" max="1" width="9.140625" style="2"/>
    <col min="2" max="2" width="18.5703125" style="3" customWidth="1"/>
    <col min="3" max="3" width="11.5703125" style="3" customWidth="1"/>
    <col min="4" max="5" width="7.5703125" style="4" customWidth="1"/>
    <col min="6" max="12" width="7.5703125" style="1" customWidth="1"/>
    <col min="13" max="16384" width="9.140625" style="2"/>
  </cols>
  <sheetData>
    <row r="1" spans="1:12" ht="30.75" x14ac:dyDescent="0.4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">
      <c r="D2" s="21" t="s">
        <v>11</v>
      </c>
      <c r="E2" s="21"/>
      <c r="F2" s="21"/>
      <c r="G2" s="21"/>
      <c r="H2" s="21"/>
      <c r="I2" s="21"/>
      <c r="J2" s="21"/>
      <c r="K2" s="21"/>
      <c r="L2" s="21"/>
    </row>
    <row r="3" spans="1:12" x14ac:dyDescent="0.2">
      <c r="A3" s="5"/>
      <c r="B3" s="7" t="s">
        <v>0</v>
      </c>
      <c r="C3" s="7" t="s">
        <v>14</v>
      </c>
      <c r="D3" s="8">
        <v>0.125</v>
      </c>
      <c r="E3" s="8">
        <v>0.1875</v>
      </c>
      <c r="F3" s="8">
        <v>0.25</v>
      </c>
      <c r="G3" s="8">
        <v>0.3125</v>
      </c>
      <c r="H3" s="8">
        <v>0.375</v>
      </c>
      <c r="I3" s="8">
        <v>0.5</v>
      </c>
      <c r="J3" s="8">
        <v>0.625</v>
      </c>
      <c r="K3" s="8">
        <v>0.75</v>
      </c>
      <c r="L3" s="9">
        <v>1</v>
      </c>
    </row>
    <row r="4" spans="1:12" x14ac:dyDescent="0.2">
      <c r="A4" s="17" t="s">
        <v>10</v>
      </c>
      <c r="B4" s="10" t="s">
        <v>12</v>
      </c>
      <c r="C4" s="10">
        <v>210</v>
      </c>
      <c r="D4" s="22">
        <f t="shared" ref="D4:L13" si="0">50*INT($C4*12/PI()/D$3/50)</f>
        <v>6400</v>
      </c>
      <c r="E4" s="23">
        <f t="shared" si="0"/>
        <v>4250</v>
      </c>
      <c r="F4" s="23">
        <f t="shared" si="0"/>
        <v>3200</v>
      </c>
      <c r="G4" s="23">
        <f t="shared" si="0"/>
        <v>2550</v>
      </c>
      <c r="H4" s="23">
        <f t="shared" si="0"/>
        <v>2100</v>
      </c>
      <c r="I4" s="11">
        <f t="shared" si="0"/>
        <v>1600</v>
      </c>
      <c r="J4" s="11">
        <f t="shared" si="0"/>
        <v>1250</v>
      </c>
      <c r="K4" s="11">
        <f t="shared" si="0"/>
        <v>1050</v>
      </c>
      <c r="L4" s="11">
        <f t="shared" si="0"/>
        <v>800</v>
      </c>
    </row>
    <row r="5" spans="1:12" x14ac:dyDescent="0.2">
      <c r="A5" s="18"/>
      <c r="B5" s="12" t="s">
        <v>3</v>
      </c>
      <c r="C5" s="12">
        <v>150</v>
      </c>
      <c r="D5" s="25">
        <f t="shared" si="0"/>
        <v>4550</v>
      </c>
      <c r="E5" s="25">
        <f t="shared" si="0"/>
        <v>3050</v>
      </c>
      <c r="F5" s="25">
        <f t="shared" si="0"/>
        <v>2250</v>
      </c>
      <c r="G5" s="13">
        <f t="shared" si="0"/>
        <v>1800</v>
      </c>
      <c r="H5" s="13">
        <f t="shared" si="0"/>
        <v>1500</v>
      </c>
      <c r="I5" s="13">
        <f t="shared" si="0"/>
        <v>1100</v>
      </c>
      <c r="J5" s="13">
        <f t="shared" si="0"/>
        <v>900</v>
      </c>
      <c r="K5" s="13">
        <f t="shared" si="0"/>
        <v>750</v>
      </c>
      <c r="L5" s="13">
        <f t="shared" si="0"/>
        <v>550</v>
      </c>
    </row>
    <row r="6" spans="1:12" x14ac:dyDescent="0.2">
      <c r="A6" s="18"/>
      <c r="B6" s="12" t="s">
        <v>4</v>
      </c>
      <c r="C6" s="12">
        <v>120</v>
      </c>
      <c r="D6" s="27">
        <f t="shared" si="0"/>
        <v>3650</v>
      </c>
      <c r="E6" s="27">
        <f t="shared" si="0"/>
        <v>2400</v>
      </c>
      <c r="F6" s="13">
        <f t="shared" si="0"/>
        <v>1800</v>
      </c>
      <c r="G6" s="13">
        <f t="shared" si="0"/>
        <v>1450</v>
      </c>
      <c r="H6" s="13">
        <f t="shared" si="0"/>
        <v>1200</v>
      </c>
      <c r="I6" s="13">
        <f t="shared" si="0"/>
        <v>900</v>
      </c>
      <c r="J6" s="13">
        <f t="shared" si="0"/>
        <v>700</v>
      </c>
      <c r="K6" s="13">
        <f t="shared" si="0"/>
        <v>600</v>
      </c>
      <c r="L6" s="13">
        <f t="shared" si="0"/>
        <v>450</v>
      </c>
    </row>
    <row r="7" spans="1:12" x14ac:dyDescent="0.2">
      <c r="A7" s="18"/>
      <c r="B7" s="12" t="s">
        <v>5</v>
      </c>
      <c r="C7" s="12">
        <v>35</v>
      </c>
      <c r="D7" s="13">
        <f t="shared" si="0"/>
        <v>1050</v>
      </c>
      <c r="E7" s="13">
        <f t="shared" si="0"/>
        <v>700</v>
      </c>
      <c r="F7" s="13">
        <f t="shared" si="0"/>
        <v>500</v>
      </c>
      <c r="G7" s="13">
        <f t="shared" si="0"/>
        <v>400</v>
      </c>
      <c r="H7" s="13">
        <f t="shared" si="0"/>
        <v>350</v>
      </c>
      <c r="I7" s="13">
        <f t="shared" si="0"/>
        <v>250</v>
      </c>
      <c r="J7" s="13">
        <f t="shared" si="0"/>
        <v>200</v>
      </c>
      <c r="K7" s="13">
        <f t="shared" si="0"/>
        <v>150</v>
      </c>
      <c r="L7" s="13">
        <f t="shared" si="0"/>
        <v>100</v>
      </c>
    </row>
    <row r="8" spans="1:12" x14ac:dyDescent="0.2">
      <c r="A8" s="18"/>
      <c r="B8" s="12" t="s">
        <v>6</v>
      </c>
      <c r="C8" s="12">
        <v>60</v>
      </c>
      <c r="D8" s="13">
        <f t="shared" si="0"/>
        <v>1800</v>
      </c>
      <c r="E8" s="13">
        <f t="shared" si="0"/>
        <v>1200</v>
      </c>
      <c r="F8" s="13">
        <f t="shared" si="0"/>
        <v>900</v>
      </c>
      <c r="G8" s="13">
        <f t="shared" si="0"/>
        <v>700</v>
      </c>
      <c r="H8" s="13">
        <f t="shared" si="0"/>
        <v>600</v>
      </c>
      <c r="I8" s="13">
        <f t="shared" si="0"/>
        <v>450</v>
      </c>
      <c r="J8" s="13">
        <f t="shared" si="0"/>
        <v>350</v>
      </c>
      <c r="K8" s="13">
        <f t="shared" si="0"/>
        <v>300</v>
      </c>
      <c r="L8" s="13">
        <f t="shared" si="0"/>
        <v>200</v>
      </c>
    </row>
    <row r="9" spans="1:12" x14ac:dyDescent="0.2">
      <c r="A9" s="18"/>
      <c r="B9" s="12" t="s">
        <v>2</v>
      </c>
      <c r="C9" s="12">
        <v>300</v>
      </c>
      <c r="D9" s="36">
        <f t="shared" si="0"/>
        <v>9150</v>
      </c>
      <c r="E9" s="36">
        <f t="shared" si="0"/>
        <v>6100</v>
      </c>
      <c r="F9" s="27">
        <f t="shared" si="0"/>
        <v>4550</v>
      </c>
      <c r="G9" s="27">
        <f t="shared" si="0"/>
        <v>3650</v>
      </c>
      <c r="H9" s="27">
        <f t="shared" si="0"/>
        <v>3050</v>
      </c>
      <c r="I9" s="27">
        <f t="shared" si="0"/>
        <v>2250</v>
      </c>
      <c r="J9" s="13">
        <f t="shared" si="0"/>
        <v>1800</v>
      </c>
      <c r="K9" s="13">
        <f t="shared" si="0"/>
        <v>1500</v>
      </c>
      <c r="L9" s="13">
        <f t="shared" si="0"/>
        <v>1100</v>
      </c>
    </row>
    <row r="10" spans="1:12" x14ac:dyDescent="0.2">
      <c r="A10" s="18"/>
      <c r="B10" s="12" t="s">
        <v>7</v>
      </c>
      <c r="C10" s="12">
        <v>200</v>
      </c>
      <c r="D10" s="37">
        <f t="shared" si="0"/>
        <v>6100</v>
      </c>
      <c r="E10" s="25">
        <f t="shared" si="0"/>
        <v>4050</v>
      </c>
      <c r="F10" s="25">
        <f t="shared" si="0"/>
        <v>3050</v>
      </c>
      <c r="G10" s="25">
        <f t="shared" si="0"/>
        <v>2400</v>
      </c>
      <c r="H10" s="13">
        <f t="shared" si="0"/>
        <v>2000</v>
      </c>
      <c r="I10" s="13">
        <f t="shared" si="0"/>
        <v>1500</v>
      </c>
      <c r="J10" s="13">
        <f t="shared" si="0"/>
        <v>1200</v>
      </c>
      <c r="K10" s="13">
        <f t="shared" si="0"/>
        <v>1000</v>
      </c>
      <c r="L10" s="13">
        <f t="shared" si="0"/>
        <v>750</v>
      </c>
    </row>
    <row r="11" spans="1:12" x14ac:dyDescent="0.2">
      <c r="A11" s="19"/>
      <c r="B11" s="14" t="s">
        <v>1</v>
      </c>
      <c r="C11" s="14">
        <v>300</v>
      </c>
      <c r="D11" s="33">
        <f t="shared" si="0"/>
        <v>9150</v>
      </c>
      <c r="E11" s="33">
        <f t="shared" si="0"/>
        <v>6100</v>
      </c>
      <c r="F11" s="28">
        <f t="shared" si="0"/>
        <v>4550</v>
      </c>
      <c r="G11" s="28">
        <f t="shared" si="0"/>
        <v>3650</v>
      </c>
      <c r="H11" s="28">
        <f t="shared" si="0"/>
        <v>3050</v>
      </c>
      <c r="I11" s="28">
        <f t="shared" si="0"/>
        <v>2250</v>
      </c>
      <c r="J11" s="31">
        <f t="shared" si="0"/>
        <v>1800</v>
      </c>
      <c r="K11" s="31">
        <f t="shared" si="0"/>
        <v>1500</v>
      </c>
      <c r="L11" s="31">
        <f t="shared" si="0"/>
        <v>1100</v>
      </c>
    </row>
    <row r="12" spans="1:12" x14ac:dyDescent="0.2">
      <c r="A12" s="20" t="s">
        <v>9</v>
      </c>
      <c r="B12" s="6" t="s">
        <v>12</v>
      </c>
      <c r="C12" s="6">
        <v>800</v>
      </c>
      <c r="D12" s="35">
        <f t="shared" si="0"/>
        <v>24400</v>
      </c>
      <c r="E12" s="35">
        <f t="shared" si="0"/>
        <v>16250</v>
      </c>
      <c r="F12" s="35">
        <f t="shared" si="0"/>
        <v>12200</v>
      </c>
      <c r="G12" s="35">
        <f t="shared" si="0"/>
        <v>9750</v>
      </c>
      <c r="H12" s="35">
        <f t="shared" si="0"/>
        <v>8100</v>
      </c>
      <c r="I12" s="35">
        <f t="shared" si="0"/>
        <v>6100</v>
      </c>
      <c r="J12" s="26">
        <f t="shared" si="0"/>
        <v>4850</v>
      </c>
      <c r="K12" s="26">
        <f t="shared" si="0"/>
        <v>4050</v>
      </c>
      <c r="L12" s="26">
        <f t="shared" si="0"/>
        <v>3050</v>
      </c>
    </row>
    <row r="13" spans="1:12" x14ac:dyDescent="0.2">
      <c r="A13" s="20"/>
      <c r="B13" s="6" t="s">
        <v>3</v>
      </c>
      <c r="C13" s="6">
        <v>750</v>
      </c>
      <c r="D13" s="34">
        <f t="shared" si="0"/>
        <v>22900</v>
      </c>
      <c r="E13" s="34">
        <f t="shared" si="0"/>
        <v>15250</v>
      </c>
      <c r="F13" s="34">
        <f t="shared" si="0"/>
        <v>11450</v>
      </c>
      <c r="G13" s="34">
        <f t="shared" si="0"/>
        <v>9150</v>
      </c>
      <c r="H13" s="34">
        <f t="shared" si="0"/>
        <v>7600</v>
      </c>
      <c r="I13" s="34">
        <f t="shared" si="0"/>
        <v>5700</v>
      </c>
      <c r="J13" s="29">
        <f t="shared" si="0"/>
        <v>4550</v>
      </c>
      <c r="K13" s="29">
        <f t="shared" si="0"/>
        <v>3800</v>
      </c>
      <c r="L13" s="29">
        <f t="shared" si="0"/>
        <v>2850</v>
      </c>
    </row>
    <row r="14" spans="1:12" x14ac:dyDescent="0.2">
      <c r="A14" s="20"/>
      <c r="B14" s="6" t="s">
        <v>4</v>
      </c>
      <c r="C14" s="6">
        <v>590</v>
      </c>
      <c r="D14" s="35">
        <f t="shared" ref="D14:L27" si="1">50*INT($C14*12/PI()/D$3/50)</f>
        <v>18000</v>
      </c>
      <c r="E14" s="35">
        <f t="shared" si="1"/>
        <v>12000</v>
      </c>
      <c r="F14" s="35">
        <f t="shared" si="1"/>
        <v>9000</v>
      </c>
      <c r="G14" s="35">
        <f t="shared" si="1"/>
        <v>7200</v>
      </c>
      <c r="H14" s="35">
        <f t="shared" si="1"/>
        <v>6000</v>
      </c>
      <c r="I14" s="26">
        <f t="shared" si="1"/>
        <v>4500</v>
      </c>
      <c r="J14" s="26">
        <f t="shared" si="1"/>
        <v>3600</v>
      </c>
      <c r="K14" s="26">
        <f t="shared" si="1"/>
        <v>3000</v>
      </c>
      <c r="L14" s="26">
        <f t="shared" si="1"/>
        <v>2250</v>
      </c>
    </row>
    <row r="15" spans="1:12" x14ac:dyDescent="0.2">
      <c r="A15" s="20"/>
      <c r="B15" s="6" t="s">
        <v>5</v>
      </c>
      <c r="C15" s="6">
        <v>570</v>
      </c>
      <c r="D15" s="34">
        <f t="shared" si="1"/>
        <v>17400</v>
      </c>
      <c r="E15" s="34">
        <f t="shared" si="1"/>
        <v>11600</v>
      </c>
      <c r="F15" s="34">
        <f t="shared" si="1"/>
        <v>8700</v>
      </c>
      <c r="G15" s="34">
        <f t="shared" si="1"/>
        <v>6950</v>
      </c>
      <c r="H15" s="34">
        <f t="shared" si="1"/>
        <v>5800</v>
      </c>
      <c r="I15" s="29">
        <f t="shared" si="1"/>
        <v>4350</v>
      </c>
      <c r="J15" s="29">
        <f t="shared" si="1"/>
        <v>3450</v>
      </c>
      <c r="K15" s="29">
        <f t="shared" si="1"/>
        <v>2900</v>
      </c>
      <c r="L15" s="29">
        <f t="shared" si="1"/>
        <v>2150</v>
      </c>
    </row>
    <row r="16" spans="1:12" x14ac:dyDescent="0.2">
      <c r="A16" s="20"/>
      <c r="B16" s="6" t="s">
        <v>6</v>
      </c>
      <c r="C16" s="6">
        <v>410</v>
      </c>
      <c r="D16" s="35">
        <f t="shared" si="1"/>
        <v>12500</v>
      </c>
      <c r="E16" s="35">
        <f t="shared" si="1"/>
        <v>8350</v>
      </c>
      <c r="F16" s="35">
        <f t="shared" si="1"/>
        <v>6250</v>
      </c>
      <c r="G16" s="26">
        <f t="shared" si="1"/>
        <v>5000</v>
      </c>
      <c r="H16" s="26">
        <f t="shared" si="1"/>
        <v>4150</v>
      </c>
      <c r="I16" s="26">
        <f t="shared" si="1"/>
        <v>3100</v>
      </c>
      <c r="J16" s="26">
        <f t="shared" si="1"/>
        <v>2500</v>
      </c>
      <c r="K16" s="26">
        <f t="shared" si="1"/>
        <v>2050</v>
      </c>
      <c r="L16" s="15">
        <f t="shared" si="1"/>
        <v>1550</v>
      </c>
    </row>
    <row r="17" spans="1:12" x14ac:dyDescent="0.2">
      <c r="A17" s="20"/>
      <c r="B17" s="6" t="s">
        <v>2</v>
      </c>
      <c r="C17" s="6">
        <v>1170</v>
      </c>
      <c r="D17" s="34">
        <f t="shared" si="1"/>
        <v>35750</v>
      </c>
      <c r="E17" s="34">
        <f t="shared" si="1"/>
        <v>23800</v>
      </c>
      <c r="F17" s="34">
        <f t="shared" si="1"/>
        <v>17850</v>
      </c>
      <c r="G17" s="34">
        <f t="shared" si="1"/>
        <v>14300</v>
      </c>
      <c r="H17" s="34">
        <f t="shared" si="1"/>
        <v>11900</v>
      </c>
      <c r="I17" s="34">
        <f t="shared" si="1"/>
        <v>8900</v>
      </c>
      <c r="J17" s="34">
        <f t="shared" si="1"/>
        <v>7150</v>
      </c>
      <c r="K17" s="34">
        <f t="shared" si="1"/>
        <v>5950</v>
      </c>
      <c r="L17" s="29">
        <f t="shared" si="1"/>
        <v>4450</v>
      </c>
    </row>
    <row r="18" spans="1:12" x14ac:dyDescent="0.2">
      <c r="A18" s="20"/>
      <c r="B18" s="6" t="s">
        <v>7</v>
      </c>
      <c r="C18" s="6">
        <v>715</v>
      </c>
      <c r="D18" s="35">
        <f t="shared" si="1"/>
        <v>21800</v>
      </c>
      <c r="E18" s="35">
        <f t="shared" si="1"/>
        <v>14550</v>
      </c>
      <c r="F18" s="35">
        <f t="shared" si="1"/>
        <v>10900</v>
      </c>
      <c r="G18" s="35">
        <f t="shared" si="1"/>
        <v>8700</v>
      </c>
      <c r="H18" s="35">
        <f t="shared" si="1"/>
        <v>7250</v>
      </c>
      <c r="I18" s="35">
        <f t="shared" si="1"/>
        <v>5450</v>
      </c>
      <c r="J18" s="26">
        <f t="shared" si="1"/>
        <v>4350</v>
      </c>
      <c r="K18" s="26">
        <f t="shared" si="1"/>
        <v>3600</v>
      </c>
      <c r="L18" s="26">
        <f t="shared" si="1"/>
        <v>2700</v>
      </c>
    </row>
    <row r="19" spans="1:12" x14ac:dyDescent="0.2">
      <c r="A19" s="20"/>
      <c r="B19" s="6" t="s">
        <v>1</v>
      </c>
      <c r="C19" s="6">
        <v>2820</v>
      </c>
      <c r="D19" s="34">
        <f t="shared" si="1"/>
        <v>86150</v>
      </c>
      <c r="E19" s="34">
        <f t="shared" si="1"/>
        <v>57400</v>
      </c>
      <c r="F19" s="34">
        <f t="shared" si="1"/>
        <v>43050</v>
      </c>
      <c r="G19" s="34">
        <f t="shared" si="1"/>
        <v>34450</v>
      </c>
      <c r="H19" s="34">
        <f t="shared" si="1"/>
        <v>28700</v>
      </c>
      <c r="I19" s="34">
        <f t="shared" si="1"/>
        <v>21500</v>
      </c>
      <c r="J19" s="34">
        <f t="shared" si="1"/>
        <v>17200</v>
      </c>
      <c r="K19" s="34">
        <f t="shared" si="1"/>
        <v>14350</v>
      </c>
      <c r="L19" s="34">
        <f t="shared" si="1"/>
        <v>10750</v>
      </c>
    </row>
    <row r="20" spans="1:12" x14ac:dyDescent="0.2">
      <c r="A20" s="17" t="s">
        <v>8</v>
      </c>
      <c r="B20" s="10" t="s">
        <v>12</v>
      </c>
      <c r="C20" s="10">
        <v>100</v>
      </c>
      <c r="D20" s="24">
        <f t="shared" si="1"/>
        <v>3050</v>
      </c>
      <c r="E20" s="11">
        <f t="shared" si="1"/>
        <v>2000</v>
      </c>
      <c r="F20" s="11">
        <f t="shared" si="1"/>
        <v>1500</v>
      </c>
      <c r="G20" s="11">
        <f t="shared" si="1"/>
        <v>1200</v>
      </c>
      <c r="H20" s="11">
        <f t="shared" si="1"/>
        <v>1000</v>
      </c>
      <c r="I20" s="11">
        <f t="shared" si="1"/>
        <v>750</v>
      </c>
      <c r="J20" s="11">
        <f t="shared" si="1"/>
        <v>600</v>
      </c>
      <c r="K20" s="11">
        <f t="shared" si="1"/>
        <v>500</v>
      </c>
      <c r="L20" s="11">
        <f t="shared" si="1"/>
        <v>350</v>
      </c>
    </row>
    <row r="21" spans="1:12" x14ac:dyDescent="0.2">
      <c r="A21" s="18"/>
      <c r="B21" s="12" t="s">
        <v>3</v>
      </c>
      <c r="C21" s="12">
        <v>80</v>
      </c>
      <c r="D21" s="27">
        <f t="shared" si="1"/>
        <v>2400</v>
      </c>
      <c r="E21" s="32">
        <f t="shared" si="1"/>
        <v>1600</v>
      </c>
      <c r="F21" s="32">
        <f t="shared" si="1"/>
        <v>1200</v>
      </c>
      <c r="G21" s="13">
        <f t="shared" si="1"/>
        <v>950</v>
      </c>
      <c r="H21" s="13">
        <f t="shared" si="1"/>
        <v>800</v>
      </c>
      <c r="I21" s="13">
        <f t="shared" si="1"/>
        <v>600</v>
      </c>
      <c r="J21" s="13">
        <f t="shared" si="1"/>
        <v>450</v>
      </c>
      <c r="K21" s="13">
        <f t="shared" si="1"/>
        <v>400</v>
      </c>
      <c r="L21" s="13">
        <f t="shared" si="1"/>
        <v>300</v>
      </c>
    </row>
    <row r="22" spans="1:12" x14ac:dyDescent="0.2">
      <c r="A22" s="18"/>
      <c r="B22" s="12" t="s">
        <v>4</v>
      </c>
      <c r="C22" s="12">
        <v>30</v>
      </c>
      <c r="D22" s="13">
        <f t="shared" si="1"/>
        <v>900</v>
      </c>
      <c r="E22" s="13">
        <f t="shared" si="1"/>
        <v>600</v>
      </c>
      <c r="F22" s="13">
        <f t="shared" si="1"/>
        <v>450</v>
      </c>
      <c r="G22" s="13">
        <f t="shared" si="1"/>
        <v>350</v>
      </c>
      <c r="H22" s="13">
        <f t="shared" si="1"/>
        <v>300</v>
      </c>
      <c r="I22" s="13">
        <f t="shared" si="1"/>
        <v>200</v>
      </c>
      <c r="J22" s="13">
        <f t="shared" si="1"/>
        <v>150</v>
      </c>
      <c r="K22" s="13">
        <f t="shared" si="1"/>
        <v>150</v>
      </c>
      <c r="L22" s="13">
        <f t="shared" si="1"/>
        <v>100</v>
      </c>
    </row>
    <row r="23" spans="1:12" x14ac:dyDescent="0.2">
      <c r="A23" s="18"/>
      <c r="B23" s="12" t="s">
        <v>5</v>
      </c>
      <c r="C23" s="12">
        <v>30</v>
      </c>
      <c r="D23" s="13">
        <f t="shared" si="1"/>
        <v>900</v>
      </c>
      <c r="E23" s="13">
        <f t="shared" si="1"/>
        <v>600</v>
      </c>
      <c r="F23" s="13">
        <f t="shared" si="1"/>
        <v>450</v>
      </c>
      <c r="G23" s="13">
        <f t="shared" si="1"/>
        <v>350</v>
      </c>
      <c r="H23" s="13">
        <f t="shared" si="1"/>
        <v>300</v>
      </c>
      <c r="I23" s="13">
        <f t="shared" si="1"/>
        <v>200</v>
      </c>
      <c r="J23" s="13">
        <f t="shared" si="1"/>
        <v>150</v>
      </c>
      <c r="K23" s="13">
        <f t="shared" si="1"/>
        <v>150</v>
      </c>
      <c r="L23" s="13">
        <f t="shared" si="1"/>
        <v>100</v>
      </c>
    </row>
    <row r="24" spans="1:12" x14ac:dyDescent="0.2">
      <c r="A24" s="18"/>
      <c r="B24" s="12" t="s">
        <v>6</v>
      </c>
      <c r="C24" s="12">
        <v>60</v>
      </c>
      <c r="D24" s="13">
        <f t="shared" si="1"/>
        <v>1800</v>
      </c>
      <c r="E24" s="13">
        <f t="shared" si="1"/>
        <v>1200</v>
      </c>
      <c r="F24" s="13">
        <f t="shared" si="1"/>
        <v>900</v>
      </c>
      <c r="G24" s="13">
        <f t="shared" si="1"/>
        <v>700</v>
      </c>
      <c r="H24" s="13">
        <f t="shared" si="1"/>
        <v>600</v>
      </c>
      <c r="I24" s="13">
        <f t="shared" si="1"/>
        <v>450</v>
      </c>
      <c r="J24" s="13">
        <f t="shared" si="1"/>
        <v>350</v>
      </c>
      <c r="K24" s="13">
        <f t="shared" si="1"/>
        <v>300</v>
      </c>
      <c r="L24" s="13">
        <f t="shared" si="1"/>
        <v>200</v>
      </c>
    </row>
    <row r="25" spans="1:12" x14ac:dyDescent="0.2">
      <c r="A25" s="18"/>
      <c r="B25" s="12" t="s">
        <v>2</v>
      </c>
      <c r="C25" s="12">
        <v>160</v>
      </c>
      <c r="D25" s="27">
        <f t="shared" si="1"/>
        <v>4850</v>
      </c>
      <c r="E25" s="27">
        <f t="shared" si="1"/>
        <v>3250</v>
      </c>
      <c r="F25" s="27">
        <f t="shared" si="1"/>
        <v>2400</v>
      </c>
      <c r="G25" s="13">
        <f t="shared" si="1"/>
        <v>1950</v>
      </c>
      <c r="H25" s="13">
        <f t="shared" si="1"/>
        <v>1600</v>
      </c>
      <c r="I25" s="13">
        <f t="shared" si="1"/>
        <v>1200</v>
      </c>
      <c r="J25" s="13">
        <f t="shared" si="1"/>
        <v>950</v>
      </c>
      <c r="K25" s="13">
        <f t="shared" si="1"/>
        <v>800</v>
      </c>
      <c r="L25" s="13">
        <f t="shared" si="1"/>
        <v>600</v>
      </c>
    </row>
    <row r="26" spans="1:12" x14ac:dyDescent="0.2">
      <c r="A26" s="18"/>
      <c r="B26" s="12" t="s">
        <v>7</v>
      </c>
      <c r="C26" s="12">
        <v>110</v>
      </c>
      <c r="D26" s="25">
        <f t="shared" si="1"/>
        <v>3350</v>
      </c>
      <c r="E26" s="25">
        <f t="shared" si="1"/>
        <v>2200</v>
      </c>
      <c r="F26" s="13">
        <f t="shared" si="1"/>
        <v>1650</v>
      </c>
      <c r="G26" s="13">
        <f t="shared" si="1"/>
        <v>1300</v>
      </c>
      <c r="H26" s="13">
        <f t="shared" si="1"/>
        <v>1100</v>
      </c>
      <c r="I26" s="13">
        <f t="shared" si="1"/>
        <v>800</v>
      </c>
      <c r="J26" s="13">
        <f t="shared" si="1"/>
        <v>650</v>
      </c>
      <c r="K26" s="13">
        <f t="shared" si="1"/>
        <v>550</v>
      </c>
      <c r="L26" s="13">
        <f t="shared" si="1"/>
        <v>400</v>
      </c>
    </row>
    <row r="27" spans="1:12" x14ac:dyDescent="0.2">
      <c r="A27" s="19"/>
      <c r="B27" s="14" t="s">
        <v>1</v>
      </c>
      <c r="C27" s="14">
        <v>250</v>
      </c>
      <c r="D27" s="33">
        <f t="shared" si="1"/>
        <v>7600</v>
      </c>
      <c r="E27" s="33">
        <f t="shared" si="1"/>
        <v>5050</v>
      </c>
      <c r="F27" s="28">
        <f t="shared" si="1"/>
        <v>3800</v>
      </c>
      <c r="G27" s="28">
        <f t="shared" si="1"/>
        <v>3050</v>
      </c>
      <c r="H27" s="28">
        <f t="shared" si="1"/>
        <v>2500</v>
      </c>
      <c r="I27" s="31">
        <f t="shared" si="1"/>
        <v>1900</v>
      </c>
      <c r="J27" s="31">
        <f t="shared" si="1"/>
        <v>1500</v>
      </c>
      <c r="K27" s="16">
        <f t="shared" si="1"/>
        <v>1250</v>
      </c>
      <c r="L27" s="16">
        <f t="shared" si="1"/>
        <v>950</v>
      </c>
    </row>
    <row r="28" spans="1:12" x14ac:dyDescent="0.2">
      <c r="A28" s="39" t="s">
        <v>16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2" x14ac:dyDescent="0.2">
      <c r="A29" s="38" t="s">
        <v>15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</row>
  </sheetData>
  <mergeCells count="7">
    <mergeCell ref="A4:A11"/>
    <mergeCell ref="A12:A19"/>
    <mergeCell ref="A20:A27"/>
    <mergeCell ref="D2:L2"/>
    <mergeCell ref="A1:L1"/>
    <mergeCell ref="A29:L29"/>
    <mergeCell ref="A28:L28"/>
  </mergeCells>
  <pageMargins left="0.25" right="0.25" top="0.75" bottom="0.75" header="0.3" footer="0.3"/>
  <pageSetup scale="12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 Milling</vt:lpstr>
    </vt:vector>
  </TitlesOfParts>
  <Company>DEKA R&amp;D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Hughes</dc:creator>
  <cp:lastModifiedBy>Thad Hughes</cp:lastModifiedBy>
  <cp:lastPrinted>2020-10-19T17:36:55Z</cp:lastPrinted>
  <dcterms:created xsi:type="dcterms:W3CDTF">2019-10-28T18:14:00Z</dcterms:created>
  <dcterms:modified xsi:type="dcterms:W3CDTF">2020-10-19T17:43:11Z</dcterms:modified>
</cp:coreProperties>
</file>