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2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hainan\Google Drive\02 - DOUTORADO\OTIMIZACAO\05 - Atividade 02\"/>
    </mc:Choice>
  </mc:AlternateContent>
  <bookViews>
    <workbookView xWindow="0" yWindow="0" windowWidth="28800" windowHeight="12435"/>
  </bookViews>
  <sheets>
    <sheet name="Plan1" sheetId="1" r:id="rId1"/>
    <sheet name="Plan2" sheetId="2" r:id="rId2"/>
  </sheets>
  <definedNames>
    <definedName name="_xlnm._FilterDatabase" localSheetId="0" hidden="1">Plan1!$W$2:$AG$20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2" i="2" l="1"/>
  <c r="C2" i="2"/>
  <c r="D2" i="2"/>
  <c r="E2" i="2"/>
  <c r="F2" i="2"/>
  <c r="G2" i="2"/>
  <c r="H4" i="2"/>
  <c r="I4" i="2"/>
  <c r="J4" i="2"/>
  <c r="K4" i="2"/>
  <c r="C5" i="2"/>
  <c r="D5" i="2"/>
  <c r="E5" i="2"/>
  <c r="F5" i="2"/>
  <c r="G5" i="2"/>
  <c r="H5" i="2"/>
  <c r="I5" i="2"/>
  <c r="J5" i="2"/>
  <c r="K5" i="2"/>
  <c r="B5" i="2"/>
  <c r="I2" i="2"/>
  <c r="H2" i="2"/>
  <c r="K2" i="2"/>
  <c r="H3" i="2"/>
  <c r="I3" i="2"/>
  <c r="J3" i="2"/>
  <c r="K3" i="2"/>
  <c r="C4" i="2"/>
  <c r="D4" i="2"/>
  <c r="E4" i="2"/>
  <c r="F4" i="2"/>
  <c r="G4" i="2"/>
  <c r="B4" i="2"/>
  <c r="C3" i="2"/>
  <c r="D3" i="2"/>
  <c r="E3" i="2"/>
  <c r="F3" i="2"/>
  <c r="G3" i="2"/>
  <c r="B3" i="2"/>
  <c r="B2" i="2"/>
</calcChain>
</file>

<file path=xl/sharedStrings.xml><?xml version="1.0" encoding="utf-8"?>
<sst xmlns="http://schemas.openxmlformats.org/spreadsheetml/2006/main" count="119" uniqueCount="49">
  <si>
    <t>N° Formigas</t>
  </si>
  <si>
    <t>N° Iterações</t>
  </si>
  <si>
    <t>Taxa de evaporação</t>
  </si>
  <si>
    <t>Taxa de acertos de G3</t>
  </si>
  <si>
    <t>Tempo (s)</t>
  </si>
  <si>
    <t>N°</t>
  </si>
  <si>
    <t>Topologia</t>
  </si>
  <si>
    <t>N° de Formigas</t>
  </si>
  <si>
    <t>N° iterações</t>
  </si>
  <si>
    <t>15-300-05</t>
  </si>
  <si>
    <t>15-300-15</t>
  </si>
  <si>
    <t>15-500-05</t>
  </si>
  <si>
    <t>15-500-15</t>
  </si>
  <si>
    <t>15-700-05</t>
  </si>
  <si>
    <t>15-700-15</t>
  </si>
  <si>
    <t>30-300-05</t>
  </si>
  <si>
    <t>30-300-15</t>
  </si>
  <si>
    <t>30-500-05</t>
  </si>
  <si>
    <t>30-500-15</t>
  </si>
  <si>
    <t>30-700-05</t>
  </si>
  <si>
    <t>30-700-15</t>
  </si>
  <si>
    <t>45-300-05</t>
  </si>
  <si>
    <t>45-300-15</t>
  </si>
  <si>
    <t>45-500-05</t>
  </si>
  <si>
    <t>45-500-15</t>
  </si>
  <si>
    <t>45-700-05</t>
  </si>
  <si>
    <t>45-700-15</t>
  </si>
  <si>
    <t>G3 [%]</t>
  </si>
  <si>
    <t>G4 [%]</t>
  </si>
  <si>
    <t>G5 [%]</t>
  </si>
  <si>
    <t>I4 [%]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</si>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</sst>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9" fontId="1" fillId="0" borderId="0" xfId="0" applyNumberFormat="1" applyFont="1" applyBorder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  <xf numFmtId="0" fontId="1" fillId="0" borderId="0" xfId="0" applyFo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pt-BR"/>
              <a:t>Desempenho x N° de Formigas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Plan1!$Z$2</c:f>
              <c:strCache>
                <c:ptCount val="1"/>
                <c:pt idx="0">
                  <c:v>N° Formigas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Plan1!$X$3:$X$20</c:f>
              <c:strCache>
                <c:ptCount val="18"/>
                <c:pt idx="0">
                  <c:v>Q</c:v>
                </c:pt>
                <c:pt idx="1">
                  <c:v>K</c:v>
                </c:pt>
                <c:pt idx="2">
                  <c:v>I</c:v>
                </c:pt>
                <c:pt idx="3">
                  <c:v>J</c:v>
                </c:pt>
                <c:pt idx="4">
                  <c:v>O</c:v>
                </c:pt>
                <c:pt idx="5">
                  <c:v>P</c:v>
                </c:pt>
                <c:pt idx="6">
                  <c:v>B</c:v>
                </c:pt>
                <c:pt idx="7">
                  <c:v>N</c:v>
                </c:pt>
                <c:pt idx="8">
                  <c:v>R</c:v>
                </c:pt>
                <c:pt idx="9">
                  <c:v>F</c:v>
                </c:pt>
                <c:pt idx="10">
                  <c:v>D</c:v>
                </c:pt>
                <c:pt idx="11">
                  <c:v>E</c:v>
                </c:pt>
                <c:pt idx="12">
                  <c:v>G</c:v>
                </c:pt>
                <c:pt idx="13">
                  <c:v>H</c:v>
                </c:pt>
                <c:pt idx="14">
                  <c:v>L</c:v>
                </c:pt>
                <c:pt idx="15">
                  <c:v>M</c:v>
                </c:pt>
                <c:pt idx="16">
                  <c:v>A</c:v>
                </c:pt>
                <c:pt idx="17">
                  <c:v>C</c:v>
                </c:pt>
              </c:strCache>
            </c:strRef>
          </c:cat>
          <c:val>
            <c:numRef>
              <c:f>Plan1!$Z$3:$Z$20</c:f>
              <c:numCache>
                <c:formatCode>General</c:formatCode>
                <c:ptCount val="18"/>
                <c:pt idx="0">
                  <c:v>45</c:v>
                </c:pt>
                <c:pt idx="1">
                  <c:v>30</c:v>
                </c:pt>
                <c:pt idx="2">
                  <c:v>30</c:v>
                </c:pt>
                <c:pt idx="3">
                  <c:v>30</c:v>
                </c:pt>
                <c:pt idx="4">
                  <c:v>45</c:v>
                </c:pt>
                <c:pt idx="5">
                  <c:v>45</c:v>
                </c:pt>
                <c:pt idx="6">
                  <c:v>15</c:v>
                </c:pt>
                <c:pt idx="7">
                  <c:v>45</c:v>
                </c:pt>
                <c:pt idx="8">
                  <c:v>45</c:v>
                </c:pt>
                <c:pt idx="9">
                  <c:v>15</c:v>
                </c:pt>
                <c:pt idx="10">
                  <c:v>15</c:v>
                </c:pt>
                <c:pt idx="11">
                  <c:v>15</c:v>
                </c:pt>
                <c:pt idx="12">
                  <c:v>30</c:v>
                </c:pt>
                <c:pt idx="13">
                  <c:v>30</c:v>
                </c:pt>
                <c:pt idx="14">
                  <c:v>30</c:v>
                </c:pt>
                <c:pt idx="15">
                  <c:v>45</c:v>
                </c:pt>
                <c:pt idx="16">
                  <c:v>15</c:v>
                </c:pt>
                <c:pt idx="17">
                  <c:v>15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65933472"/>
        <c:axId val="1665930752"/>
      </c:lineChart>
      <c:lineChart>
        <c:grouping val="standard"/>
        <c:varyColors val="0"/>
        <c:ser>
          <c:idx val="1"/>
          <c:order val="1"/>
          <c:tx>
            <c:strRef>
              <c:f>Plan1!$AF$2</c:f>
              <c:strCache>
                <c:ptCount val="1"/>
                <c:pt idx="0">
                  <c:v>I4 [%]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Plan1!$X$3:$X$20</c:f>
              <c:strCache>
                <c:ptCount val="18"/>
                <c:pt idx="0">
                  <c:v>Q</c:v>
                </c:pt>
                <c:pt idx="1">
                  <c:v>K</c:v>
                </c:pt>
                <c:pt idx="2">
                  <c:v>I</c:v>
                </c:pt>
                <c:pt idx="3">
                  <c:v>J</c:v>
                </c:pt>
                <c:pt idx="4">
                  <c:v>O</c:v>
                </c:pt>
                <c:pt idx="5">
                  <c:v>P</c:v>
                </c:pt>
                <c:pt idx="6">
                  <c:v>B</c:v>
                </c:pt>
                <c:pt idx="7">
                  <c:v>N</c:v>
                </c:pt>
                <c:pt idx="8">
                  <c:v>R</c:v>
                </c:pt>
                <c:pt idx="9">
                  <c:v>F</c:v>
                </c:pt>
                <c:pt idx="10">
                  <c:v>D</c:v>
                </c:pt>
                <c:pt idx="11">
                  <c:v>E</c:v>
                </c:pt>
                <c:pt idx="12">
                  <c:v>G</c:v>
                </c:pt>
                <c:pt idx="13">
                  <c:v>H</c:v>
                </c:pt>
                <c:pt idx="14">
                  <c:v>L</c:v>
                </c:pt>
                <c:pt idx="15">
                  <c:v>M</c:v>
                </c:pt>
                <c:pt idx="16">
                  <c:v>A</c:v>
                </c:pt>
                <c:pt idx="17">
                  <c:v>C</c:v>
                </c:pt>
              </c:strCache>
            </c:strRef>
          </c:cat>
          <c:val>
            <c:numRef>
              <c:f>Plan1!$AF$3:$AF$20</c:f>
              <c:numCache>
                <c:formatCode>General</c:formatCode>
                <c:ptCount val="18"/>
                <c:pt idx="0">
                  <c:v>80</c:v>
                </c:pt>
                <c:pt idx="1">
                  <c:v>70</c:v>
                </c:pt>
                <c:pt idx="2">
                  <c:v>60</c:v>
                </c:pt>
                <c:pt idx="3">
                  <c:v>60</c:v>
                </c:pt>
                <c:pt idx="4">
                  <c:v>60</c:v>
                </c:pt>
                <c:pt idx="5">
                  <c:v>60</c:v>
                </c:pt>
                <c:pt idx="6">
                  <c:v>50</c:v>
                </c:pt>
                <c:pt idx="7">
                  <c:v>50</c:v>
                </c:pt>
                <c:pt idx="8">
                  <c:v>50</c:v>
                </c:pt>
                <c:pt idx="9">
                  <c:v>40</c:v>
                </c:pt>
                <c:pt idx="10">
                  <c:v>30</c:v>
                </c:pt>
                <c:pt idx="11">
                  <c:v>30</c:v>
                </c:pt>
                <c:pt idx="12">
                  <c:v>30</c:v>
                </c:pt>
                <c:pt idx="13">
                  <c:v>30</c:v>
                </c:pt>
                <c:pt idx="14">
                  <c:v>30</c:v>
                </c:pt>
                <c:pt idx="15">
                  <c:v>30</c:v>
                </c:pt>
                <c:pt idx="16">
                  <c:v>20</c:v>
                </c:pt>
                <c:pt idx="17">
                  <c:v>10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65935648"/>
        <c:axId val="1665931840"/>
      </c:lineChart>
      <c:catAx>
        <c:axId val="16659334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pt-BR"/>
          </a:p>
        </c:txPr>
        <c:crossAx val="1665930752"/>
        <c:crosses val="autoZero"/>
        <c:auto val="1"/>
        <c:lblAlgn val="ctr"/>
        <c:lblOffset val="100"/>
        <c:noMultiLvlLbl val="0"/>
      </c:catAx>
      <c:valAx>
        <c:axId val="1665930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pt-BR"/>
          </a:p>
        </c:txPr>
        <c:crossAx val="1665933472"/>
        <c:crosses val="autoZero"/>
        <c:crossBetween val="between"/>
      </c:valAx>
      <c:valAx>
        <c:axId val="1665931840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pt-BR"/>
          </a:p>
        </c:txPr>
        <c:crossAx val="1665935648"/>
        <c:crosses val="max"/>
        <c:crossBetween val="between"/>
      </c:valAx>
      <c:catAx>
        <c:axId val="166593564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66593184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Times New Roman" panose="02020603050405020304" pitchFamily="18" charset="0"/>
          <a:cs typeface="Times New Roman" panose="02020603050405020304" pitchFamily="18" charset="0"/>
        </a:defRPr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pt-BR"/>
              <a:t>Desempenho x Iterações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Plan1!$AA$2</c:f>
              <c:strCache>
                <c:ptCount val="1"/>
                <c:pt idx="0">
                  <c:v>N° Iterações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Plan1!$X$3:$X$20</c:f>
              <c:strCache>
                <c:ptCount val="18"/>
                <c:pt idx="0">
                  <c:v>Q</c:v>
                </c:pt>
                <c:pt idx="1">
                  <c:v>K</c:v>
                </c:pt>
                <c:pt idx="2">
                  <c:v>I</c:v>
                </c:pt>
                <c:pt idx="3">
                  <c:v>J</c:v>
                </c:pt>
                <c:pt idx="4">
                  <c:v>O</c:v>
                </c:pt>
                <c:pt idx="5">
                  <c:v>P</c:v>
                </c:pt>
                <c:pt idx="6">
                  <c:v>B</c:v>
                </c:pt>
                <c:pt idx="7">
                  <c:v>N</c:v>
                </c:pt>
                <c:pt idx="8">
                  <c:v>R</c:v>
                </c:pt>
                <c:pt idx="9">
                  <c:v>F</c:v>
                </c:pt>
                <c:pt idx="10">
                  <c:v>D</c:v>
                </c:pt>
                <c:pt idx="11">
                  <c:v>E</c:v>
                </c:pt>
                <c:pt idx="12">
                  <c:v>G</c:v>
                </c:pt>
                <c:pt idx="13">
                  <c:v>H</c:v>
                </c:pt>
                <c:pt idx="14">
                  <c:v>L</c:v>
                </c:pt>
                <c:pt idx="15">
                  <c:v>M</c:v>
                </c:pt>
                <c:pt idx="16">
                  <c:v>A</c:v>
                </c:pt>
                <c:pt idx="17">
                  <c:v>C</c:v>
                </c:pt>
              </c:strCache>
            </c:strRef>
          </c:cat>
          <c:val>
            <c:numRef>
              <c:f>Plan1!$AA$3:$AA$20</c:f>
              <c:numCache>
                <c:formatCode>General</c:formatCode>
                <c:ptCount val="18"/>
                <c:pt idx="0">
                  <c:v>700</c:v>
                </c:pt>
                <c:pt idx="1">
                  <c:v>700</c:v>
                </c:pt>
                <c:pt idx="2">
                  <c:v>500</c:v>
                </c:pt>
                <c:pt idx="3">
                  <c:v>500</c:v>
                </c:pt>
                <c:pt idx="4">
                  <c:v>500</c:v>
                </c:pt>
                <c:pt idx="5">
                  <c:v>500</c:v>
                </c:pt>
                <c:pt idx="6">
                  <c:v>300</c:v>
                </c:pt>
                <c:pt idx="7">
                  <c:v>300</c:v>
                </c:pt>
                <c:pt idx="8">
                  <c:v>700</c:v>
                </c:pt>
                <c:pt idx="9">
                  <c:v>700</c:v>
                </c:pt>
                <c:pt idx="10">
                  <c:v>500</c:v>
                </c:pt>
                <c:pt idx="11">
                  <c:v>700</c:v>
                </c:pt>
                <c:pt idx="12">
                  <c:v>300</c:v>
                </c:pt>
                <c:pt idx="13">
                  <c:v>300</c:v>
                </c:pt>
                <c:pt idx="14">
                  <c:v>700</c:v>
                </c:pt>
                <c:pt idx="15">
                  <c:v>300</c:v>
                </c:pt>
                <c:pt idx="16">
                  <c:v>300</c:v>
                </c:pt>
                <c:pt idx="17">
                  <c:v>500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65934560"/>
        <c:axId val="1665936192"/>
      </c:lineChart>
      <c:lineChart>
        <c:grouping val="standard"/>
        <c:varyColors val="0"/>
        <c:ser>
          <c:idx val="1"/>
          <c:order val="1"/>
          <c:tx>
            <c:strRef>
              <c:f>Plan1!$AF$2</c:f>
              <c:strCache>
                <c:ptCount val="1"/>
                <c:pt idx="0">
                  <c:v>I4 [%]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Plan1!$X$3:$X$20</c:f>
              <c:strCache>
                <c:ptCount val="18"/>
                <c:pt idx="0">
                  <c:v>Q</c:v>
                </c:pt>
                <c:pt idx="1">
                  <c:v>K</c:v>
                </c:pt>
                <c:pt idx="2">
                  <c:v>I</c:v>
                </c:pt>
                <c:pt idx="3">
                  <c:v>J</c:v>
                </c:pt>
                <c:pt idx="4">
                  <c:v>O</c:v>
                </c:pt>
                <c:pt idx="5">
                  <c:v>P</c:v>
                </c:pt>
                <c:pt idx="6">
                  <c:v>B</c:v>
                </c:pt>
                <c:pt idx="7">
                  <c:v>N</c:v>
                </c:pt>
                <c:pt idx="8">
                  <c:v>R</c:v>
                </c:pt>
                <c:pt idx="9">
                  <c:v>F</c:v>
                </c:pt>
                <c:pt idx="10">
                  <c:v>D</c:v>
                </c:pt>
                <c:pt idx="11">
                  <c:v>E</c:v>
                </c:pt>
                <c:pt idx="12">
                  <c:v>G</c:v>
                </c:pt>
                <c:pt idx="13">
                  <c:v>H</c:v>
                </c:pt>
                <c:pt idx="14">
                  <c:v>L</c:v>
                </c:pt>
                <c:pt idx="15">
                  <c:v>M</c:v>
                </c:pt>
                <c:pt idx="16">
                  <c:v>A</c:v>
                </c:pt>
                <c:pt idx="17">
                  <c:v>C</c:v>
                </c:pt>
              </c:strCache>
            </c:strRef>
          </c:cat>
          <c:val>
            <c:numRef>
              <c:f>Plan1!$AF$3:$AF$20</c:f>
              <c:numCache>
                <c:formatCode>General</c:formatCode>
                <c:ptCount val="18"/>
                <c:pt idx="0">
                  <c:v>80</c:v>
                </c:pt>
                <c:pt idx="1">
                  <c:v>70</c:v>
                </c:pt>
                <c:pt idx="2">
                  <c:v>60</c:v>
                </c:pt>
                <c:pt idx="3">
                  <c:v>60</c:v>
                </c:pt>
                <c:pt idx="4">
                  <c:v>60</c:v>
                </c:pt>
                <c:pt idx="5">
                  <c:v>60</c:v>
                </c:pt>
                <c:pt idx="6">
                  <c:v>50</c:v>
                </c:pt>
                <c:pt idx="7">
                  <c:v>50</c:v>
                </c:pt>
                <c:pt idx="8">
                  <c:v>50</c:v>
                </c:pt>
                <c:pt idx="9">
                  <c:v>40</c:v>
                </c:pt>
                <c:pt idx="10">
                  <c:v>30</c:v>
                </c:pt>
                <c:pt idx="11">
                  <c:v>30</c:v>
                </c:pt>
                <c:pt idx="12">
                  <c:v>30</c:v>
                </c:pt>
                <c:pt idx="13">
                  <c:v>30</c:v>
                </c:pt>
                <c:pt idx="14">
                  <c:v>30</c:v>
                </c:pt>
                <c:pt idx="15">
                  <c:v>30</c:v>
                </c:pt>
                <c:pt idx="16">
                  <c:v>20</c:v>
                </c:pt>
                <c:pt idx="17">
                  <c:v>10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65935104"/>
        <c:axId val="1665943264"/>
      </c:lineChart>
      <c:catAx>
        <c:axId val="16659345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pt-BR"/>
          </a:p>
        </c:txPr>
        <c:crossAx val="1665936192"/>
        <c:crosses val="autoZero"/>
        <c:auto val="1"/>
        <c:lblAlgn val="ctr"/>
        <c:lblOffset val="100"/>
        <c:noMultiLvlLbl val="0"/>
      </c:catAx>
      <c:valAx>
        <c:axId val="16659361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pt-BR"/>
          </a:p>
        </c:txPr>
        <c:crossAx val="1665934560"/>
        <c:crosses val="autoZero"/>
        <c:crossBetween val="between"/>
      </c:valAx>
      <c:valAx>
        <c:axId val="1665943264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pt-BR"/>
          </a:p>
        </c:txPr>
        <c:crossAx val="1665935104"/>
        <c:crosses val="max"/>
        <c:crossBetween val="between"/>
      </c:valAx>
      <c:catAx>
        <c:axId val="166593510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66594326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Times New Roman" panose="02020603050405020304" pitchFamily="18" charset="0"/>
          <a:cs typeface="Times New Roman" panose="02020603050405020304" pitchFamily="18" charset="0"/>
        </a:defRPr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pt-BR"/>
              <a:t>Desempenho x N° de Tx. de evaporação 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Plan1!$AB$2</c:f>
              <c:strCache>
                <c:ptCount val="1"/>
                <c:pt idx="0">
                  <c:v>Taxa de evaporação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Plan1!$X$3:$X$20</c:f>
              <c:strCache>
                <c:ptCount val="18"/>
                <c:pt idx="0">
                  <c:v>Q</c:v>
                </c:pt>
                <c:pt idx="1">
                  <c:v>K</c:v>
                </c:pt>
                <c:pt idx="2">
                  <c:v>I</c:v>
                </c:pt>
                <c:pt idx="3">
                  <c:v>J</c:v>
                </c:pt>
                <c:pt idx="4">
                  <c:v>O</c:v>
                </c:pt>
                <c:pt idx="5">
                  <c:v>P</c:v>
                </c:pt>
                <c:pt idx="6">
                  <c:v>B</c:v>
                </c:pt>
                <c:pt idx="7">
                  <c:v>N</c:v>
                </c:pt>
                <c:pt idx="8">
                  <c:v>R</c:v>
                </c:pt>
                <c:pt idx="9">
                  <c:v>F</c:v>
                </c:pt>
                <c:pt idx="10">
                  <c:v>D</c:v>
                </c:pt>
                <c:pt idx="11">
                  <c:v>E</c:v>
                </c:pt>
                <c:pt idx="12">
                  <c:v>G</c:v>
                </c:pt>
                <c:pt idx="13">
                  <c:v>H</c:v>
                </c:pt>
                <c:pt idx="14">
                  <c:v>L</c:v>
                </c:pt>
                <c:pt idx="15">
                  <c:v>M</c:v>
                </c:pt>
                <c:pt idx="16">
                  <c:v>A</c:v>
                </c:pt>
                <c:pt idx="17">
                  <c:v>C</c:v>
                </c:pt>
              </c:strCache>
            </c:strRef>
          </c:cat>
          <c:val>
            <c:numRef>
              <c:f>Plan1!$AB$3:$AB$20</c:f>
              <c:numCache>
                <c:formatCode>General</c:formatCode>
                <c:ptCount val="18"/>
                <c:pt idx="0">
                  <c:v>0.05</c:v>
                </c:pt>
                <c:pt idx="1">
                  <c:v>0.05</c:v>
                </c:pt>
                <c:pt idx="2">
                  <c:v>0.05</c:v>
                </c:pt>
                <c:pt idx="3">
                  <c:v>0.15</c:v>
                </c:pt>
                <c:pt idx="4">
                  <c:v>0.05</c:v>
                </c:pt>
                <c:pt idx="5">
                  <c:v>0.15</c:v>
                </c:pt>
                <c:pt idx="6">
                  <c:v>0.15</c:v>
                </c:pt>
                <c:pt idx="7">
                  <c:v>0.15</c:v>
                </c:pt>
                <c:pt idx="8">
                  <c:v>0.15</c:v>
                </c:pt>
                <c:pt idx="9">
                  <c:v>0.15</c:v>
                </c:pt>
                <c:pt idx="10">
                  <c:v>0.15</c:v>
                </c:pt>
                <c:pt idx="11">
                  <c:v>0.05</c:v>
                </c:pt>
                <c:pt idx="12">
                  <c:v>0.05</c:v>
                </c:pt>
                <c:pt idx="13">
                  <c:v>0.15</c:v>
                </c:pt>
                <c:pt idx="14">
                  <c:v>0.15</c:v>
                </c:pt>
                <c:pt idx="15">
                  <c:v>0.05</c:v>
                </c:pt>
                <c:pt idx="16">
                  <c:v>0.05</c:v>
                </c:pt>
                <c:pt idx="17">
                  <c:v>0.05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65945440"/>
        <c:axId val="1665943808"/>
      </c:lineChart>
      <c:lineChart>
        <c:grouping val="standard"/>
        <c:varyColors val="0"/>
        <c:ser>
          <c:idx val="1"/>
          <c:order val="1"/>
          <c:tx>
            <c:strRef>
              <c:f>Plan1!$AF$2</c:f>
              <c:strCache>
                <c:ptCount val="1"/>
                <c:pt idx="0">
                  <c:v>I4 [%]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Plan1!$X$3:$X$20</c:f>
              <c:strCache>
                <c:ptCount val="18"/>
                <c:pt idx="0">
                  <c:v>Q</c:v>
                </c:pt>
                <c:pt idx="1">
                  <c:v>K</c:v>
                </c:pt>
                <c:pt idx="2">
                  <c:v>I</c:v>
                </c:pt>
                <c:pt idx="3">
                  <c:v>J</c:v>
                </c:pt>
                <c:pt idx="4">
                  <c:v>O</c:v>
                </c:pt>
                <c:pt idx="5">
                  <c:v>P</c:v>
                </c:pt>
                <c:pt idx="6">
                  <c:v>B</c:v>
                </c:pt>
                <c:pt idx="7">
                  <c:v>N</c:v>
                </c:pt>
                <c:pt idx="8">
                  <c:v>R</c:v>
                </c:pt>
                <c:pt idx="9">
                  <c:v>F</c:v>
                </c:pt>
                <c:pt idx="10">
                  <c:v>D</c:v>
                </c:pt>
                <c:pt idx="11">
                  <c:v>E</c:v>
                </c:pt>
                <c:pt idx="12">
                  <c:v>G</c:v>
                </c:pt>
                <c:pt idx="13">
                  <c:v>H</c:v>
                </c:pt>
                <c:pt idx="14">
                  <c:v>L</c:v>
                </c:pt>
                <c:pt idx="15">
                  <c:v>M</c:v>
                </c:pt>
                <c:pt idx="16">
                  <c:v>A</c:v>
                </c:pt>
                <c:pt idx="17">
                  <c:v>C</c:v>
                </c:pt>
              </c:strCache>
            </c:strRef>
          </c:cat>
          <c:val>
            <c:numRef>
              <c:f>Plan1!$AF$3:$AF$20</c:f>
              <c:numCache>
                <c:formatCode>General</c:formatCode>
                <c:ptCount val="18"/>
                <c:pt idx="0">
                  <c:v>80</c:v>
                </c:pt>
                <c:pt idx="1">
                  <c:v>70</c:v>
                </c:pt>
                <c:pt idx="2">
                  <c:v>60</c:v>
                </c:pt>
                <c:pt idx="3">
                  <c:v>60</c:v>
                </c:pt>
                <c:pt idx="4">
                  <c:v>60</c:v>
                </c:pt>
                <c:pt idx="5">
                  <c:v>60</c:v>
                </c:pt>
                <c:pt idx="6">
                  <c:v>50</c:v>
                </c:pt>
                <c:pt idx="7">
                  <c:v>50</c:v>
                </c:pt>
                <c:pt idx="8">
                  <c:v>50</c:v>
                </c:pt>
                <c:pt idx="9">
                  <c:v>40</c:v>
                </c:pt>
                <c:pt idx="10">
                  <c:v>30</c:v>
                </c:pt>
                <c:pt idx="11">
                  <c:v>30</c:v>
                </c:pt>
                <c:pt idx="12">
                  <c:v>30</c:v>
                </c:pt>
                <c:pt idx="13">
                  <c:v>30</c:v>
                </c:pt>
                <c:pt idx="14">
                  <c:v>30</c:v>
                </c:pt>
                <c:pt idx="15">
                  <c:v>30</c:v>
                </c:pt>
                <c:pt idx="16">
                  <c:v>20</c:v>
                </c:pt>
                <c:pt idx="17">
                  <c:v>10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65939456"/>
        <c:axId val="1665938912"/>
      </c:lineChart>
      <c:catAx>
        <c:axId val="16659454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pt-BR"/>
          </a:p>
        </c:txPr>
        <c:crossAx val="1665943808"/>
        <c:crosses val="autoZero"/>
        <c:auto val="1"/>
        <c:lblAlgn val="ctr"/>
        <c:lblOffset val="100"/>
        <c:noMultiLvlLbl val="0"/>
      </c:catAx>
      <c:valAx>
        <c:axId val="1665943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pt-BR"/>
          </a:p>
        </c:txPr>
        <c:crossAx val="1665945440"/>
        <c:crosses val="autoZero"/>
        <c:crossBetween val="between"/>
      </c:valAx>
      <c:valAx>
        <c:axId val="1665938912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pt-BR"/>
          </a:p>
        </c:txPr>
        <c:crossAx val="1665939456"/>
        <c:crosses val="max"/>
        <c:crossBetween val="between"/>
      </c:valAx>
      <c:catAx>
        <c:axId val="166593945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66593891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Times New Roman" panose="02020603050405020304" pitchFamily="18" charset="0"/>
          <a:cs typeface="Times New Roman" panose="02020603050405020304" pitchFamily="18" charset="0"/>
        </a:defRPr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pt-BR"/>
              <a:t>Desempenho x Tempo de processamento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pt-BR"/>
        </a:p>
      </c:txPr>
    </c:title>
    <c:autoTitleDeleted val="0"/>
    <c:plotArea>
      <c:layout>
        <c:manualLayout>
          <c:layoutTarget val="inner"/>
          <c:xMode val="edge"/>
          <c:yMode val="edge"/>
          <c:x val="0.10326"/>
          <c:y val="0.16879059829059828"/>
          <c:w val="0.80527425925925922"/>
          <c:h val="0.67212478632478634"/>
        </c:manualLayout>
      </c:layout>
      <c:lineChart>
        <c:grouping val="standard"/>
        <c:varyColors val="0"/>
        <c:ser>
          <c:idx val="0"/>
          <c:order val="0"/>
          <c:tx>
            <c:strRef>
              <c:f>Plan1!$AF$2</c:f>
              <c:strCache>
                <c:ptCount val="1"/>
                <c:pt idx="0">
                  <c:v>I4 [%]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Plan1!$W$3:$W$20</c:f>
              <c:numCache>
                <c:formatCode>General</c:formatCode>
                <c:ptCount val="18"/>
                <c:pt idx="0">
                  <c:v>17</c:v>
                </c:pt>
                <c:pt idx="1">
                  <c:v>11</c:v>
                </c:pt>
                <c:pt idx="2">
                  <c:v>9</c:v>
                </c:pt>
                <c:pt idx="3">
                  <c:v>10</c:v>
                </c:pt>
                <c:pt idx="4">
                  <c:v>15</c:v>
                </c:pt>
                <c:pt idx="5">
                  <c:v>16</c:v>
                </c:pt>
                <c:pt idx="6">
                  <c:v>2</c:v>
                </c:pt>
                <c:pt idx="7">
                  <c:v>14</c:v>
                </c:pt>
                <c:pt idx="8">
                  <c:v>18</c:v>
                </c:pt>
                <c:pt idx="9">
                  <c:v>6</c:v>
                </c:pt>
                <c:pt idx="10">
                  <c:v>4</c:v>
                </c:pt>
                <c:pt idx="11">
                  <c:v>5</c:v>
                </c:pt>
                <c:pt idx="12">
                  <c:v>7</c:v>
                </c:pt>
                <c:pt idx="13">
                  <c:v>8</c:v>
                </c:pt>
                <c:pt idx="14">
                  <c:v>12</c:v>
                </c:pt>
                <c:pt idx="15">
                  <c:v>13</c:v>
                </c:pt>
                <c:pt idx="16">
                  <c:v>1</c:v>
                </c:pt>
                <c:pt idx="17">
                  <c:v>3</c:v>
                </c:pt>
              </c:numCache>
            </c:numRef>
          </c:cat>
          <c:val>
            <c:numRef>
              <c:f>Plan1!$AF$3:$AF$20</c:f>
              <c:numCache>
                <c:formatCode>General</c:formatCode>
                <c:ptCount val="18"/>
                <c:pt idx="0">
                  <c:v>80</c:v>
                </c:pt>
                <c:pt idx="1">
                  <c:v>70</c:v>
                </c:pt>
                <c:pt idx="2">
                  <c:v>60</c:v>
                </c:pt>
                <c:pt idx="3">
                  <c:v>60</c:v>
                </c:pt>
                <c:pt idx="4">
                  <c:v>60</c:v>
                </c:pt>
                <c:pt idx="5">
                  <c:v>60</c:v>
                </c:pt>
                <c:pt idx="6">
                  <c:v>50</c:v>
                </c:pt>
                <c:pt idx="7">
                  <c:v>50</c:v>
                </c:pt>
                <c:pt idx="8">
                  <c:v>50</c:v>
                </c:pt>
                <c:pt idx="9">
                  <c:v>40</c:v>
                </c:pt>
                <c:pt idx="10">
                  <c:v>30</c:v>
                </c:pt>
                <c:pt idx="11">
                  <c:v>30</c:v>
                </c:pt>
                <c:pt idx="12">
                  <c:v>30</c:v>
                </c:pt>
                <c:pt idx="13">
                  <c:v>30</c:v>
                </c:pt>
                <c:pt idx="14">
                  <c:v>30</c:v>
                </c:pt>
                <c:pt idx="15">
                  <c:v>30</c:v>
                </c:pt>
                <c:pt idx="16">
                  <c:v>20</c:v>
                </c:pt>
                <c:pt idx="17">
                  <c:v>10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65794576"/>
        <c:axId val="1665791856"/>
      </c:lineChart>
      <c:lineChart>
        <c:grouping val="standard"/>
        <c:varyColors val="0"/>
        <c:ser>
          <c:idx val="1"/>
          <c:order val="1"/>
          <c:tx>
            <c:strRef>
              <c:f>Plan1!$AG$2</c:f>
              <c:strCache>
                <c:ptCount val="1"/>
                <c:pt idx="0">
                  <c:v>Tempo (s)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Plan1!$X$3:$X$20</c:f>
              <c:strCache>
                <c:ptCount val="18"/>
                <c:pt idx="0">
                  <c:v>Q</c:v>
                </c:pt>
                <c:pt idx="1">
                  <c:v>K</c:v>
                </c:pt>
                <c:pt idx="2">
                  <c:v>I</c:v>
                </c:pt>
                <c:pt idx="3">
                  <c:v>J</c:v>
                </c:pt>
                <c:pt idx="4">
                  <c:v>O</c:v>
                </c:pt>
                <c:pt idx="5">
                  <c:v>P</c:v>
                </c:pt>
                <c:pt idx="6">
                  <c:v>B</c:v>
                </c:pt>
                <c:pt idx="7">
                  <c:v>N</c:v>
                </c:pt>
                <c:pt idx="8">
                  <c:v>R</c:v>
                </c:pt>
                <c:pt idx="9">
                  <c:v>F</c:v>
                </c:pt>
                <c:pt idx="10">
                  <c:v>D</c:v>
                </c:pt>
                <c:pt idx="11">
                  <c:v>E</c:v>
                </c:pt>
                <c:pt idx="12">
                  <c:v>G</c:v>
                </c:pt>
                <c:pt idx="13">
                  <c:v>H</c:v>
                </c:pt>
                <c:pt idx="14">
                  <c:v>L</c:v>
                </c:pt>
                <c:pt idx="15">
                  <c:v>M</c:v>
                </c:pt>
                <c:pt idx="16">
                  <c:v>A</c:v>
                </c:pt>
                <c:pt idx="17">
                  <c:v>C</c:v>
                </c:pt>
              </c:strCache>
            </c:strRef>
          </c:cat>
          <c:val>
            <c:numRef>
              <c:f>Plan1!$AG$3:$AG$20</c:f>
              <c:numCache>
                <c:formatCode>0.00</c:formatCode>
                <c:ptCount val="18"/>
                <c:pt idx="0">
                  <c:v>30.710999999999999</c:v>
                </c:pt>
                <c:pt idx="1">
                  <c:v>19.23</c:v>
                </c:pt>
                <c:pt idx="2">
                  <c:v>12.695</c:v>
                </c:pt>
                <c:pt idx="3">
                  <c:v>12.522</c:v>
                </c:pt>
                <c:pt idx="4">
                  <c:v>26.178000000000001</c:v>
                </c:pt>
                <c:pt idx="5">
                  <c:v>25.010999999999999</c:v>
                </c:pt>
                <c:pt idx="6">
                  <c:v>2.7181000000000002</c:v>
                </c:pt>
                <c:pt idx="7">
                  <c:v>10.787000000000001</c:v>
                </c:pt>
                <c:pt idx="8">
                  <c:v>38.71</c:v>
                </c:pt>
                <c:pt idx="9">
                  <c:v>8.8798999999999992</c:v>
                </c:pt>
                <c:pt idx="10">
                  <c:v>5.5021000000000004</c:v>
                </c:pt>
                <c:pt idx="11">
                  <c:v>9.0038999999999998</c:v>
                </c:pt>
                <c:pt idx="12">
                  <c:v>6.6360999999999999</c:v>
                </c:pt>
                <c:pt idx="13">
                  <c:v>6.0770999999999997</c:v>
                </c:pt>
                <c:pt idx="14">
                  <c:v>19.460999999999999</c:v>
                </c:pt>
                <c:pt idx="15">
                  <c:v>10.362</c:v>
                </c:pt>
                <c:pt idx="16">
                  <c:v>2.7822</c:v>
                </c:pt>
                <c:pt idx="17">
                  <c:v>5.1205999999999996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77906656"/>
        <c:axId val="1665788048"/>
      </c:lineChart>
      <c:valAx>
        <c:axId val="1665791856"/>
        <c:scaling>
          <c:orientation val="minMax"/>
        </c:scaling>
        <c:delete val="0"/>
        <c:axPos val="r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pt-BR"/>
                  <a:t>Taxa de acertos (%)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pt-BR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pt-BR"/>
          </a:p>
        </c:txPr>
        <c:crossAx val="1665794576"/>
        <c:crosses val="max"/>
        <c:crossBetween val="between"/>
      </c:valAx>
      <c:catAx>
        <c:axId val="166579457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pt-BR"/>
                  <a:t>Topologia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pt-BR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pt-BR"/>
          </a:p>
        </c:txPr>
        <c:crossAx val="1665791856"/>
        <c:crosses val="autoZero"/>
        <c:auto val="1"/>
        <c:lblAlgn val="ctr"/>
        <c:lblOffset val="100"/>
        <c:noMultiLvlLbl val="0"/>
      </c:catAx>
      <c:valAx>
        <c:axId val="1665788048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pt-BR"/>
                  <a:t>Tempo de processamento</a:t>
                </a:r>
                <a:r>
                  <a:rPr lang="pt-BR" baseline="0"/>
                  <a:t> (s)</a:t>
                </a:r>
                <a:endParaRPr lang="pt-BR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pt-BR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pt-BR"/>
          </a:p>
        </c:txPr>
        <c:crossAx val="1777906656"/>
        <c:crosses val="autoZero"/>
        <c:crossBetween val="between"/>
      </c:valAx>
      <c:catAx>
        <c:axId val="177790665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66578804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54553962962962965"/>
          <c:y val="0.23777564102564108"/>
          <c:w val="0.15812703703703701"/>
          <c:h val="0.17221367521367523"/>
        </c:manualLayout>
      </c:layout>
      <c:overlay val="0"/>
      <c:spPr>
        <a:solidFill>
          <a:schemeClr val="bg1">
            <a:lumMod val="75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Times New Roman" panose="02020603050405020304" pitchFamily="18" charset="0"/>
          <a:cs typeface="Times New Roman" panose="02020603050405020304" pitchFamily="18" charset="0"/>
        </a:defRPr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pt-BR"/>
              <a:t>Desempenho x Tempo de Execução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pt-BR"/>
        </a:p>
      </c:txPr>
    </c:title>
    <c:autoTitleDeleted val="0"/>
    <c:plotArea>
      <c:layout>
        <c:manualLayout>
          <c:layoutTarget val="inner"/>
          <c:xMode val="edge"/>
          <c:yMode val="edge"/>
          <c:x val="9.7227160399258536E-2"/>
          <c:y val="0.13467592592592595"/>
          <c:w val="0.79497767906319516"/>
          <c:h val="0.73382728200641578"/>
        </c:manualLayout>
      </c:layout>
      <c:lineChart>
        <c:grouping val="stacked"/>
        <c:varyColors val="0"/>
        <c:ser>
          <c:idx val="0"/>
          <c:order val="0"/>
          <c:tx>
            <c:strRef>
              <c:f>Plan1!$K$2</c:f>
              <c:strCache>
                <c:ptCount val="1"/>
                <c:pt idx="0">
                  <c:v>I4 [%]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Plan1!$K$3:$K$20</c:f>
              <c:numCache>
                <c:formatCode>General</c:formatCode>
                <c:ptCount val="18"/>
                <c:pt idx="0">
                  <c:v>20</c:v>
                </c:pt>
                <c:pt idx="1">
                  <c:v>50</c:v>
                </c:pt>
                <c:pt idx="2">
                  <c:v>10</c:v>
                </c:pt>
                <c:pt idx="3">
                  <c:v>30</c:v>
                </c:pt>
                <c:pt idx="4">
                  <c:v>30</c:v>
                </c:pt>
                <c:pt idx="5">
                  <c:v>40</c:v>
                </c:pt>
                <c:pt idx="6">
                  <c:v>30</c:v>
                </c:pt>
                <c:pt idx="7">
                  <c:v>30</c:v>
                </c:pt>
                <c:pt idx="8">
                  <c:v>60</c:v>
                </c:pt>
                <c:pt idx="9">
                  <c:v>60</c:v>
                </c:pt>
                <c:pt idx="10">
                  <c:v>70</c:v>
                </c:pt>
                <c:pt idx="11">
                  <c:v>30</c:v>
                </c:pt>
                <c:pt idx="12">
                  <c:v>30</c:v>
                </c:pt>
                <c:pt idx="13">
                  <c:v>50</c:v>
                </c:pt>
                <c:pt idx="14">
                  <c:v>60</c:v>
                </c:pt>
                <c:pt idx="15">
                  <c:v>60</c:v>
                </c:pt>
                <c:pt idx="16">
                  <c:v>80</c:v>
                </c:pt>
                <c:pt idx="17">
                  <c:v>50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25312256"/>
        <c:axId val="1625302464"/>
      </c:lineChart>
      <c:lineChart>
        <c:grouping val="stacked"/>
        <c:varyColors val="0"/>
        <c:ser>
          <c:idx val="1"/>
          <c:order val="1"/>
          <c:tx>
            <c:strRef>
              <c:f>Plan1!$L$2</c:f>
              <c:strCache>
                <c:ptCount val="1"/>
                <c:pt idx="0">
                  <c:v>Tempo (s)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Plan1!$L$3:$L$20</c:f>
              <c:numCache>
                <c:formatCode>0.00</c:formatCode>
                <c:ptCount val="18"/>
                <c:pt idx="0">
                  <c:v>2.7822</c:v>
                </c:pt>
                <c:pt idx="1">
                  <c:v>2.7181000000000002</c:v>
                </c:pt>
                <c:pt idx="2">
                  <c:v>5.1205999999999996</c:v>
                </c:pt>
                <c:pt idx="3">
                  <c:v>5.5021000000000004</c:v>
                </c:pt>
                <c:pt idx="4">
                  <c:v>9.0038999999999998</c:v>
                </c:pt>
                <c:pt idx="5">
                  <c:v>8.8798999999999992</c:v>
                </c:pt>
                <c:pt idx="6">
                  <c:v>6.6360999999999999</c:v>
                </c:pt>
                <c:pt idx="7">
                  <c:v>6.0770999999999997</c:v>
                </c:pt>
                <c:pt idx="8">
                  <c:v>12.695</c:v>
                </c:pt>
                <c:pt idx="9">
                  <c:v>12.522</c:v>
                </c:pt>
                <c:pt idx="10">
                  <c:v>19.23</c:v>
                </c:pt>
                <c:pt idx="11">
                  <c:v>19.460999999999999</c:v>
                </c:pt>
                <c:pt idx="12">
                  <c:v>10.362</c:v>
                </c:pt>
                <c:pt idx="13">
                  <c:v>10.787000000000001</c:v>
                </c:pt>
                <c:pt idx="14">
                  <c:v>26.178000000000001</c:v>
                </c:pt>
                <c:pt idx="15">
                  <c:v>25.010999999999999</c:v>
                </c:pt>
                <c:pt idx="16">
                  <c:v>30.710999999999999</c:v>
                </c:pt>
                <c:pt idx="17">
                  <c:v>38.71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64603856"/>
        <c:axId val="1964608752"/>
      </c:lineChart>
      <c:catAx>
        <c:axId val="16253122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pt-BR"/>
                  <a:t>Topologia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pt-BR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pt-BR"/>
          </a:p>
        </c:txPr>
        <c:crossAx val="1625302464"/>
        <c:crosses val="autoZero"/>
        <c:auto val="1"/>
        <c:lblAlgn val="ctr"/>
        <c:lblOffset val="100"/>
        <c:noMultiLvlLbl val="0"/>
      </c:catAx>
      <c:valAx>
        <c:axId val="1625302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pt-BR"/>
                  <a:t>Taxa de acertos (%)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pt-BR"/>
          </a:p>
        </c:txPr>
        <c:crossAx val="1625312256"/>
        <c:crosses val="autoZero"/>
        <c:crossBetween val="between"/>
      </c:valAx>
      <c:valAx>
        <c:axId val="1964608752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pt-BR"/>
                  <a:t>Tempo de execução (s)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pt-BR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pt-BR"/>
          </a:p>
        </c:txPr>
        <c:crossAx val="1964603856"/>
        <c:crosses val="max"/>
        <c:crossBetween val="between"/>
      </c:valAx>
      <c:catAx>
        <c:axId val="1964603856"/>
        <c:scaling>
          <c:orientation val="minMax"/>
        </c:scaling>
        <c:delete val="1"/>
        <c:axPos val="b"/>
        <c:majorTickMark val="out"/>
        <c:minorTickMark val="none"/>
        <c:tickLblPos val="nextTo"/>
        <c:crossAx val="1964608752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4293022747156608"/>
          <c:y val="0.21837890055409737"/>
          <c:w val="0.14470833987206344"/>
          <c:h val="0.14690142898804315"/>
        </c:manualLayout>
      </c:layout>
      <c:overlay val="0"/>
      <c:spPr>
        <a:solidFill>
          <a:schemeClr val="bg1">
            <a:lumMod val="75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Times New Roman" panose="02020603050405020304" pitchFamily="18" charset="0"/>
          <a:cs typeface="Times New Roman" panose="02020603050405020304" pitchFamily="18" charset="0"/>
        </a:defRPr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pt-BR"/>
              <a:t>Variação dos parâmetros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pt-BR"/>
        </a:p>
      </c:txPr>
    </c:title>
    <c:autoTitleDeleted val="0"/>
    <c:plotArea>
      <c:layout>
        <c:manualLayout>
          <c:layoutTarget val="inner"/>
          <c:xMode val="edge"/>
          <c:yMode val="edge"/>
          <c:x val="8.6010153336096143E-2"/>
          <c:y val="0.12078703703703704"/>
          <c:w val="0.81407463047382234"/>
          <c:h val="0.71993839311752694"/>
        </c:manualLayout>
      </c:layout>
      <c:lineChart>
        <c:grouping val="stacked"/>
        <c:varyColors val="0"/>
        <c:ser>
          <c:idx val="1"/>
          <c:order val="1"/>
          <c:tx>
            <c:strRef>
              <c:f>Plan2!$J$2</c:f>
              <c:strCache>
                <c:ptCount val="1"/>
                <c:pt idx="0">
                  <c:v>I4 [%]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pt-B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Plan2!$C$3:$C$5</c:f>
              <c:strCache>
                <c:ptCount val="3"/>
                <c:pt idx="0">
                  <c:v>15-300-15</c:v>
                </c:pt>
                <c:pt idx="1">
                  <c:v>30-700-05</c:v>
                </c:pt>
                <c:pt idx="2">
                  <c:v>45-700-05</c:v>
                </c:pt>
              </c:strCache>
            </c:strRef>
          </c:cat>
          <c:val>
            <c:numRef>
              <c:f>Plan2!$J$3:$J$5</c:f>
              <c:numCache>
                <c:formatCode>General</c:formatCode>
                <c:ptCount val="3"/>
                <c:pt idx="0">
                  <c:v>50</c:v>
                </c:pt>
                <c:pt idx="1">
                  <c:v>70</c:v>
                </c:pt>
                <c:pt idx="2">
                  <c:v>80</c:v>
                </c:pt>
              </c:numCache>
            </c:numRef>
          </c:val>
          <c:smooth val="0"/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767578960"/>
        <c:axId val="1767580592"/>
      </c:lineChart>
      <c:lineChart>
        <c:grouping val="stacked"/>
        <c:varyColors val="0"/>
        <c:ser>
          <c:idx val="0"/>
          <c:order val="0"/>
          <c:tx>
            <c:strRef>
              <c:f>Plan2!$F$2</c:f>
              <c:strCache>
                <c:ptCount val="1"/>
                <c:pt idx="0">
                  <c:v>Taxa de evaporação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pt-B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Plan2!$C$3:$C$5</c:f>
              <c:strCache>
                <c:ptCount val="3"/>
                <c:pt idx="0">
                  <c:v>15-300-15</c:v>
                </c:pt>
                <c:pt idx="1">
                  <c:v>30-700-05</c:v>
                </c:pt>
                <c:pt idx="2">
                  <c:v>45-700-05</c:v>
                </c:pt>
              </c:strCache>
            </c:strRef>
          </c:cat>
          <c:val>
            <c:numRef>
              <c:f>Plan2!$F$3:$F$5</c:f>
              <c:numCache>
                <c:formatCode>General</c:formatCode>
                <c:ptCount val="3"/>
                <c:pt idx="0">
                  <c:v>0.15</c:v>
                </c:pt>
                <c:pt idx="1">
                  <c:v>0.05</c:v>
                </c:pt>
                <c:pt idx="2">
                  <c:v>0.05</c:v>
                </c:pt>
              </c:numCache>
            </c:numRef>
          </c:val>
          <c:smooth val="0"/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767585488"/>
        <c:axId val="1767581680"/>
      </c:lineChart>
      <c:catAx>
        <c:axId val="17675789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pt-BR"/>
                  <a:t>Número de Formigas e Iterações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pt-BR"/>
          </a:p>
        </c:txPr>
        <c:crossAx val="1767580592"/>
        <c:crosses val="autoZero"/>
        <c:auto val="1"/>
        <c:lblAlgn val="ctr"/>
        <c:lblOffset val="100"/>
        <c:noMultiLvlLbl val="0"/>
      </c:catAx>
      <c:valAx>
        <c:axId val="1767580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pt-BR"/>
                  <a:t>Taxa de acertos (%)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pt-BR"/>
          </a:p>
        </c:txPr>
        <c:crossAx val="1767578960"/>
        <c:crosses val="autoZero"/>
        <c:crossBetween val="between"/>
      </c:valAx>
      <c:valAx>
        <c:axId val="1767581680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pt-BR"/>
                  <a:t>Taxa de evaporação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pt-BR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pt-BR"/>
          </a:p>
        </c:txPr>
        <c:crossAx val="1767585488"/>
        <c:crosses val="max"/>
        <c:crossBetween val="between"/>
      </c:valAx>
      <c:catAx>
        <c:axId val="176758548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767581680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5587489063867013"/>
          <c:y val="0.63967519685039365"/>
          <c:w val="0.22358630335681723"/>
          <c:h val="0.14690142898804315"/>
        </c:manualLayout>
      </c:layout>
      <c:overlay val="0"/>
      <c:spPr>
        <a:solidFill>
          <a:schemeClr val="bg1">
            <a:lumMod val="75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Times New Roman" panose="02020603050405020304" pitchFamily="18" charset="0"/>
          <a:cs typeface="Times New Roman" panose="02020603050405020304" pitchFamily="18" charset="0"/>
        </a:defRPr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352425</xdr:colOff>
      <xdr:row>22</xdr:row>
      <xdr:rowOff>4762</xdr:rowOff>
    </xdr:from>
    <xdr:to>
      <xdr:col>18</xdr:col>
      <xdr:colOff>675600</xdr:colOff>
      <xdr:row>34</xdr:row>
      <xdr:rowOff>58762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319087</xdr:colOff>
      <xdr:row>36</xdr:row>
      <xdr:rowOff>33337</xdr:rowOff>
    </xdr:from>
    <xdr:to>
      <xdr:col>18</xdr:col>
      <xdr:colOff>642262</xdr:colOff>
      <xdr:row>48</xdr:row>
      <xdr:rowOff>87337</xdr:rowOff>
    </xdr:to>
    <xdr:graphicFrame macro="">
      <xdr:nvGraphicFramePr>
        <xdr:cNvPr id="3" name="Gráfico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21</xdr:col>
      <xdr:colOff>80962</xdr:colOff>
      <xdr:row>22</xdr:row>
      <xdr:rowOff>23812</xdr:rowOff>
    </xdr:from>
    <xdr:to>
      <xdr:col>32</xdr:col>
      <xdr:colOff>137437</xdr:colOff>
      <xdr:row>34</xdr:row>
      <xdr:rowOff>77812</xdr:rowOff>
    </xdr:to>
    <xdr:graphicFrame macro="">
      <xdr:nvGraphicFramePr>
        <xdr:cNvPr id="4" name="Gráfico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21</xdr:col>
      <xdr:colOff>33337</xdr:colOff>
      <xdr:row>37</xdr:row>
      <xdr:rowOff>14287</xdr:rowOff>
    </xdr:from>
    <xdr:to>
      <xdr:col>32</xdr:col>
      <xdr:colOff>89812</xdr:colOff>
      <xdr:row>49</xdr:row>
      <xdr:rowOff>68287</xdr:rowOff>
    </xdr:to>
    <xdr:graphicFrame macro="">
      <xdr:nvGraphicFramePr>
        <xdr:cNvPr id="5" name="Gráfico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5</xdr:col>
      <xdr:colOff>214312</xdr:colOff>
      <xdr:row>15</xdr:row>
      <xdr:rowOff>4762</xdr:rowOff>
    </xdr:from>
    <xdr:to>
      <xdr:col>14</xdr:col>
      <xdr:colOff>476250</xdr:colOff>
      <xdr:row>29</xdr:row>
      <xdr:rowOff>80962</xdr:rowOff>
    </xdr:to>
    <xdr:graphicFrame macro="">
      <xdr:nvGraphicFramePr>
        <xdr:cNvPr id="6" name="Gráfico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7</xdr:row>
      <xdr:rowOff>33337</xdr:rowOff>
    </xdr:from>
    <xdr:to>
      <xdr:col>15</xdr:col>
      <xdr:colOff>476250</xdr:colOff>
      <xdr:row>21</xdr:row>
      <xdr:rowOff>109537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G44"/>
  <sheetViews>
    <sheetView tabSelected="1" topLeftCell="A11" workbookViewId="0">
      <selection activeCell="K2" sqref="K2:L20"/>
    </sheetView>
  </sheetViews>
  <sheetFormatPr defaultRowHeight="15" x14ac:dyDescent="0.25"/>
  <cols>
    <col min="1" max="1" width="9.140625" style="2"/>
    <col min="2" max="2" width="3.42578125" style="2" bestFit="1" customWidth="1"/>
    <col min="3" max="3" width="3.42578125" style="2" customWidth="1"/>
    <col min="4" max="4" width="10.42578125" style="2" bestFit="1" customWidth="1"/>
    <col min="5" max="5" width="11.7109375" style="2" bestFit="1" customWidth="1"/>
    <col min="6" max="6" width="11.85546875" style="2" bestFit="1" customWidth="1"/>
    <col min="7" max="7" width="18.42578125" style="2" bestFit="1" customWidth="1"/>
    <col min="8" max="10" width="7.28515625" style="2" bestFit="1" customWidth="1"/>
    <col min="11" max="11" width="6.5703125" style="2" bestFit="1" customWidth="1"/>
    <col min="12" max="12" width="9.7109375" style="2" bestFit="1" customWidth="1"/>
    <col min="13" max="13" width="7" style="2" bestFit="1" customWidth="1"/>
    <col min="14" max="15" width="9.140625" style="2"/>
    <col min="16" max="16" width="3.42578125" style="2" bestFit="1" customWidth="1"/>
    <col min="17" max="17" width="9.42578125" style="2" bestFit="1" customWidth="1"/>
    <col min="18" max="18" width="14.42578125" style="2" bestFit="1" customWidth="1"/>
    <col min="19" max="19" width="11.5703125" style="2" bestFit="1" customWidth="1"/>
    <col min="20" max="20" width="18.42578125" style="2" customWidth="1"/>
    <col min="21" max="22" width="9.140625" style="2"/>
    <col min="23" max="23" width="3.42578125" style="2" bestFit="1" customWidth="1"/>
    <col min="24" max="24" width="3.42578125" style="2" customWidth="1"/>
    <col min="25" max="25" width="9.42578125" style="2" bestFit="1" customWidth="1"/>
    <col min="26" max="26" width="8.7109375" style="2" bestFit="1" customWidth="1"/>
    <col min="27" max="27" width="8.85546875" style="2" bestFit="1" customWidth="1"/>
    <col min="28" max="28" width="8.7109375" style="2" bestFit="1" customWidth="1"/>
    <col min="29" max="31" width="7.28515625" style="2" bestFit="1" customWidth="1"/>
    <col min="32" max="32" width="6.5703125" style="2" bestFit="1" customWidth="1"/>
    <col min="33" max="33" width="9.7109375" style="2" bestFit="1" customWidth="1"/>
    <col min="34" max="16384" width="9.140625" style="2"/>
  </cols>
  <sheetData>
    <row r="1" spans="2:33" ht="15" customHeight="1" x14ac:dyDescent="0.25">
      <c r="B1" s="10" t="s">
        <v>5</v>
      </c>
      <c r="C1" s="10" t="s">
        <v>6</v>
      </c>
      <c r="D1" s="10" t="s">
        <v>6</v>
      </c>
      <c r="E1" s="9" t="s">
        <v>0</v>
      </c>
      <c r="F1" s="9" t="s">
        <v>1</v>
      </c>
      <c r="G1" s="9" t="s">
        <v>2</v>
      </c>
      <c r="H1" s="8" t="s">
        <v>3</v>
      </c>
      <c r="I1" s="8"/>
      <c r="J1" s="8"/>
      <c r="K1" s="8"/>
      <c r="AC1" s="8" t="s">
        <v>3</v>
      </c>
      <c r="AD1" s="8"/>
      <c r="AE1" s="8"/>
      <c r="AF1" s="8"/>
    </row>
    <row r="2" spans="2:33" s="1" customFormat="1" ht="60" x14ac:dyDescent="0.25">
      <c r="B2" s="10"/>
      <c r="C2" s="10"/>
      <c r="D2" s="10"/>
      <c r="E2" s="9"/>
      <c r="F2" s="9"/>
      <c r="G2" s="9"/>
      <c r="H2" s="1" t="s">
        <v>27</v>
      </c>
      <c r="I2" s="1" t="s">
        <v>28</v>
      </c>
      <c r="J2" s="1" t="s">
        <v>29</v>
      </c>
      <c r="K2" s="1" t="s">
        <v>30</v>
      </c>
      <c r="L2" s="6" t="s">
        <v>4</v>
      </c>
      <c r="P2" s="4" t="s">
        <v>5</v>
      </c>
      <c r="Q2" s="4" t="s">
        <v>6</v>
      </c>
      <c r="R2" s="4" t="s">
        <v>7</v>
      </c>
      <c r="S2" s="4" t="s">
        <v>8</v>
      </c>
      <c r="T2" s="4" t="s">
        <v>2</v>
      </c>
      <c r="W2" s="7" t="s">
        <v>5</v>
      </c>
      <c r="X2" s="7" t="s">
        <v>6</v>
      </c>
      <c r="Y2" s="7" t="s">
        <v>6</v>
      </c>
      <c r="Z2" s="6" t="s">
        <v>0</v>
      </c>
      <c r="AA2" s="6" t="s">
        <v>1</v>
      </c>
      <c r="AB2" s="6" t="s">
        <v>2</v>
      </c>
      <c r="AC2" s="1" t="s">
        <v>27</v>
      </c>
      <c r="AD2" s="1" t="s">
        <v>28</v>
      </c>
      <c r="AE2" s="1" t="s">
        <v>29</v>
      </c>
      <c r="AF2" s="1" t="s">
        <v>30</v>
      </c>
      <c r="AG2" s="6" t="s">
        <v>4</v>
      </c>
    </row>
    <row r="3" spans="2:33" x14ac:dyDescent="0.25">
      <c r="B3" s="4">
        <v>1</v>
      </c>
      <c r="C3" s="4" t="s">
        <v>31</v>
      </c>
      <c r="D3" s="4" t="s">
        <v>9</v>
      </c>
      <c r="E3" s="2">
        <v>15</v>
      </c>
      <c r="F3" s="2">
        <v>300</v>
      </c>
      <c r="G3" s="2">
        <v>0.05</v>
      </c>
      <c r="H3" s="2">
        <v>100</v>
      </c>
      <c r="I3" s="2">
        <v>20</v>
      </c>
      <c r="J3" s="2">
        <v>100</v>
      </c>
      <c r="K3" s="2">
        <v>20</v>
      </c>
      <c r="L3" s="3">
        <v>2.7822</v>
      </c>
      <c r="P3" s="4">
        <v>1</v>
      </c>
      <c r="Q3" s="4" t="s">
        <v>9</v>
      </c>
      <c r="R3" s="10">
        <v>15</v>
      </c>
      <c r="S3" s="10">
        <v>300</v>
      </c>
      <c r="T3" s="5">
        <v>0.05</v>
      </c>
      <c r="W3" s="4">
        <v>17</v>
      </c>
      <c r="X3" s="4" t="s">
        <v>47</v>
      </c>
      <c r="Y3" s="4" t="s">
        <v>25</v>
      </c>
      <c r="Z3" s="2">
        <v>45</v>
      </c>
      <c r="AA3" s="2">
        <v>700</v>
      </c>
      <c r="AB3" s="2">
        <v>0.05</v>
      </c>
      <c r="AC3" s="2">
        <v>100</v>
      </c>
      <c r="AD3" s="2">
        <v>80</v>
      </c>
      <c r="AE3" s="2">
        <v>100</v>
      </c>
      <c r="AF3" s="2">
        <v>80</v>
      </c>
      <c r="AG3" s="3">
        <v>30.710999999999999</v>
      </c>
    </row>
    <row r="4" spans="2:33" x14ac:dyDescent="0.25">
      <c r="B4" s="11">
        <v>2</v>
      </c>
      <c r="C4" s="11" t="s">
        <v>32</v>
      </c>
      <c r="D4" s="11" t="s">
        <v>10</v>
      </c>
      <c r="E4" s="12">
        <v>15</v>
      </c>
      <c r="F4" s="12">
        <v>300</v>
      </c>
      <c r="G4" s="12">
        <v>0.15</v>
      </c>
      <c r="H4" s="12">
        <v>100</v>
      </c>
      <c r="I4" s="12">
        <v>50</v>
      </c>
      <c r="J4" s="12">
        <v>100</v>
      </c>
      <c r="K4" s="12">
        <v>50</v>
      </c>
      <c r="L4" s="13">
        <v>2.7181000000000002</v>
      </c>
      <c r="P4" s="4">
        <v>2</v>
      </c>
      <c r="Q4" s="4" t="s">
        <v>10</v>
      </c>
      <c r="R4" s="10"/>
      <c r="S4" s="10"/>
      <c r="T4" s="5">
        <v>0.15</v>
      </c>
      <c r="W4" s="4">
        <v>11</v>
      </c>
      <c r="X4" s="4" t="s">
        <v>41</v>
      </c>
      <c r="Y4" s="4" t="s">
        <v>19</v>
      </c>
      <c r="Z4" s="2">
        <v>30</v>
      </c>
      <c r="AA4" s="2">
        <v>700</v>
      </c>
      <c r="AB4" s="2">
        <v>0.05</v>
      </c>
      <c r="AC4" s="2">
        <v>100</v>
      </c>
      <c r="AD4" s="2">
        <v>70</v>
      </c>
      <c r="AE4" s="2">
        <v>100</v>
      </c>
      <c r="AF4" s="2">
        <v>70</v>
      </c>
      <c r="AG4" s="3">
        <v>19.23</v>
      </c>
    </row>
    <row r="5" spans="2:33" x14ac:dyDescent="0.25">
      <c r="B5" s="4">
        <v>3</v>
      </c>
      <c r="C5" s="4" t="s">
        <v>33</v>
      </c>
      <c r="D5" s="4" t="s">
        <v>11</v>
      </c>
      <c r="E5" s="2">
        <v>15</v>
      </c>
      <c r="F5" s="2">
        <v>500</v>
      </c>
      <c r="G5" s="2">
        <v>0.05</v>
      </c>
      <c r="H5" s="2">
        <v>100</v>
      </c>
      <c r="I5" s="2">
        <v>10</v>
      </c>
      <c r="J5" s="2">
        <v>100</v>
      </c>
      <c r="K5" s="2">
        <v>10</v>
      </c>
      <c r="L5" s="3">
        <v>5.1205999999999996</v>
      </c>
      <c r="P5" s="4">
        <v>3</v>
      </c>
      <c r="Q5" s="4" t="s">
        <v>11</v>
      </c>
      <c r="R5" s="10"/>
      <c r="S5" s="10">
        <v>500</v>
      </c>
      <c r="T5" s="5">
        <v>0.05</v>
      </c>
      <c r="W5" s="4">
        <v>9</v>
      </c>
      <c r="X5" s="4" t="s">
        <v>39</v>
      </c>
      <c r="Y5" s="4" t="s">
        <v>17</v>
      </c>
      <c r="Z5" s="2">
        <v>30</v>
      </c>
      <c r="AA5" s="2">
        <v>500</v>
      </c>
      <c r="AB5" s="2">
        <v>0.05</v>
      </c>
      <c r="AC5" s="2">
        <v>100</v>
      </c>
      <c r="AD5" s="2">
        <v>60</v>
      </c>
      <c r="AE5" s="2">
        <v>100</v>
      </c>
      <c r="AF5" s="2">
        <v>60</v>
      </c>
      <c r="AG5" s="3">
        <v>12.695</v>
      </c>
    </row>
    <row r="6" spans="2:33" x14ac:dyDescent="0.25">
      <c r="B6" s="4">
        <v>4</v>
      </c>
      <c r="C6" s="4" t="s">
        <v>34</v>
      </c>
      <c r="D6" s="4" t="s">
        <v>12</v>
      </c>
      <c r="E6" s="2">
        <v>15</v>
      </c>
      <c r="F6" s="2">
        <v>500</v>
      </c>
      <c r="G6" s="2">
        <v>0.15</v>
      </c>
      <c r="H6" s="2">
        <v>100</v>
      </c>
      <c r="I6" s="2">
        <v>30</v>
      </c>
      <c r="J6" s="2">
        <v>100</v>
      </c>
      <c r="K6" s="2">
        <v>30</v>
      </c>
      <c r="L6" s="3">
        <v>5.5021000000000004</v>
      </c>
      <c r="P6" s="4">
        <v>4</v>
      </c>
      <c r="Q6" s="4" t="s">
        <v>12</v>
      </c>
      <c r="R6" s="10"/>
      <c r="S6" s="10"/>
      <c r="T6" s="5">
        <v>0.15</v>
      </c>
      <c r="W6" s="4">
        <v>10</v>
      </c>
      <c r="X6" s="4" t="s">
        <v>40</v>
      </c>
      <c r="Y6" s="4" t="s">
        <v>18</v>
      </c>
      <c r="Z6" s="2">
        <v>30</v>
      </c>
      <c r="AA6" s="2">
        <v>500</v>
      </c>
      <c r="AB6" s="2">
        <v>0.15</v>
      </c>
      <c r="AC6" s="2">
        <v>100</v>
      </c>
      <c r="AD6" s="2">
        <v>60</v>
      </c>
      <c r="AE6" s="2">
        <v>100</v>
      </c>
      <c r="AF6" s="2">
        <v>60</v>
      </c>
      <c r="AG6" s="3">
        <v>12.522</v>
      </c>
    </row>
    <row r="7" spans="2:33" x14ac:dyDescent="0.25">
      <c r="B7" s="4">
        <v>5</v>
      </c>
      <c r="C7" s="4" t="s">
        <v>35</v>
      </c>
      <c r="D7" s="4" t="s">
        <v>13</v>
      </c>
      <c r="E7" s="2">
        <v>15</v>
      </c>
      <c r="F7" s="2">
        <v>700</v>
      </c>
      <c r="G7" s="2">
        <v>0.05</v>
      </c>
      <c r="H7" s="2">
        <v>100</v>
      </c>
      <c r="I7" s="2">
        <v>30</v>
      </c>
      <c r="J7" s="2">
        <v>100</v>
      </c>
      <c r="K7" s="2">
        <v>30</v>
      </c>
      <c r="L7" s="3">
        <v>9.0038999999999998</v>
      </c>
      <c r="P7" s="4">
        <v>5</v>
      </c>
      <c r="Q7" s="4" t="s">
        <v>13</v>
      </c>
      <c r="R7" s="10"/>
      <c r="S7" s="10">
        <v>700</v>
      </c>
      <c r="T7" s="5">
        <v>0.05</v>
      </c>
      <c r="W7" s="4">
        <v>15</v>
      </c>
      <c r="X7" s="4" t="s">
        <v>45</v>
      </c>
      <c r="Y7" s="4" t="s">
        <v>23</v>
      </c>
      <c r="Z7" s="2">
        <v>45</v>
      </c>
      <c r="AA7" s="2">
        <v>500</v>
      </c>
      <c r="AB7" s="2">
        <v>0.05</v>
      </c>
      <c r="AC7" s="2">
        <v>100</v>
      </c>
      <c r="AD7" s="2">
        <v>60</v>
      </c>
      <c r="AE7" s="2">
        <v>100</v>
      </c>
      <c r="AF7" s="2">
        <v>60</v>
      </c>
      <c r="AG7" s="3">
        <v>26.178000000000001</v>
      </c>
    </row>
    <row r="8" spans="2:33" x14ac:dyDescent="0.25">
      <c r="B8" s="4">
        <v>6</v>
      </c>
      <c r="C8" s="4" t="s">
        <v>36</v>
      </c>
      <c r="D8" s="4" t="s">
        <v>14</v>
      </c>
      <c r="E8" s="2">
        <v>15</v>
      </c>
      <c r="F8" s="2">
        <v>700</v>
      </c>
      <c r="G8" s="2">
        <v>0.15</v>
      </c>
      <c r="H8" s="2">
        <v>100</v>
      </c>
      <c r="I8" s="2">
        <v>40</v>
      </c>
      <c r="J8" s="2">
        <v>100</v>
      </c>
      <c r="K8" s="2">
        <v>40</v>
      </c>
      <c r="L8" s="3">
        <v>8.8798999999999992</v>
      </c>
      <c r="P8" s="4">
        <v>6</v>
      </c>
      <c r="Q8" s="4" t="s">
        <v>14</v>
      </c>
      <c r="R8" s="10"/>
      <c r="S8" s="10"/>
      <c r="T8" s="5">
        <v>0.15</v>
      </c>
      <c r="W8" s="4">
        <v>16</v>
      </c>
      <c r="X8" s="4" t="s">
        <v>46</v>
      </c>
      <c r="Y8" s="4" t="s">
        <v>24</v>
      </c>
      <c r="Z8" s="2">
        <v>45</v>
      </c>
      <c r="AA8" s="2">
        <v>500</v>
      </c>
      <c r="AB8" s="2">
        <v>0.15</v>
      </c>
      <c r="AC8" s="2">
        <v>100</v>
      </c>
      <c r="AD8" s="2">
        <v>60</v>
      </c>
      <c r="AE8" s="2">
        <v>100</v>
      </c>
      <c r="AF8" s="2">
        <v>60</v>
      </c>
      <c r="AG8" s="3">
        <v>25.010999999999999</v>
      </c>
    </row>
    <row r="9" spans="2:33" x14ac:dyDescent="0.25">
      <c r="B9" s="4">
        <v>7</v>
      </c>
      <c r="C9" s="4" t="s">
        <v>37</v>
      </c>
      <c r="D9" s="4" t="s">
        <v>15</v>
      </c>
      <c r="E9" s="2">
        <v>30</v>
      </c>
      <c r="F9" s="2">
        <v>300</v>
      </c>
      <c r="G9" s="2">
        <v>0.05</v>
      </c>
      <c r="H9" s="2">
        <v>100</v>
      </c>
      <c r="I9" s="2">
        <v>30</v>
      </c>
      <c r="J9" s="2">
        <v>100</v>
      </c>
      <c r="K9" s="2">
        <v>30</v>
      </c>
      <c r="L9" s="3">
        <v>6.6360999999999999</v>
      </c>
      <c r="P9" s="4">
        <v>7</v>
      </c>
      <c r="Q9" s="4" t="s">
        <v>15</v>
      </c>
      <c r="R9" s="10">
        <v>30</v>
      </c>
      <c r="S9" s="10">
        <v>300</v>
      </c>
      <c r="T9" s="5">
        <v>0.05</v>
      </c>
      <c r="W9" s="4">
        <v>2</v>
      </c>
      <c r="X9" s="4" t="s">
        <v>32</v>
      </c>
      <c r="Y9" s="4" t="s">
        <v>10</v>
      </c>
      <c r="Z9" s="2">
        <v>15</v>
      </c>
      <c r="AA9" s="2">
        <v>300</v>
      </c>
      <c r="AB9" s="2">
        <v>0.15</v>
      </c>
      <c r="AC9" s="2">
        <v>100</v>
      </c>
      <c r="AD9" s="2">
        <v>50</v>
      </c>
      <c r="AE9" s="2">
        <v>100</v>
      </c>
      <c r="AF9" s="2">
        <v>50</v>
      </c>
      <c r="AG9" s="3">
        <v>2.7181000000000002</v>
      </c>
    </row>
    <row r="10" spans="2:33" x14ac:dyDescent="0.25">
      <c r="B10" s="4">
        <v>8</v>
      </c>
      <c r="C10" s="4" t="s">
        <v>38</v>
      </c>
      <c r="D10" s="4" t="s">
        <v>16</v>
      </c>
      <c r="E10" s="2">
        <v>30</v>
      </c>
      <c r="F10" s="2">
        <v>300</v>
      </c>
      <c r="G10" s="2">
        <v>0.15</v>
      </c>
      <c r="H10" s="2">
        <v>100</v>
      </c>
      <c r="I10" s="2">
        <v>30</v>
      </c>
      <c r="J10" s="2">
        <v>100</v>
      </c>
      <c r="K10" s="2">
        <v>30</v>
      </c>
      <c r="L10" s="3">
        <v>6.0770999999999997</v>
      </c>
      <c r="P10" s="4">
        <v>8</v>
      </c>
      <c r="Q10" s="4" t="s">
        <v>16</v>
      </c>
      <c r="R10" s="10"/>
      <c r="S10" s="10"/>
      <c r="T10" s="5">
        <v>0.15</v>
      </c>
      <c r="W10" s="4">
        <v>14</v>
      </c>
      <c r="X10" s="4" t="s">
        <v>44</v>
      </c>
      <c r="Y10" s="4" t="s">
        <v>22</v>
      </c>
      <c r="Z10" s="2">
        <v>45</v>
      </c>
      <c r="AA10" s="2">
        <v>300</v>
      </c>
      <c r="AB10" s="2">
        <v>0.15</v>
      </c>
      <c r="AC10" s="2">
        <v>100</v>
      </c>
      <c r="AD10" s="2">
        <v>50</v>
      </c>
      <c r="AE10" s="2">
        <v>100</v>
      </c>
      <c r="AF10" s="2">
        <v>50</v>
      </c>
      <c r="AG10" s="3">
        <v>10.787000000000001</v>
      </c>
    </row>
    <row r="11" spans="2:33" x14ac:dyDescent="0.25">
      <c r="B11" s="4">
        <v>9</v>
      </c>
      <c r="C11" s="4" t="s">
        <v>39</v>
      </c>
      <c r="D11" s="4" t="s">
        <v>17</v>
      </c>
      <c r="E11" s="2">
        <v>30</v>
      </c>
      <c r="F11" s="2">
        <v>500</v>
      </c>
      <c r="G11" s="2">
        <v>0.05</v>
      </c>
      <c r="H11" s="2">
        <v>100</v>
      </c>
      <c r="I11" s="2">
        <v>60</v>
      </c>
      <c r="J11" s="2">
        <v>100</v>
      </c>
      <c r="K11" s="2">
        <v>60</v>
      </c>
      <c r="L11" s="3">
        <v>12.695</v>
      </c>
      <c r="P11" s="4">
        <v>9</v>
      </c>
      <c r="Q11" s="4" t="s">
        <v>17</v>
      </c>
      <c r="R11" s="10"/>
      <c r="S11" s="10">
        <v>500</v>
      </c>
      <c r="T11" s="5">
        <v>0.05</v>
      </c>
      <c r="W11" s="4">
        <v>18</v>
      </c>
      <c r="X11" s="4" t="s">
        <v>48</v>
      </c>
      <c r="Y11" s="4" t="s">
        <v>26</v>
      </c>
      <c r="Z11" s="2">
        <v>45</v>
      </c>
      <c r="AA11" s="2">
        <v>700</v>
      </c>
      <c r="AB11" s="2">
        <v>0.15</v>
      </c>
      <c r="AC11" s="2">
        <v>100</v>
      </c>
      <c r="AD11" s="2">
        <v>50</v>
      </c>
      <c r="AE11" s="2">
        <v>100</v>
      </c>
      <c r="AF11" s="2">
        <v>50</v>
      </c>
      <c r="AG11" s="3">
        <v>38.71</v>
      </c>
    </row>
    <row r="12" spans="2:33" x14ac:dyDescent="0.25">
      <c r="B12" s="4">
        <v>10</v>
      </c>
      <c r="C12" s="4" t="s">
        <v>40</v>
      </c>
      <c r="D12" s="4" t="s">
        <v>18</v>
      </c>
      <c r="E12" s="2">
        <v>30</v>
      </c>
      <c r="F12" s="2">
        <v>500</v>
      </c>
      <c r="G12" s="2">
        <v>0.15</v>
      </c>
      <c r="H12" s="2">
        <v>100</v>
      </c>
      <c r="I12" s="2">
        <v>60</v>
      </c>
      <c r="J12" s="2">
        <v>100</v>
      </c>
      <c r="K12" s="2">
        <v>60</v>
      </c>
      <c r="L12" s="3">
        <v>12.522</v>
      </c>
      <c r="P12" s="4">
        <v>10</v>
      </c>
      <c r="Q12" s="4" t="s">
        <v>18</v>
      </c>
      <c r="R12" s="10"/>
      <c r="S12" s="10"/>
      <c r="T12" s="5">
        <v>0.15</v>
      </c>
      <c r="W12" s="4">
        <v>6</v>
      </c>
      <c r="X12" s="4" t="s">
        <v>36</v>
      </c>
      <c r="Y12" s="4" t="s">
        <v>14</v>
      </c>
      <c r="Z12" s="2">
        <v>15</v>
      </c>
      <c r="AA12" s="2">
        <v>700</v>
      </c>
      <c r="AB12" s="2">
        <v>0.15</v>
      </c>
      <c r="AC12" s="2">
        <v>100</v>
      </c>
      <c r="AD12" s="2">
        <v>40</v>
      </c>
      <c r="AE12" s="2">
        <v>100</v>
      </c>
      <c r="AF12" s="2">
        <v>40</v>
      </c>
      <c r="AG12" s="3">
        <v>8.8798999999999992</v>
      </c>
    </row>
    <row r="13" spans="2:33" x14ac:dyDescent="0.25">
      <c r="B13" s="11">
        <v>11</v>
      </c>
      <c r="C13" s="11" t="s">
        <v>41</v>
      </c>
      <c r="D13" s="11" t="s">
        <v>19</v>
      </c>
      <c r="E13" s="12">
        <v>30</v>
      </c>
      <c r="F13" s="12">
        <v>700</v>
      </c>
      <c r="G13" s="12">
        <v>0.05</v>
      </c>
      <c r="H13" s="12">
        <v>100</v>
      </c>
      <c r="I13" s="12">
        <v>70</v>
      </c>
      <c r="J13" s="12">
        <v>100</v>
      </c>
      <c r="K13" s="12">
        <v>70</v>
      </c>
      <c r="L13" s="13">
        <v>19.23</v>
      </c>
      <c r="P13" s="4">
        <v>11</v>
      </c>
      <c r="Q13" s="4" t="s">
        <v>19</v>
      </c>
      <c r="R13" s="10"/>
      <c r="S13" s="10">
        <v>700</v>
      </c>
      <c r="T13" s="5">
        <v>0.05</v>
      </c>
      <c r="W13" s="4">
        <v>4</v>
      </c>
      <c r="X13" s="4" t="s">
        <v>34</v>
      </c>
      <c r="Y13" s="4" t="s">
        <v>12</v>
      </c>
      <c r="Z13" s="2">
        <v>15</v>
      </c>
      <c r="AA13" s="2">
        <v>500</v>
      </c>
      <c r="AB13" s="2">
        <v>0.15</v>
      </c>
      <c r="AC13" s="2">
        <v>100</v>
      </c>
      <c r="AD13" s="2">
        <v>30</v>
      </c>
      <c r="AE13" s="2">
        <v>100</v>
      </c>
      <c r="AF13" s="2">
        <v>30</v>
      </c>
      <c r="AG13" s="3">
        <v>5.5021000000000004</v>
      </c>
    </row>
    <row r="14" spans="2:33" x14ac:dyDescent="0.25">
      <c r="B14" s="4">
        <v>12</v>
      </c>
      <c r="C14" s="4" t="s">
        <v>42</v>
      </c>
      <c r="D14" s="4" t="s">
        <v>20</v>
      </c>
      <c r="E14" s="2">
        <v>30</v>
      </c>
      <c r="F14" s="2">
        <v>700</v>
      </c>
      <c r="G14" s="2">
        <v>0.15</v>
      </c>
      <c r="H14" s="2">
        <v>100</v>
      </c>
      <c r="I14" s="2">
        <v>30</v>
      </c>
      <c r="J14" s="2">
        <v>100</v>
      </c>
      <c r="K14" s="2">
        <v>30</v>
      </c>
      <c r="L14" s="3">
        <v>19.460999999999999</v>
      </c>
      <c r="P14" s="4">
        <v>12</v>
      </c>
      <c r="Q14" s="4" t="s">
        <v>20</v>
      </c>
      <c r="R14" s="10"/>
      <c r="S14" s="10"/>
      <c r="T14" s="5">
        <v>0.15</v>
      </c>
      <c r="W14" s="4">
        <v>5</v>
      </c>
      <c r="X14" s="4" t="s">
        <v>35</v>
      </c>
      <c r="Y14" s="4" t="s">
        <v>13</v>
      </c>
      <c r="Z14" s="2">
        <v>15</v>
      </c>
      <c r="AA14" s="2">
        <v>700</v>
      </c>
      <c r="AB14" s="2">
        <v>0.05</v>
      </c>
      <c r="AC14" s="2">
        <v>100</v>
      </c>
      <c r="AD14" s="2">
        <v>30</v>
      </c>
      <c r="AE14" s="2">
        <v>100</v>
      </c>
      <c r="AF14" s="2">
        <v>30</v>
      </c>
      <c r="AG14" s="3">
        <v>9.0038999999999998</v>
      </c>
    </row>
    <row r="15" spans="2:33" x14ac:dyDescent="0.25">
      <c r="B15" s="4">
        <v>13</v>
      </c>
      <c r="C15" s="4" t="s">
        <v>43</v>
      </c>
      <c r="D15" s="4" t="s">
        <v>21</v>
      </c>
      <c r="E15" s="2">
        <v>45</v>
      </c>
      <c r="F15" s="2">
        <v>300</v>
      </c>
      <c r="G15" s="2">
        <v>0.05</v>
      </c>
      <c r="H15" s="2">
        <v>100</v>
      </c>
      <c r="I15" s="2">
        <v>30</v>
      </c>
      <c r="J15" s="2">
        <v>100</v>
      </c>
      <c r="K15" s="2">
        <v>30</v>
      </c>
      <c r="L15" s="3">
        <v>10.362</v>
      </c>
      <c r="P15" s="4">
        <v>13</v>
      </c>
      <c r="Q15" s="4" t="s">
        <v>21</v>
      </c>
      <c r="R15" s="10">
        <v>45</v>
      </c>
      <c r="S15" s="10">
        <v>300</v>
      </c>
      <c r="T15" s="5">
        <v>0.05</v>
      </c>
      <c r="W15" s="4">
        <v>7</v>
      </c>
      <c r="X15" s="4" t="s">
        <v>37</v>
      </c>
      <c r="Y15" s="4" t="s">
        <v>15</v>
      </c>
      <c r="Z15" s="2">
        <v>30</v>
      </c>
      <c r="AA15" s="2">
        <v>300</v>
      </c>
      <c r="AB15" s="2">
        <v>0.05</v>
      </c>
      <c r="AC15" s="2">
        <v>100</v>
      </c>
      <c r="AD15" s="2">
        <v>30</v>
      </c>
      <c r="AE15" s="2">
        <v>100</v>
      </c>
      <c r="AF15" s="2">
        <v>30</v>
      </c>
      <c r="AG15" s="3">
        <v>6.6360999999999999</v>
      </c>
    </row>
    <row r="16" spans="2:33" x14ac:dyDescent="0.25">
      <c r="B16" s="4">
        <v>14</v>
      </c>
      <c r="C16" s="4" t="s">
        <v>44</v>
      </c>
      <c r="D16" s="4" t="s">
        <v>22</v>
      </c>
      <c r="E16" s="2">
        <v>45</v>
      </c>
      <c r="F16" s="2">
        <v>300</v>
      </c>
      <c r="G16" s="2">
        <v>0.15</v>
      </c>
      <c r="H16" s="2">
        <v>100</v>
      </c>
      <c r="I16" s="2">
        <v>50</v>
      </c>
      <c r="J16" s="2">
        <v>100</v>
      </c>
      <c r="K16" s="2">
        <v>50</v>
      </c>
      <c r="L16" s="3">
        <v>10.787000000000001</v>
      </c>
      <c r="P16" s="4">
        <v>14</v>
      </c>
      <c r="Q16" s="4" t="s">
        <v>22</v>
      </c>
      <c r="R16" s="10"/>
      <c r="S16" s="10"/>
      <c r="T16" s="5">
        <v>0.15</v>
      </c>
      <c r="W16" s="4">
        <v>8</v>
      </c>
      <c r="X16" s="4" t="s">
        <v>38</v>
      </c>
      <c r="Y16" s="4" t="s">
        <v>16</v>
      </c>
      <c r="Z16" s="2">
        <v>30</v>
      </c>
      <c r="AA16" s="2">
        <v>300</v>
      </c>
      <c r="AB16" s="2">
        <v>0.15</v>
      </c>
      <c r="AC16" s="2">
        <v>100</v>
      </c>
      <c r="AD16" s="2">
        <v>30</v>
      </c>
      <c r="AE16" s="2">
        <v>100</v>
      </c>
      <c r="AF16" s="2">
        <v>30</v>
      </c>
      <c r="AG16" s="3">
        <v>6.0770999999999997</v>
      </c>
    </row>
    <row r="17" spans="2:33" x14ac:dyDescent="0.25">
      <c r="B17" s="4">
        <v>15</v>
      </c>
      <c r="C17" s="4" t="s">
        <v>45</v>
      </c>
      <c r="D17" s="4" t="s">
        <v>23</v>
      </c>
      <c r="E17" s="2">
        <v>45</v>
      </c>
      <c r="F17" s="2">
        <v>500</v>
      </c>
      <c r="G17" s="2">
        <v>0.05</v>
      </c>
      <c r="H17" s="2">
        <v>100</v>
      </c>
      <c r="I17" s="2">
        <v>60</v>
      </c>
      <c r="J17" s="2">
        <v>100</v>
      </c>
      <c r="K17" s="2">
        <v>60</v>
      </c>
      <c r="L17" s="3">
        <v>26.178000000000001</v>
      </c>
      <c r="P17" s="4">
        <v>15</v>
      </c>
      <c r="Q17" s="4" t="s">
        <v>23</v>
      </c>
      <c r="R17" s="10"/>
      <c r="S17" s="10">
        <v>500</v>
      </c>
      <c r="T17" s="5">
        <v>0.05</v>
      </c>
      <c r="W17" s="4">
        <v>12</v>
      </c>
      <c r="X17" s="4" t="s">
        <v>42</v>
      </c>
      <c r="Y17" s="4" t="s">
        <v>20</v>
      </c>
      <c r="Z17" s="2">
        <v>30</v>
      </c>
      <c r="AA17" s="2">
        <v>700</v>
      </c>
      <c r="AB17" s="2">
        <v>0.15</v>
      </c>
      <c r="AC17" s="2">
        <v>100</v>
      </c>
      <c r="AD17" s="2">
        <v>30</v>
      </c>
      <c r="AE17" s="2">
        <v>100</v>
      </c>
      <c r="AF17" s="2">
        <v>30</v>
      </c>
      <c r="AG17" s="3">
        <v>19.460999999999999</v>
      </c>
    </row>
    <row r="18" spans="2:33" x14ac:dyDescent="0.25">
      <c r="B18" s="4">
        <v>16</v>
      </c>
      <c r="C18" s="4" t="s">
        <v>46</v>
      </c>
      <c r="D18" s="4" t="s">
        <v>24</v>
      </c>
      <c r="E18" s="2">
        <v>45</v>
      </c>
      <c r="F18" s="2">
        <v>500</v>
      </c>
      <c r="G18" s="2">
        <v>0.15</v>
      </c>
      <c r="H18" s="2">
        <v>100</v>
      </c>
      <c r="I18" s="2">
        <v>60</v>
      </c>
      <c r="J18" s="2">
        <v>100</v>
      </c>
      <c r="K18" s="2">
        <v>60</v>
      </c>
      <c r="L18" s="3">
        <v>25.010999999999999</v>
      </c>
      <c r="P18" s="4">
        <v>16</v>
      </c>
      <c r="Q18" s="4" t="s">
        <v>24</v>
      </c>
      <c r="R18" s="10"/>
      <c r="S18" s="10"/>
      <c r="T18" s="5">
        <v>0.15</v>
      </c>
      <c r="W18" s="4">
        <v>13</v>
      </c>
      <c r="X18" s="4" t="s">
        <v>43</v>
      </c>
      <c r="Y18" s="4" t="s">
        <v>21</v>
      </c>
      <c r="Z18" s="2">
        <v>45</v>
      </c>
      <c r="AA18" s="2">
        <v>300</v>
      </c>
      <c r="AB18" s="2">
        <v>0.05</v>
      </c>
      <c r="AC18" s="2">
        <v>100</v>
      </c>
      <c r="AD18" s="2">
        <v>30</v>
      </c>
      <c r="AE18" s="2">
        <v>100</v>
      </c>
      <c r="AF18" s="2">
        <v>30</v>
      </c>
      <c r="AG18" s="3">
        <v>10.362</v>
      </c>
    </row>
    <row r="19" spans="2:33" x14ac:dyDescent="0.25">
      <c r="B19" s="11">
        <v>17</v>
      </c>
      <c r="C19" s="11" t="s">
        <v>47</v>
      </c>
      <c r="D19" s="11" t="s">
        <v>25</v>
      </c>
      <c r="E19" s="12">
        <v>45</v>
      </c>
      <c r="F19" s="12">
        <v>700</v>
      </c>
      <c r="G19" s="12">
        <v>0.05</v>
      </c>
      <c r="H19" s="12">
        <v>100</v>
      </c>
      <c r="I19" s="12">
        <v>80</v>
      </c>
      <c r="J19" s="12">
        <v>100</v>
      </c>
      <c r="K19" s="12">
        <v>80</v>
      </c>
      <c r="L19" s="13">
        <v>30.710999999999999</v>
      </c>
      <c r="P19" s="4">
        <v>17</v>
      </c>
      <c r="Q19" s="4" t="s">
        <v>25</v>
      </c>
      <c r="R19" s="10"/>
      <c r="S19" s="10">
        <v>700</v>
      </c>
      <c r="T19" s="5">
        <v>0.05</v>
      </c>
      <c r="W19" s="4">
        <v>1</v>
      </c>
      <c r="X19" s="4" t="s">
        <v>31</v>
      </c>
      <c r="Y19" s="4" t="s">
        <v>9</v>
      </c>
      <c r="Z19" s="2">
        <v>15</v>
      </c>
      <c r="AA19" s="2">
        <v>300</v>
      </c>
      <c r="AB19" s="2">
        <v>0.05</v>
      </c>
      <c r="AC19" s="2">
        <v>100</v>
      </c>
      <c r="AD19" s="2">
        <v>20</v>
      </c>
      <c r="AE19" s="2">
        <v>100</v>
      </c>
      <c r="AF19" s="2">
        <v>20</v>
      </c>
      <c r="AG19" s="3">
        <v>2.7822</v>
      </c>
    </row>
    <row r="20" spans="2:33" x14ac:dyDescent="0.25">
      <c r="B20" s="4">
        <v>18</v>
      </c>
      <c r="C20" s="4" t="s">
        <v>48</v>
      </c>
      <c r="D20" s="4" t="s">
        <v>26</v>
      </c>
      <c r="E20" s="2">
        <v>45</v>
      </c>
      <c r="F20" s="2">
        <v>700</v>
      </c>
      <c r="G20" s="2">
        <v>0.15</v>
      </c>
      <c r="H20" s="2">
        <v>100</v>
      </c>
      <c r="I20" s="2">
        <v>50</v>
      </c>
      <c r="J20" s="2">
        <v>100</v>
      </c>
      <c r="K20" s="2">
        <v>50</v>
      </c>
      <c r="L20" s="3">
        <v>38.71</v>
      </c>
      <c r="P20" s="4">
        <v>18</v>
      </c>
      <c r="Q20" s="4" t="s">
        <v>26</v>
      </c>
      <c r="R20" s="10"/>
      <c r="S20" s="10"/>
      <c r="T20" s="5">
        <v>0.15</v>
      </c>
      <c r="W20" s="4">
        <v>3</v>
      </c>
      <c r="X20" s="4" t="s">
        <v>33</v>
      </c>
      <c r="Y20" s="4" t="s">
        <v>11</v>
      </c>
      <c r="Z20" s="2">
        <v>15</v>
      </c>
      <c r="AA20" s="2">
        <v>500</v>
      </c>
      <c r="AB20" s="2">
        <v>0.05</v>
      </c>
      <c r="AC20" s="2">
        <v>100</v>
      </c>
      <c r="AD20" s="2">
        <v>10</v>
      </c>
      <c r="AE20" s="2">
        <v>100</v>
      </c>
      <c r="AF20" s="2">
        <v>10</v>
      </c>
      <c r="AG20" s="3">
        <v>5.1205999999999996</v>
      </c>
    </row>
    <row r="27" spans="2:33" x14ac:dyDescent="0.25">
      <c r="F27" s="2">
        <v>15</v>
      </c>
      <c r="G27" s="2">
        <v>300</v>
      </c>
      <c r="H27" s="2">
        <v>0.05</v>
      </c>
      <c r="I27" s="2">
        <v>100</v>
      </c>
      <c r="J27" s="2">
        <v>20</v>
      </c>
      <c r="K27" s="2">
        <v>100</v>
      </c>
      <c r="L27" s="2">
        <v>20</v>
      </c>
      <c r="M27" s="2">
        <v>2.7822</v>
      </c>
    </row>
    <row r="28" spans="2:33" x14ac:dyDescent="0.25">
      <c r="F28" s="2">
        <v>15</v>
      </c>
      <c r="G28" s="2">
        <v>300</v>
      </c>
      <c r="H28" s="2">
        <v>0.15</v>
      </c>
      <c r="I28" s="2">
        <v>100</v>
      </c>
      <c r="J28" s="2">
        <v>50</v>
      </c>
      <c r="K28" s="2">
        <v>100</v>
      </c>
      <c r="L28" s="2">
        <v>50</v>
      </c>
      <c r="M28" s="2">
        <v>2.7181000000000002</v>
      </c>
    </row>
    <row r="29" spans="2:33" x14ac:dyDescent="0.25">
      <c r="F29" s="2">
        <v>15</v>
      </c>
      <c r="G29" s="2">
        <v>500</v>
      </c>
      <c r="H29" s="2">
        <v>0.05</v>
      </c>
      <c r="I29" s="2">
        <v>100</v>
      </c>
      <c r="J29" s="2">
        <v>10</v>
      </c>
      <c r="K29" s="2">
        <v>100</v>
      </c>
      <c r="L29" s="2">
        <v>10</v>
      </c>
      <c r="M29" s="2">
        <v>5.1205999999999996</v>
      </c>
    </row>
    <row r="30" spans="2:33" x14ac:dyDescent="0.25">
      <c r="F30" s="2">
        <v>15</v>
      </c>
      <c r="G30" s="2">
        <v>500</v>
      </c>
      <c r="H30" s="2">
        <v>0.15</v>
      </c>
      <c r="I30" s="2">
        <v>100</v>
      </c>
      <c r="J30" s="2">
        <v>30</v>
      </c>
      <c r="K30" s="2">
        <v>100</v>
      </c>
      <c r="L30" s="2">
        <v>30</v>
      </c>
      <c r="M30" s="2">
        <v>5.5021000000000004</v>
      </c>
    </row>
    <row r="31" spans="2:33" x14ac:dyDescent="0.25">
      <c r="F31" s="2">
        <v>15</v>
      </c>
      <c r="G31" s="2">
        <v>700</v>
      </c>
      <c r="H31" s="2">
        <v>0.05</v>
      </c>
      <c r="I31" s="2">
        <v>100</v>
      </c>
      <c r="J31" s="2">
        <v>30</v>
      </c>
      <c r="K31" s="2">
        <v>100</v>
      </c>
      <c r="L31" s="2">
        <v>30</v>
      </c>
      <c r="M31" s="2">
        <v>9.0038999999999998</v>
      </c>
    </row>
    <row r="32" spans="2:33" x14ac:dyDescent="0.25">
      <c r="F32" s="2">
        <v>15</v>
      </c>
      <c r="G32" s="2">
        <v>700</v>
      </c>
      <c r="H32" s="2">
        <v>0.15</v>
      </c>
      <c r="I32" s="2">
        <v>100</v>
      </c>
      <c r="J32" s="2">
        <v>40</v>
      </c>
      <c r="K32" s="2">
        <v>100</v>
      </c>
      <c r="L32" s="2">
        <v>40</v>
      </c>
      <c r="M32" s="2">
        <v>8.8798999999999992</v>
      </c>
    </row>
    <row r="33" spans="6:13" x14ac:dyDescent="0.25">
      <c r="F33" s="2">
        <v>30</v>
      </c>
      <c r="G33" s="2">
        <v>300</v>
      </c>
      <c r="H33" s="2">
        <v>0.05</v>
      </c>
      <c r="I33" s="2">
        <v>100</v>
      </c>
      <c r="J33" s="2">
        <v>30</v>
      </c>
      <c r="K33" s="2">
        <v>100</v>
      </c>
      <c r="L33" s="2">
        <v>30</v>
      </c>
      <c r="M33" s="2">
        <v>6.6360999999999999</v>
      </c>
    </row>
    <row r="34" spans="6:13" x14ac:dyDescent="0.25">
      <c r="F34" s="2">
        <v>30</v>
      </c>
      <c r="G34" s="2">
        <v>300</v>
      </c>
      <c r="H34" s="2">
        <v>0.15</v>
      </c>
      <c r="I34" s="2">
        <v>100</v>
      </c>
      <c r="J34" s="2">
        <v>30</v>
      </c>
      <c r="K34" s="2">
        <v>100</v>
      </c>
      <c r="L34" s="2">
        <v>30</v>
      </c>
      <c r="M34" s="2">
        <v>6.0770999999999997</v>
      </c>
    </row>
    <row r="35" spans="6:13" x14ac:dyDescent="0.25">
      <c r="F35" s="2">
        <v>30</v>
      </c>
      <c r="G35" s="2">
        <v>500</v>
      </c>
      <c r="H35" s="2">
        <v>0.05</v>
      </c>
      <c r="I35" s="2">
        <v>100</v>
      </c>
      <c r="J35" s="2">
        <v>60</v>
      </c>
      <c r="K35" s="2">
        <v>100</v>
      </c>
      <c r="L35" s="2">
        <v>60</v>
      </c>
      <c r="M35" s="2">
        <v>12.695</v>
      </c>
    </row>
    <row r="36" spans="6:13" x14ac:dyDescent="0.25">
      <c r="F36" s="2">
        <v>30</v>
      </c>
      <c r="G36" s="2">
        <v>500</v>
      </c>
      <c r="H36" s="2">
        <v>0.15</v>
      </c>
      <c r="I36" s="2">
        <v>100</v>
      </c>
      <c r="J36" s="2">
        <v>60</v>
      </c>
      <c r="K36" s="2">
        <v>100</v>
      </c>
      <c r="L36" s="2">
        <v>60</v>
      </c>
      <c r="M36" s="2">
        <v>12.522</v>
      </c>
    </row>
    <row r="37" spans="6:13" x14ac:dyDescent="0.25">
      <c r="F37" s="2">
        <v>30</v>
      </c>
      <c r="G37" s="2">
        <v>700</v>
      </c>
      <c r="H37" s="2">
        <v>0.05</v>
      </c>
      <c r="I37" s="2">
        <v>100</v>
      </c>
      <c r="J37" s="2">
        <v>70</v>
      </c>
      <c r="K37" s="2">
        <v>100</v>
      </c>
      <c r="L37" s="2">
        <v>70</v>
      </c>
      <c r="M37" s="2">
        <v>19.23</v>
      </c>
    </row>
    <row r="38" spans="6:13" x14ac:dyDescent="0.25">
      <c r="F38" s="2">
        <v>30</v>
      </c>
      <c r="G38" s="2">
        <v>700</v>
      </c>
      <c r="H38" s="2">
        <v>0.15</v>
      </c>
      <c r="I38" s="2">
        <v>100</v>
      </c>
      <c r="J38" s="2">
        <v>30</v>
      </c>
      <c r="K38" s="2">
        <v>100</v>
      </c>
      <c r="L38" s="2">
        <v>30</v>
      </c>
      <c r="M38" s="2">
        <v>19.460999999999999</v>
      </c>
    </row>
    <row r="39" spans="6:13" x14ac:dyDescent="0.25">
      <c r="F39" s="2">
        <v>45</v>
      </c>
      <c r="G39" s="2">
        <v>300</v>
      </c>
      <c r="H39" s="2">
        <v>0.05</v>
      </c>
      <c r="I39" s="2">
        <v>100</v>
      </c>
      <c r="J39" s="2">
        <v>30</v>
      </c>
      <c r="K39" s="2">
        <v>100</v>
      </c>
      <c r="L39" s="2">
        <v>30</v>
      </c>
      <c r="M39" s="2">
        <v>10.362</v>
      </c>
    </row>
    <row r="40" spans="6:13" x14ac:dyDescent="0.25">
      <c r="F40" s="2">
        <v>45</v>
      </c>
      <c r="G40" s="2">
        <v>300</v>
      </c>
      <c r="H40" s="2">
        <v>0.15</v>
      </c>
      <c r="I40" s="2">
        <v>100</v>
      </c>
      <c r="J40" s="2">
        <v>50</v>
      </c>
      <c r="K40" s="2">
        <v>100</v>
      </c>
      <c r="L40" s="2">
        <v>50</v>
      </c>
      <c r="M40" s="2">
        <v>10.787000000000001</v>
      </c>
    </row>
    <row r="41" spans="6:13" x14ac:dyDescent="0.25">
      <c r="F41" s="2">
        <v>45</v>
      </c>
      <c r="G41" s="2">
        <v>500</v>
      </c>
      <c r="H41" s="2">
        <v>0.05</v>
      </c>
      <c r="I41" s="2">
        <v>100</v>
      </c>
      <c r="J41" s="2">
        <v>60</v>
      </c>
      <c r="K41" s="2">
        <v>100</v>
      </c>
      <c r="L41" s="2">
        <v>60</v>
      </c>
      <c r="M41" s="2">
        <v>26.178000000000001</v>
      </c>
    </row>
    <row r="42" spans="6:13" x14ac:dyDescent="0.25">
      <c r="F42" s="2">
        <v>45</v>
      </c>
      <c r="G42" s="2">
        <v>500</v>
      </c>
      <c r="H42" s="2">
        <v>0.15</v>
      </c>
      <c r="I42" s="2">
        <v>100</v>
      </c>
      <c r="J42" s="2">
        <v>60</v>
      </c>
      <c r="K42" s="2">
        <v>100</v>
      </c>
      <c r="L42" s="2">
        <v>60</v>
      </c>
      <c r="M42" s="2">
        <v>25.010999999999999</v>
      </c>
    </row>
    <row r="43" spans="6:13" x14ac:dyDescent="0.25">
      <c r="F43" s="2">
        <v>45</v>
      </c>
      <c r="G43" s="2">
        <v>700</v>
      </c>
      <c r="H43" s="2">
        <v>0.05</v>
      </c>
      <c r="I43" s="2">
        <v>100</v>
      </c>
      <c r="J43" s="2">
        <v>80</v>
      </c>
      <c r="K43" s="2">
        <v>100</v>
      </c>
      <c r="L43" s="2">
        <v>80</v>
      </c>
      <c r="M43" s="2">
        <v>30.710999999999999</v>
      </c>
    </row>
    <row r="44" spans="6:13" x14ac:dyDescent="0.25">
      <c r="F44" s="2">
        <v>45</v>
      </c>
      <c r="G44" s="2">
        <v>700</v>
      </c>
      <c r="H44" s="2">
        <v>0.15</v>
      </c>
      <c r="I44" s="2">
        <v>100</v>
      </c>
      <c r="J44" s="2">
        <v>50</v>
      </c>
      <c r="K44" s="2">
        <v>100</v>
      </c>
      <c r="L44" s="2">
        <v>50</v>
      </c>
      <c r="M44" s="2">
        <v>38.71</v>
      </c>
    </row>
  </sheetData>
  <autoFilter ref="W2:AG20">
    <sortState ref="W3:AG20">
      <sortCondition descending="1" ref="AF2:AF20"/>
    </sortState>
  </autoFilter>
  <mergeCells count="20">
    <mergeCell ref="R15:R20"/>
    <mergeCell ref="S15:S16"/>
    <mergeCell ref="S17:S18"/>
    <mergeCell ref="S19:S20"/>
    <mergeCell ref="H1:K1"/>
    <mergeCell ref="R3:R8"/>
    <mergeCell ref="S3:S4"/>
    <mergeCell ref="S5:S6"/>
    <mergeCell ref="S7:S8"/>
    <mergeCell ref="R9:R14"/>
    <mergeCell ref="S9:S10"/>
    <mergeCell ref="S11:S12"/>
    <mergeCell ref="S13:S14"/>
    <mergeCell ref="AC1:AF1"/>
    <mergeCell ref="F1:F2"/>
    <mergeCell ref="E1:E2"/>
    <mergeCell ref="D1:D2"/>
    <mergeCell ref="B1:B2"/>
    <mergeCell ref="C1:C2"/>
    <mergeCell ref="G1:G2"/>
  </mergeCells>
  <pageMargins left="0.511811024" right="0.511811024" top="0.78740157499999996" bottom="0.78740157499999996" header="0.31496062000000002" footer="0.31496062000000002"/>
  <pageSetup orientation="portrait" horizontalDpi="30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5"/>
  <sheetViews>
    <sheetView topLeftCell="B1" workbookViewId="0">
      <selection activeCell="T18" sqref="T18"/>
    </sheetView>
  </sheetViews>
  <sheetFormatPr defaultRowHeight="15" x14ac:dyDescent="0.25"/>
  <cols>
    <col min="1" max="1" width="9.140625" style="14"/>
    <col min="2" max="2" width="3.42578125" style="14" bestFit="1" customWidth="1"/>
    <col min="3" max="3" width="9.42578125" style="14" bestFit="1" customWidth="1"/>
    <col min="4" max="4" width="3" style="14" bestFit="1" customWidth="1"/>
    <col min="5" max="5" width="4" style="14" bestFit="1" customWidth="1"/>
    <col min="6" max="6" width="5" style="14" bestFit="1" customWidth="1"/>
    <col min="7" max="9" width="7.28515625" style="14" bestFit="1" customWidth="1"/>
    <col min="10" max="10" width="6.5703125" style="14" bestFit="1" customWidth="1"/>
    <col min="11" max="11" width="9.7109375" style="14" bestFit="1" customWidth="1"/>
    <col min="12" max="16384" width="9.140625" style="14"/>
  </cols>
  <sheetData>
    <row r="2" spans="2:11" x14ac:dyDescent="0.25">
      <c r="B2" s="14" t="str">
        <f>Plan1!B1</f>
        <v>N°</v>
      </c>
      <c r="C2" s="14" t="str">
        <f>Plan1!D1</f>
        <v>Topologia</v>
      </c>
      <c r="D2" s="14" t="str">
        <f>Plan1!E1</f>
        <v>N° Formigas</v>
      </c>
      <c r="E2" s="14" t="str">
        <f>Plan1!F1</f>
        <v>N° Iterações</v>
      </c>
      <c r="F2" s="14" t="str">
        <f>Plan1!G1</f>
        <v>Taxa de evaporação</v>
      </c>
      <c r="G2" s="14" t="str">
        <f>Plan1!H2</f>
        <v>G3 [%]</v>
      </c>
      <c r="H2" s="14" t="str">
        <f>Plan1!I2</f>
        <v>G4 [%]</v>
      </c>
      <c r="I2" s="14" t="str">
        <f>Plan1!J2</f>
        <v>G5 [%]</v>
      </c>
      <c r="J2" s="14" t="str">
        <f>Plan1!K2</f>
        <v>I4 [%]</v>
      </c>
      <c r="K2" s="14" t="str">
        <f>Plan1!L2</f>
        <v>Tempo (s)</v>
      </c>
    </row>
    <row r="3" spans="2:11" x14ac:dyDescent="0.25">
      <c r="B3" s="14">
        <f>Plan1!B4</f>
        <v>2</v>
      </c>
      <c r="C3" s="14" t="str">
        <f>Plan1!D4</f>
        <v>15-300-15</v>
      </c>
      <c r="D3" s="14">
        <f>Plan1!E4</f>
        <v>15</v>
      </c>
      <c r="E3" s="14">
        <f>Plan1!F4</f>
        <v>300</v>
      </c>
      <c r="F3" s="14">
        <f>Plan1!G4</f>
        <v>0.15</v>
      </c>
      <c r="G3" s="14">
        <f>Plan1!H4</f>
        <v>100</v>
      </c>
      <c r="H3" s="14">
        <f>Plan1!I4</f>
        <v>50</v>
      </c>
      <c r="I3" s="14">
        <f>Plan1!J4</f>
        <v>100</v>
      </c>
      <c r="J3" s="14">
        <f>Plan1!K4</f>
        <v>50</v>
      </c>
      <c r="K3" s="15">
        <f>Plan1!L4</f>
        <v>2.7181000000000002</v>
      </c>
    </row>
    <row r="4" spans="2:11" x14ac:dyDescent="0.25">
      <c r="B4" s="14">
        <f>Plan1!B13</f>
        <v>11</v>
      </c>
      <c r="C4" s="14" t="str">
        <f>Plan1!D13</f>
        <v>30-700-05</v>
      </c>
      <c r="D4" s="14">
        <f>Plan1!E13</f>
        <v>30</v>
      </c>
      <c r="E4" s="14">
        <f>Plan1!F13</f>
        <v>700</v>
      </c>
      <c r="F4" s="14">
        <f>Plan1!G13</f>
        <v>0.05</v>
      </c>
      <c r="G4" s="14">
        <f>Plan1!H13</f>
        <v>100</v>
      </c>
      <c r="H4" s="14">
        <f>Plan1!I13</f>
        <v>70</v>
      </c>
      <c r="I4" s="14">
        <f>Plan1!J13</f>
        <v>100</v>
      </c>
      <c r="J4" s="14">
        <f>Plan1!K13</f>
        <v>70</v>
      </c>
      <c r="K4" s="15">
        <f>Plan1!L13</f>
        <v>19.23</v>
      </c>
    </row>
    <row r="5" spans="2:11" x14ac:dyDescent="0.25">
      <c r="B5" s="14">
        <f>Plan1!B19</f>
        <v>17</v>
      </c>
      <c r="C5" s="14" t="str">
        <f>Plan1!D19</f>
        <v>45-700-05</v>
      </c>
      <c r="D5" s="14">
        <f>Plan1!E19</f>
        <v>45</v>
      </c>
      <c r="E5" s="14">
        <f>Plan1!F19</f>
        <v>700</v>
      </c>
      <c r="F5" s="14">
        <f>Plan1!G19</f>
        <v>0.05</v>
      </c>
      <c r="G5" s="14">
        <f>Plan1!H19</f>
        <v>100</v>
      </c>
      <c r="H5" s="14">
        <f>Plan1!I19</f>
        <v>80</v>
      </c>
      <c r="I5" s="14">
        <f>Plan1!J19</f>
        <v>100</v>
      </c>
      <c r="J5" s="14">
        <f>Plan1!K19</f>
        <v>80</v>
      </c>
      <c r="K5" s="15">
        <f>Plan1!L19</f>
        <v>30.710999999999999</v>
      </c>
    </row>
  </sheetData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Plan1</vt:lpstr>
      <vt:lpstr>Plan2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Thainan Santos Theodoro</dc:creator>
  <cp:lastModifiedBy>Thainan Santos Theodoro</cp:lastModifiedBy>
  <dcterms:created xsi:type="dcterms:W3CDTF">2017-04-15T00:32:06Z</dcterms:created>
  <dcterms:modified xsi:type="dcterms:W3CDTF">2017-04-17T03:05:19Z</dcterms:modified>
</cp:coreProperties>
</file>