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3360a0d5853026c1/Documentos/curso IA/"/>
    </mc:Choice>
  </mc:AlternateContent>
  <xr:revisionPtr revIDLastSave="12" documentId="8_{F3A8A291-771F-4B53-ABB9-67A281B8FA63}" xr6:coauthVersionLast="47" xr6:coauthVersionMax="47" xr10:uidLastSave="{545E1CC0-CDBB-42FE-AA47-AAC032BEA00D}"/>
  <bookViews>
    <workbookView xWindow="-108" yWindow="-108" windowWidth="23256" windowHeight="12456" xr2:uid="{00000000-000D-0000-FFFF-FFFF00000000}"/>
  </bookViews>
  <sheets>
    <sheet name="DASHBOARD" sheetId="3" r:id="rId1"/>
    <sheet name="CONTROLLER" sheetId="2" r:id="rId2"/>
    <sheet name="Planilha3" sheetId="4" r:id="rId3"/>
    <sheet name="DADOS" sheetId="1" r:id="rId4"/>
  </sheets>
  <calcPr calcId="191028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<sst xmlns="http://schemas.openxmlformats.org/spreadsheetml/2006/main" count="247" uniqueCount="76">
  <si>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</si>
  <si>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</si>
  <si>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</si>
  <si>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</si>
  <si>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</si>
  <si>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</si>
  <si>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</si>
  <si>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</si>
  <si>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</si>
  <si>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</si>
  <si>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</si>
  <si>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</si>
  <si>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</si>
  <si>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</si>
  <si>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</si>
  <si>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</si>
  <si>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</si>
  <si>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</si>
  <si>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</si>
  <si>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</si>
  <si>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</si>
  <si>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</si>
  <si>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</si>
  <si>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</si>
  <si>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</si>
  <si>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</si>
  <si>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</si>
  <si>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</si>
  <si>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</si>
  <si>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</si>
  <si>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</si>
  <si>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</si>
  <si>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</si>
  <si>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</si>
  <si>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</si>
  <si>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</si>
  <si>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</si>
  <si>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</si>
  <si>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</si>
  <si>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</si>
  <si>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</si>
  <si>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</si>
  <si>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</si>
  <si>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</si>
  <si>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</si>
  <si>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</si>
  <si>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</si>
  <si>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</si>
  <si>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</si>
  <si>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</si>
  <si>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</si>
  <si>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</si>
  <si>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</si>
  <si>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</si>
  <si>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</si>
  <si>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</si>
  <si>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</si>
  <si>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</si>
  <si>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</si>
  <si>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</si>
  <si>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</si>
  <si>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</si>
  <si>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</si>
  <si>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</si>
  <si>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</si>
  <si>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</si>
  <si>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</si>
  <si>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Rótulos de Coluna</t>
  </si>
  <si>
    <t>DATA</t>
  </si>
  <si>
    <t>TIPO</t>
  </si>
  <si>
    <t>CATEGORIA</t>
  </si>
  <si>
    <t>DESCRIÇÃO</t>
  </si>
  <si>
    <t>VALOR</t>
  </si>
  <si>
    <t>OPERAÇÃO BANCÁRIA</t>
  </si>
  <si>
    <t>STATUS</t>
  </si>
  <si>
    <t>Soma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</si>
</sst>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/>
    <xf numFmtId="0" fontId="0" fillId="0" borderId="0" xfId="0" applyFill="1"/>
    <xf numFmtId="0" fontId="0" fillId="4" borderId="0" xfId="0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DADOS.xlsx]CONTROLLER!Tabela dinâmica4</c:name>
    <c:fmtId val="3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CONTROLLER!$B$4:$B$5</c:f>
              <c:strCache>
                <c:ptCount val="1"/>
                <c:pt idx="0">
                  <c:v>ENTRADA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CONTROLLER!$A$6:$A$9</c:f>
              <c:strCache>
                <c:ptCount val="3"/>
                <c:pt idx="0">
                  <c:v>Pago</c:v>
                </c:pt>
                <c:pt idx="1">
                  <c:v>Pendente</c:v>
                </c:pt>
                <c:pt idx="2">
                  <c:v>Recebido</c:v>
                </c:pt>
              </c:strCache>
            </c:strRef>
          </c:cat>
          <c:val>
            <c:numRef>
              <c:f>CONTROLLER!$B$6:$B$9</c:f>
              <c:numCache>
                <c:formatCode>_("R$"* #,##0.00_);_("R$"* \(#,##0.00\);_("R$"* "-"??_);_(@_)</c:formatCode>
                <c:ptCount val="3"/>
                <c:pt idx="2">
                  <c:v>18500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C-4DC0-ACB9-51668AF756C2}"/>
            </c:ext>
          </c:extLst>
        </c:ser>
        <c:ser>
          <c:idx val="1"/>
          <c:order val="1"/>
          <c:tx>
            <c:strRef>
              <c:f>CONTROLLER!$C$4:$C$5</c:f>
              <c:strCache>
                <c:ptCount val="1"/>
                <c:pt idx="0">
                  <c:v>SAÍDA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CONTROLLER!$A$6:$A$9</c:f>
              <c:strCache>
                <c:ptCount val="3"/>
                <c:pt idx="0">
                  <c:v>Pago</c:v>
                </c:pt>
                <c:pt idx="1">
                  <c:v>Pendente</c:v>
                </c:pt>
                <c:pt idx="2">
                  <c:v>Recebido</c:v>
                </c:pt>
              </c:strCache>
            </c:strRef>
          </c:cat>
          <c:val>
            <c:numRef>
              <c:f>CONTROLLER!$C$6:$C$9</c:f>
              <c:numCache>
                <c:formatCode>_("R$"* #,##0.00_);_("R$"* \(#,##0.00\);_("R$"* "-"??_);_(@_)</c:formatCode>
                <c:ptCount val="3"/>
                <c:pt idx="0">
                  <c:v>5980</c:v>
                </c:pt>
                <c:pt idx="1">
                  <c:v>9720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48C-4DC0-ACB9-51668AF756C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04124527"/>
        <c:axId val="504128847"/>
      </c:barChart>
      <c:catAx>
        <c:axId val="50412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4128847"/>
        <c:crosses val="autoZero"/>
        <c:auto val="1"/>
        <c:lblAlgn val="ctr"/>
        <c:lblOffset val="100"/>
        <c:noMultiLvlLbl val="0"/>
      </c:catAx>
      <c:valAx>
        <c:axId val="50412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412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210591974510279"/>
          <c:y val="0.20915839629284827"/>
          <c:w val="9.7894089094153883E-2"/>
          <c:h val="0.198242259488358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DADOS.xlsx]Planilha3!Tabela dinâmica6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Planilha3!$B$3:$B$4</c:f>
              <c:strCache>
                <c:ptCount val="1"/>
                <c:pt idx="0">
                  <c:v>ENTRADA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Planilha3!$A$5:$A$8</c:f>
              <c:strCache>
                <c:ptCount val="3"/>
                <c:pt idx="0">
                  <c:v>Cartão de Crédito</c:v>
                </c:pt>
                <c:pt idx="1">
                  <c:v>Débito Automático</c:v>
                </c:pt>
                <c:pt idx="2">
                  <c:v>Transferência</c:v>
                </c:pt>
              </c:strCache>
            </c:strRef>
          </c:cat>
          <c:val>
            <c:numRef>
              <c:f>Planilha3!$B$5:$B$8</c:f>
              <c:numCache>
                <c:formatCode>_("R$"* #,##0.00_);_("R$"* \(#,##0.00\);_("R$"* "-"??_);_(@_)</c:formatCode>
                <c:ptCount val="3"/>
                <c:pt idx="2">
                  <c:v>18500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A-4B17-A41C-B31723B5E1C4}"/>
            </c:ext>
          </c:extLst>
        </c:ser>
        <c:ser>
          <c:idx val="1"/>
          <c:order val="1"/>
          <c:tx>
            <c:strRef>
              <c:f>Planilha3!$C$3:$C$4</c:f>
              <c:strCache>
                <c:ptCount val="1"/>
                <c:pt idx="0">
                  <c:v>SAÍDA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Planilha3!$A$5:$A$8</c:f>
              <c:strCache>
                <c:ptCount val="3"/>
                <c:pt idx="0">
                  <c:v>Cartão de Crédito</c:v>
                </c:pt>
                <c:pt idx="1">
                  <c:v>Débito Automático</c:v>
                </c:pt>
                <c:pt idx="2">
                  <c:v>Transferência</c:v>
                </c:pt>
              </c:strCache>
            </c:strRef>
          </c:cat>
          <c:val>
            <c:numRef>
              <c:f>Planilha3!$C$5:$C$8</c:f>
              <c:numCache>
                <c:formatCode>_("R$"* #,##0.00_);_("R$"* \(#,##0.00\);_("R$"* "-"??_);_(@_)</c:formatCode>
                <c:ptCount val="3"/>
                <c:pt idx="0">
                  <c:v>6570</c:v>
                </c:pt>
                <c:pt idx="1">
                  <c:v>4600</c:v>
                </c:pt>
                <c:pt idx="2">
                  <c:v>4530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A-4B17-A41C-B31723B5E1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32210319"/>
        <c:axId val="532210799"/>
      </c:barChart>
      <c:catAx>
        <c:axId val="5322103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2210799"/>
        <c:crosses val="autoZero"/>
        <c:auto val="1"/>
        <c:lblAlgn val="ctr"/>
        <c:lblOffset val="100"/>
        <c:noMultiLvlLbl val="0"/>
      </c:catAx>
      <c:valAx>
        <c:axId val="532210799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53221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DADOS.xlsx]CONTROLLER!Tabela dinâmica4</c:name>
    <c:fmtId val="2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CONTROLLER!$B$4:$B$5</c:f>
              <c:strCache>
                <c:ptCount val="1"/>
                <c:pt idx="0">
                  <c:v>ENTRADA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CONTROLLER!$A$6:$A$9</c:f>
              <c:strCache>
                <c:ptCount val="3"/>
                <c:pt idx="0">
                  <c:v>Pago</c:v>
                </c:pt>
                <c:pt idx="1">
                  <c:v>Pendente</c:v>
                </c:pt>
                <c:pt idx="2">
                  <c:v>Recebido</c:v>
                </c:pt>
              </c:strCache>
            </c:strRef>
          </c:cat>
          <c:val>
            <c:numRef>
              <c:f>CONTROLLER!$B$6:$B$9</c:f>
              <c:numCache>
                <c:formatCode>_("R$"* #,##0.00_);_("R$"* \(#,##0.00\);_("R$"* "-"??_);_(@_)</c:formatCode>
                <c:ptCount val="3"/>
                <c:pt idx="2">
                  <c:v>18500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C-4DC0-ACB9-51668AF756C2}"/>
            </c:ext>
          </c:extLst>
        </c:ser>
        <c:ser>
          <c:idx val="1"/>
          <c:order val="1"/>
          <c:tx>
            <c:strRef>
              <c:f>CONTROLLER!$C$4:$C$5</c:f>
              <c:strCache>
                <c:ptCount val="1"/>
                <c:pt idx="0">
                  <c:v>SAÍDA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CONTROLLER!$A$6:$A$9</c:f>
              <c:strCache>
                <c:ptCount val="3"/>
                <c:pt idx="0">
                  <c:v>Pago</c:v>
                </c:pt>
                <c:pt idx="1">
                  <c:v>Pendente</c:v>
                </c:pt>
                <c:pt idx="2">
                  <c:v>Recebido</c:v>
                </c:pt>
              </c:strCache>
            </c:strRef>
          </c:cat>
          <c:val>
            <c:numRef>
              <c:f>CONTROLLER!$C$6:$C$9</c:f>
              <c:numCache>
                <c:formatCode>_("R$"* #,##0.00_);_("R$"* \(#,##0.00\);_("R$"* "-"??_);_(@_)</c:formatCode>
                <c:ptCount val="3"/>
                <c:pt idx="0">
                  <c:v>5980</c:v>
                </c:pt>
                <c:pt idx="1">
                  <c:v>9720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48C-4DC0-ACB9-51668AF756C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04124527"/>
        <c:axId val="504128847"/>
      </c:barChart>
      <c:catAx>
        <c:axId val="50412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4128847"/>
        <c:crosses val="autoZero"/>
        <c:auto val="1"/>
        <c:lblAlgn val="ctr"/>
        <c:lblOffset val="100"/>
        <c:noMultiLvlLbl val="0"/>
      </c:catAx>
      <c:valAx>
        <c:axId val="50412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412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DADOS.xlsx]Planilha3!Tabela dinâmica6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Planilha3!$B$3:$B$4</c:f>
              <c:strCache>
                <c:ptCount val="1"/>
                <c:pt idx="0">
                  <c:v>ENTRADA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Planilha3!$A$5:$A$8</c:f>
              <c:strCache>
                <c:ptCount val="3"/>
                <c:pt idx="0">
                  <c:v>Cartão de Crédito</c:v>
                </c:pt>
                <c:pt idx="1">
                  <c:v>Débito Automático</c:v>
                </c:pt>
                <c:pt idx="2">
                  <c:v>Transferência</c:v>
                </c:pt>
              </c:strCache>
            </c:strRef>
          </c:cat>
          <c:val>
            <c:numRef>
              <c:f>Planilha3!$B$5:$B$8</c:f>
              <c:numCache>
                <c:formatCode>_("R$"* #,##0.00_);_("R$"* \(#,##0.00\);_("R$"* "-"??_);_(@_)</c:formatCode>
                <c:ptCount val="3"/>
                <c:pt idx="2">
                  <c:v>18500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A8-4A04-9AFD-ACF4BDF94787}"/>
            </c:ext>
          </c:extLst>
        </c:ser>
        <c:ser>
          <c:idx val="1"/>
          <c:order val="1"/>
          <c:tx>
            <c:strRef>
              <c:f>Planilha3!$C$3:$C$4</c:f>
              <c:strCache>
                <c:ptCount val="1"/>
                <c:pt idx="0">
                  <c:v>SAÍDA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Planilha3!$A$5:$A$8</c:f>
              <c:strCache>
                <c:ptCount val="3"/>
                <c:pt idx="0">
                  <c:v>Cartão de Crédito</c:v>
                </c:pt>
                <c:pt idx="1">
                  <c:v>Débito Automático</c:v>
                </c:pt>
                <c:pt idx="2">
                  <c:v>Transferência</c:v>
                </c:pt>
              </c:strCache>
            </c:strRef>
          </c:cat>
          <c:val>
            <c:numRef>
              <c:f>Planilha3!$C$5:$C$8</c:f>
              <c:numCache>
                <c:formatCode>_("R$"* #,##0.00_);_("R$"* \(#,##0.00\);_("R$"* "-"??_);_(@_)</c:formatCode>
                <c:ptCount val="3"/>
                <c:pt idx="0">
                  <c:v>6570</c:v>
                </c:pt>
                <c:pt idx="1">
                  <c:v>4600</c:v>
                </c:pt>
                <c:pt idx="2">
                  <c:v>4530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A8-4A04-9AFD-ACF4BDF947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32210319"/>
        <c:axId val="532210799"/>
      </c:barChart>
      <c:catAx>
        <c:axId val="5322103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2210799"/>
        <c:crosses val="autoZero"/>
        <c:auto val="1"/>
        <c:lblAlgn val="ctr"/>
        <c:lblOffset val="100"/>
        <c:noMultiLvlLbl val="0"/>
      </c:catAx>
      <c:valAx>
        <c:axId val="532210799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53221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270933</xdr:colOff>
      <xdr:row>1</xdr:row>
      <xdr:rowOff>118643</xdr:rowOff>
    </xdr:from>
    <xdr:to>
      <xdr:col>12</xdr:col>
      <xdr:colOff>271862</xdr:colOff>
      <xdr:row>20</xdr:row>
      <xdr:rowOff>67734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BC53DDF1-D4FB-4024-CCC3-6F03225A2771}"/>
            </a:ext>
          </a:extLst>
        </xdr:cNvPr>
        <xdr:cNvGrpSpPr/>
      </xdr:nvGrpSpPr>
      <xdr:grpSpPr>
        <a:xfrm>
          <a:off x="880533" y="304910"/>
          <a:ext cx="6706529" cy="3488157"/>
          <a:chOff x="874749" y="202913"/>
          <a:chExt cx="8624675" cy="4623907"/>
        </a:xfrm>
      </xdr:grpSpPr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FFA59F0A-D0F5-5D80-61E8-24675FE1627C}"/>
              </a:ext>
            </a:extLst>
          </xdr:cNvPr>
          <xdr:cNvGrpSpPr/>
        </xdr:nvGrpSpPr>
        <xdr:grpSpPr>
          <a:xfrm>
            <a:off x="874749" y="220146"/>
            <a:ext cx="6892252" cy="4454719"/>
            <a:chOff x="1198599" y="683107"/>
            <a:chExt cx="6892252" cy="4458487"/>
          </a:xfrm>
        </xdr:grpSpPr>
        <xdr:grpSp>
          <xdr:nvGrpSpPr>
            <xdr:cNvPr id="6" name="Agrupar 5">
              <a:extLst>
                <a:ext uri="{FF2B5EF4-FFF2-40B4-BE49-F238E27FC236}">
                  <a16:creationId xmlns:a16="http://schemas.microsoft.com/office/drawing/2014/main" id="{3A7246F0-7498-2433-F8EC-5B65AF66392C}"/>
                </a:ext>
              </a:extLst>
            </xdr:cNvPr>
            <xdr:cNvGrpSpPr/>
          </xdr:nvGrpSpPr>
          <xdr:grpSpPr>
            <a:xfrm>
              <a:off x="1198599" y="812739"/>
              <a:ext cx="6892252" cy="4328855"/>
              <a:chOff x="1198599" y="271504"/>
              <a:chExt cx="6892252" cy="4310020"/>
            </a:xfrm>
          </xdr:grpSpPr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B32635E8-6BDC-46C1-9107-2565B1272E8B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219200" y="356234"/>
              <a:ext cx="6858000" cy="422529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">
            <xdr:nvSpPr>
              <xdr:cNvPr id="3" name="CaixaDeTexto 2">
                <a:extLst>
                  <a:ext uri="{FF2B5EF4-FFF2-40B4-BE49-F238E27FC236}">
                    <a16:creationId xmlns:a16="http://schemas.microsoft.com/office/drawing/2014/main" id="{C3A10AD7-81DF-7137-ECF6-01EA5D21A29A}"/>
                  </a:ext>
                </a:extLst>
              </xdr:cNvPr>
              <xdr:cNvSpPr txBox="1"/>
            </xdr:nvSpPr>
            <xdr:spPr>
              <a:xfrm>
                <a:off x="1198599" y="271504"/>
                <a:ext cx="6892252" cy="434340"/>
              </a:xfrm>
              <a:prstGeom prst="rect">
                <a:avLst/>
              </a:prstGeom>
              <a:solidFill>
                <a:schemeClr val="tx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pt-BR" sz="1100" kern="1200">
                    <a:solidFill>
                      <a:schemeClr val="bg1"/>
                    </a:solidFill>
                    <a:latin typeface="Avenir Next LT Pro Demi" panose="020F0502020204030204" pitchFamily="34" charset="0"/>
                  </a:rPr>
                  <a:t>Total de Entradas</a:t>
                </a:r>
                <a:r>
                  <a:rPr lang="pt-BR" sz="1100" kern="1200" baseline="0">
                    <a:solidFill>
                      <a:schemeClr val="bg1"/>
                    </a:solidFill>
                    <a:latin typeface="Avenir Next LT Pro Demi" panose="020F0502020204030204" pitchFamily="34" charset="0"/>
                  </a:rPr>
                  <a:t> e Saídas 2024 - Empresa Embeleze CC</a:t>
                </a:r>
                <a:endParaRPr lang="pt-BR" sz="1100" kern="1200">
                  <a:solidFill>
                    <a:schemeClr val="bg1"/>
                  </a:solidFill>
                  <a:latin typeface="Avenir Next LT Pro Demi" panose="020F0502020204030204" pitchFamily="34" charset="0"/>
                </a:endParaRPr>
              </a:p>
            </xdr:txBody>
          </xdr:sp>
        </xdr:grpSp>
        <xdr:pic>
          <xdr:nvPicPr>
            <xdr:cNvPr id="9" name="Imagem 8" descr="Setas de Divisão com preenchimento sólido">
              <a:extLst>
                <a:ext uri="{FF2B5EF4-FFF2-40B4-BE49-F238E27FC236}">
                  <a16:creationId xmlns:a16="http://schemas.microsoft.com/office/drawing/2014/main" id="{DB7BB014-E58F-2EF9-F1C4-A3D684AA571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lum bright="70000" contrast="-70000"/>
            </a:blip>
            <a:stretch>
              <a:fillRect/>
            </a:stretch>
          </xdr:blipFill>
          <xdr:spPr>
            <a:xfrm>
              <a:off x="1657351" y="683107"/>
              <a:ext cx="645795" cy="649143"/>
            </a:xfrm>
            <a:prstGeom prst="rect">
              <a:avLst/>
            </a:prstGeom>
          </xdr:spPr>
        </xdr:pic>
        <xdr:pic>
          <xdr:nvPicPr>
            <xdr:cNvPr id="10" name="Imagem 9" descr="Setas de Divisão com preenchimento sólido">
              <a:extLst>
                <a:ext uri="{FF2B5EF4-FFF2-40B4-BE49-F238E27FC236}">
                  <a16:creationId xmlns:a16="http://schemas.microsoft.com/office/drawing/2014/main" id="{78DFE0CD-9845-4BE0-AC0D-A0ABFDE9235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lum bright="70000" contrast="-70000"/>
            </a:blip>
            <a:stretch>
              <a:fillRect/>
            </a:stretch>
          </xdr:blipFill>
          <xdr:spPr>
            <a:xfrm rot="10800000">
              <a:off x="6981826" y="694525"/>
              <a:ext cx="649606" cy="656763"/>
            </a:xfrm>
            <a:prstGeom prst="rect">
              <a:avLst/>
            </a:prstGeom>
          </xdr:spPr>
        </xdr:pic>
      </xdr:grpSp>
      <xdr:pic>
        <xdr:nvPicPr>
          <xdr:cNvPr id="13" name="Imagem 12" descr="Empresária com braços cruzados">
            <a:extLst>
              <a:ext uri="{FF2B5EF4-FFF2-40B4-BE49-F238E27FC236}">
                <a16:creationId xmlns:a16="http://schemas.microsoft.com/office/drawing/2014/main" id="{F740B5CE-8411-1EB2-F0C5-24BE24BD84E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231505" y="202913"/>
            <a:ext cx="1267919" cy="4623907"/>
          </a:xfrm>
          <a:prstGeom prst="rect">
            <a:avLst/>
          </a:prstGeom>
        </xdr:spPr>
      </xdr:pic>
      <xdr:sp macro="" textlink="">
        <xdr:nvSpPr>
          <xdr:cNvPr id="14" name="Retângulo 13">
            <a:extLst>
              <a:ext uri="{FF2B5EF4-FFF2-40B4-BE49-F238E27FC236}">
                <a16:creationId xmlns:a16="http://schemas.microsoft.com/office/drawing/2014/main" id="{B6EA56E7-EB84-A265-A40B-612A8044BB67}"/>
              </a:ext>
            </a:extLst>
          </xdr:cNvPr>
          <xdr:cNvSpPr/>
        </xdr:nvSpPr>
        <xdr:spPr>
          <a:xfrm>
            <a:off x="7136130" y="4314825"/>
            <a:ext cx="571500" cy="3009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</xdr:grpSp>
    <xdr:clientData/>
  </xdr:twoCellAnchor>
  <xdr:twoCellAnchor>
    <xdr:from>
      <xdr:col>13</xdr:col>
      <xdr:colOff>964988</xdr:colOff>
      <xdr:row>2</xdr:row>
      <xdr:rowOff>86569</xdr:rowOff>
    </xdr:from>
    <xdr:to>
      <xdr:col>13</xdr:col>
      <xdr:colOff>4876800</xdr:colOff>
      <xdr:row>19</xdr:row>
      <xdr:rowOff>16929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DC6D5343-713A-D8F5-5899-DDCCE556D190}"/>
            </a:ext>
          </a:extLst>
        </xdr:cNvPr>
        <xdr:cNvGrpSpPr/>
      </xdr:nvGrpSpPr>
      <xdr:grpSpPr>
        <a:xfrm>
          <a:off x="8889788" y="459102"/>
          <a:ext cx="3911812" cy="3096894"/>
          <a:chOff x="3843655" y="4734772"/>
          <a:chExt cx="3670088" cy="2638393"/>
        </a:xfrm>
      </xdr:grpSpPr>
      <xdr:graphicFrame macro="">
        <xdr:nvGraphicFramePr>
          <xdr:cNvPr id="16" name="Gráfico 15">
            <a:extLst>
              <a:ext uri="{FF2B5EF4-FFF2-40B4-BE49-F238E27FC236}">
                <a16:creationId xmlns:a16="http://schemas.microsoft.com/office/drawing/2014/main" id="{74FEDE93-83BC-4123-A245-AEC6C28C1E58}"/>
              </a:ext>
            </a:extLst>
          </xdr:cNvPr>
          <xdr:cNvGraphicFramePr>
            <a:graphicFrameLocks/>
          </xdr:cNvGraphicFramePr>
        </xdr:nvGraphicFramePr>
        <xdr:xfrm>
          <a:off x="3844562" y="4818620"/>
          <a:ext cx="3661411" cy="25545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4063C9FA-D993-F797-14E1-5F99D6636F1B}"/>
              </a:ext>
            </a:extLst>
          </xdr:cNvPr>
          <xdr:cNvSpPr txBox="1"/>
        </xdr:nvSpPr>
        <xdr:spPr>
          <a:xfrm>
            <a:off x="3843655" y="4734772"/>
            <a:ext cx="3670088" cy="330185"/>
          </a:xfrm>
          <a:prstGeom prst="rect">
            <a:avLst/>
          </a:prstGeom>
          <a:solidFill>
            <a:schemeClr val="tx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400" kern="1200" baseline="0">
                <a:solidFill>
                  <a:schemeClr val="bg1"/>
                </a:solidFill>
                <a:latin typeface="Avenir Next LT Pro Demi" panose="020B0704020202020204" pitchFamily="34" charset="0"/>
                <a:ea typeface="+mn-ea"/>
                <a:cs typeface="+mn-cs"/>
              </a:rPr>
              <a:t>Operações</a:t>
            </a:r>
            <a:r>
              <a:rPr lang="pt-BR" sz="1400" kern="1200">
                <a:solidFill>
                  <a:schemeClr val="bg1"/>
                </a:solidFill>
                <a:latin typeface="Avenir Next LT Pro Demi" panose="020B0704020202020204" pitchFamily="34" charset="0"/>
              </a:rPr>
              <a:t> bancárias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628649</xdr:colOff>
      <xdr:row>12</xdr:row>
      <xdr:rowOff>952</xdr:rowOff>
    </xdr:from>
    <xdr:to>
      <xdr:col>8</xdr:col>
      <xdr:colOff>243840</xdr:colOff>
      <xdr:row>33</xdr:row>
      <xdr:rowOff>102870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90DDF5-6223-8EAA-9171-A8729C4E3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10</xdr:row>
      <xdr:rowOff>71437</xdr:rowOff>
    </xdr:from>
    <xdr:to>
      <xdr:col>7</xdr:col>
      <xdr:colOff>171450</xdr:colOff>
      <xdr:row>25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EDFBA0-F58D-6F2B-9A2F-E66822D77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ais" refreshedDate="45671.737648495371" createdVersion="8" refreshedVersion="8" minRefreshableVersion="3" recordCount="44" xr:uid="{A0D3AEA6-DFA8-4671-B239-BC39C6537AB2}">
  <cacheSource type="worksheet">
    <worksheetSource ref="A1:G45" sheet="DADOS"/>
  </cacheSource>
  <cacheFields count="9">
    <cacheField name="DATA" numFmtId="14">
      <sharedItems containsSemiMixedTypes="0" containsNonDate="0" containsDate="1" containsString="0" minDate="2024-08-01T00:00:00" maxDate="2024-11-0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  <fieldGroup par="8"/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 count="38">
        <s v="Salário mensal"/>
        <s v="Compras no supermercado"/>
        <s v="Gasolina"/>
        <s v="Cinema"/>
        <s v="Consulta odontológica"/>
        <s v="Material escolar"/>
        <s v="Compra de roupas de inverno"/>
        <s v="Dividendos de ações"/>
        <s v="Limpeza do apartamento"/>
        <s v="Compra de novo celular"/>
        <s v="Reparos domésticos"/>
        <s v="Presente de aniversário"/>
        <s v="Corte de cabelo e barba"/>
        <s v="Ração e petiscos para o cachorro"/>
        <s v="Reserva de pousada"/>
        <s v="Jantar em restaurante francês"/>
        <s v="Cinema e jantar"/>
        <s v="Plano de saúde"/>
        <s v="Compra de roupas"/>
        <s v="Pagamento por projeto freelancer"/>
        <s v="Manutenção do veículo"/>
        <s v="Compra de novo smartphone"/>
        <s v="Conta de energia elétrica"/>
        <s v="Aniversário da mãe"/>
        <s v="Recarga de cartão de transporte"/>
        <s v="Ingressos para teatro"/>
        <s v="Remédios de farmácia"/>
        <s v="Cursos online"/>
        <s v="Roupas de primavera"/>
        <s v="Manutenção da casa"/>
        <s v="Venda de equipamentos eletrônicos"/>
        <s v="Manutenção do computador"/>
        <s v="Troca de móveis da cozinha"/>
        <s v="Presentes para casamento"/>
        <s v="Veterinário para o pet"/>
        <s v="Salão de beleza"/>
        <s v="Jantar em restaurante italiano"/>
        <s v="Reserva de hotel para fim de semana"/>
      </sharedItems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 count="3">
        <s v="Transferência"/>
        <s v="Débito Automático"/>
        <s v="Cartão de Crédito"/>
      </sharedItems>
    </cacheField>
    <cacheField name="STATUS" numFmtId="0">
      <sharedItems count="3">
        <s v="Recebido"/>
        <s v="Pendente"/>
        <s v="Pago"/>
      </sharedItems>
    </cacheField>
    <cacheField name="Dias (DATA)" numFmtId="0" databaseField="0">
      <fieldGroup base="0">
        <rangePr groupBy="days" startDate="2024-08-01T00:00:00" endDate="2024-11-01T00:00:00"/>
        <groupItems count="368">
          <s v="&lt;01/08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11/2024"/>
        </groupItems>
      </fieldGroup>
    </cacheField>
    <cacheField name="Meses (DATA)" numFmtId="0" databaseField="0">
      <fieldGroup base="0">
        <rangePr groupBy="months" startDate="2024-08-01T00:00:00" endDate="2024-11-01T00:00:00"/>
        <groupItems count="14">
          <s v="&lt;01/08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1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ais" refreshedDate="45671.768751967589" createdVersion="8" refreshedVersion="8" minRefreshableVersion="3" recordCount="44" xr:uid="{03BA2205-B263-4FDA-9239-4FD4C0C549BD}">
  <cacheSource type="worksheet">
    <worksheetSource ref="A1:G45" sheet="DADOS"/>
  </cacheSource>
  <cacheFields count="7">
    <cacheField name="DATA" numFmtId="14">
      <sharedItems containsSemiMixedTypes="0" containsNonDate="0" containsDate="1" containsString="0" minDate="2024-08-01T00:00:00" maxDate="2024-11-01T00:00:00"/>
    </cacheField>
    <cacheField name="TIPO" numFmtId="0">
      <sharedItems count="2">
        <s v="ENTRADA"/>
        <s v="SAÍDA"/>
      </sharedItems>
    </cacheField>
    <cacheField name="CATEGORIA" numFmtId="0">
      <sharedItems/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 count="3">
        <s v="Transferência"/>
        <s v="Débito Automático"/>
        <s v="Cartão de Crédito"/>
      </sharedItems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x v="0"/>
    <x v="0"/>
    <n v="5000"/>
    <x v="0"/>
    <x v="0"/>
  </r>
  <r>
    <x v="0"/>
    <x v="1"/>
    <x v="1"/>
    <x v="1"/>
    <n v="550"/>
    <x v="1"/>
    <x v="1"/>
  </r>
  <r>
    <x v="1"/>
    <x v="1"/>
    <x v="2"/>
    <x v="2"/>
    <n v="300"/>
    <x v="2"/>
    <x v="2"/>
  </r>
  <r>
    <x v="2"/>
    <x v="1"/>
    <x v="3"/>
    <x v="3"/>
    <n v="120"/>
    <x v="2"/>
    <x v="2"/>
  </r>
  <r>
    <x v="3"/>
    <x v="1"/>
    <x v="4"/>
    <x v="4"/>
    <n v="250"/>
    <x v="0"/>
    <x v="2"/>
  </r>
  <r>
    <x v="4"/>
    <x v="1"/>
    <x v="5"/>
    <x v="5"/>
    <n v="400"/>
    <x v="1"/>
    <x v="1"/>
  </r>
  <r>
    <x v="5"/>
    <x v="1"/>
    <x v="6"/>
    <x v="6"/>
    <n v="600"/>
    <x v="2"/>
    <x v="1"/>
  </r>
  <r>
    <x v="6"/>
    <x v="0"/>
    <x v="7"/>
    <x v="7"/>
    <n v="800"/>
    <x v="0"/>
    <x v="0"/>
  </r>
  <r>
    <x v="6"/>
    <x v="1"/>
    <x v="8"/>
    <x v="8"/>
    <n v="150"/>
    <x v="0"/>
    <x v="2"/>
  </r>
  <r>
    <x v="7"/>
    <x v="1"/>
    <x v="9"/>
    <x v="9"/>
    <n v="1200"/>
    <x v="2"/>
    <x v="1"/>
  </r>
  <r>
    <x v="8"/>
    <x v="1"/>
    <x v="10"/>
    <x v="10"/>
    <n v="450"/>
    <x v="1"/>
    <x v="2"/>
  </r>
  <r>
    <x v="9"/>
    <x v="1"/>
    <x v="11"/>
    <x v="11"/>
    <n v="180"/>
    <x v="0"/>
    <x v="1"/>
  </r>
  <r>
    <x v="10"/>
    <x v="1"/>
    <x v="12"/>
    <x v="12"/>
    <n v="80"/>
    <x v="1"/>
    <x v="2"/>
  </r>
  <r>
    <x v="11"/>
    <x v="1"/>
    <x v="13"/>
    <x v="13"/>
    <n v="200"/>
    <x v="1"/>
    <x v="2"/>
  </r>
  <r>
    <x v="12"/>
    <x v="1"/>
    <x v="14"/>
    <x v="14"/>
    <n v="750"/>
    <x v="0"/>
    <x v="1"/>
  </r>
  <r>
    <x v="13"/>
    <x v="1"/>
    <x v="15"/>
    <x v="15"/>
    <n v="350"/>
    <x v="2"/>
    <x v="2"/>
  </r>
  <r>
    <x v="14"/>
    <x v="0"/>
    <x v="0"/>
    <x v="0"/>
    <n v="5000"/>
    <x v="0"/>
    <x v="0"/>
  </r>
  <r>
    <x v="15"/>
    <x v="1"/>
    <x v="1"/>
    <x v="1"/>
    <n v="450"/>
    <x v="1"/>
    <x v="1"/>
  </r>
  <r>
    <x v="16"/>
    <x v="1"/>
    <x v="2"/>
    <x v="2"/>
    <n v="300"/>
    <x v="1"/>
    <x v="2"/>
  </r>
  <r>
    <x v="17"/>
    <x v="1"/>
    <x v="3"/>
    <x v="16"/>
    <n v="200"/>
    <x v="0"/>
    <x v="2"/>
  </r>
  <r>
    <x v="18"/>
    <x v="1"/>
    <x v="4"/>
    <x v="17"/>
    <n v="600"/>
    <x v="1"/>
    <x v="1"/>
  </r>
  <r>
    <x v="19"/>
    <x v="1"/>
    <x v="5"/>
    <x v="5"/>
    <n v="350"/>
    <x v="0"/>
    <x v="2"/>
  </r>
  <r>
    <x v="20"/>
    <x v="1"/>
    <x v="6"/>
    <x v="18"/>
    <n v="500"/>
    <x v="2"/>
    <x v="1"/>
  </r>
  <r>
    <x v="21"/>
    <x v="0"/>
    <x v="16"/>
    <x v="19"/>
    <n v="1200"/>
    <x v="0"/>
    <x v="0"/>
  </r>
  <r>
    <x v="21"/>
    <x v="1"/>
    <x v="8"/>
    <x v="20"/>
    <n v="800"/>
    <x v="0"/>
    <x v="2"/>
  </r>
  <r>
    <x v="22"/>
    <x v="1"/>
    <x v="9"/>
    <x v="21"/>
    <n v="1500"/>
    <x v="2"/>
    <x v="1"/>
  </r>
  <r>
    <x v="23"/>
    <x v="1"/>
    <x v="17"/>
    <x v="22"/>
    <n v="250"/>
    <x v="1"/>
    <x v="2"/>
  </r>
  <r>
    <x v="24"/>
    <x v="1"/>
    <x v="11"/>
    <x v="23"/>
    <n v="400"/>
    <x v="2"/>
    <x v="1"/>
  </r>
  <r>
    <x v="25"/>
    <x v="0"/>
    <x v="0"/>
    <x v="0"/>
    <n v="5000"/>
    <x v="0"/>
    <x v="0"/>
  </r>
  <r>
    <x v="25"/>
    <x v="1"/>
    <x v="1"/>
    <x v="1"/>
    <n v="600"/>
    <x v="1"/>
    <x v="1"/>
  </r>
  <r>
    <x v="26"/>
    <x v="1"/>
    <x v="2"/>
    <x v="24"/>
    <n v="200"/>
    <x v="2"/>
    <x v="2"/>
  </r>
  <r>
    <x v="27"/>
    <x v="1"/>
    <x v="3"/>
    <x v="25"/>
    <n v="180"/>
    <x v="0"/>
    <x v="2"/>
  </r>
  <r>
    <x v="28"/>
    <x v="1"/>
    <x v="4"/>
    <x v="26"/>
    <n v="120"/>
    <x v="1"/>
    <x v="1"/>
  </r>
  <r>
    <x v="29"/>
    <x v="1"/>
    <x v="5"/>
    <x v="27"/>
    <n v="350"/>
    <x v="2"/>
    <x v="1"/>
  </r>
  <r>
    <x v="30"/>
    <x v="1"/>
    <x v="6"/>
    <x v="28"/>
    <n v="400"/>
    <x v="0"/>
    <x v="2"/>
  </r>
  <r>
    <x v="31"/>
    <x v="1"/>
    <x v="8"/>
    <x v="29"/>
    <n v="450"/>
    <x v="1"/>
    <x v="2"/>
  </r>
  <r>
    <x v="32"/>
    <x v="0"/>
    <x v="18"/>
    <x v="30"/>
    <n v="1500"/>
    <x v="0"/>
    <x v="0"/>
  </r>
  <r>
    <x v="32"/>
    <x v="1"/>
    <x v="9"/>
    <x v="31"/>
    <n v="300"/>
    <x v="2"/>
    <x v="1"/>
  </r>
  <r>
    <x v="33"/>
    <x v="1"/>
    <x v="10"/>
    <x v="32"/>
    <n v="800"/>
    <x v="0"/>
    <x v="2"/>
  </r>
  <r>
    <x v="34"/>
    <x v="1"/>
    <x v="11"/>
    <x v="33"/>
    <n v="250"/>
    <x v="2"/>
    <x v="1"/>
  </r>
  <r>
    <x v="35"/>
    <x v="1"/>
    <x v="13"/>
    <x v="34"/>
    <n v="150"/>
    <x v="1"/>
    <x v="2"/>
  </r>
  <r>
    <x v="36"/>
    <x v="1"/>
    <x v="12"/>
    <x v="35"/>
    <n v="250"/>
    <x v="0"/>
    <x v="1"/>
  </r>
  <r>
    <x v="37"/>
    <x v="1"/>
    <x v="15"/>
    <x v="36"/>
    <n v="220"/>
    <x v="0"/>
    <x v="1"/>
  </r>
  <r>
    <x v="38"/>
    <x v="1"/>
    <x v="14"/>
    <x v="37"/>
    <n v="500"/>
    <x v="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s v="Renda Fixa"/>
    <s v="Salário mensal"/>
    <n v="5000"/>
    <x v="0"/>
    <s v="Recebido"/>
  </r>
  <r>
    <d v="2024-08-01T00:00:00"/>
    <x v="1"/>
    <s v="Alimentação"/>
    <s v="Compras no supermercado"/>
    <n v="550"/>
    <x v="1"/>
    <s v="Pendente"/>
  </r>
  <r>
    <d v="2024-08-03T00:00:00"/>
    <x v="1"/>
    <s v="Transporte"/>
    <s v="Gasolina"/>
    <n v="300"/>
    <x v="2"/>
    <s v="Pago"/>
  </r>
  <r>
    <d v="2024-08-05T00:00:00"/>
    <x v="1"/>
    <s v="Lazer"/>
    <s v="Cinema"/>
    <n v="120"/>
    <x v="2"/>
    <s v="Pago"/>
  </r>
  <r>
    <d v="2024-08-07T00:00:00"/>
    <x v="1"/>
    <s v="Saúde"/>
    <s v="Consulta odontológica"/>
    <n v="250"/>
    <x v="0"/>
    <s v="Pago"/>
  </r>
  <r>
    <d v="2024-08-10T00:00:00"/>
    <x v="1"/>
    <s v="Educação"/>
    <s v="Material escolar"/>
    <n v="400"/>
    <x v="1"/>
    <s v="Pendente"/>
  </r>
  <r>
    <d v="2024-08-12T00:00:00"/>
    <x v="1"/>
    <s v="Vestuário"/>
    <s v="Compra de roupas de inverno"/>
    <n v="600"/>
    <x v="2"/>
    <s v="Pendente"/>
  </r>
  <r>
    <d v="2024-08-15T00:00:00"/>
    <x v="0"/>
    <s v="Investimentos"/>
    <s v="Dividendos de ações"/>
    <n v="800"/>
    <x v="0"/>
    <s v="Recebido"/>
  </r>
  <r>
    <d v="2024-08-15T00:00:00"/>
    <x v="1"/>
    <s v="Serviços"/>
    <s v="Limpeza do apartamento"/>
    <n v="150"/>
    <x v="0"/>
    <s v="Pago"/>
  </r>
  <r>
    <d v="2024-08-18T00:00:00"/>
    <x v="1"/>
    <s v="Eletrônicos"/>
    <s v="Compra de novo celular"/>
    <n v="1200"/>
    <x v="2"/>
    <s v="Pendente"/>
  </r>
  <r>
    <d v="2024-08-20T00:00:00"/>
    <x v="1"/>
    <s v="Utilidades Domésticas"/>
    <s v="Reparos domésticos"/>
    <n v="450"/>
    <x v="1"/>
    <s v="Pago"/>
  </r>
  <r>
    <d v="2024-08-22T00:00:00"/>
    <x v="1"/>
    <s v="Presentes"/>
    <s v="Presente de aniversário"/>
    <n v="180"/>
    <x v="0"/>
    <s v="Pendente"/>
  </r>
  <r>
    <d v="2024-08-24T00:00:00"/>
    <x v="1"/>
    <s v="Beleza"/>
    <s v="Corte de cabelo e barba"/>
    <n v="80"/>
    <x v="1"/>
    <s v="Pago"/>
  </r>
  <r>
    <d v="2024-08-28T00:00:00"/>
    <x v="1"/>
    <s v="Pet Care"/>
    <s v="Ração e petiscos para o cachorro"/>
    <n v="200"/>
    <x v="1"/>
    <s v="Pago"/>
  </r>
  <r>
    <d v="2024-08-30T00:00:00"/>
    <x v="1"/>
    <s v="Viagem"/>
    <s v="Reserva de pousada"/>
    <n v="750"/>
    <x v="0"/>
    <s v="Pendente"/>
  </r>
  <r>
    <d v="2024-08-31T00:00:00"/>
    <x v="1"/>
    <s v="Gastronomia"/>
    <s v="Jantar em restaurante francês"/>
    <n v="350"/>
    <x v="2"/>
    <s v="Pago"/>
  </r>
  <r>
    <d v="2024-09-01T00:00:00"/>
    <x v="0"/>
    <s v="Renda Fixa"/>
    <s v="Salário mensal"/>
    <n v="5000"/>
    <x v="0"/>
    <s v="Recebido"/>
  </r>
  <r>
    <d v="2024-09-02T00:00:00"/>
    <x v="1"/>
    <s v="Alimentação"/>
    <s v="Compras no supermercado"/>
    <n v="450"/>
    <x v="1"/>
    <s v="Pendente"/>
  </r>
  <r>
    <d v="2024-09-05T00:00:00"/>
    <x v="1"/>
    <s v="Transporte"/>
    <s v="Gasolina"/>
    <n v="300"/>
    <x v="1"/>
    <s v="Pago"/>
  </r>
  <r>
    <d v="2024-09-08T00:00:00"/>
    <x v="1"/>
    <s v="Lazer"/>
    <s v="Cinema e jantar"/>
    <n v="200"/>
    <x v="0"/>
    <s v="Pago"/>
  </r>
  <r>
    <d v="2024-09-11T00:00:00"/>
    <x v="1"/>
    <s v="Saúde"/>
    <s v="Plano de saúde"/>
    <n v="600"/>
    <x v="1"/>
    <s v="Pendente"/>
  </r>
  <r>
    <d v="2024-09-14T00:00:00"/>
    <x v="1"/>
    <s v="Educação"/>
    <s v="Material escolar"/>
    <n v="350"/>
    <x v="0"/>
    <s v="Pago"/>
  </r>
  <r>
    <d v="2024-09-17T00:00:00"/>
    <x v="1"/>
    <s v="Vestuário"/>
    <s v="Compra de roupas"/>
    <n v="500"/>
    <x v="2"/>
    <s v="Pendente"/>
  </r>
  <r>
    <d v="2024-09-20T00:00:00"/>
    <x v="0"/>
    <s v="Freelance"/>
    <s v="Pagamento por projeto freelancer"/>
    <n v="1200"/>
    <x v="0"/>
    <s v="Recebido"/>
  </r>
  <r>
    <d v="2024-09-20T00:00:00"/>
    <x v="1"/>
    <s v="Serviços"/>
    <s v="Manutenção do veículo"/>
    <n v="800"/>
    <x v="0"/>
    <s v="Pago"/>
  </r>
  <r>
    <d v="2024-09-23T00:00:00"/>
    <x v="1"/>
    <s v="Eletrônicos"/>
    <s v="Compra de novo smartphone"/>
    <n v="1500"/>
    <x v="2"/>
    <s v="Pendente"/>
  </r>
  <r>
    <d v="2024-09-26T00:00:00"/>
    <x v="1"/>
    <s v="Utilidades Dom."/>
    <s v="Conta de energia elétrica"/>
    <n v="250"/>
    <x v="1"/>
    <s v="Pago"/>
  </r>
  <r>
    <d v="2024-09-29T00:00:00"/>
    <x v="1"/>
    <s v="Presentes"/>
    <s v="Aniversário da mãe"/>
    <n v="400"/>
    <x v="2"/>
    <s v="Pendente"/>
  </r>
  <r>
    <d v="2024-10-01T00:00:00"/>
    <x v="0"/>
    <s v="Renda Fixa"/>
    <s v="Salário mensal"/>
    <n v="5000"/>
    <x v="0"/>
    <s v="Recebido"/>
  </r>
  <r>
    <d v="2024-10-01T00:00:00"/>
    <x v="1"/>
    <s v="Alimentação"/>
    <s v="Compras no supermercado"/>
    <n v="600"/>
    <x v="1"/>
    <s v="Pendente"/>
  </r>
  <r>
    <d v="2024-10-03T00:00:00"/>
    <x v="1"/>
    <s v="Transporte"/>
    <s v="Recarga de cartão de transporte"/>
    <n v="200"/>
    <x v="2"/>
    <s v="Pago"/>
  </r>
  <r>
    <d v="2024-10-05T00:00:00"/>
    <x v="1"/>
    <s v="Lazer"/>
    <s v="Ingressos para teatro"/>
    <n v="180"/>
    <x v="0"/>
    <s v="Pago"/>
  </r>
  <r>
    <d v="2024-10-08T00:00:00"/>
    <x v="1"/>
    <s v="Saúde"/>
    <s v="Remédios de farmácia"/>
    <n v="120"/>
    <x v="1"/>
    <s v="Pendente"/>
  </r>
  <r>
    <d v="2024-10-10T00:00:00"/>
    <x v="1"/>
    <s v="Educação"/>
    <s v="Cursos online"/>
    <n v="350"/>
    <x v="2"/>
    <s v="Pendente"/>
  </r>
  <r>
    <d v="2024-10-13T00:00:00"/>
    <x v="1"/>
    <s v="Vestuário"/>
    <s v="Roupas de primavera"/>
    <n v="400"/>
    <x v="0"/>
    <s v="Pago"/>
  </r>
  <r>
    <d v="2024-10-15T00:00:00"/>
    <x v="1"/>
    <s v="Serviços"/>
    <s v="Manutenção da casa"/>
    <n v="450"/>
    <x v="1"/>
    <s v="Pago"/>
  </r>
  <r>
    <d v="2024-10-18T00:00:00"/>
    <x v="0"/>
    <s v="Venda de ativos"/>
    <s v="Venda de equipamentos eletrônicos"/>
    <n v="1500"/>
    <x v="0"/>
    <s v="Recebido"/>
  </r>
  <r>
    <d v="2024-10-18T00:00:00"/>
    <x v="1"/>
    <s v="Eletrônicos"/>
    <s v="Manutenção do computador"/>
    <n v="300"/>
    <x v="2"/>
    <s v="Pendente"/>
  </r>
  <r>
    <d v="2024-10-20T00:00:00"/>
    <x v="1"/>
    <s v="Utilidades Domésticas"/>
    <s v="Troca de móveis da cozinha"/>
    <n v="800"/>
    <x v="0"/>
    <s v="Pago"/>
  </r>
  <r>
    <d v="2024-10-22T00:00:00"/>
    <x v="1"/>
    <s v="Presentes"/>
    <s v="Presentes para casamento"/>
    <n v="250"/>
    <x v="2"/>
    <s v="Pendente"/>
  </r>
  <r>
    <d v="2024-10-24T00:00:00"/>
    <x v="1"/>
    <s v="Pet Care"/>
    <s v="Veterinário para o pet"/>
    <n v="150"/>
    <x v="1"/>
    <s v="Pago"/>
  </r>
  <r>
    <d v="2024-10-26T00:00:00"/>
    <x v="1"/>
    <s v="Beleza"/>
    <s v="Salão de beleza"/>
    <n v="250"/>
    <x v="0"/>
    <s v="Pendente"/>
  </r>
  <r>
    <d v="2024-10-30T00:00:00"/>
    <x v="1"/>
    <s v="Gastronomia"/>
    <s v="Jantar em restaurante italiano"/>
    <n v="220"/>
    <x v="0"/>
    <s v="Pendente"/>
  </r>
  <r>
    <d v="2024-10-31T00:00:00"/>
    <x v="1"/>
    <s v="Viagem"/>
    <s v="Reserva de hotel para fim de semana"/>
    <n v="500"/>
    <x v="2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70561A-1A6C-4D43-B7BD-946ECBEAF49D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3">
  <location ref="A4:D9" firstHeaderRow="1" firstDataRow="2" firstDataCol="1"/>
  <pivotFields count="9">
    <pivotField numFmtId="14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axis="axisCol" showAll="0">
      <items count="3">
        <item x="0"/>
        <item x="1"/>
        <item t="default"/>
      </items>
    </pivotField>
    <pivotField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>
      <items count="39">
        <item x="23"/>
        <item x="3"/>
        <item x="16"/>
        <item x="9"/>
        <item x="21"/>
        <item x="18"/>
        <item x="6"/>
        <item x="1"/>
        <item x="4"/>
        <item x="22"/>
        <item x="12"/>
        <item x="27"/>
        <item x="7"/>
        <item x="2"/>
        <item x="25"/>
        <item x="15"/>
        <item x="36"/>
        <item x="8"/>
        <item x="29"/>
        <item x="31"/>
        <item x="20"/>
        <item x="5"/>
        <item x="19"/>
        <item x="17"/>
        <item x="11"/>
        <item x="33"/>
        <item x="13"/>
        <item x="24"/>
        <item x="26"/>
        <item x="10"/>
        <item x="37"/>
        <item x="14"/>
        <item x="28"/>
        <item x="35"/>
        <item x="0"/>
        <item x="32"/>
        <item x="30"/>
        <item x="34"/>
        <item t="default"/>
      </items>
    </pivotField>
    <pivotField dataField="1" numFmtId="44" showAll="0"/>
    <pivotField axis="axisRow" showAll="0">
      <items count="4">
        <item sd="0" x="2"/>
        <item sd="0" x="1"/>
        <item sd="0" x="0"/>
        <item t="default" sd="0"/>
      </items>
    </pivotField>
    <pivotField axis="axisRow" showAll="0">
      <items count="4">
        <item sd="0" x="2"/>
        <item sd="0" x="1"/>
        <item sd="0" x="0"/>
        <item t="default" sd="0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x="8"/>
        <item sd="0" x="9"/>
        <item sd="0" x="10"/>
        <item sd="0" x="11"/>
        <item sd="0" x="12"/>
        <item sd="0" x="13"/>
        <item t="default"/>
      </items>
    </pivotField>
  </pivotFields>
  <rowFields count="2">
    <field x="6"/>
    <field x="5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oma de VALOR" fld="4" baseField="0" baseItem="0" numFmtId="44"/>
  </dataFields>
  <chartFormats count="9">
    <chartFormat chart="20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0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0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0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2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2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328906-E5BE-4D85-8587-FB931539E9E3}" name="Tabela dinâmica6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:D8" firstHeaderRow="1" firstDataRow="2" firstDataCol="1"/>
  <pivotFields count="7">
    <pivotField numFmtId="14" showAll="0"/>
    <pivotField axis="axisCol" showAll="0">
      <items count="3">
        <item x="0"/>
        <item x="1"/>
        <item t="default"/>
      </items>
    </pivotField>
    <pivotField showAll="0"/>
    <pivotField showAll="0"/>
    <pivotField dataField="1" numFmtId="44" showAll="0"/>
    <pivotField axis="axisRow" showAll="0">
      <items count="4">
        <item x="2"/>
        <item x="1"/>
        <item x="0"/>
        <item t="default"/>
      </items>
    </pivotField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oma de VALOR" fld="4" baseField="0" baseItem="0" numFmtId="44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7F7DB-C9F3-4019-85FD-77E40F372E76}">
  <dimension ref="A1:N37"/>
  <sheetViews>
    <sheetView showGridLines="0" tabSelected="1" zoomScale="90" zoomScaleNormal="90" workbookViewId="0">
      <selection activeCell="P17" sqref="P17"/>
    </sheetView>
  </sheetViews>
  <sheetFormatPr defaultRowHeight="14.4" x14ac:dyDescent="0.3"/>
  <cols>
    <col min="1" max="1" width="8.88671875" style="9"/>
    <col min="14" max="14" width="82.109375" style="9" customWidth="1"/>
  </cols>
  <sheetData>
    <row r="1" spans="1:14" x14ac:dyDescent="0.3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x14ac:dyDescent="0.3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4" x14ac:dyDescent="0.3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4" x14ac:dyDescent="0.3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14" x14ac:dyDescent="0.3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</row>
    <row r="8" spans="1:14" x14ac:dyDescent="0.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1:14" x14ac:dyDescent="0.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 spans="1:14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1:14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2" spans="1:14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spans="1:14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</row>
    <row r="14" spans="1:14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</row>
    <row r="15" spans="1:14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</row>
    <row r="16" spans="1:14" x14ac:dyDescent="0.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  <row r="18" spans="1:14" x14ac:dyDescent="0.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</row>
    <row r="19" spans="1:14" x14ac:dyDescent="0.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</row>
    <row r="20" spans="1:14" x14ac:dyDescent="0.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</row>
    <row r="21" spans="1:14" x14ac:dyDescent="0.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</row>
    <row r="22" spans="1:14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</row>
    <row r="23" spans="1:14" x14ac:dyDescent="0.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</row>
    <row r="24" spans="1:14" s="10" customFormat="1" x14ac:dyDescent="0.3"/>
    <row r="25" spans="1:14" s="10" customFormat="1" x14ac:dyDescent="0.3"/>
    <row r="26" spans="1:14" s="10" customFormat="1" x14ac:dyDescent="0.3"/>
    <row r="27" spans="1:14" s="10" customFormat="1" x14ac:dyDescent="0.3"/>
    <row r="28" spans="1:14" s="10" customFormat="1" x14ac:dyDescent="0.3"/>
    <row r="29" spans="1:14" s="10" customFormat="1" x14ac:dyDescent="0.3"/>
    <row r="30" spans="1:14" s="10" customFormat="1" x14ac:dyDescent="0.3"/>
    <row r="31" spans="1:14" s="10" customFormat="1" x14ac:dyDescent="0.3"/>
    <row r="32" spans="1:14" s="10" customFormat="1" x14ac:dyDescent="0.3"/>
    <row r="33" s="10" customFormat="1" x14ac:dyDescent="0.3"/>
    <row r="34" s="10" customFormat="1" x14ac:dyDescent="0.3"/>
    <row r="35" s="10" customFormat="1" x14ac:dyDescent="0.3"/>
    <row r="36" s="10" customFormat="1" x14ac:dyDescent="0.3"/>
    <row r="37" s="10" customFormat="1" x14ac:dyDescent="0.3"/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E64B2-87A9-437C-936C-B3E96E0D7E36}">
  <dimension ref="A4:D9"/>
  <sheetViews>
    <sheetView workbookViewId="0">
      <selection activeCell="G5" sqref="G5"/>
    </sheetView>
  </sheetViews>
  <sheetFormatPr defaultRowHeight="14.4" x14ac:dyDescent="0.3"/>
  <cols>
    <col min="1" max="1" width="17.44140625" bestFit="1" customWidth="1"/>
    <col min="2" max="2" width="19" bestFit="1" customWidth="1"/>
    <col min="3" max="4" width="13.109375" bestFit="1" customWidth="1"/>
    <col min="5" max="5" width="25.5546875" bestFit="1" customWidth="1"/>
    <col min="6" max="6" width="19.5546875" bestFit="1" customWidth="1"/>
    <col min="7" max="7" width="30.44140625" bestFit="1" customWidth="1"/>
    <col min="8" max="8" width="13.44140625" bestFit="1" customWidth="1"/>
    <col min="9" max="11" width="10.44140625" bestFit="1" customWidth="1"/>
    <col min="12" max="12" width="13.109375" bestFit="1" customWidth="1"/>
    <col min="13" max="13" width="10.44140625" bestFit="1" customWidth="1"/>
    <col min="14" max="14" width="12" bestFit="1" customWidth="1"/>
    <col min="15" max="15" width="10.44140625" bestFit="1" customWidth="1"/>
    <col min="16" max="16" width="15" bestFit="1" customWidth="1"/>
    <col min="17" max="17" width="20.44140625" bestFit="1" customWidth="1"/>
    <col min="18" max="18" width="14.88671875" bestFit="1" customWidth="1"/>
    <col min="19" max="20" width="12" bestFit="1" customWidth="1"/>
    <col min="21" max="23" width="13.109375" bestFit="1" customWidth="1"/>
    <col min="24" max="24" width="12" bestFit="1" customWidth="1"/>
    <col min="25" max="25" width="13.44140625" bestFit="1" customWidth="1"/>
    <col min="26" max="26" width="13.109375" bestFit="1" customWidth="1"/>
    <col min="27" max="27" width="14.88671875" bestFit="1" customWidth="1"/>
    <col min="28" max="28" width="13.88671875" bestFit="1" customWidth="1"/>
    <col min="29" max="29" width="13.109375" bestFit="1" customWidth="1"/>
    <col min="30" max="30" width="15.5546875" bestFit="1" customWidth="1"/>
    <col min="31" max="31" width="12.77734375" bestFit="1" customWidth="1"/>
    <col min="32" max="32" width="10.44140625" bestFit="1" customWidth="1"/>
    <col min="33" max="33" width="15.5546875" bestFit="1" customWidth="1"/>
    <col min="34" max="34" width="12.77734375" bestFit="1" customWidth="1"/>
    <col min="35" max="35" width="9.44140625" bestFit="1" customWidth="1"/>
    <col min="36" max="36" width="15.5546875" bestFit="1" customWidth="1"/>
    <col min="37" max="37" width="12.77734375" bestFit="1" customWidth="1"/>
    <col min="38" max="38" width="10.44140625" bestFit="1" customWidth="1"/>
    <col min="39" max="39" width="15.5546875" bestFit="1" customWidth="1"/>
    <col min="40" max="40" width="12.77734375" bestFit="1" customWidth="1"/>
    <col min="41" max="41" width="10.44140625" bestFit="1" customWidth="1"/>
    <col min="42" max="42" width="15.5546875" bestFit="1" customWidth="1"/>
    <col min="43" max="43" width="12.77734375" bestFit="1" customWidth="1"/>
    <col min="44" max="44" width="10.44140625" bestFit="1" customWidth="1"/>
    <col min="45" max="45" width="15.5546875" bestFit="1" customWidth="1"/>
    <col min="46" max="46" width="12.77734375" bestFit="1" customWidth="1"/>
    <col min="47" max="47" width="15.5546875" bestFit="1" customWidth="1"/>
    <col min="48" max="48" width="12.77734375" bestFit="1" customWidth="1"/>
    <col min="49" max="49" width="15.5546875" bestFit="1" customWidth="1"/>
    <col min="50" max="50" width="12.77734375" bestFit="1" customWidth="1"/>
    <col min="51" max="51" width="15.5546875" bestFit="1" customWidth="1"/>
    <col min="52" max="52" width="12.77734375" bestFit="1" customWidth="1"/>
    <col min="53" max="53" width="15.5546875" bestFit="1" customWidth="1"/>
    <col min="54" max="54" width="12.77734375" bestFit="1" customWidth="1"/>
    <col min="55" max="55" width="15.5546875" bestFit="1" customWidth="1"/>
    <col min="56" max="56" width="12.77734375" bestFit="1" customWidth="1"/>
    <col min="57" max="57" width="15.5546875" bestFit="1" customWidth="1"/>
    <col min="58" max="58" width="12.77734375" bestFit="1" customWidth="1"/>
    <col min="59" max="59" width="15.5546875" bestFit="1" customWidth="1"/>
    <col min="60" max="60" width="12.77734375" bestFit="1" customWidth="1"/>
    <col min="61" max="61" width="15.5546875" bestFit="1" customWidth="1"/>
    <col min="62" max="62" width="12.77734375" bestFit="1" customWidth="1"/>
    <col min="63" max="63" width="15.5546875" bestFit="1" customWidth="1"/>
    <col min="64" max="64" width="12.77734375" bestFit="1" customWidth="1"/>
    <col min="65" max="65" width="15.5546875" bestFit="1" customWidth="1"/>
    <col min="66" max="66" width="12.77734375" bestFit="1" customWidth="1"/>
    <col min="67" max="67" width="15.5546875" bestFit="1" customWidth="1"/>
    <col min="68" max="68" width="12.77734375" bestFit="1" customWidth="1"/>
    <col min="69" max="69" width="15.5546875" bestFit="1" customWidth="1"/>
    <col min="70" max="70" width="12.77734375" bestFit="1" customWidth="1"/>
    <col min="71" max="71" width="15.5546875" bestFit="1" customWidth="1"/>
    <col min="72" max="72" width="12.77734375" bestFit="1" customWidth="1"/>
    <col min="73" max="73" width="15.5546875" bestFit="1" customWidth="1"/>
    <col min="74" max="74" width="12.77734375" bestFit="1" customWidth="1"/>
    <col min="75" max="75" width="15.5546875" bestFit="1" customWidth="1"/>
    <col min="76" max="76" width="12.77734375" bestFit="1" customWidth="1"/>
    <col min="77" max="77" width="15.5546875" bestFit="1" customWidth="1"/>
    <col min="78" max="78" width="12.77734375" bestFit="1" customWidth="1"/>
    <col min="79" max="79" width="15.5546875" bestFit="1" customWidth="1"/>
    <col min="80" max="80" width="12.77734375" bestFit="1" customWidth="1"/>
    <col min="81" max="81" width="15.5546875" bestFit="1" customWidth="1"/>
    <col min="82" max="82" width="12.77734375" bestFit="1" customWidth="1"/>
    <col min="83" max="83" width="15.5546875" bestFit="1" customWidth="1"/>
    <col min="84" max="84" width="12.77734375" bestFit="1" customWidth="1"/>
    <col min="85" max="85" width="15.5546875" bestFit="1" customWidth="1"/>
    <col min="86" max="86" width="12.77734375" bestFit="1" customWidth="1"/>
    <col min="87" max="87" width="15.5546875" bestFit="1" customWidth="1"/>
    <col min="88" max="88" width="12.77734375" bestFit="1" customWidth="1"/>
    <col min="89" max="89" width="15.5546875" bestFit="1" customWidth="1"/>
    <col min="90" max="90" width="12.77734375" bestFit="1" customWidth="1"/>
    <col min="91" max="91" width="15.5546875" bestFit="1" customWidth="1"/>
    <col min="92" max="92" width="12.77734375" bestFit="1" customWidth="1"/>
    <col min="93" max="93" width="15.5546875" bestFit="1" customWidth="1"/>
    <col min="94" max="94" width="12.77734375" bestFit="1" customWidth="1"/>
    <col min="95" max="95" width="15.5546875" bestFit="1" customWidth="1"/>
    <col min="96" max="96" width="13.109375" bestFit="1" customWidth="1"/>
  </cols>
  <sheetData>
    <row r="4" spans="1:4" x14ac:dyDescent="0.3">
      <c r="A4" s="5" t="s">
        <v>75</v>
      </c>
      <c r="B4" s="5" t="s">
        <v>67</v>
      </c>
    </row>
    <row r="5" spans="1:4" x14ac:dyDescent="0.3">
      <c r="A5" s="5" t="s">
        <v>65</v>
      </c>
      <c r="B5" t="s">
        <v>0</v>
      </c>
      <c r="C5" t="s">
        <v>5</v>
      </c>
      <c r="D5" t="s">
        <v>66</v>
      </c>
    </row>
    <row r="6" spans="1:4" x14ac:dyDescent="0.3">
      <c r="A6" s="6" t="s">
        <v>13</v>
      </c>
      <c r="B6" s="7"/>
      <c r="C6" s="7">
        <v>5980</v>
      </c>
      <c r="D6" s="7">
        <v>5980</v>
      </c>
    </row>
    <row r="7" spans="1:4" x14ac:dyDescent="0.3">
      <c r="A7" s="6" t="s">
        <v>9</v>
      </c>
      <c r="B7" s="7"/>
      <c r="C7" s="7">
        <v>9720</v>
      </c>
      <c r="D7" s="7">
        <v>9720</v>
      </c>
    </row>
    <row r="8" spans="1:4" x14ac:dyDescent="0.3">
      <c r="A8" s="6" t="s">
        <v>4</v>
      </c>
      <c r="B8" s="7">
        <v>18500</v>
      </c>
      <c r="C8" s="7"/>
      <c r="D8" s="7">
        <v>18500</v>
      </c>
    </row>
    <row r="9" spans="1:4" x14ac:dyDescent="0.3">
      <c r="A9" s="6" t="s">
        <v>66</v>
      </c>
      <c r="B9" s="7">
        <v>18500</v>
      </c>
      <c r="C9" s="7">
        <v>15700</v>
      </c>
      <c r="D9" s="7">
        <v>34200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A2550-343F-4CCF-B227-524E0448CEE2}">
  <dimension ref="A3:D8"/>
  <sheetViews>
    <sheetView workbookViewId="0">
      <selection activeCell="K29" sqref="K29"/>
    </sheetView>
  </sheetViews>
  <sheetFormatPr defaultRowHeight="14.4" x14ac:dyDescent="0.3"/>
  <cols>
    <col min="1" max="1" width="17.44140625" bestFit="1" customWidth="1"/>
    <col min="2" max="2" width="19" bestFit="1" customWidth="1"/>
    <col min="3" max="4" width="13.109375" bestFit="1" customWidth="1"/>
  </cols>
  <sheetData>
    <row r="3" spans="1:4" x14ac:dyDescent="0.3">
      <c r="A3" s="5" t="s">
        <v>75</v>
      </c>
      <c r="B3" s="5" t="s">
        <v>67</v>
      </c>
    </row>
    <row r="4" spans="1:4" x14ac:dyDescent="0.3">
      <c r="A4" s="5" t="s">
        <v>65</v>
      </c>
      <c r="B4" t="s">
        <v>0</v>
      </c>
      <c r="C4" t="s">
        <v>5</v>
      </c>
      <c r="D4" t="s">
        <v>66</v>
      </c>
    </row>
    <row r="5" spans="1:4" x14ac:dyDescent="0.3">
      <c r="A5" s="6" t="s">
        <v>12</v>
      </c>
      <c r="B5" s="7"/>
      <c r="C5" s="7">
        <v>6570</v>
      </c>
      <c r="D5" s="7">
        <v>6570</v>
      </c>
    </row>
    <row r="6" spans="1:4" x14ac:dyDescent="0.3">
      <c r="A6" s="6" t="s">
        <v>8</v>
      </c>
      <c r="B6" s="7"/>
      <c r="C6" s="7">
        <v>4600</v>
      </c>
      <c r="D6" s="7">
        <v>4600</v>
      </c>
    </row>
    <row r="7" spans="1:4" x14ac:dyDescent="0.3">
      <c r="A7" s="6" t="s">
        <v>3</v>
      </c>
      <c r="B7" s="7">
        <v>18500</v>
      </c>
      <c r="C7" s="7">
        <v>4530</v>
      </c>
      <c r="D7" s="7">
        <v>23030</v>
      </c>
    </row>
    <row r="8" spans="1:4" x14ac:dyDescent="0.3">
      <c r="A8" s="6" t="s">
        <v>66</v>
      </c>
      <c r="B8" s="7">
        <v>18500</v>
      </c>
      <c r="C8" s="7">
        <v>15700</v>
      </c>
      <c r="D8" s="7">
        <v>34200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workbookViewId="0">
      <selection activeCell="F1" activeCellId="1" sqref="A1:A1048576 F1:F1048576"/>
    </sheetView>
  </sheetViews>
  <sheetFormatPr defaultRowHeight="14.4" x14ac:dyDescent="0.3"/>
  <cols>
    <col min="1" max="7" width="23.6640625" style="1" customWidth="1"/>
  </cols>
  <sheetData>
    <row r="1" spans="1:7" x14ac:dyDescent="0.3">
      <c r="A1" s="8" t="s">
        <v>68</v>
      </c>
      <c r="B1" s="8" t="s">
        <v>69</v>
      </c>
      <c r="C1" s="8" t="s">
        <v>70</v>
      </c>
      <c r="D1" s="8" t="s">
        <v>71</v>
      </c>
      <c r="E1" s="8" t="s">
        <v>72</v>
      </c>
      <c r="F1" s="8" t="s">
        <v>73</v>
      </c>
      <c r="G1" s="8" t="s">
        <v>74</v>
      </c>
    </row>
    <row r="2" spans="1:7" ht="12" customHeight="1" x14ac:dyDescent="0.3">
      <c r="A2" s="2">
        <v>45505</v>
      </c>
      <c r="B2" s="3" t="s">
        <v>0</v>
      </c>
      <c r="C2" s="3" t="s">
        <v>1</v>
      </c>
      <c r="D2" s="3" t="s">
        <v>2</v>
      </c>
      <c r="E2" s="4">
        <v>5000</v>
      </c>
      <c r="F2" s="3" t="s">
        <v>3</v>
      </c>
      <c r="G2" s="3" t="s">
        <v>4</v>
      </c>
    </row>
    <row r="3" spans="1:7" ht="12" customHeight="1" x14ac:dyDescent="0.3">
      <c r="A3" s="2">
        <v>45505</v>
      </c>
      <c r="B3" s="3" t="s">
        <v>5</v>
      </c>
      <c r="C3" s="3" t="s">
        <v>6</v>
      </c>
      <c r="D3" s="3" t="s">
        <v>7</v>
      </c>
      <c r="E3" s="4">
        <v>550</v>
      </c>
      <c r="F3" s="3" t="s">
        <v>8</v>
      </c>
      <c r="G3" s="3" t="s">
        <v>9</v>
      </c>
    </row>
    <row r="4" spans="1:7" ht="12" customHeight="1" x14ac:dyDescent="0.3">
      <c r="A4" s="2">
        <v>45507</v>
      </c>
      <c r="B4" s="3" t="s">
        <v>5</v>
      </c>
      <c r="C4" s="3" t="s">
        <v>10</v>
      </c>
      <c r="D4" s="3" t="s">
        <v>11</v>
      </c>
      <c r="E4" s="4">
        <v>300</v>
      </c>
      <c r="F4" s="3" t="s">
        <v>12</v>
      </c>
      <c r="G4" s="3" t="s">
        <v>13</v>
      </c>
    </row>
    <row r="5" spans="1:7" ht="12" customHeight="1" x14ac:dyDescent="0.3">
      <c r="A5" s="2">
        <v>45509</v>
      </c>
      <c r="B5" s="3" t="s">
        <v>5</v>
      </c>
      <c r="C5" s="3" t="s">
        <v>14</v>
      </c>
      <c r="D5" s="3" t="s">
        <v>15</v>
      </c>
      <c r="E5" s="4">
        <v>120</v>
      </c>
      <c r="F5" s="3" t="s">
        <v>12</v>
      </c>
      <c r="G5" s="3" t="s">
        <v>13</v>
      </c>
    </row>
    <row r="6" spans="1:7" ht="12" customHeight="1" x14ac:dyDescent="0.3">
      <c r="A6" s="2">
        <v>45511</v>
      </c>
      <c r="B6" s="3" t="s">
        <v>5</v>
      </c>
      <c r="C6" s="3" t="s">
        <v>16</v>
      </c>
      <c r="D6" s="3" t="s">
        <v>17</v>
      </c>
      <c r="E6" s="4">
        <v>250</v>
      </c>
      <c r="F6" s="3" t="s">
        <v>3</v>
      </c>
      <c r="G6" s="3" t="s">
        <v>13</v>
      </c>
    </row>
    <row r="7" spans="1:7" ht="12" customHeight="1" x14ac:dyDescent="0.3">
      <c r="A7" s="2">
        <v>45514</v>
      </c>
      <c r="B7" s="3" t="s">
        <v>5</v>
      </c>
      <c r="C7" s="3" t="s">
        <v>18</v>
      </c>
      <c r="D7" s="3" t="s">
        <v>19</v>
      </c>
      <c r="E7" s="4">
        <v>400</v>
      </c>
      <c r="F7" s="3" t="s">
        <v>8</v>
      </c>
      <c r="G7" s="3" t="s">
        <v>9</v>
      </c>
    </row>
    <row r="8" spans="1:7" ht="12" customHeight="1" x14ac:dyDescent="0.3">
      <c r="A8" s="2">
        <v>45516</v>
      </c>
      <c r="B8" s="3" t="s">
        <v>5</v>
      </c>
      <c r="C8" s="3" t="s">
        <v>20</v>
      </c>
      <c r="D8" s="3" t="s">
        <v>21</v>
      </c>
      <c r="E8" s="4">
        <v>600</v>
      </c>
      <c r="F8" s="3" t="s">
        <v>12</v>
      </c>
      <c r="G8" s="3" t="s">
        <v>9</v>
      </c>
    </row>
    <row r="9" spans="1:7" ht="12" customHeight="1" x14ac:dyDescent="0.3">
      <c r="A9" s="2">
        <v>45519</v>
      </c>
      <c r="B9" s="3" t="s">
        <v>0</v>
      </c>
      <c r="C9" s="3" t="s">
        <v>22</v>
      </c>
      <c r="D9" s="3" t="s">
        <v>23</v>
      </c>
      <c r="E9" s="4">
        <v>800</v>
      </c>
      <c r="F9" s="3" t="s">
        <v>3</v>
      </c>
      <c r="G9" s="3" t="s">
        <v>4</v>
      </c>
    </row>
    <row r="10" spans="1:7" ht="12" customHeight="1" x14ac:dyDescent="0.3">
      <c r="A10" s="2">
        <v>45519</v>
      </c>
      <c r="B10" s="3" t="s">
        <v>5</v>
      </c>
      <c r="C10" s="3" t="s">
        <v>24</v>
      </c>
      <c r="D10" s="3" t="s">
        <v>25</v>
      </c>
      <c r="E10" s="4">
        <v>150</v>
      </c>
      <c r="F10" s="3" t="s">
        <v>3</v>
      </c>
      <c r="G10" s="3" t="s">
        <v>13</v>
      </c>
    </row>
    <row r="11" spans="1:7" ht="12" customHeight="1" x14ac:dyDescent="0.3">
      <c r="A11" s="2">
        <v>45522</v>
      </c>
      <c r="B11" s="3" t="s">
        <v>5</v>
      </c>
      <c r="C11" s="3" t="s">
        <v>26</v>
      </c>
      <c r="D11" s="3" t="s">
        <v>27</v>
      </c>
      <c r="E11" s="4">
        <v>1200</v>
      </c>
      <c r="F11" s="3" t="s">
        <v>12</v>
      </c>
      <c r="G11" s="3" t="s">
        <v>9</v>
      </c>
    </row>
    <row r="12" spans="1:7" ht="12" customHeight="1" x14ac:dyDescent="0.3">
      <c r="A12" s="2">
        <v>45524</v>
      </c>
      <c r="B12" s="3" t="s">
        <v>5</v>
      </c>
      <c r="C12" s="3" t="s">
        <v>28</v>
      </c>
      <c r="D12" s="3" t="s">
        <v>29</v>
      </c>
      <c r="E12" s="4">
        <v>450</v>
      </c>
      <c r="F12" s="3" t="s">
        <v>8</v>
      </c>
      <c r="G12" s="3" t="s">
        <v>13</v>
      </c>
    </row>
    <row r="13" spans="1:7" ht="12" customHeight="1" x14ac:dyDescent="0.3">
      <c r="A13" s="2">
        <v>45526</v>
      </c>
      <c r="B13" s="3" t="s">
        <v>5</v>
      </c>
      <c r="C13" s="3" t="s">
        <v>30</v>
      </c>
      <c r="D13" s="3" t="s">
        <v>31</v>
      </c>
      <c r="E13" s="4">
        <v>180</v>
      </c>
      <c r="F13" s="3" t="s">
        <v>3</v>
      </c>
      <c r="G13" s="3" t="s">
        <v>9</v>
      </c>
    </row>
    <row r="14" spans="1:7" ht="12" customHeight="1" x14ac:dyDescent="0.3">
      <c r="A14" s="2">
        <v>45528</v>
      </c>
      <c r="B14" s="3" t="s">
        <v>5</v>
      </c>
      <c r="C14" s="3" t="s">
        <v>32</v>
      </c>
      <c r="D14" s="3" t="s">
        <v>33</v>
      </c>
      <c r="E14" s="4">
        <v>80</v>
      </c>
      <c r="F14" s="3" t="s">
        <v>8</v>
      </c>
      <c r="G14" s="3" t="s">
        <v>13</v>
      </c>
    </row>
    <row r="15" spans="1:7" ht="12" customHeight="1" x14ac:dyDescent="0.3">
      <c r="A15" s="2">
        <v>45532</v>
      </c>
      <c r="B15" s="3" t="s">
        <v>5</v>
      </c>
      <c r="C15" s="3" t="s">
        <v>34</v>
      </c>
      <c r="D15" s="3" t="s">
        <v>35</v>
      </c>
      <c r="E15" s="4">
        <v>200</v>
      </c>
      <c r="F15" s="3" t="s">
        <v>8</v>
      </c>
      <c r="G15" s="3" t="s">
        <v>13</v>
      </c>
    </row>
    <row r="16" spans="1:7" ht="12" customHeight="1" x14ac:dyDescent="0.3">
      <c r="A16" s="2">
        <v>45534</v>
      </c>
      <c r="B16" s="3" t="s">
        <v>5</v>
      </c>
      <c r="C16" s="3" t="s">
        <v>36</v>
      </c>
      <c r="D16" s="3" t="s">
        <v>37</v>
      </c>
      <c r="E16" s="4">
        <v>750</v>
      </c>
      <c r="F16" s="3" t="s">
        <v>3</v>
      </c>
      <c r="G16" s="3" t="s">
        <v>9</v>
      </c>
    </row>
    <row r="17" spans="1:7" ht="12" customHeight="1" x14ac:dyDescent="0.3">
      <c r="A17" s="2">
        <v>45535</v>
      </c>
      <c r="B17" s="3" t="s">
        <v>5</v>
      </c>
      <c r="C17" s="3" t="s">
        <v>38</v>
      </c>
      <c r="D17" s="3" t="s">
        <v>39</v>
      </c>
      <c r="E17" s="4">
        <v>350</v>
      </c>
      <c r="F17" s="3" t="s">
        <v>12</v>
      </c>
      <c r="G17" s="3" t="s">
        <v>13</v>
      </c>
    </row>
    <row r="18" spans="1:7" ht="12" customHeight="1" x14ac:dyDescent="0.3">
      <c r="A18" s="2">
        <v>45536</v>
      </c>
      <c r="B18" s="3" t="s">
        <v>0</v>
      </c>
      <c r="C18" s="3" t="s">
        <v>1</v>
      </c>
      <c r="D18" s="3" t="s">
        <v>2</v>
      </c>
      <c r="E18" s="4">
        <v>5000</v>
      </c>
      <c r="F18" s="3" t="s">
        <v>3</v>
      </c>
      <c r="G18" s="3" t="s">
        <v>4</v>
      </c>
    </row>
    <row r="19" spans="1:7" ht="12" customHeight="1" x14ac:dyDescent="0.3">
      <c r="A19" s="2">
        <v>45537</v>
      </c>
      <c r="B19" s="3" t="s">
        <v>5</v>
      </c>
      <c r="C19" s="3" t="s">
        <v>6</v>
      </c>
      <c r="D19" s="4" t="s">
        <v>7</v>
      </c>
      <c r="E19" s="4">
        <v>450</v>
      </c>
      <c r="F19" s="3" t="s">
        <v>8</v>
      </c>
      <c r="G19" s="3" t="s">
        <v>9</v>
      </c>
    </row>
    <row r="20" spans="1:7" ht="12" customHeight="1" x14ac:dyDescent="0.3">
      <c r="A20" s="2">
        <v>45540</v>
      </c>
      <c r="B20" s="3" t="s">
        <v>5</v>
      </c>
      <c r="C20" s="3" t="s">
        <v>10</v>
      </c>
      <c r="D20" s="4" t="s">
        <v>11</v>
      </c>
      <c r="E20" s="4">
        <v>300</v>
      </c>
      <c r="F20" s="3" t="s">
        <v>8</v>
      </c>
      <c r="G20" s="3" t="s">
        <v>13</v>
      </c>
    </row>
    <row r="21" spans="1:7" ht="12" customHeight="1" x14ac:dyDescent="0.3">
      <c r="A21" s="2">
        <v>45543</v>
      </c>
      <c r="B21" s="3" t="s">
        <v>5</v>
      </c>
      <c r="C21" s="3" t="s">
        <v>14</v>
      </c>
      <c r="D21" s="4" t="s">
        <v>40</v>
      </c>
      <c r="E21" s="4">
        <v>200</v>
      </c>
      <c r="F21" s="3" t="s">
        <v>3</v>
      </c>
      <c r="G21" s="3" t="s">
        <v>13</v>
      </c>
    </row>
    <row r="22" spans="1:7" ht="12" customHeight="1" x14ac:dyDescent="0.3">
      <c r="A22" s="2">
        <v>45546</v>
      </c>
      <c r="B22" s="3" t="s">
        <v>5</v>
      </c>
      <c r="C22" s="3" t="s">
        <v>16</v>
      </c>
      <c r="D22" s="4" t="s">
        <v>41</v>
      </c>
      <c r="E22" s="4">
        <v>600</v>
      </c>
      <c r="F22" s="3" t="s">
        <v>8</v>
      </c>
      <c r="G22" s="3" t="s">
        <v>9</v>
      </c>
    </row>
    <row r="23" spans="1:7" ht="12" customHeight="1" x14ac:dyDescent="0.3">
      <c r="A23" s="2">
        <v>45549</v>
      </c>
      <c r="B23" s="3" t="s">
        <v>5</v>
      </c>
      <c r="C23" s="3" t="s">
        <v>18</v>
      </c>
      <c r="D23" s="4" t="s">
        <v>19</v>
      </c>
      <c r="E23" s="4">
        <v>350</v>
      </c>
      <c r="F23" s="3" t="s">
        <v>3</v>
      </c>
      <c r="G23" s="3" t="s">
        <v>13</v>
      </c>
    </row>
    <row r="24" spans="1:7" ht="12" customHeight="1" x14ac:dyDescent="0.3">
      <c r="A24" s="2">
        <v>45552</v>
      </c>
      <c r="B24" s="3" t="s">
        <v>5</v>
      </c>
      <c r="C24" s="3" t="s">
        <v>20</v>
      </c>
      <c r="D24" s="4" t="s">
        <v>42</v>
      </c>
      <c r="E24" s="4">
        <v>500</v>
      </c>
      <c r="F24" s="3" t="s">
        <v>12</v>
      </c>
      <c r="G24" s="3" t="s">
        <v>9</v>
      </c>
    </row>
    <row r="25" spans="1:7" ht="12" customHeight="1" x14ac:dyDescent="0.3">
      <c r="A25" s="2">
        <v>45555</v>
      </c>
      <c r="B25" s="3" t="s">
        <v>0</v>
      </c>
      <c r="C25" s="3" t="s">
        <v>43</v>
      </c>
      <c r="D25" s="3" t="s">
        <v>44</v>
      </c>
      <c r="E25" s="4">
        <v>1200</v>
      </c>
      <c r="F25" s="3" t="s">
        <v>3</v>
      </c>
      <c r="G25" s="3" t="s">
        <v>4</v>
      </c>
    </row>
    <row r="26" spans="1:7" ht="12" customHeight="1" x14ac:dyDescent="0.3">
      <c r="A26" s="2">
        <v>45555</v>
      </c>
      <c r="B26" s="3" t="s">
        <v>5</v>
      </c>
      <c r="C26" s="3" t="s">
        <v>24</v>
      </c>
      <c r="D26" s="4" t="s">
        <v>45</v>
      </c>
      <c r="E26" s="4">
        <v>800</v>
      </c>
      <c r="F26" s="3" t="s">
        <v>3</v>
      </c>
      <c r="G26" s="3" t="s">
        <v>13</v>
      </c>
    </row>
    <row r="27" spans="1:7" ht="12" customHeight="1" x14ac:dyDescent="0.3">
      <c r="A27" s="2">
        <v>45558</v>
      </c>
      <c r="B27" s="3" t="s">
        <v>5</v>
      </c>
      <c r="C27" s="3" t="s">
        <v>26</v>
      </c>
      <c r="D27" s="4" t="s">
        <v>46</v>
      </c>
      <c r="E27" s="4">
        <v>1500</v>
      </c>
      <c r="F27" s="3" t="s">
        <v>12</v>
      </c>
      <c r="G27" s="3" t="s">
        <v>9</v>
      </c>
    </row>
    <row r="28" spans="1:7" ht="12" customHeight="1" x14ac:dyDescent="0.3">
      <c r="A28" s="2">
        <v>45561</v>
      </c>
      <c r="B28" s="3" t="s">
        <v>5</v>
      </c>
      <c r="C28" s="3" t="s">
        <v>47</v>
      </c>
      <c r="D28" s="4" t="s">
        <v>48</v>
      </c>
      <c r="E28" s="4">
        <v>250</v>
      </c>
      <c r="F28" s="3" t="s">
        <v>8</v>
      </c>
      <c r="G28" s="3" t="s">
        <v>13</v>
      </c>
    </row>
    <row r="29" spans="1:7" ht="12" customHeight="1" x14ac:dyDescent="0.3">
      <c r="A29" s="2">
        <v>45564</v>
      </c>
      <c r="B29" s="3" t="s">
        <v>5</v>
      </c>
      <c r="C29" s="3" t="s">
        <v>30</v>
      </c>
      <c r="D29" s="4" t="s">
        <v>49</v>
      </c>
      <c r="E29" s="4">
        <v>400</v>
      </c>
      <c r="F29" s="3" t="s">
        <v>12</v>
      </c>
      <c r="G29" s="3" t="s">
        <v>9</v>
      </c>
    </row>
    <row r="30" spans="1:7" ht="12" customHeight="1" x14ac:dyDescent="0.3">
      <c r="A30" s="2">
        <v>45566</v>
      </c>
      <c r="B30" s="3" t="s">
        <v>0</v>
      </c>
      <c r="C30" s="3" t="s">
        <v>1</v>
      </c>
      <c r="D30" s="3" t="s">
        <v>2</v>
      </c>
      <c r="E30" s="4">
        <v>5000</v>
      </c>
      <c r="F30" s="3" t="s">
        <v>3</v>
      </c>
      <c r="G30" s="3" t="s">
        <v>4</v>
      </c>
    </row>
    <row r="31" spans="1:7" ht="12" customHeight="1" x14ac:dyDescent="0.3">
      <c r="A31" s="2">
        <v>45566</v>
      </c>
      <c r="B31" s="3" t="s">
        <v>5</v>
      </c>
      <c r="C31" s="3" t="s">
        <v>6</v>
      </c>
      <c r="D31" s="3" t="s">
        <v>7</v>
      </c>
      <c r="E31" s="4">
        <v>600</v>
      </c>
      <c r="F31" s="3" t="s">
        <v>8</v>
      </c>
      <c r="G31" s="3" t="s">
        <v>9</v>
      </c>
    </row>
    <row r="32" spans="1:7" ht="12" customHeight="1" x14ac:dyDescent="0.3">
      <c r="A32" s="2">
        <v>45568</v>
      </c>
      <c r="B32" s="3" t="s">
        <v>5</v>
      </c>
      <c r="C32" s="3" t="s">
        <v>10</v>
      </c>
      <c r="D32" s="3" t="s">
        <v>50</v>
      </c>
      <c r="E32" s="4">
        <v>200</v>
      </c>
      <c r="F32" s="3" t="s">
        <v>12</v>
      </c>
      <c r="G32" s="3" t="s">
        <v>13</v>
      </c>
    </row>
    <row r="33" spans="1:7" ht="12" customHeight="1" x14ac:dyDescent="0.3">
      <c r="A33" s="2">
        <v>45570</v>
      </c>
      <c r="B33" s="3" t="s">
        <v>5</v>
      </c>
      <c r="C33" s="3" t="s">
        <v>14</v>
      </c>
      <c r="D33" s="3" t="s">
        <v>51</v>
      </c>
      <c r="E33" s="4">
        <v>180</v>
      </c>
      <c r="F33" s="3" t="s">
        <v>3</v>
      </c>
      <c r="G33" s="3" t="s">
        <v>13</v>
      </c>
    </row>
    <row r="34" spans="1:7" ht="12" customHeight="1" x14ac:dyDescent="0.3">
      <c r="A34" s="2">
        <v>45573</v>
      </c>
      <c r="B34" s="3" t="s">
        <v>5</v>
      </c>
      <c r="C34" s="3" t="s">
        <v>16</v>
      </c>
      <c r="D34" s="3" t="s">
        <v>52</v>
      </c>
      <c r="E34" s="4">
        <v>120</v>
      </c>
      <c r="F34" s="3" t="s">
        <v>8</v>
      </c>
      <c r="G34" s="3" t="s">
        <v>9</v>
      </c>
    </row>
    <row r="35" spans="1:7" ht="12" customHeight="1" x14ac:dyDescent="0.3">
      <c r="A35" s="2">
        <v>45575</v>
      </c>
      <c r="B35" s="3" t="s">
        <v>5</v>
      </c>
      <c r="C35" s="3" t="s">
        <v>18</v>
      </c>
      <c r="D35" s="3" t="s">
        <v>53</v>
      </c>
      <c r="E35" s="4">
        <v>350</v>
      </c>
      <c r="F35" s="3" t="s">
        <v>12</v>
      </c>
      <c r="G35" s="3" t="s">
        <v>9</v>
      </c>
    </row>
    <row r="36" spans="1:7" ht="12" customHeight="1" x14ac:dyDescent="0.3">
      <c r="A36" s="2">
        <v>45578</v>
      </c>
      <c r="B36" s="3" t="s">
        <v>5</v>
      </c>
      <c r="C36" s="3" t="s">
        <v>20</v>
      </c>
      <c r="D36" s="3" t="s">
        <v>54</v>
      </c>
      <c r="E36" s="4">
        <v>400</v>
      </c>
      <c r="F36" s="3" t="s">
        <v>3</v>
      </c>
      <c r="G36" s="3" t="s">
        <v>13</v>
      </c>
    </row>
    <row r="37" spans="1:7" ht="12" customHeight="1" x14ac:dyDescent="0.3">
      <c r="A37" s="2">
        <v>45580</v>
      </c>
      <c r="B37" s="3" t="s">
        <v>5</v>
      </c>
      <c r="C37" s="3" t="s">
        <v>24</v>
      </c>
      <c r="D37" s="3" t="s">
        <v>55</v>
      </c>
      <c r="E37" s="4">
        <v>450</v>
      </c>
      <c r="F37" s="3" t="s">
        <v>8</v>
      </c>
      <c r="G37" s="3" t="s">
        <v>13</v>
      </c>
    </row>
    <row r="38" spans="1:7" ht="12" customHeight="1" x14ac:dyDescent="0.3">
      <c r="A38" s="2">
        <v>45583</v>
      </c>
      <c r="B38" s="3" t="s">
        <v>0</v>
      </c>
      <c r="C38" s="3" t="s">
        <v>56</v>
      </c>
      <c r="D38" s="3" t="s">
        <v>57</v>
      </c>
      <c r="E38" s="4">
        <v>1500</v>
      </c>
      <c r="F38" s="3" t="s">
        <v>3</v>
      </c>
      <c r="G38" s="3" t="s">
        <v>4</v>
      </c>
    </row>
    <row r="39" spans="1:7" ht="12" customHeight="1" x14ac:dyDescent="0.3">
      <c r="A39" s="2">
        <v>45583</v>
      </c>
      <c r="B39" s="3" t="s">
        <v>5</v>
      </c>
      <c r="C39" s="3" t="s">
        <v>26</v>
      </c>
      <c r="D39" s="3" t="s">
        <v>58</v>
      </c>
      <c r="E39" s="4">
        <v>300</v>
      </c>
      <c r="F39" s="3" t="s">
        <v>12</v>
      </c>
      <c r="G39" s="3" t="s">
        <v>9</v>
      </c>
    </row>
    <row r="40" spans="1:7" ht="12" customHeight="1" x14ac:dyDescent="0.3">
      <c r="A40" s="2">
        <v>45585</v>
      </c>
      <c r="B40" s="3" t="s">
        <v>5</v>
      </c>
      <c r="C40" s="3" t="s">
        <v>28</v>
      </c>
      <c r="D40" s="3" t="s">
        <v>59</v>
      </c>
      <c r="E40" s="4">
        <v>800</v>
      </c>
      <c r="F40" s="3" t="s">
        <v>3</v>
      </c>
      <c r="G40" s="3" t="s">
        <v>13</v>
      </c>
    </row>
    <row r="41" spans="1:7" ht="12" customHeight="1" x14ac:dyDescent="0.3">
      <c r="A41" s="2">
        <v>45587</v>
      </c>
      <c r="B41" s="3" t="s">
        <v>5</v>
      </c>
      <c r="C41" s="3" t="s">
        <v>30</v>
      </c>
      <c r="D41" s="3" t="s">
        <v>60</v>
      </c>
      <c r="E41" s="4">
        <v>250</v>
      </c>
      <c r="F41" s="3" t="s">
        <v>12</v>
      </c>
      <c r="G41" s="3" t="s">
        <v>9</v>
      </c>
    </row>
    <row r="42" spans="1:7" ht="12" customHeight="1" x14ac:dyDescent="0.3">
      <c r="A42" s="2">
        <v>45589</v>
      </c>
      <c r="B42" s="3" t="s">
        <v>5</v>
      </c>
      <c r="C42" s="3" t="s">
        <v>34</v>
      </c>
      <c r="D42" s="3" t="s">
        <v>61</v>
      </c>
      <c r="E42" s="4">
        <v>150</v>
      </c>
      <c r="F42" s="3" t="s">
        <v>8</v>
      </c>
      <c r="G42" s="3" t="s">
        <v>13</v>
      </c>
    </row>
    <row r="43" spans="1:7" ht="12" customHeight="1" x14ac:dyDescent="0.3">
      <c r="A43" s="2">
        <v>45591</v>
      </c>
      <c r="B43" s="3" t="s">
        <v>5</v>
      </c>
      <c r="C43" s="3" t="s">
        <v>32</v>
      </c>
      <c r="D43" s="3" t="s">
        <v>62</v>
      </c>
      <c r="E43" s="4">
        <v>250</v>
      </c>
      <c r="F43" s="3" t="s">
        <v>3</v>
      </c>
      <c r="G43" s="3" t="s">
        <v>9</v>
      </c>
    </row>
    <row r="44" spans="1:7" ht="12" customHeight="1" x14ac:dyDescent="0.3">
      <c r="A44" s="2">
        <v>45595</v>
      </c>
      <c r="B44" s="3" t="s">
        <v>5</v>
      </c>
      <c r="C44" s="3" t="s">
        <v>38</v>
      </c>
      <c r="D44" s="3" t="s">
        <v>63</v>
      </c>
      <c r="E44" s="4">
        <v>220</v>
      </c>
      <c r="F44" s="3" t="s">
        <v>3</v>
      </c>
      <c r="G44" s="3" t="s">
        <v>9</v>
      </c>
    </row>
    <row r="45" spans="1:7" ht="12" customHeight="1" x14ac:dyDescent="0.3">
      <c r="A45" s="2">
        <v>45596</v>
      </c>
      <c r="B45" s="3" t="s">
        <v>5</v>
      </c>
      <c r="C45" s="3" t="s">
        <v>36</v>
      </c>
      <c r="D45" s="3" t="s">
        <v>64</v>
      </c>
      <c r="E45" s="4">
        <v>500</v>
      </c>
      <c r="F45" s="3" t="s">
        <v>12</v>
      </c>
      <c r="G45" s="3" t="s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DASHBOARD</vt:lpstr>
      <vt:lpstr>CONTROLLER</vt:lpstr>
      <vt:lpstr>Planilha3</vt:lpstr>
      <vt:lpstr>DADOS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Thais Andrade</cp:lastModifiedBy>
  <cp:revision/>
  <dcterms:created xsi:type="dcterms:W3CDTF">2015-06-05T18:19:34Z</dcterms:created>
  <dcterms:modified xsi:type="dcterms:W3CDTF">2025-01-14T21:45:05Z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