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6006b5db54ca4c/Desktop/Campanac-DataAlgoAssignment1/"/>
    </mc:Choice>
  </mc:AlternateContent>
  <xr:revisionPtr revIDLastSave="1775" documentId="8_{476E13A0-87F6-4559-B9BD-6C1B461025BF}" xr6:coauthVersionLast="45" xr6:coauthVersionMax="45" xr10:uidLastSave="{DE128BD5-DD09-40C6-A531-377987D37CCD}"/>
  <bookViews>
    <workbookView xWindow="2540" yWindow="0" windowWidth="14130" windowHeight="9360" firstSheet="1" activeTab="4" xr2:uid="{5860D5CC-9264-4D47-931E-557EA0927DB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4" i="2" l="1"/>
  <c r="G4" i="3"/>
  <c r="F4" i="3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F4" i="1"/>
  <c r="G4" i="4"/>
  <c r="F4" i="4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2" i="1"/>
  <c r="C2" i="1"/>
  <c r="G7" i="1"/>
  <c r="G6" i="1"/>
  <c r="G5" i="1"/>
  <c r="G3" i="1"/>
  <c r="F7" i="1"/>
  <c r="F6" i="1"/>
  <c r="F5" i="1"/>
  <c r="F3" i="1"/>
  <c r="E7" i="1"/>
  <c r="E6" i="1"/>
  <c r="E5" i="1"/>
  <c r="E4" i="1"/>
  <c r="E3" i="1"/>
  <c r="D7" i="1"/>
  <c r="D6" i="1"/>
  <c r="D5" i="1"/>
  <c r="D4" i="1"/>
  <c r="D3" i="1"/>
  <c r="F2" i="1"/>
  <c r="D2" i="1"/>
  <c r="E2" i="1"/>
  <c r="C7" i="1"/>
  <c r="C6" i="1"/>
  <c r="C5" i="1"/>
  <c r="C4" i="1"/>
  <c r="C3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<sst xmlns="http://schemas.openxmlformats.org/spreadsheetml/2006/main" count="182" uniqueCount="30">
  <si>
    <t>Selection</t>
  </si>
  <si>
    <t>Insertion</t>
  </si>
  <si>
    <t>Quick</t>
  </si>
  <si>
    <t>Merge</t>
  </si>
  <si>
    <t>Heap</t>
  </si>
  <si>
    <t>Radix</t>
  </si>
  <si>
    <t xml:space="preserve">Data </t>
  </si>
  <si>
    <t>Size1000</t>
  </si>
  <si>
    <t>Size5000</t>
  </si>
  <si>
    <t>Size24183</t>
  </si>
  <si>
    <t>Size50000</t>
  </si>
  <si>
    <t>Size2581</t>
  </si>
  <si>
    <t>Compare</t>
  </si>
  <si>
    <t>Movement</t>
  </si>
  <si>
    <t>Insert</t>
  </si>
  <si>
    <t>size=2581</t>
  </si>
  <si>
    <t>size=5478</t>
  </si>
  <si>
    <t>Size10220</t>
  </si>
  <si>
    <t>size=1000</t>
  </si>
  <si>
    <t>size=10220</t>
  </si>
  <si>
    <t>size=24183</t>
  </si>
  <si>
    <t>size=50000</t>
  </si>
  <si>
    <t>Comparisons</t>
  </si>
  <si>
    <t>In Order</t>
  </si>
  <si>
    <t>Reverse</t>
  </si>
  <si>
    <t>Almost</t>
  </si>
  <si>
    <t>Random</t>
  </si>
  <si>
    <t>Movements</t>
  </si>
  <si>
    <t xml:space="preserve">Comparing time </t>
  </si>
  <si>
    <t>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</si>
</sst>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1529820</c:v>
                </c:pt>
                <c:pt idx="1">
                  <c:v>4671500</c:v>
                </c:pt>
                <c:pt idx="2">
                  <c:v>19904960</c:v>
                </c:pt>
                <c:pt idx="3">
                  <c:v>83808120</c:v>
                </c:pt>
                <c:pt idx="4">
                  <c:v>332725400</c:v>
                </c:pt>
                <c:pt idx="5">
                  <c:v>1423899240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1-4D31-82AB-9747972DA66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1146160</c:v>
                </c:pt>
                <c:pt idx="1">
                  <c:v>2000660</c:v>
                </c:pt>
                <c:pt idx="2">
                  <c:v>7000360</c:v>
                </c:pt>
                <c:pt idx="3">
                  <c:v>51024180</c:v>
                </c:pt>
                <c:pt idx="4">
                  <c:v>122510520</c:v>
                </c:pt>
                <c:pt idx="5">
                  <c:v>452695520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1-4D31-82AB-9747972DA66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142880</c:v>
                </c:pt>
                <c:pt idx="1">
                  <c:v>223020</c:v>
                </c:pt>
                <c:pt idx="2">
                  <c:v>561000</c:v>
                </c:pt>
                <c:pt idx="3">
                  <c:v>3450400</c:v>
                </c:pt>
                <c:pt idx="4">
                  <c:v>9668600</c:v>
                </c:pt>
                <c:pt idx="5">
                  <c:v>18630160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F1-4D31-82AB-9747972DA66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291720</c:v>
                </c:pt>
                <c:pt idx="1">
                  <c:v>1249140</c:v>
                </c:pt>
                <c:pt idx="2">
                  <c:v>1723480</c:v>
                </c:pt>
                <c:pt idx="3">
                  <c:v>5728380</c:v>
                </c:pt>
                <c:pt idx="4">
                  <c:v>19218380</c:v>
                </c:pt>
                <c:pt idx="5">
                  <c:v>29609080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F1-4D31-82AB-9747972DA66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457820</c:v>
                </c:pt>
                <c:pt idx="1">
                  <c:v>1260000</c:v>
                </c:pt>
                <c:pt idx="2">
                  <c:v>4620780</c:v>
                </c:pt>
                <c:pt idx="3">
                  <c:v>18882480</c:v>
                </c:pt>
                <c:pt idx="4">
                  <c:v>29662960</c:v>
                </c:pt>
                <c:pt idx="5">
                  <c:v>44442440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F1-4D31-82AB-9747972DA66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79520</c:v>
                </c:pt>
                <c:pt idx="1">
                  <c:v>170280</c:v>
                </c:pt>
                <c:pt idx="2">
                  <c:v>381160</c:v>
                </c:pt>
                <c:pt idx="3">
                  <c:v>3395920</c:v>
                </c:pt>
                <c:pt idx="4">
                  <c:v>6970160</c:v>
                </c:pt>
                <c:pt idx="5">
                  <c:v>13367960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F1-4D31-82AB-9747972D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31152"/>
        <c:axId val="717331472"/>
      </c:scatterChart>
      <c:valAx>
        <c:axId val="7173311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472"/>
        <c:crosses val="autoZero"/>
        <c:crossBetween val="midCat"/>
      </c:valAx>
      <c:valAx>
        <c:axId val="71733147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: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Sheet5!$A$69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Sheet5!$B$69:$G$69</c:f>
              <c:numCache>
                <c:formatCode>General</c:formatCode>
                <c:ptCount val="6"/>
                <c:pt idx="0">
                  <c:v>184619</c:v>
                </c:pt>
                <c:pt idx="1">
                  <c:v>1267674</c:v>
                </c:pt>
                <c:pt idx="2">
                  <c:v>5533366</c:v>
                </c:pt>
                <c:pt idx="3">
                  <c:v>19015336</c:v>
                </c:pt>
                <c:pt idx="4">
                  <c:v>107220930</c:v>
                </c:pt>
                <c:pt idx="5">
                  <c:v>459788123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1-4EC4-8AD9-AC7BD7AEF14F}"/>
            </c:ext>
          </c:extLst>
        </c:ser>
        <c:ser>
          <c:idx val="1"/>
          <c:order val="1"/>
          <c:tx>
            <c:strRef>
              <c:f>Sheet5!$A$70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Sheet5!$B$70:$G$70</c:f>
              <c:numCache>
                <c:formatCode>General</c:formatCode>
                <c:ptCount val="6"/>
                <c:pt idx="0">
                  <c:v>1958</c:v>
                </c:pt>
                <c:pt idx="1">
                  <c:v>5148</c:v>
                </c:pt>
                <c:pt idx="2">
                  <c:v>10924</c:v>
                </c:pt>
                <c:pt idx="3">
                  <c:v>20420</c:v>
                </c:pt>
                <c:pt idx="4">
                  <c:v>48346</c:v>
                </c:pt>
                <c:pt idx="5">
                  <c:v>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1-4EC4-8AD9-AC7BD7AEF14F}"/>
            </c:ext>
          </c:extLst>
        </c:ser>
        <c:ser>
          <c:idx val="2"/>
          <c:order val="2"/>
          <c:tx>
            <c:strRef>
              <c:f>Sheet5!$A$71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Sheet5!$B$71:$G$71</c:f>
              <c:numCache>
                <c:formatCode>General</c:formatCode>
                <c:ptCount val="6"/>
                <c:pt idx="0">
                  <c:v>4302</c:v>
                </c:pt>
                <c:pt idx="1">
                  <c:v>12832</c:v>
                </c:pt>
                <c:pt idx="2">
                  <c:v>30042</c:v>
                </c:pt>
                <c:pt idx="3">
                  <c:v>60370</c:v>
                </c:pt>
                <c:pt idx="4">
                  <c:v>153332</c:v>
                </c:pt>
                <c:pt idx="5">
                  <c:v>344322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1-4EC4-8AD9-AC7BD7AEF14F}"/>
            </c:ext>
          </c:extLst>
        </c:ser>
        <c:ser>
          <c:idx val="3"/>
          <c:order val="3"/>
          <c:tx>
            <c:strRef>
              <c:f>Sheet5!$A$72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Sheet5!$B$72:$G$72</c:f>
              <c:numCache>
                <c:formatCode>General</c:formatCode>
                <c:ptCount val="6"/>
                <c:pt idx="0">
                  <c:v>9976</c:v>
                </c:pt>
                <c:pt idx="1">
                  <c:v>29457</c:v>
                </c:pt>
                <c:pt idx="2">
                  <c:v>68500</c:v>
                </c:pt>
                <c:pt idx="3">
                  <c:v>136916</c:v>
                </c:pt>
                <c:pt idx="4">
                  <c:v>354160</c:v>
                </c:pt>
                <c:pt idx="5">
                  <c:v>784464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1-4EC4-8AD9-AC7BD7AEF14F}"/>
            </c:ext>
          </c:extLst>
        </c:ser>
        <c:ser>
          <c:idx val="4"/>
          <c:order val="4"/>
          <c:tx>
            <c:strRef>
              <c:f>Sheet5!$A$73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Sheet5!$B$73:$G$73</c:f>
              <c:numCache>
                <c:formatCode>General</c:formatCode>
                <c:ptCount val="6"/>
                <c:pt idx="0">
                  <c:v>19328</c:v>
                </c:pt>
                <c:pt idx="1">
                  <c:v>56758</c:v>
                </c:pt>
                <c:pt idx="2">
                  <c:v>132632</c:v>
                </c:pt>
                <c:pt idx="3">
                  <c:v>265674</c:v>
                </c:pt>
                <c:pt idx="4">
                  <c:v>688642</c:v>
                </c:pt>
                <c:pt idx="5">
                  <c:v>1528210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1-4EC4-8AD9-AC7BD7AEF14F}"/>
            </c:ext>
          </c:extLst>
        </c:ser>
        <c:ser>
          <c:idx val="5"/>
          <c:order val="5"/>
          <c:tx>
            <c:strRef>
              <c:f>Sheet5!$A$74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Sheet5!$B$68:$G$68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Sheet5!$B$74:$G$74</c:f>
              <c:numCache>
                <c:formatCode>General</c:formatCode>
                <c:ptCount val="6"/>
                <c:pt idx="0">
                  <c:v>3000</c:v>
                </c:pt>
                <c:pt idx="1">
                  <c:v>10324</c:v>
                </c:pt>
                <c:pt idx="2">
                  <c:v>21912</c:v>
                </c:pt>
                <c:pt idx="3">
                  <c:v>51100</c:v>
                </c:pt>
                <c:pt idx="4">
                  <c:v>120915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1-4EC4-8AD9-AC7BD7AE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888440"/>
        <c:axId val="781885880"/>
        <c:axId val="0"/>
      </c:bar3DChart>
      <c:catAx>
        <c:axId val="78188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85880"/>
        <c:crosses val="autoZero"/>
        <c:auto val="1"/>
        <c:lblAlgn val="ctr"/>
        <c:lblOffset val="100"/>
        <c:noMultiLvlLbl val="0"/>
      </c:catAx>
      <c:valAx>
        <c:axId val="781885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8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: Flip vs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Sheet5!$A$79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Sheet5!$B$78:$G$78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Sheet5!$B$79:$G$79</c:f>
              <c:numCache>
                <c:formatCode>General</c:formatCode>
                <c:ptCount val="6"/>
                <c:pt idx="0">
                  <c:v>112500</c:v>
                </c:pt>
                <c:pt idx="1">
                  <c:v>233820</c:v>
                </c:pt>
                <c:pt idx="2">
                  <c:v>422700</c:v>
                </c:pt>
                <c:pt idx="3">
                  <c:v>775180</c:v>
                </c:pt>
                <c:pt idx="4">
                  <c:v>2588420</c:v>
                </c:pt>
                <c:pt idx="5">
                  <c:v>4828860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A-4C7F-B998-26F100AC5F4F}"/>
            </c:ext>
          </c:extLst>
        </c:ser>
        <c:ser>
          <c:idx val="1"/>
          <c:order val="1"/>
          <c:tx>
            <c:strRef>
              <c:f>Sheet5!$A$80</c:f>
              <c:strCache>
                <c:ptCount val="1"/>
                <c:pt idx="0">
                  <c:v>Flip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Sheet5!$B$78:$G$78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Sheet5!$B$80:$G$80</c:f>
              <c:numCache>
                <c:formatCode>General</c:formatCode>
                <c:ptCount val="6"/>
                <c:pt idx="0">
                  <c:v>2900</c:v>
                </c:pt>
                <c:pt idx="1">
                  <c:v>5000</c:v>
                </c:pt>
                <c:pt idx="2">
                  <c:v>9100</c:v>
                </c:pt>
                <c:pt idx="3">
                  <c:v>16600</c:v>
                </c:pt>
                <c:pt idx="4">
                  <c:v>35600</c:v>
                </c:pt>
                <c:pt idx="5">
                  <c:v>83900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A-4C7F-B998-26F100AC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5232"/>
        <c:axId val="549087792"/>
      </c:scatterChart>
      <c:valAx>
        <c:axId val="5490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7792"/>
        <c:crosses val="autoZero"/>
        <c:crossBetween val="midCat"/>
      </c:valAx>
      <c:valAx>
        <c:axId val="5490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Order: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Sheet5!$A$13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Sheet5!$B$13:$G$13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F-4089-AD8C-035C9E77146A}"/>
            </c:ext>
          </c:extLst>
        </c:ser>
        <c:ser>
          <c:idx val="1"/>
          <c:order val="1"/>
          <c:tx>
            <c:strRef>
              <c:f>Sheet5!$A$14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Sheet5!$B$14:$G$14</c:f>
              <c:numCache>
                <c:formatCode>General</c:formatCode>
                <c:ptCount val="6"/>
                <c:pt idx="0">
                  <c:v>500499</c:v>
                </c:pt>
                <c:pt idx="1">
                  <c:v>3332070</c:v>
                </c:pt>
                <c:pt idx="2">
                  <c:v>15006980</c:v>
                </c:pt>
                <c:pt idx="3">
                  <c:v>52229309</c:v>
                </c:pt>
                <c:pt idx="4">
                  <c:v>292420835</c:v>
                </c:pt>
                <c:pt idx="5">
                  <c:v>1250024999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F-4089-AD8C-035C9E77146A}"/>
            </c:ext>
          </c:extLst>
        </c:ser>
        <c:ser>
          <c:idx val="2"/>
          <c:order val="2"/>
          <c:tx>
            <c:strRef>
              <c:f>Sheet5!$A$15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Sheet5!$B$15:$G$15</c:f>
              <c:numCache>
                <c:formatCode>General</c:formatCode>
                <c:ptCount val="6"/>
                <c:pt idx="0">
                  <c:v>12893</c:v>
                </c:pt>
                <c:pt idx="1">
                  <c:v>37225</c:v>
                </c:pt>
                <c:pt idx="2">
                  <c:v>85159</c:v>
                </c:pt>
                <c:pt idx="3">
                  <c:v>167581</c:v>
                </c:pt>
                <c:pt idx="4">
                  <c:v>428943</c:v>
                </c:pt>
                <c:pt idx="5">
                  <c:v>938710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F-4089-AD8C-035C9E77146A}"/>
            </c:ext>
          </c:extLst>
        </c:ser>
        <c:ser>
          <c:idx val="3"/>
          <c:order val="3"/>
          <c:tx>
            <c:strRef>
              <c:f>Sheet5!$A$16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Sheet5!$B$16:$G$16</c:f>
              <c:numCache>
                <c:formatCode>General</c:formatCode>
                <c:ptCount val="6"/>
                <c:pt idx="0">
                  <c:v>17019</c:v>
                </c:pt>
                <c:pt idx="1">
                  <c:v>49911</c:v>
                </c:pt>
                <c:pt idx="2">
                  <c:v>115070</c:v>
                </c:pt>
                <c:pt idx="3">
                  <c:v>227911</c:v>
                </c:pt>
                <c:pt idx="4">
                  <c:v>584428</c:v>
                </c:pt>
                <c:pt idx="5">
                  <c:v>1286415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F-4089-AD8C-035C9E77146A}"/>
            </c:ext>
          </c:extLst>
        </c:ser>
        <c:ser>
          <c:idx val="4"/>
          <c:order val="4"/>
          <c:tx>
            <c:strRef>
              <c:f>Sheet5!$A$17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Sheet5!$B$17:$G$17</c:f>
              <c:numCache>
                <c:formatCode>General</c:formatCode>
                <c:ptCount val="6"/>
                <c:pt idx="0">
                  <c:v>42087</c:v>
                </c:pt>
                <c:pt idx="1">
                  <c:v>126549</c:v>
                </c:pt>
                <c:pt idx="2">
                  <c:v>298475</c:v>
                </c:pt>
                <c:pt idx="3">
                  <c:v>602379</c:v>
                </c:pt>
                <c:pt idx="4">
                  <c:v>1577865</c:v>
                </c:pt>
                <c:pt idx="5">
                  <c:v>3521906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F-4089-AD8C-035C9E77146A}"/>
            </c:ext>
          </c:extLst>
        </c:ser>
        <c:ser>
          <c:idx val="5"/>
          <c:order val="5"/>
          <c:tx>
            <c:strRef>
              <c:f>Sheet5!$A$18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Sheet5!$B$12:$G$12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Sheet5!$B$18:$G$18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F-4089-AD8C-035C9E77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812984"/>
        <c:axId val="903817464"/>
        <c:axId val="0"/>
      </c:bar3DChart>
      <c:catAx>
        <c:axId val="9038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17464"/>
        <c:crosses val="autoZero"/>
        <c:auto val="1"/>
        <c:lblAlgn val="ctr"/>
        <c:lblOffset val="100"/>
        <c:noMultiLvlLbl val="0"/>
      </c:catAx>
      <c:valAx>
        <c:axId val="903817464"/>
        <c:scaling>
          <c:logBase val="10"/>
          <c:orientation val="minMax"/>
          <c:max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Order: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Sheet5!$A$51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Sheet5!$B$51:$G$51</c:f>
              <c:numCache>
                <c:formatCode>General</c:formatCode>
                <c:ptCount val="6"/>
                <c:pt idx="0">
                  <c:v>500499</c:v>
                </c:pt>
                <c:pt idx="1">
                  <c:v>3332070</c:v>
                </c:pt>
                <c:pt idx="2">
                  <c:v>15006980</c:v>
                </c:pt>
                <c:pt idx="3">
                  <c:v>52229309</c:v>
                </c:pt>
                <c:pt idx="4">
                  <c:v>292420835</c:v>
                </c:pt>
                <c:pt idx="5">
                  <c:v>1250024999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F-4C07-9818-7ED7D02B8258}"/>
            </c:ext>
          </c:extLst>
        </c:ser>
        <c:ser>
          <c:idx val="1"/>
          <c:order val="1"/>
          <c:tx>
            <c:strRef>
              <c:f>Sheet5!$A$52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Sheet5!$B$52:$G$52</c:f>
              <c:numCache>
                <c:formatCode>General</c:formatCode>
                <c:ptCount val="6"/>
                <c:pt idx="0">
                  <c:v>1000</c:v>
                </c:pt>
                <c:pt idx="1">
                  <c:v>2580</c:v>
                </c:pt>
                <c:pt idx="2">
                  <c:v>5478</c:v>
                </c:pt>
                <c:pt idx="3">
                  <c:v>10220</c:v>
                </c:pt>
                <c:pt idx="4">
                  <c:v>24182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F-4C07-9818-7ED7D02B8258}"/>
            </c:ext>
          </c:extLst>
        </c:ser>
        <c:ser>
          <c:idx val="2"/>
          <c:order val="2"/>
          <c:tx>
            <c:strRef>
              <c:f>Sheet5!$A$53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Sheet5!$B$53:$G$53</c:f>
              <c:numCache>
                <c:formatCode>General</c:formatCode>
                <c:ptCount val="6"/>
                <c:pt idx="0">
                  <c:v>2050</c:v>
                </c:pt>
                <c:pt idx="1">
                  <c:v>5154</c:v>
                </c:pt>
                <c:pt idx="2">
                  <c:v>10880</c:v>
                </c:pt>
                <c:pt idx="3">
                  <c:v>20438</c:v>
                </c:pt>
                <c:pt idx="4">
                  <c:v>48282</c:v>
                </c:pt>
                <c:pt idx="5">
                  <c:v>100504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F-4C07-9818-7ED7D02B8258}"/>
            </c:ext>
          </c:extLst>
        </c:ser>
        <c:ser>
          <c:idx val="3"/>
          <c:order val="3"/>
          <c:tx>
            <c:strRef>
              <c:f>Sheet5!$A$54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Sheet5!$B$54:$G$54</c:f>
              <c:numCache>
                <c:formatCode>General</c:formatCode>
                <c:ptCount val="6"/>
                <c:pt idx="0">
                  <c:v>9976</c:v>
                </c:pt>
                <c:pt idx="1">
                  <c:v>29457</c:v>
                </c:pt>
                <c:pt idx="2">
                  <c:v>68500</c:v>
                </c:pt>
                <c:pt idx="3">
                  <c:v>136916</c:v>
                </c:pt>
                <c:pt idx="4">
                  <c:v>354160</c:v>
                </c:pt>
                <c:pt idx="5">
                  <c:v>784464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F-4C07-9818-7ED7D02B8258}"/>
            </c:ext>
          </c:extLst>
        </c:ser>
        <c:ser>
          <c:idx val="4"/>
          <c:order val="4"/>
          <c:tx>
            <c:strRef>
              <c:f>Sheet5!$A$55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Sheet5!$B$55:$G$55</c:f>
              <c:numCache>
                <c:formatCode>General</c:formatCode>
                <c:ptCount val="6"/>
                <c:pt idx="0">
                  <c:v>16634</c:v>
                </c:pt>
                <c:pt idx="1">
                  <c:v>50174</c:v>
                </c:pt>
                <c:pt idx="2">
                  <c:v>118480</c:v>
                </c:pt>
                <c:pt idx="3">
                  <c:v>238998</c:v>
                </c:pt>
                <c:pt idx="4">
                  <c:v>626664</c:v>
                </c:pt>
                <c:pt idx="5">
                  <c:v>1397786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F-4C07-9818-7ED7D02B8258}"/>
            </c:ext>
          </c:extLst>
        </c:ser>
        <c:ser>
          <c:idx val="5"/>
          <c:order val="5"/>
          <c:tx>
            <c:strRef>
              <c:f>Sheet5!$A$56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Sheet5!$B$50:$G$50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Sheet5!$B$56:$G$56</c:f>
              <c:numCache>
                <c:formatCode>General</c:formatCode>
                <c:ptCount val="6"/>
                <c:pt idx="0">
                  <c:v>4000</c:v>
                </c:pt>
                <c:pt idx="1">
                  <c:v>10324</c:v>
                </c:pt>
                <c:pt idx="2">
                  <c:v>21912</c:v>
                </c:pt>
                <c:pt idx="3">
                  <c:v>51100</c:v>
                </c:pt>
                <c:pt idx="4">
                  <c:v>120915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6F-4C07-9818-7ED7D02B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169800"/>
        <c:axId val="774170760"/>
        <c:axId val="0"/>
      </c:bar3DChart>
      <c:catAx>
        <c:axId val="77416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0760"/>
        <c:crosses val="autoZero"/>
        <c:auto val="1"/>
        <c:lblAlgn val="ctr"/>
        <c:lblOffset val="100"/>
        <c:noMultiLvlLbl val="0"/>
      </c:catAx>
      <c:valAx>
        <c:axId val="774170760"/>
        <c:scaling>
          <c:logBase val="10"/>
          <c:orientation val="minMax"/>
          <c:max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Movements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Sheet2!$B$2:$G$2</c:f>
              <c:numCache>
                <c:formatCode>General</c:formatCode>
                <c:ptCount val="6"/>
                <c:pt idx="0">
                  <c:v>288460</c:v>
                </c:pt>
                <c:pt idx="1">
                  <c:v>1813820</c:v>
                </c:pt>
                <c:pt idx="2">
                  <c:v>5754640</c:v>
                </c:pt>
                <c:pt idx="3">
                  <c:v>22819080</c:v>
                </c:pt>
                <c:pt idx="4">
                  <c:v>54963420</c:v>
                </c:pt>
                <c:pt idx="5">
                  <c:v>129522580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8-428E-BF8D-CB8932B1AC1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1092180</c:v>
                </c:pt>
                <c:pt idx="1">
                  <c:v>6306340</c:v>
                </c:pt>
                <c:pt idx="2">
                  <c:v>9036740</c:v>
                </c:pt>
                <c:pt idx="3">
                  <c:v>27255040</c:v>
                </c:pt>
                <c:pt idx="4">
                  <c:v>110189360</c:v>
                </c:pt>
                <c:pt idx="5">
                  <c:v>424050140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8-428E-BF8D-CB8932B1AC1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292660</c:v>
                </c:pt>
                <c:pt idx="1">
                  <c:v>667740</c:v>
                </c:pt>
                <c:pt idx="2">
                  <c:v>1537820</c:v>
                </c:pt>
                <c:pt idx="3">
                  <c:v>2942220</c:v>
                </c:pt>
                <c:pt idx="4">
                  <c:v>4769560</c:v>
                </c:pt>
                <c:pt idx="5">
                  <c:v>7653700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8-428E-BF8D-CB8932B1AC1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Sheet2!$B$5:$G$5</c:f>
              <c:numCache>
                <c:formatCode>General</c:formatCode>
                <c:ptCount val="6"/>
                <c:pt idx="0">
                  <c:v>427920</c:v>
                </c:pt>
                <c:pt idx="1">
                  <c:v>912620</c:v>
                </c:pt>
                <c:pt idx="2">
                  <c:v>1965420</c:v>
                </c:pt>
                <c:pt idx="3">
                  <c:v>3666040</c:v>
                </c:pt>
                <c:pt idx="4">
                  <c:v>5978560</c:v>
                </c:pt>
                <c:pt idx="5">
                  <c:v>14508180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8-428E-BF8D-CB8932B1AC1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Sheet2!$B$6:$G$6</c:f>
              <c:numCache>
                <c:formatCode>General</c:formatCode>
                <c:ptCount val="6"/>
                <c:pt idx="0">
                  <c:v>890500</c:v>
                </c:pt>
                <c:pt idx="1">
                  <c:v>1824240</c:v>
                </c:pt>
                <c:pt idx="2">
                  <c:v>5007380</c:v>
                </c:pt>
                <c:pt idx="3">
                  <c:v>9154260</c:v>
                </c:pt>
                <c:pt idx="4">
                  <c:v>16220980</c:v>
                </c:pt>
                <c:pt idx="5">
                  <c:v>22435180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D8-428E-BF8D-CB8932B1AC12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Sheet2!$B$7:$G$7</c:f>
              <c:numCache>
                <c:formatCode>General</c:formatCode>
                <c:ptCount val="6"/>
                <c:pt idx="0">
                  <c:v>265640</c:v>
                </c:pt>
                <c:pt idx="1">
                  <c:v>764460</c:v>
                </c:pt>
                <c:pt idx="2">
                  <c:v>1536520</c:v>
                </c:pt>
                <c:pt idx="3">
                  <c:v>2810600</c:v>
                </c:pt>
                <c:pt idx="4">
                  <c:v>5659840</c:v>
                </c:pt>
                <c:pt idx="5">
                  <c:v>8718100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D8-428E-BF8D-CB8932B1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31152"/>
        <c:axId val="717331472"/>
      </c:scatterChart>
      <c:valAx>
        <c:axId val="7173311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472"/>
        <c:crosses val="autoZero"/>
        <c:crossBetween val="midCat"/>
      </c:valAx>
      <c:valAx>
        <c:axId val="71733147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Sheet3!$B$2:$G$2</c:f>
              <c:numCache>
                <c:formatCode>General</c:formatCode>
                <c:ptCount val="6"/>
                <c:pt idx="0">
                  <c:v>1645320</c:v>
                </c:pt>
                <c:pt idx="1">
                  <c:v>12681560</c:v>
                </c:pt>
                <c:pt idx="2">
                  <c:v>53928260</c:v>
                </c:pt>
                <c:pt idx="3">
                  <c:v>121623720</c:v>
                </c:pt>
                <c:pt idx="4">
                  <c:v>329039380</c:v>
                </c:pt>
                <c:pt idx="5">
                  <c:v>1155393540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1-4604-AAB6-5F076C5DDCC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Sheet3!$B$3:$G$3</c:f>
              <c:numCache>
                <c:formatCode>General</c:formatCode>
                <c:ptCount val="6"/>
                <c:pt idx="0">
                  <c:v>1657880</c:v>
                </c:pt>
                <c:pt idx="1">
                  <c:v>12756560</c:v>
                </c:pt>
                <c:pt idx="2">
                  <c:v>51597780</c:v>
                </c:pt>
                <c:pt idx="3">
                  <c:v>116545480</c:v>
                </c:pt>
                <c:pt idx="4">
                  <c:v>311785140</c:v>
                </c:pt>
                <c:pt idx="5">
                  <c:v>1126386300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21-4604-AAB6-5F076C5DDCC9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Sheet3!$B$4:$G$4</c:f>
              <c:numCache>
                <c:formatCode>General</c:formatCode>
                <c:ptCount val="6"/>
                <c:pt idx="0">
                  <c:v>112500</c:v>
                </c:pt>
                <c:pt idx="1">
                  <c:v>233820</c:v>
                </c:pt>
                <c:pt idx="2">
                  <c:v>422700</c:v>
                </c:pt>
                <c:pt idx="3">
                  <c:v>775180</c:v>
                </c:pt>
                <c:pt idx="4">
                  <c:v>2588420</c:v>
                </c:pt>
                <c:pt idx="5">
                  <c:v>4828860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21-4604-AAB6-5F076C5DDCC9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Sheet3!$B$5:$G$5</c:f>
              <c:numCache>
                <c:formatCode>General</c:formatCode>
                <c:ptCount val="6"/>
                <c:pt idx="0">
                  <c:v>430840</c:v>
                </c:pt>
                <c:pt idx="1">
                  <c:v>773020</c:v>
                </c:pt>
                <c:pt idx="2">
                  <c:v>1823680</c:v>
                </c:pt>
                <c:pt idx="3">
                  <c:v>3824320</c:v>
                </c:pt>
                <c:pt idx="4">
                  <c:v>7535720</c:v>
                </c:pt>
                <c:pt idx="5">
                  <c:v>16086500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21-4604-AAB6-5F076C5DDCC9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Sheet3!$B$6:$G$6</c:f>
              <c:numCache>
                <c:formatCode>General</c:formatCode>
                <c:ptCount val="6"/>
                <c:pt idx="0">
                  <c:v>816080</c:v>
                </c:pt>
                <c:pt idx="1">
                  <c:v>2414560</c:v>
                </c:pt>
                <c:pt idx="2">
                  <c:v>4312080</c:v>
                </c:pt>
                <c:pt idx="3">
                  <c:v>8438760</c:v>
                </c:pt>
                <c:pt idx="4">
                  <c:v>21162540</c:v>
                </c:pt>
                <c:pt idx="5">
                  <c:v>46985700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21-4604-AAB6-5F076C5DDCC9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Sheet3!$B$7:$G$7</c:f>
              <c:numCache>
                <c:formatCode>General</c:formatCode>
                <c:ptCount val="6"/>
                <c:pt idx="0">
                  <c:v>464440</c:v>
                </c:pt>
                <c:pt idx="1">
                  <c:v>683360</c:v>
                </c:pt>
                <c:pt idx="2">
                  <c:v>1332160</c:v>
                </c:pt>
                <c:pt idx="3">
                  <c:v>3390400</c:v>
                </c:pt>
                <c:pt idx="4">
                  <c:v>6558820</c:v>
                </c:pt>
                <c:pt idx="5">
                  <c:v>13311280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21-4604-AAB6-5F076C5D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31152"/>
        <c:axId val="717331472"/>
      </c:scatterChart>
      <c:valAx>
        <c:axId val="7173311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472"/>
        <c:crosses val="autoZero"/>
        <c:crossBetween val="midCat"/>
      </c:valAx>
      <c:valAx>
        <c:axId val="71733147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(NS)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Sheet4!$B$2:$G$2</c:f>
              <c:numCache>
                <c:formatCode>General</c:formatCode>
                <c:ptCount val="6"/>
                <c:pt idx="0">
                  <c:v>3940</c:v>
                </c:pt>
                <c:pt idx="1">
                  <c:v>10180</c:v>
                </c:pt>
                <c:pt idx="2">
                  <c:v>19480</c:v>
                </c:pt>
                <c:pt idx="3">
                  <c:v>33840</c:v>
                </c:pt>
                <c:pt idx="4">
                  <c:v>53360</c:v>
                </c:pt>
                <c:pt idx="5">
                  <c:v>157940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6-477F-B174-FC7485B887CF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Sheet4!$B$3:$G$3</c:f>
              <c:numCache>
                <c:formatCode>General</c:formatCode>
                <c:ptCount val="6"/>
                <c:pt idx="0">
                  <c:v>1126940</c:v>
                </c:pt>
                <c:pt idx="1">
                  <c:v>9263480</c:v>
                </c:pt>
                <c:pt idx="2">
                  <c:v>24843420</c:v>
                </c:pt>
                <c:pt idx="3">
                  <c:v>51353280</c:v>
                </c:pt>
                <c:pt idx="4">
                  <c:v>203193140</c:v>
                </c:pt>
                <c:pt idx="5">
                  <c:v>726550380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6-477F-B174-FC7485B887CF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Sheet4!$B$4:$G$4</c:f>
              <c:numCache>
                <c:formatCode>General</c:formatCode>
                <c:ptCount val="6"/>
                <c:pt idx="0">
                  <c:v>88360</c:v>
                </c:pt>
                <c:pt idx="1">
                  <c:v>185400</c:v>
                </c:pt>
                <c:pt idx="2">
                  <c:v>401200</c:v>
                </c:pt>
                <c:pt idx="3">
                  <c:v>783100</c:v>
                </c:pt>
                <c:pt idx="4">
                  <c:v>1800240</c:v>
                </c:pt>
                <c:pt idx="5">
                  <c:v>3988840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77F-B174-FC7485B887CF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Sheet4!$B$5:$G$5</c:f>
              <c:numCache>
                <c:formatCode>General</c:formatCode>
                <c:ptCount val="6"/>
                <c:pt idx="0">
                  <c:v>191060</c:v>
                </c:pt>
                <c:pt idx="1">
                  <c:v>561912.80000000005</c:v>
                </c:pt>
                <c:pt idx="2">
                  <c:v>1710940</c:v>
                </c:pt>
                <c:pt idx="3">
                  <c:v>2765200</c:v>
                </c:pt>
                <c:pt idx="4">
                  <c:v>6076620</c:v>
                </c:pt>
                <c:pt idx="5">
                  <c:v>14506420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6-477F-B174-FC7485B887CF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Sheet4!$B$6:$G$6</c:f>
              <c:numCache>
                <c:formatCode>General</c:formatCode>
                <c:ptCount val="6"/>
                <c:pt idx="0">
                  <c:v>999720</c:v>
                </c:pt>
                <c:pt idx="1">
                  <c:v>2159200</c:v>
                </c:pt>
                <c:pt idx="2">
                  <c:v>6093840</c:v>
                </c:pt>
                <c:pt idx="3">
                  <c:v>10994700</c:v>
                </c:pt>
                <c:pt idx="4">
                  <c:v>30526080</c:v>
                </c:pt>
                <c:pt idx="5">
                  <c:v>60088680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6-477F-B174-FC7485B887CF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xVal>
          <c:yVal>
            <c:numRef>
              <c:f>Sheet4!$B$7:$G$7</c:f>
              <c:numCache>
                <c:formatCode>General</c:formatCode>
                <c:ptCount val="6"/>
                <c:pt idx="0">
                  <c:v>1318840</c:v>
                </c:pt>
                <c:pt idx="1">
                  <c:v>1913880</c:v>
                </c:pt>
                <c:pt idx="2">
                  <c:v>1985280</c:v>
                </c:pt>
                <c:pt idx="3">
                  <c:v>3585840</c:v>
                </c:pt>
                <c:pt idx="4">
                  <c:v>8736320</c:v>
                </c:pt>
                <c:pt idx="5">
                  <c:v>13202500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6-477F-B174-FC7485B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31152"/>
        <c:axId val="717331472"/>
      </c:scatterChart>
      <c:valAx>
        <c:axId val="71733115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472"/>
        <c:crosses val="autoZero"/>
        <c:crossBetween val="midCat"/>
      </c:valAx>
      <c:valAx>
        <c:axId val="7173314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Order: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Sheet5!$B$4:$G$4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7A2-93C6-9D8E153E2125}"/>
            </c:ext>
          </c:extLst>
        </c:ser>
        <c:ser>
          <c:idx val="1"/>
          <c:order val="1"/>
          <c:tx>
            <c:strRef>
              <c:f>Sheet5!$A$5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Sheet5!$B$5:$G$5</c:f>
              <c:numCache>
                <c:formatCode>General</c:formatCode>
                <c:ptCount val="6"/>
                <c:pt idx="0">
                  <c:v>500499</c:v>
                </c:pt>
                <c:pt idx="1">
                  <c:v>3332070</c:v>
                </c:pt>
                <c:pt idx="2">
                  <c:v>15006980</c:v>
                </c:pt>
                <c:pt idx="3">
                  <c:v>52229309</c:v>
                </c:pt>
                <c:pt idx="4">
                  <c:v>292420835</c:v>
                </c:pt>
                <c:pt idx="5">
                  <c:v>1250024999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6-47A2-93C6-9D8E153E2125}"/>
            </c:ext>
          </c:extLst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Sheet5!$B$6:$G$6</c:f>
              <c:numCache>
                <c:formatCode>General</c:formatCode>
                <c:ptCount val="6"/>
                <c:pt idx="0">
                  <c:v>1054</c:v>
                </c:pt>
                <c:pt idx="1">
                  <c:v>34648</c:v>
                </c:pt>
                <c:pt idx="2">
                  <c:v>79687</c:v>
                </c:pt>
                <c:pt idx="3">
                  <c:v>157367</c:v>
                </c:pt>
                <c:pt idx="4">
                  <c:v>404764</c:v>
                </c:pt>
                <c:pt idx="5">
                  <c:v>888716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6-47A2-93C6-9D8E153E2125}"/>
            </c:ext>
          </c:extLst>
        </c:ser>
        <c:ser>
          <c:idx val="3"/>
          <c:order val="3"/>
          <c:tx>
            <c:strRef>
              <c:f>Sheet5!$A$7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Sheet5!$B$7:$G$7</c:f>
              <c:numCache>
                <c:formatCode>General</c:formatCode>
                <c:ptCount val="6"/>
                <c:pt idx="0">
                  <c:v>9976</c:v>
                </c:pt>
                <c:pt idx="1">
                  <c:v>48782</c:v>
                </c:pt>
                <c:pt idx="2">
                  <c:v>112340</c:v>
                </c:pt>
                <c:pt idx="3">
                  <c:v>223715</c:v>
                </c:pt>
                <c:pt idx="4">
                  <c:v>574782</c:v>
                </c:pt>
                <c:pt idx="5">
                  <c:v>1266975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6-47A2-93C6-9D8E153E2125}"/>
            </c:ext>
          </c:extLst>
        </c:ser>
        <c:ser>
          <c:idx val="4"/>
          <c:order val="4"/>
          <c:tx>
            <c:strRef>
              <c:f>Sheet5!$A$8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Sheet5!$B$8:$G$8</c:f>
              <c:numCache>
                <c:formatCode>General</c:formatCode>
                <c:ptCount val="6"/>
                <c:pt idx="0">
                  <c:v>31950</c:v>
                </c:pt>
                <c:pt idx="1">
                  <c:v>167577</c:v>
                </c:pt>
                <c:pt idx="2">
                  <c:v>397429</c:v>
                </c:pt>
                <c:pt idx="3">
                  <c:v>805218</c:v>
                </c:pt>
                <c:pt idx="4">
                  <c:v>2116489</c:v>
                </c:pt>
                <c:pt idx="5">
                  <c:v>4741368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6-47A2-93C6-9D8E153E2125}"/>
            </c:ext>
          </c:extLst>
        </c:ser>
        <c:ser>
          <c:idx val="5"/>
          <c:order val="5"/>
          <c:tx>
            <c:strRef>
              <c:f>Sheet5!$A$9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Sheet5!$B$3:$G$3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Sheet5!$B$9:$G$9</c:f>
              <c:numCache>
                <c:formatCode>General</c:formatCode>
                <c:ptCount val="6"/>
                <c:pt idx="0">
                  <c:v>3000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D6-47A2-93C6-9D8E153E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34192"/>
        <c:axId val="549132592"/>
        <c:axId val="0"/>
      </c:bar3DChart>
      <c:catAx>
        <c:axId val="5491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2592"/>
        <c:crosses val="autoZero"/>
        <c:auto val="1"/>
        <c:lblAlgn val="ctr"/>
        <c:lblOffset val="100"/>
        <c:noMultiLvlLbl val="0"/>
      </c:catAx>
      <c:valAx>
        <c:axId val="549132592"/>
        <c:scaling>
          <c:logBase val="10"/>
          <c:orientation val="minMax"/>
          <c:max val="1300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</a:t>
            </a:r>
            <a:r>
              <a:rPr lang="en-US" baseline="0"/>
              <a:t> Order: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Sheet5!$A$42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6-4DCD-ABD6-3A825AB4CDB4}"/>
            </c:ext>
          </c:extLst>
        </c:ser>
        <c:ser>
          <c:idx val="1"/>
          <c:order val="1"/>
          <c:tx>
            <c:strRef>
              <c:f>Sheet5!$A$43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6-4DCD-ABD6-3A825AB4CDB4}"/>
            </c:ext>
          </c:extLst>
        </c:ser>
        <c:ser>
          <c:idx val="2"/>
          <c:order val="2"/>
          <c:tx>
            <c:strRef>
              <c:f>Sheet5!$A$44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Sheet5!$B$44:$G$44</c:f>
              <c:numCache>
                <c:formatCode>General</c:formatCode>
                <c:ptCount val="6"/>
                <c:pt idx="0">
                  <c:v>1054</c:v>
                </c:pt>
                <c:pt idx="1">
                  <c:v>2576</c:v>
                </c:pt>
                <c:pt idx="2">
                  <c:v>5406</c:v>
                </c:pt>
                <c:pt idx="3">
                  <c:v>10222</c:v>
                </c:pt>
                <c:pt idx="4">
                  <c:v>24102</c:v>
                </c:pt>
                <c:pt idx="5">
                  <c:v>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6-4DCD-ABD6-3A825AB4CDB4}"/>
            </c:ext>
          </c:extLst>
        </c:ser>
        <c:ser>
          <c:idx val="3"/>
          <c:order val="3"/>
          <c:tx>
            <c:strRef>
              <c:f>Sheet5!$A$45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Sheet5!$B$45:$G$45</c:f>
              <c:numCache>
                <c:formatCode>General</c:formatCode>
                <c:ptCount val="6"/>
                <c:pt idx="0">
                  <c:v>9976</c:v>
                </c:pt>
                <c:pt idx="1">
                  <c:v>29457</c:v>
                </c:pt>
                <c:pt idx="2">
                  <c:v>68500</c:v>
                </c:pt>
                <c:pt idx="3">
                  <c:v>136916</c:v>
                </c:pt>
                <c:pt idx="4">
                  <c:v>354160</c:v>
                </c:pt>
                <c:pt idx="5">
                  <c:v>784464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6-4DCD-ABD6-3A825AB4CDB4}"/>
            </c:ext>
          </c:extLst>
        </c:ser>
        <c:ser>
          <c:idx val="4"/>
          <c:order val="4"/>
          <c:tx>
            <c:strRef>
              <c:f>Sheet5!$A$46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Sheet5!$B$46:$G$46</c:f>
              <c:numCache>
                <c:formatCode>General</c:formatCode>
                <c:ptCount val="6"/>
                <c:pt idx="0">
                  <c:v>31950</c:v>
                </c:pt>
                <c:pt idx="1">
                  <c:v>97234</c:v>
                </c:pt>
                <c:pt idx="2">
                  <c:v>230234</c:v>
                </c:pt>
                <c:pt idx="3">
                  <c:v>465966</c:v>
                </c:pt>
                <c:pt idx="4">
                  <c:v>1223242</c:v>
                </c:pt>
                <c:pt idx="5">
                  <c:v>2737926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6-4DCD-ABD6-3A825AB4CDB4}"/>
            </c:ext>
          </c:extLst>
        </c:ser>
        <c:ser>
          <c:idx val="5"/>
          <c:order val="5"/>
          <c:tx>
            <c:strRef>
              <c:f>Sheet5!$A$47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Sheet5!$B$41:$G$41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Sheet5!$B$47:$G$47</c:f>
              <c:numCache>
                <c:formatCode>General</c:formatCode>
                <c:ptCount val="6"/>
                <c:pt idx="0">
                  <c:v>3000</c:v>
                </c:pt>
                <c:pt idx="1">
                  <c:v>10324</c:v>
                </c:pt>
                <c:pt idx="2">
                  <c:v>21912</c:v>
                </c:pt>
                <c:pt idx="3">
                  <c:v>51100</c:v>
                </c:pt>
                <c:pt idx="4">
                  <c:v>120915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6-4DCD-ABD6-3A825AB4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17872"/>
        <c:axId val="549118192"/>
        <c:axId val="0"/>
      </c:bar3DChart>
      <c:catAx>
        <c:axId val="54911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8192"/>
        <c:crosses val="autoZero"/>
        <c:auto val="1"/>
        <c:lblAlgn val="ctr"/>
        <c:lblOffset val="100"/>
        <c:noMultiLvlLbl val="0"/>
      </c:catAx>
      <c:valAx>
        <c:axId val="549118192"/>
        <c:scaling>
          <c:logBase val="10"/>
          <c:orientation val="minMax"/>
          <c:max val="2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Movements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Ordered: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Sheet5!$A$22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Sheet5!$B$22:$G$22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B-4585-9FE9-43695961E390}"/>
            </c:ext>
          </c:extLst>
        </c:ser>
        <c:ser>
          <c:idx val="1"/>
          <c:order val="1"/>
          <c:tx>
            <c:strRef>
              <c:f>Sheet5!$A$23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Sheet5!$B$23:$G$23</c:f>
              <c:numCache>
                <c:formatCode>General</c:formatCode>
                <c:ptCount val="6"/>
                <c:pt idx="0">
                  <c:v>500499</c:v>
                </c:pt>
                <c:pt idx="1">
                  <c:v>3332070</c:v>
                </c:pt>
                <c:pt idx="2">
                  <c:v>15006980</c:v>
                </c:pt>
                <c:pt idx="3">
                  <c:v>52229309</c:v>
                </c:pt>
                <c:pt idx="4">
                  <c:v>292420835</c:v>
                </c:pt>
                <c:pt idx="5">
                  <c:v>1250024999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B-4585-9FE9-43695961E390}"/>
            </c:ext>
          </c:extLst>
        </c:ser>
        <c:ser>
          <c:idx val="2"/>
          <c:order val="2"/>
          <c:tx>
            <c:strRef>
              <c:f>Sheet5!$A$24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Sheet5!$B$24:$G$24</c:f>
              <c:numCache>
                <c:formatCode>General</c:formatCode>
                <c:ptCount val="6"/>
                <c:pt idx="0">
                  <c:v>21793</c:v>
                </c:pt>
                <c:pt idx="1">
                  <c:v>60088</c:v>
                </c:pt>
                <c:pt idx="2">
                  <c:v>153529</c:v>
                </c:pt>
                <c:pt idx="3">
                  <c:v>267085</c:v>
                </c:pt>
                <c:pt idx="4">
                  <c:v>691616</c:v>
                </c:pt>
                <c:pt idx="5">
                  <c:v>1875465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B-4585-9FE9-43695961E390}"/>
            </c:ext>
          </c:extLst>
        </c:ser>
        <c:ser>
          <c:idx val="3"/>
          <c:order val="3"/>
          <c:tx>
            <c:strRef>
              <c:f>Sheet5!$A$25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Sheet5!$B$25:$G$25</c:f>
              <c:numCache>
                <c:formatCode>General</c:formatCode>
                <c:ptCount val="6"/>
                <c:pt idx="0">
                  <c:v>18171</c:v>
                </c:pt>
                <c:pt idx="1">
                  <c:v>52497</c:v>
                </c:pt>
                <c:pt idx="2">
                  <c:v>120839</c:v>
                </c:pt>
                <c:pt idx="3">
                  <c:v>240393</c:v>
                </c:pt>
                <c:pt idx="4">
                  <c:v>617387</c:v>
                </c:pt>
                <c:pt idx="5">
                  <c:v>1360015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B-4585-9FE9-43695961E390}"/>
            </c:ext>
          </c:extLst>
        </c:ser>
        <c:ser>
          <c:idx val="4"/>
          <c:order val="4"/>
          <c:tx>
            <c:strRef>
              <c:f>Sheet5!$A$26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Sheet5!$B$26:$G$26</c:f>
              <c:numCache>
                <c:formatCode>General</c:formatCode>
                <c:ptCount val="6"/>
                <c:pt idx="0">
                  <c:v>45669</c:v>
                </c:pt>
                <c:pt idx="1">
                  <c:v>137229</c:v>
                </c:pt>
                <c:pt idx="2">
                  <c:v>319485</c:v>
                </c:pt>
                <c:pt idx="3">
                  <c:v>642520</c:v>
                </c:pt>
                <c:pt idx="4">
                  <c:v>1667096</c:v>
                </c:pt>
                <c:pt idx="5">
                  <c:v>3706365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B-4585-9FE9-43695961E390}"/>
            </c:ext>
          </c:extLst>
        </c:ser>
        <c:ser>
          <c:idx val="5"/>
          <c:order val="5"/>
          <c:tx>
            <c:strRef>
              <c:f>Sheet5!$A$27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Sheet5!$B$21:$G$21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Sheet5!$B$27:$G$27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B-4585-9FE9-43695961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85392"/>
        <c:axId val="549187312"/>
        <c:axId val="0"/>
      </c:bar3DChart>
      <c:catAx>
        <c:axId val="5491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87312"/>
        <c:crosses val="autoZero"/>
        <c:auto val="1"/>
        <c:lblAlgn val="ctr"/>
        <c:lblOffset val="100"/>
        <c:noMultiLvlLbl val="0"/>
      </c:catAx>
      <c:valAx>
        <c:axId val="549187312"/>
        <c:scaling>
          <c:logBase val="10"/>
          <c:orientation val="minMax"/>
          <c:max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Ordered: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Sheet5!$A$60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Sheet5!$B$60:$G$60</c:f>
              <c:numCache>
                <c:formatCode>General</c:formatCode>
                <c:ptCount val="6"/>
                <c:pt idx="0">
                  <c:v>64895</c:v>
                </c:pt>
                <c:pt idx="1">
                  <c:v>418694</c:v>
                </c:pt>
                <c:pt idx="2">
                  <c:v>20189350</c:v>
                </c:pt>
                <c:pt idx="3">
                  <c:v>7236047</c:v>
                </c:pt>
                <c:pt idx="4">
                  <c:v>38963422</c:v>
                </c:pt>
                <c:pt idx="5">
                  <c:v>170787574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3-4096-8933-D7F5D08FBDCF}"/>
            </c:ext>
          </c:extLst>
        </c:ser>
        <c:ser>
          <c:idx val="1"/>
          <c:order val="1"/>
          <c:tx>
            <c:strRef>
              <c:f>Sheet5!$A$61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Sheet5!$B$61:$G$61</c:f>
              <c:numCache>
                <c:formatCode>General</c:formatCode>
                <c:ptCount val="6"/>
                <c:pt idx="0">
                  <c:v>1958</c:v>
                </c:pt>
                <c:pt idx="1">
                  <c:v>5138</c:v>
                </c:pt>
                <c:pt idx="2">
                  <c:v>10924</c:v>
                </c:pt>
                <c:pt idx="3">
                  <c:v>20406</c:v>
                </c:pt>
                <c:pt idx="4">
                  <c:v>48342</c:v>
                </c:pt>
                <c:pt idx="5">
                  <c:v>99950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3-4096-8933-D7F5D08FBDCF}"/>
            </c:ext>
          </c:extLst>
        </c:ser>
        <c:ser>
          <c:idx val="2"/>
          <c:order val="2"/>
          <c:tx>
            <c:strRef>
              <c:f>Sheet5!$A$62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Sheet5!$B$62:$G$62</c:f>
              <c:numCache>
                <c:formatCode>General</c:formatCode>
                <c:ptCount val="6"/>
                <c:pt idx="0">
                  <c:v>3564</c:v>
                </c:pt>
                <c:pt idx="1">
                  <c:v>10696</c:v>
                </c:pt>
                <c:pt idx="2">
                  <c:v>24718</c:v>
                </c:pt>
                <c:pt idx="3">
                  <c:v>50418</c:v>
                </c:pt>
                <c:pt idx="4">
                  <c:v>126650</c:v>
                </c:pt>
                <c:pt idx="5">
                  <c:v>284914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3-4096-8933-D7F5D08FBDCF}"/>
            </c:ext>
          </c:extLst>
        </c:ser>
        <c:ser>
          <c:idx val="3"/>
          <c:order val="3"/>
          <c:tx>
            <c:strRef>
              <c:f>Sheet5!$A$63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Sheet5!$B$63:$G$63</c:f>
              <c:numCache>
                <c:formatCode>General</c:formatCode>
                <c:ptCount val="6"/>
                <c:pt idx="0">
                  <c:v>9976</c:v>
                </c:pt>
                <c:pt idx="1">
                  <c:v>29457</c:v>
                </c:pt>
                <c:pt idx="2">
                  <c:v>68500</c:v>
                </c:pt>
                <c:pt idx="3">
                  <c:v>136916</c:v>
                </c:pt>
                <c:pt idx="4">
                  <c:v>354160</c:v>
                </c:pt>
                <c:pt idx="5">
                  <c:v>784464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3-4096-8933-D7F5D08FBDCF}"/>
            </c:ext>
          </c:extLst>
        </c:ser>
        <c:ser>
          <c:idx val="4"/>
          <c:order val="4"/>
          <c:tx>
            <c:strRef>
              <c:f>Sheet5!$A$64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Sheet5!$B$64:$G$64</c:f>
              <c:numCache>
                <c:formatCode>General</c:formatCode>
                <c:ptCount val="6"/>
                <c:pt idx="0">
                  <c:v>21150</c:v>
                </c:pt>
                <c:pt idx="1">
                  <c:v>62828</c:v>
                </c:pt>
                <c:pt idx="2">
                  <c:v>144266</c:v>
                </c:pt>
                <c:pt idx="3">
                  <c:v>287872</c:v>
                </c:pt>
                <c:pt idx="4">
                  <c:v>736960</c:v>
                </c:pt>
                <c:pt idx="5">
                  <c:v>1626956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33-4096-8933-D7F5D08FBDCF}"/>
            </c:ext>
          </c:extLst>
        </c:ser>
        <c:ser>
          <c:idx val="5"/>
          <c:order val="5"/>
          <c:tx>
            <c:strRef>
              <c:f>Sheet5!$A$65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Sheet5!$B$59:$G$59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50000</c:v>
                </c:pt>
              </c:numCache>
            </c:numRef>
          </c:cat>
          <c:val>
            <c:numRef>
              <c:f>Sheet5!$B$65:$G$65</c:f>
              <c:numCache>
                <c:formatCode>General</c:formatCode>
                <c:ptCount val="6"/>
                <c:pt idx="0">
                  <c:v>3000</c:v>
                </c:pt>
                <c:pt idx="1">
                  <c:v>10324</c:v>
                </c:pt>
                <c:pt idx="2">
                  <c:v>21912</c:v>
                </c:pt>
                <c:pt idx="3">
                  <c:v>51100</c:v>
                </c:pt>
                <c:pt idx="4">
                  <c:v>120915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33-4096-8933-D7F5D08F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186672"/>
        <c:axId val="549192432"/>
        <c:axId val="0"/>
      </c:bar3DChart>
      <c:catAx>
        <c:axId val="5491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Lists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2432"/>
        <c:crosses val="autoZero"/>
        <c:auto val="1"/>
        <c:lblAlgn val="ctr"/>
        <c:lblOffset val="100"/>
        <c:noMultiLvlLbl val="0"/>
      </c:catAx>
      <c:valAx>
        <c:axId val="54919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Random: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Sheet5!$A$31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Sheet5!$B$31:$G$31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D-4E23-B429-6314BB39BE5C}"/>
            </c:ext>
          </c:extLst>
        </c:ser>
        <c:ser>
          <c:idx val="1"/>
          <c:order val="1"/>
          <c:tx>
            <c:strRef>
              <c:f>Sheet5!$A$32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Sheet5!$B$32:$G$32</c:f>
              <c:numCache>
                <c:formatCode>General</c:formatCode>
                <c:ptCount val="6"/>
                <c:pt idx="0">
                  <c:v>500499</c:v>
                </c:pt>
                <c:pt idx="1">
                  <c:v>3332070</c:v>
                </c:pt>
                <c:pt idx="2">
                  <c:v>15006980</c:v>
                </c:pt>
                <c:pt idx="3">
                  <c:v>52229309</c:v>
                </c:pt>
                <c:pt idx="4">
                  <c:v>292420835</c:v>
                </c:pt>
                <c:pt idx="5">
                  <c:v>1250024999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D-4E23-B429-6314BB39BE5C}"/>
            </c:ext>
          </c:extLst>
        </c:ser>
        <c:ser>
          <c:idx val="2"/>
          <c:order val="2"/>
          <c:tx>
            <c:strRef>
              <c:f>Sheet5!$A$33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Sheet5!$B$33:$G$33</c:f>
              <c:numCache>
                <c:formatCode>General</c:formatCode>
                <c:ptCount val="6"/>
                <c:pt idx="0">
                  <c:v>18355</c:v>
                </c:pt>
                <c:pt idx="1">
                  <c:v>52195</c:v>
                </c:pt>
                <c:pt idx="2">
                  <c:v>122942</c:v>
                </c:pt>
                <c:pt idx="3">
                  <c:v>242194</c:v>
                </c:pt>
                <c:pt idx="4">
                  <c:v>665835</c:v>
                </c:pt>
                <c:pt idx="5">
                  <c:v>1464875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D-4E23-B429-6314BB39BE5C}"/>
            </c:ext>
          </c:extLst>
        </c:ser>
        <c:ser>
          <c:idx val="3"/>
          <c:order val="3"/>
          <c:tx>
            <c:strRef>
              <c:f>Sheet5!$A$34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Sheet5!$B$34:$G$34</c:f>
              <c:numCache>
                <c:formatCode>General</c:formatCode>
                <c:ptCount val="6"/>
                <c:pt idx="0">
                  <c:v>20687</c:v>
                </c:pt>
                <c:pt idx="1">
                  <c:v>60743</c:v>
                </c:pt>
                <c:pt idx="2">
                  <c:v>140774</c:v>
                </c:pt>
                <c:pt idx="3">
                  <c:v>280656</c:v>
                </c:pt>
                <c:pt idx="4">
                  <c:v>724451</c:v>
                </c:pt>
                <c:pt idx="5">
                  <c:v>1602510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D-4E23-B429-6314BB39BE5C}"/>
            </c:ext>
          </c:extLst>
        </c:ser>
        <c:ser>
          <c:idx val="4"/>
          <c:order val="4"/>
          <c:tx>
            <c:strRef>
              <c:f>Sheet5!$A$35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Sheet5!$B$35:$G$35</c:f>
              <c:numCache>
                <c:formatCode>General</c:formatCode>
                <c:ptCount val="6"/>
                <c:pt idx="0">
                  <c:v>44798</c:v>
                </c:pt>
                <c:pt idx="1">
                  <c:v>133289</c:v>
                </c:pt>
                <c:pt idx="2">
                  <c:v>312838</c:v>
                </c:pt>
                <c:pt idx="3">
                  <c:v>629417</c:v>
                </c:pt>
                <c:pt idx="4">
                  <c:v>1639677</c:v>
                </c:pt>
                <c:pt idx="5">
                  <c:v>3652092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D-4E23-B429-6314BB39BE5C}"/>
            </c:ext>
          </c:extLst>
        </c:ser>
        <c:ser>
          <c:idx val="5"/>
          <c:order val="5"/>
          <c:tx>
            <c:strRef>
              <c:f>Sheet5!$A$36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Sheet5!$B$30:$G$30</c:f>
              <c:numCache>
                <c:formatCode>General</c:formatCode>
                <c:ptCount val="6"/>
                <c:pt idx="0">
                  <c:v>1000</c:v>
                </c:pt>
                <c:pt idx="1">
                  <c:v>2581</c:v>
                </c:pt>
                <c:pt idx="2">
                  <c:v>5478</c:v>
                </c:pt>
                <c:pt idx="3">
                  <c:v>10220</c:v>
                </c:pt>
                <c:pt idx="4">
                  <c:v>24183</c:v>
                </c:pt>
                <c:pt idx="5">
                  <c:v>5000</c:v>
                </c:pt>
              </c:numCache>
            </c:numRef>
          </c:cat>
          <c:val>
            <c:numRef>
              <c:f>Sheet5!$B$36:$G$36</c:f>
              <c:numCache>
                <c:formatCode>General</c:formatCode>
                <c:ptCount val="6"/>
                <c:pt idx="0">
                  <c:v>999</c:v>
                </c:pt>
                <c:pt idx="1">
                  <c:v>2580</c:v>
                </c:pt>
                <c:pt idx="2">
                  <c:v>5477</c:v>
                </c:pt>
                <c:pt idx="3">
                  <c:v>10219</c:v>
                </c:pt>
                <c:pt idx="4">
                  <c:v>24182</c:v>
                </c:pt>
                <c:pt idx="5">
                  <c:v>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D-4E23-B429-6314BB39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829624"/>
        <c:axId val="903832504"/>
        <c:axId val="0"/>
      </c:bar3DChart>
      <c:catAx>
        <c:axId val="90382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32504"/>
        <c:crosses val="autoZero"/>
        <c:auto val="1"/>
        <c:lblAlgn val="ctr"/>
        <c:lblOffset val="100"/>
        <c:noMultiLvlLbl val="0"/>
      </c:catAx>
      <c:valAx>
        <c:axId val="903832504"/>
        <c:scaling>
          <c:logBase val="10"/>
          <c:orientation val="minMax"/>
          <c:max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Comparisons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2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</xdr:row>
      <xdr:rowOff>34925</xdr:rowOff>
    </xdr:from>
    <xdr:to>
      <xdr:col>15</xdr:col>
      <xdr:colOff>15875</xdr:colOff>
      <xdr:row>16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55964-1CF7-4712-9A2B-A72B992D9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</xdr:row>
      <xdr:rowOff>34925</xdr:rowOff>
    </xdr:from>
    <xdr:to>
      <xdr:col>15</xdr:col>
      <xdr:colOff>15875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11696-390F-418C-ABC7-A5016DF58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</xdr:row>
      <xdr:rowOff>34925</xdr:rowOff>
    </xdr:from>
    <xdr:to>
      <xdr:col>15</xdr:col>
      <xdr:colOff>15875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0F36-F143-4C55-81CD-1AE825AF5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</xdr:row>
      <xdr:rowOff>34925</xdr:rowOff>
    </xdr:from>
    <xdr:to>
      <xdr:col>15</xdr:col>
      <xdr:colOff>15875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AE43-BFB7-46EE-A388-83754748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191698</xdr:colOff>
      <xdr:row>0</xdr:row>
      <xdr:rowOff>114060</xdr:rowOff>
    </xdr:from>
    <xdr:to>
      <xdr:col>15</xdr:col>
      <xdr:colOff>18571</xdr:colOff>
      <xdr:row>9</xdr:row>
      <xdr:rowOff>71887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0D60C-F297-4F97-A1DA-99FCBB420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197689</xdr:colOff>
      <xdr:row>38</xdr:row>
      <xdr:rowOff>150004</xdr:rowOff>
    </xdr:from>
    <xdr:to>
      <xdr:col>14</xdr:col>
      <xdr:colOff>375008</xdr:colOff>
      <xdr:row>49</xdr:row>
      <xdr:rowOff>173727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ED2ED-8BA2-4219-B374-2A726A62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325886</xdr:colOff>
      <xdr:row>18</xdr:row>
      <xdr:rowOff>119811</xdr:rowOff>
    </xdr:from>
    <xdr:to>
      <xdr:col>15</xdr:col>
      <xdr:colOff>101840</xdr:colOff>
      <xdr:row>27</xdr:row>
      <xdr:rowOff>179477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E407DA-7FC2-4A99-BB44-EA74F28F3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197689</xdr:colOff>
      <xdr:row>57</xdr:row>
      <xdr:rowOff>84107</xdr:rowOff>
    </xdr:from>
    <xdr:to>
      <xdr:col>15</xdr:col>
      <xdr:colOff>57510</xdr:colOff>
      <xdr:row>66</xdr:row>
      <xdr:rowOff>143774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1B0E63-848B-4B4C-B565-A6F4CF64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275566</xdr:colOff>
      <xdr:row>28</xdr:row>
      <xdr:rowOff>132032</xdr:rowOff>
    </xdr:from>
    <xdr:to>
      <xdr:col>15</xdr:col>
      <xdr:colOff>333076</xdr:colOff>
      <xdr:row>37</xdr:row>
      <xdr:rowOff>131793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DA696F-4499-4888-AC48-0B4D37892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167736</xdr:colOff>
      <xdr:row>67</xdr:row>
      <xdr:rowOff>54153</xdr:rowOff>
    </xdr:from>
    <xdr:to>
      <xdr:col>14</xdr:col>
      <xdr:colOff>488830</xdr:colOff>
      <xdr:row>77</xdr:row>
      <xdr:rowOff>5991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EF615-2327-4B54-B88A-F90A4977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430722</xdr:colOff>
      <xdr:row>70</xdr:row>
      <xdr:rowOff>30193</xdr:rowOff>
    </xdr:from>
    <xdr:to>
      <xdr:col>8</xdr:col>
      <xdr:colOff>114420</xdr:colOff>
      <xdr:row>84</xdr:row>
      <xdr:rowOff>173487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9C08-2014-4B81-B599-AE912F5D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11382</xdr:colOff>
      <xdr:row>8</xdr:row>
      <xdr:rowOff>167976</xdr:rowOff>
    </xdr:from>
    <xdr:to>
      <xdr:col>14</xdr:col>
      <xdr:colOff>587076</xdr:colOff>
      <xdr:row>19</xdr:row>
      <xdr:rowOff>71888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A7627-5891-4939-B5E2-2398A194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119212</xdr:colOff>
      <xdr:row>49</xdr:row>
      <xdr:rowOff>114061</xdr:rowOff>
    </xdr:from>
    <xdr:to>
      <xdr:col>13</xdr:col>
      <xdr:colOff>557121</xdr:colOff>
      <xdr:row>59</xdr:row>
      <xdr:rowOff>89859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921682-FA96-4E54-855A-13A54AEC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6E8E-5932-4B6F-A90F-1C274306287E}">
  <dimension ref="A1:V50"/>
  <sheetViews>
    <sheetView topLeftCell="H1" zoomScaleNormal="100" workbookViewId="0">
      <selection activeCell="G4" sqref="G4"/>
    </sheetView>
  </sheetViews>
  <sheetFormatPr defaultRowHeight="14.5" x14ac:dyDescent="0.35"/>
  <cols>
    <col min="2" max="3" width="11.453125" bestFit="1" customWidth="1"/>
    <col min="4" max="4" width="9.90625" bestFit="1" customWidth="1"/>
    <col min="5" max="5" width="10.26953125" bestFit="1" customWidth="1"/>
    <col min="6" max="7" width="11.453125" bestFit="1" customWidth="1"/>
    <col min="9" max="9" width="9.1796875" bestFit="1" customWidth="1"/>
    <col min="10" max="10" width="9.08984375" bestFit="1" customWidth="1"/>
    <col min="12" max="12" width="10.26953125" bestFit="1" customWidth="1"/>
    <col min="13" max="13" width="9.36328125" bestFit="1" customWidth="1"/>
    <col min="15" max="16" width="10.54296875" bestFit="1" customWidth="1"/>
    <col min="18" max="19" width="11.7265625" bestFit="1" customWidth="1"/>
    <col min="21" max="21" width="12.81640625" bestFit="1" customWidth="1"/>
    <col min="22" max="22" width="11.7265625" bestFit="1" customWidth="1"/>
  </cols>
  <sheetData>
    <row r="1" spans="1:7" x14ac:dyDescent="0.35">
      <c r="B1">
        <v>1000</v>
      </c>
      <c r="C1">
        <v>2581</v>
      </c>
      <c r="D1">
        <v>5478</v>
      </c>
      <c r="E1">
        <v>10220</v>
      </c>
      <c r="F1">
        <v>24183</v>
      </c>
      <c r="G1">
        <v>50000</v>
      </c>
    </row>
    <row r="2" spans="1:7" x14ac:dyDescent="0.35">
      <c r="A2" t="s">
        <v>1</v>
      </c>
      <c r="B2">
        <f>AVERAGE(B11,B12,B13,B14,B15)</f>
        <v>1529820</v>
      </c>
      <c r="C2">
        <f>AVERAGE(B18:B22)</f>
        <v>4671500</v>
      </c>
      <c r="D2">
        <f>AVERAGE(B25:B29)</f>
        <v>19904960</v>
      </c>
      <c r="E2">
        <f>AVERAGE(B32:B36)</f>
        <v>83808120</v>
      </c>
      <c r="F2">
        <f>AVERAGE(B39:B43)</f>
        <v>332725400</v>
      </c>
      <c r="G2">
        <f>AVERAGE(B46:B50)</f>
        <v>1423899240</v>
      </c>
    </row>
    <row r="3" spans="1:7" x14ac:dyDescent="0.35">
      <c r="A3" t="s">
        <v>0</v>
      </c>
      <c r="B3">
        <f>AVERAGE(C11:C15)</f>
        <v>1146160</v>
      </c>
      <c r="C3">
        <f>AVERAGE(C18:C22)</f>
        <v>2000660</v>
      </c>
      <c r="D3">
        <f>AVERAGE(C25:C29)</f>
        <v>7000360</v>
      </c>
      <c r="E3">
        <f>AVERAGE(C32:C36)</f>
        <v>51024180</v>
      </c>
      <c r="F3">
        <f>AVERAGE(C39:C43)</f>
        <v>122510520</v>
      </c>
      <c r="G3">
        <f>AVERAGE(C46:C50)</f>
        <v>452695520</v>
      </c>
    </row>
    <row r="4" spans="1:7" x14ac:dyDescent="0.35">
      <c r="A4" t="s">
        <v>2</v>
      </c>
      <c r="B4">
        <f>AVERAGE(D11:D15)</f>
        <v>142880</v>
      </c>
      <c r="C4">
        <f>AVERAGE(D18:D22)</f>
        <v>223020</v>
      </c>
      <c r="D4">
        <f>AVERAGE(D25:D29)</f>
        <v>561000</v>
      </c>
      <c r="E4">
        <f>AVERAGE(D32:D36)</f>
        <v>3450400</v>
      </c>
      <c r="F4">
        <f>AVERAGE(D39:D43)</f>
        <v>9668600</v>
      </c>
      <c r="G4">
        <f>AVERAGE(D46:D50)</f>
        <v>18630160</v>
      </c>
    </row>
    <row r="5" spans="1:7" x14ac:dyDescent="0.35">
      <c r="A5" t="s">
        <v>3</v>
      </c>
      <c r="B5">
        <f>AVERAGE(E11:E15)</f>
        <v>291720</v>
      </c>
      <c r="C5">
        <f>AVERAGE(E18:E22)</f>
        <v>1249140</v>
      </c>
      <c r="D5">
        <f>AVERAGE(E25:E29)</f>
        <v>1723480</v>
      </c>
      <c r="E5">
        <f>AVERAGE(E32:E36)</f>
        <v>5728380</v>
      </c>
      <c r="F5">
        <f>AVERAGE(E39:E43)</f>
        <v>19218380</v>
      </c>
      <c r="G5">
        <f>AVERAGE(E46:E50)</f>
        <v>29609080</v>
      </c>
    </row>
    <row r="6" spans="1:7" x14ac:dyDescent="0.35">
      <c r="A6" t="s">
        <v>4</v>
      </c>
      <c r="B6">
        <f>AVERAGE(F11:F15)</f>
        <v>457820</v>
      </c>
      <c r="C6">
        <f>AVERAGE(F18:F22)</f>
        <v>1260000</v>
      </c>
      <c r="D6">
        <f>AVERAGE(F25:F29)</f>
        <v>4620780</v>
      </c>
      <c r="E6">
        <f>AVERAGE(F32:F36)</f>
        <v>18882480</v>
      </c>
      <c r="F6">
        <f>AVERAGE(F39:F43)</f>
        <v>29662960</v>
      </c>
      <c r="G6">
        <f>AVERAGE(F46:F50)</f>
        <v>44442440</v>
      </c>
    </row>
    <row r="7" spans="1:7" x14ac:dyDescent="0.35">
      <c r="A7" t="s">
        <v>5</v>
      </c>
      <c r="B7">
        <f>AVERAGE(G11:G15)</f>
        <v>79520</v>
      </c>
      <c r="C7">
        <f>AVERAGE(G18:G22)</f>
        <v>170280</v>
      </c>
      <c r="D7">
        <f>AVERAGE(G25:G29)</f>
        <v>381160</v>
      </c>
      <c r="E7">
        <f>AVERAGE(G32:G36)</f>
        <v>3395920</v>
      </c>
      <c r="F7">
        <f>AVERAGE(G39:G43)</f>
        <v>6970160</v>
      </c>
      <c r="G7">
        <f>AVERAGE(G46:G50)</f>
        <v>13367960</v>
      </c>
    </row>
    <row r="9" spans="1:7" x14ac:dyDescent="0.35">
      <c r="A9" t="s">
        <v>6</v>
      </c>
    </row>
    <row r="10" spans="1:7" x14ac:dyDescent="0.35">
      <c r="A10" t="s">
        <v>7</v>
      </c>
      <c r="B10" t="s">
        <v>1</v>
      </c>
      <c r="C10" t="s">
        <v>0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35">
      <c r="B11">
        <v>1126800</v>
      </c>
      <c r="C11">
        <v>1708600</v>
      </c>
      <c r="D11">
        <v>88300</v>
      </c>
      <c r="E11">
        <v>244800</v>
      </c>
      <c r="F11">
        <v>570900</v>
      </c>
      <c r="G11">
        <v>36300</v>
      </c>
    </row>
    <row r="12" spans="1:7" x14ac:dyDescent="0.35">
      <c r="B12">
        <v>1505400</v>
      </c>
      <c r="C12">
        <v>1116900</v>
      </c>
      <c r="D12">
        <v>79800</v>
      </c>
      <c r="E12">
        <v>523800</v>
      </c>
      <c r="F12">
        <v>364200</v>
      </c>
      <c r="G12">
        <v>154500</v>
      </c>
    </row>
    <row r="13" spans="1:7" x14ac:dyDescent="0.35">
      <c r="B13">
        <v>2251300</v>
      </c>
      <c r="C13">
        <v>1118000</v>
      </c>
      <c r="D13">
        <v>90800</v>
      </c>
      <c r="E13">
        <v>381500</v>
      </c>
      <c r="F13">
        <v>347500</v>
      </c>
      <c r="G13">
        <v>49700</v>
      </c>
    </row>
    <row r="14" spans="1:7" x14ac:dyDescent="0.35">
      <c r="B14">
        <v>2071100</v>
      </c>
      <c r="C14">
        <v>1118900</v>
      </c>
      <c r="D14">
        <v>67500</v>
      </c>
      <c r="E14">
        <v>147800</v>
      </c>
      <c r="F14">
        <v>789300</v>
      </c>
      <c r="G14">
        <v>39100</v>
      </c>
    </row>
    <row r="15" spans="1:7" x14ac:dyDescent="0.35">
      <c r="B15">
        <v>694500</v>
      </c>
      <c r="C15">
        <v>668400</v>
      </c>
      <c r="D15">
        <v>388000</v>
      </c>
      <c r="E15">
        <v>160700</v>
      </c>
      <c r="F15">
        <v>217200</v>
      </c>
      <c r="G15">
        <v>118000</v>
      </c>
    </row>
    <row r="17" spans="1:22" x14ac:dyDescent="0.35">
      <c r="A17" t="s">
        <v>11</v>
      </c>
    </row>
    <row r="18" spans="1:22" x14ac:dyDescent="0.35">
      <c r="B18">
        <v>4549700</v>
      </c>
      <c r="C18">
        <v>4300200</v>
      </c>
      <c r="D18">
        <v>207700</v>
      </c>
      <c r="E18">
        <v>1258700</v>
      </c>
      <c r="F18">
        <v>750700</v>
      </c>
      <c r="G18">
        <v>162200</v>
      </c>
      <c r="H18" t="s">
        <v>15</v>
      </c>
      <c r="I18" t="s">
        <v>12</v>
      </c>
      <c r="J18" t="s">
        <v>13</v>
      </c>
      <c r="L18" t="s">
        <v>16</v>
      </c>
      <c r="O18" t="s">
        <v>19</v>
      </c>
      <c r="R18" t="s">
        <v>20</v>
      </c>
      <c r="U18" t="s">
        <v>21</v>
      </c>
    </row>
    <row r="19" spans="1:22" x14ac:dyDescent="0.35">
      <c r="B19">
        <v>3774500</v>
      </c>
      <c r="C19">
        <v>1483900</v>
      </c>
      <c r="D19">
        <v>193900</v>
      </c>
      <c r="E19">
        <v>656300</v>
      </c>
      <c r="F19">
        <v>1055400</v>
      </c>
      <c r="G19">
        <v>116600</v>
      </c>
      <c r="H19" t="s">
        <v>14</v>
      </c>
      <c r="I19">
        <v>2580</v>
      </c>
      <c r="J19">
        <v>1267674</v>
      </c>
      <c r="L19">
        <v>5477</v>
      </c>
      <c r="M19">
        <v>5533366</v>
      </c>
      <c r="O19">
        <v>10219</v>
      </c>
      <c r="P19">
        <v>19015336</v>
      </c>
      <c r="R19">
        <v>24182</v>
      </c>
      <c r="S19">
        <v>107220930</v>
      </c>
      <c r="U19">
        <v>49999</v>
      </c>
      <c r="V19">
        <v>459788123</v>
      </c>
    </row>
    <row r="20" spans="1:22" x14ac:dyDescent="0.35">
      <c r="B20">
        <v>4830400</v>
      </c>
      <c r="C20">
        <v>1247600</v>
      </c>
      <c r="D20">
        <v>187200</v>
      </c>
      <c r="E20">
        <v>1454500</v>
      </c>
      <c r="F20">
        <v>1151900</v>
      </c>
      <c r="G20">
        <v>344400</v>
      </c>
      <c r="H20" t="s">
        <v>0</v>
      </c>
      <c r="I20">
        <v>3332070</v>
      </c>
      <c r="J20">
        <v>5148</v>
      </c>
      <c r="L20">
        <v>15006980</v>
      </c>
      <c r="M20">
        <v>10924</v>
      </c>
      <c r="O20">
        <v>52229309</v>
      </c>
      <c r="P20">
        <v>20420</v>
      </c>
      <c r="R20">
        <v>292420835</v>
      </c>
      <c r="S20">
        <v>48346</v>
      </c>
      <c r="U20">
        <v>1250024999</v>
      </c>
      <c r="V20">
        <v>99968</v>
      </c>
    </row>
    <row r="21" spans="1:22" x14ac:dyDescent="0.35">
      <c r="B21">
        <v>3740900</v>
      </c>
      <c r="C21">
        <v>1308900</v>
      </c>
      <c r="D21">
        <v>330300</v>
      </c>
      <c r="E21">
        <v>1463300</v>
      </c>
      <c r="F21">
        <v>1860000</v>
      </c>
      <c r="G21">
        <v>117800</v>
      </c>
      <c r="H21" t="s">
        <v>2</v>
      </c>
      <c r="I21">
        <v>52195</v>
      </c>
      <c r="J21">
        <v>12832</v>
      </c>
      <c r="L21">
        <v>122942</v>
      </c>
      <c r="M21">
        <v>30042</v>
      </c>
      <c r="O21">
        <v>242194</v>
      </c>
      <c r="P21">
        <v>60370</v>
      </c>
      <c r="R21">
        <v>665835</v>
      </c>
      <c r="S21">
        <v>153332</v>
      </c>
      <c r="U21">
        <v>1464875</v>
      </c>
      <c r="V21">
        <v>344322</v>
      </c>
    </row>
    <row r="22" spans="1:22" x14ac:dyDescent="0.35">
      <c r="B22">
        <v>6462000</v>
      </c>
      <c r="C22">
        <v>1662700</v>
      </c>
      <c r="D22">
        <v>196000</v>
      </c>
      <c r="E22">
        <v>1412900</v>
      </c>
      <c r="F22">
        <v>1482000</v>
      </c>
      <c r="G22">
        <v>110400</v>
      </c>
      <c r="H22" t="s">
        <v>3</v>
      </c>
      <c r="I22">
        <v>60743</v>
      </c>
      <c r="J22">
        <v>29457</v>
      </c>
      <c r="L22">
        <v>140774</v>
      </c>
      <c r="M22">
        <v>68500</v>
      </c>
      <c r="O22">
        <v>280656</v>
      </c>
      <c r="P22">
        <v>136916</v>
      </c>
      <c r="R22">
        <v>724451</v>
      </c>
      <c r="S22">
        <v>354160</v>
      </c>
      <c r="U22">
        <v>1602510</v>
      </c>
      <c r="V22">
        <v>784464</v>
      </c>
    </row>
    <row r="23" spans="1:22" x14ac:dyDescent="0.35">
      <c r="H23" t="s">
        <v>4</v>
      </c>
      <c r="I23">
        <v>133289</v>
      </c>
      <c r="J23">
        <v>56758</v>
      </c>
      <c r="L23">
        <v>312838</v>
      </c>
      <c r="M23">
        <v>132632</v>
      </c>
      <c r="O23">
        <v>629417</v>
      </c>
      <c r="P23">
        <v>265674</v>
      </c>
      <c r="R23">
        <v>1639677</v>
      </c>
      <c r="S23">
        <v>688642</v>
      </c>
      <c r="U23">
        <v>3652092</v>
      </c>
      <c r="V23">
        <v>1528210</v>
      </c>
    </row>
    <row r="24" spans="1:22" x14ac:dyDescent="0.35">
      <c r="A24" t="s">
        <v>8</v>
      </c>
      <c r="H24" t="s">
        <v>5</v>
      </c>
      <c r="I24">
        <v>2580</v>
      </c>
      <c r="J24">
        <v>10324</v>
      </c>
      <c r="L24">
        <v>5477</v>
      </c>
      <c r="M24">
        <v>21912</v>
      </c>
      <c r="O24">
        <v>10219</v>
      </c>
      <c r="P24">
        <v>51100</v>
      </c>
      <c r="R24">
        <v>24182</v>
      </c>
      <c r="S24">
        <v>120915</v>
      </c>
      <c r="U24">
        <v>49999</v>
      </c>
      <c r="V24">
        <v>250000</v>
      </c>
    </row>
    <row r="25" spans="1:22" x14ac:dyDescent="0.35">
      <c r="B25">
        <v>34336900</v>
      </c>
      <c r="C25">
        <v>5630000</v>
      </c>
      <c r="D25">
        <v>516900</v>
      </c>
      <c r="E25">
        <v>1940400</v>
      </c>
      <c r="F25">
        <v>5212700</v>
      </c>
      <c r="G25">
        <v>326100</v>
      </c>
      <c r="H25" t="s">
        <v>18</v>
      </c>
    </row>
    <row r="26" spans="1:22" x14ac:dyDescent="0.35">
      <c r="B26">
        <v>14621100</v>
      </c>
      <c r="C26">
        <v>9819400</v>
      </c>
      <c r="D26">
        <v>472400</v>
      </c>
      <c r="E26">
        <v>1455100</v>
      </c>
      <c r="F26">
        <v>5652300</v>
      </c>
      <c r="G26">
        <v>784100</v>
      </c>
      <c r="I26">
        <v>999</v>
      </c>
      <c r="J26">
        <v>184619</v>
      </c>
    </row>
    <row r="27" spans="1:22" x14ac:dyDescent="0.35">
      <c r="B27">
        <v>12644800</v>
      </c>
      <c r="C27">
        <v>5584200</v>
      </c>
      <c r="D27">
        <v>549800</v>
      </c>
      <c r="E27">
        <v>3236800</v>
      </c>
      <c r="F27">
        <v>5267400</v>
      </c>
      <c r="G27">
        <v>283400</v>
      </c>
      <c r="I27">
        <v>500499</v>
      </c>
      <c r="J27">
        <v>1958</v>
      </c>
    </row>
    <row r="28" spans="1:22" x14ac:dyDescent="0.35">
      <c r="B28">
        <v>26347600</v>
      </c>
      <c r="C28">
        <v>6310200</v>
      </c>
      <c r="D28">
        <v>451000</v>
      </c>
      <c r="E28">
        <v>1100400</v>
      </c>
      <c r="F28">
        <v>5240800</v>
      </c>
      <c r="G28">
        <v>268700</v>
      </c>
      <c r="I28">
        <v>18355</v>
      </c>
      <c r="J28">
        <v>4302</v>
      </c>
    </row>
    <row r="29" spans="1:22" x14ac:dyDescent="0.35">
      <c r="B29">
        <v>11574400</v>
      </c>
      <c r="C29">
        <v>7658000</v>
      </c>
      <c r="D29">
        <v>814900</v>
      </c>
      <c r="E29">
        <v>884700</v>
      </c>
      <c r="F29">
        <v>1730700</v>
      </c>
      <c r="G29">
        <v>243500</v>
      </c>
      <c r="I29">
        <v>20687</v>
      </c>
      <c r="J29">
        <v>9976</v>
      </c>
    </row>
    <row r="30" spans="1:22" x14ac:dyDescent="0.35">
      <c r="I30">
        <v>44798</v>
      </c>
      <c r="J30">
        <v>19328</v>
      </c>
    </row>
    <row r="31" spans="1:22" x14ac:dyDescent="0.35">
      <c r="A31" t="s">
        <v>17</v>
      </c>
      <c r="I31">
        <v>999</v>
      </c>
      <c r="J31">
        <v>3000</v>
      </c>
    </row>
    <row r="32" spans="1:22" x14ac:dyDescent="0.35">
      <c r="B32">
        <v>83582300</v>
      </c>
      <c r="C32">
        <v>49244900</v>
      </c>
      <c r="D32">
        <v>3899900</v>
      </c>
      <c r="E32">
        <v>5669600</v>
      </c>
      <c r="F32">
        <v>38538400</v>
      </c>
      <c r="G32">
        <v>3694200</v>
      </c>
    </row>
    <row r="33" spans="1:7" x14ac:dyDescent="0.35">
      <c r="B33">
        <v>91728500</v>
      </c>
      <c r="C33">
        <v>52218600</v>
      </c>
      <c r="D33">
        <v>3964800</v>
      </c>
      <c r="E33">
        <v>4948700</v>
      </c>
      <c r="F33">
        <v>23615100</v>
      </c>
      <c r="G33">
        <v>3326300</v>
      </c>
    </row>
    <row r="34" spans="1:7" x14ac:dyDescent="0.35">
      <c r="B34">
        <v>74658900</v>
      </c>
      <c r="C34">
        <v>51496200</v>
      </c>
      <c r="D34">
        <v>3891400</v>
      </c>
      <c r="E34">
        <v>6090400</v>
      </c>
      <c r="F34">
        <v>12183600</v>
      </c>
      <c r="G34">
        <v>2641000</v>
      </c>
    </row>
    <row r="35" spans="1:7" x14ac:dyDescent="0.35">
      <c r="B35">
        <v>87300000</v>
      </c>
      <c r="C35">
        <v>54142300</v>
      </c>
      <c r="D35">
        <v>2598300</v>
      </c>
      <c r="E35">
        <v>5969700</v>
      </c>
      <c r="F35">
        <v>12311800</v>
      </c>
      <c r="G35">
        <v>3672900</v>
      </c>
    </row>
    <row r="36" spans="1:7" x14ac:dyDescent="0.35">
      <c r="B36">
        <v>81770900</v>
      </c>
      <c r="C36">
        <v>48018900</v>
      </c>
      <c r="D36">
        <v>2897600</v>
      </c>
      <c r="E36">
        <v>5963500</v>
      </c>
      <c r="F36">
        <v>7763500</v>
      </c>
      <c r="G36">
        <v>3645200</v>
      </c>
    </row>
    <row r="38" spans="1:7" x14ac:dyDescent="0.35">
      <c r="A38" t="s">
        <v>9</v>
      </c>
    </row>
    <row r="39" spans="1:7" x14ac:dyDescent="0.35">
      <c r="B39">
        <v>342353100</v>
      </c>
      <c r="C39">
        <v>127088400</v>
      </c>
      <c r="D39">
        <v>9625100</v>
      </c>
      <c r="E39">
        <v>19079300</v>
      </c>
      <c r="F39">
        <v>28799300</v>
      </c>
      <c r="G39">
        <v>7119600</v>
      </c>
    </row>
    <row r="40" spans="1:7" x14ac:dyDescent="0.35">
      <c r="B40">
        <v>331399500</v>
      </c>
      <c r="C40">
        <v>127008500</v>
      </c>
      <c r="D40">
        <v>9621900</v>
      </c>
      <c r="E40">
        <v>18381800</v>
      </c>
      <c r="F40">
        <v>27676300</v>
      </c>
      <c r="G40">
        <v>7777100</v>
      </c>
    </row>
    <row r="41" spans="1:7" x14ac:dyDescent="0.35">
      <c r="B41">
        <v>325989500</v>
      </c>
      <c r="C41">
        <v>129485500</v>
      </c>
      <c r="D41">
        <v>9632400</v>
      </c>
      <c r="E41">
        <v>18540100</v>
      </c>
      <c r="F41">
        <v>32811400</v>
      </c>
      <c r="G41">
        <v>7032900</v>
      </c>
    </row>
    <row r="42" spans="1:7" x14ac:dyDescent="0.35">
      <c r="B42">
        <v>337764700</v>
      </c>
      <c r="C42">
        <v>128459700</v>
      </c>
      <c r="D42">
        <v>9858800</v>
      </c>
      <c r="E42">
        <v>25046600</v>
      </c>
      <c r="F42">
        <v>29050100</v>
      </c>
      <c r="G42">
        <v>6525500</v>
      </c>
    </row>
    <row r="43" spans="1:7" x14ac:dyDescent="0.35">
      <c r="B43">
        <v>326120200</v>
      </c>
      <c r="C43">
        <v>100510500</v>
      </c>
      <c r="D43">
        <v>9604800</v>
      </c>
      <c r="E43">
        <v>15044100</v>
      </c>
      <c r="F43">
        <v>29977700</v>
      </c>
      <c r="G43">
        <v>6395700</v>
      </c>
    </row>
    <row r="45" spans="1:7" x14ac:dyDescent="0.35">
      <c r="A45" t="s">
        <v>10</v>
      </c>
    </row>
    <row r="46" spans="1:7" x14ac:dyDescent="0.35">
      <c r="B46">
        <v>1414324400</v>
      </c>
      <c r="C46">
        <v>450248300</v>
      </c>
      <c r="D46">
        <v>11222200</v>
      </c>
      <c r="E46">
        <v>30069600</v>
      </c>
      <c r="F46">
        <v>47369900</v>
      </c>
      <c r="G46">
        <v>13654300</v>
      </c>
    </row>
    <row r="47" spans="1:7" x14ac:dyDescent="0.35">
      <c r="B47">
        <v>1404989200</v>
      </c>
      <c r="C47">
        <v>440098800</v>
      </c>
      <c r="D47">
        <v>19377000</v>
      </c>
      <c r="E47">
        <v>32674800</v>
      </c>
      <c r="F47">
        <v>44821600</v>
      </c>
      <c r="G47">
        <v>13298800</v>
      </c>
    </row>
    <row r="48" spans="1:7" x14ac:dyDescent="0.35">
      <c r="B48">
        <v>1444246200</v>
      </c>
      <c r="C48">
        <v>445015100</v>
      </c>
      <c r="D48">
        <v>20890100</v>
      </c>
      <c r="E48">
        <v>31873600</v>
      </c>
      <c r="F48">
        <v>37542800</v>
      </c>
      <c r="G48">
        <v>13317100</v>
      </c>
    </row>
    <row r="49" spans="2:7" x14ac:dyDescent="0.35">
      <c r="B49">
        <v>1398607400</v>
      </c>
      <c r="C49">
        <v>460673300</v>
      </c>
      <c r="D49">
        <v>19760800</v>
      </c>
      <c r="E49">
        <v>22645100</v>
      </c>
      <c r="F49">
        <v>45301100</v>
      </c>
      <c r="G49">
        <v>13288300</v>
      </c>
    </row>
    <row r="50" spans="2:7" x14ac:dyDescent="0.35">
      <c r="B50">
        <v>1457329000</v>
      </c>
      <c r="C50">
        <v>467442100</v>
      </c>
      <c r="D50">
        <v>21900700</v>
      </c>
      <c r="E50">
        <v>30782300</v>
      </c>
      <c r="F50">
        <v>47176800</v>
      </c>
      <c r="G50">
        <v>13281300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E816-0C42-4797-8678-C96AF699A720}">
  <dimension ref="A1:V50"/>
  <sheetViews>
    <sheetView zoomScale="79" workbookViewId="0">
      <selection activeCell="P14" sqref="P14"/>
    </sheetView>
  </sheetViews>
  <sheetFormatPr defaultRowHeight="14.5" x14ac:dyDescent="0.35"/>
  <sheetData>
    <row r="1" spans="1:7" x14ac:dyDescent="0.35">
      <c r="B1">
        <v>1000</v>
      </c>
      <c r="C1">
        <v>2581</v>
      </c>
      <c r="D1">
        <v>5478</v>
      </c>
      <c r="E1">
        <v>10220</v>
      </c>
      <c r="F1">
        <v>24183</v>
      </c>
      <c r="G1">
        <v>50000</v>
      </c>
    </row>
    <row r="2" spans="1:7" x14ac:dyDescent="0.35">
      <c r="A2" t="s">
        <v>1</v>
      </c>
      <c r="B2">
        <f>AVERAGE(B11,B12,B13,B14,B15)</f>
        <v>288460</v>
      </c>
      <c r="C2">
        <f>AVERAGE(B18:B22)</f>
        <v>1813820</v>
      </c>
      <c r="D2">
        <f>AVERAGE(B25:B29)</f>
        <v>5754640</v>
      </c>
      <c r="E2">
        <f>AVERAGE(B32:B36)</f>
        <v>22819080</v>
      </c>
      <c r="F2">
        <f>AVERAGE(B39:B43)</f>
        <v>54963420</v>
      </c>
      <c r="G2">
        <f>AVERAGE(B46:B50)</f>
        <v>129522580</v>
      </c>
    </row>
    <row r="3" spans="1:7" x14ac:dyDescent="0.35">
      <c r="A3" t="s">
        <v>0</v>
      </c>
      <c r="B3">
        <f>AVERAGE(C11:C15)</f>
        <v>1092180</v>
      </c>
      <c r="C3">
        <f>AVERAGE(C18:C22)</f>
        <v>6306340</v>
      </c>
      <c r="D3">
        <f>AVERAGE(C25:C29)</f>
        <v>9036740</v>
      </c>
      <c r="E3">
        <f>AVERAGE(C32:C36)</f>
        <v>27255040</v>
      </c>
      <c r="F3">
        <f>AVERAGE(C39:C43)</f>
        <v>110189360</v>
      </c>
      <c r="G3">
        <f>AVERAGE(C46:C50)</f>
        <v>424050140</v>
      </c>
    </row>
    <row r="4" spans="1:7" x14ac:dyDescent="0.35">
      <c r="A4" t="s">
        <v>2</v>
      </c>
      <c r="B4">
        <f>AVERAGE(D11:D15)</f>
        <v>292660</v>
      </c>
      <c r="C4">
        <f>AVERAGE(D18:D22)</f>
        <v>667740</v>
      </c>
      <c r="D4">
        <f>AVERAGE(D25:D29)</f>
        <v>1537820</v>
      </c>
      <c r="E4">
        <f>AVERAGE(D32:D36)</f>
        <v>2942220</v>
      </c>
      <c r="F4">
        <f>AVERAGE(D39:D43)</f>
        <v>4769560</v>
      </c>
      <c r="G4">
        <f>AVERAGE(D46:D50)</f>
        <v>7653700</v>
      </c>
    </row>
    <row r="5" spans="1:7" x14ac:dyDescent="0.35">
      <c r="A5" t="s">
        <v>3</v>
      </c>
      <c r="B5">
        <f>AVERAGE(E11:E15)</f>
        <v>427920</v>
      </c>
      <c r="C5">
        <f>AVERAGE(E18:E22)</f>
        <v>912620</v>
      </c>
      <c r="D5">
        <f>AVERAGE(E25:E29)</f>
        <v>1965420</v>
      </c>
      <c r="E5">
        <f>AVERAGE(E32:E36)</f>
        <v>3666040</v>
      </c>
      <c r="F5">
        <f>AVERAGE(E39:E43)</f>
        <v>5978560</v>
      </c>
      <c r="G5">
        <f>AVERAGE(E46:E50)</f>
        <v>14508180</v>
      </c>
    </row>
    <row r="6" spans="1:7" x14ac:dyDescent="0.35">
      <c r="A6" t="s">
        <v>4</v>
      </c>
      <c r="B6">
        <f>AVERAGE(F11:F15)</f>
        <v>890500</v>
      </c>
      <c r="C6">
        <f>AVERAGE(F18:F22)</f>
        <v>1824240</v>
      </c>
      <c r="D6">
        <f>AVERAGE(F25:F29)</f>
        <v>5007380</v>
      </c>
      <c r="E6">
        <f>AVERAGE(F32:F36)</f>
        <v>9154260</v>
      </c>
      <c r="F6">
        <f>AVERAGE(F39:F43)</f>
        <v>16220980</v>
      </c>
      <c r="G6">
        <f>AVERAGE(F46:F50)</f>
        <v>22435180</v>
      </c>
    </row>
    <row r="7" spans="1:7" x14ac:dyDescent="0.35">
      <c r="A7" t="s">
        <v>5</v>
      </c>
      <c r="B7">
        <f>AVERAGE(G11:G15)</f>
        <v>265640</v>
      </c>
      <c r="C7">
        <f>AVERAGE(G18:G22)</f>
        <v>764460</v>
      </c>
      <c r="D7">
        <f>AVERAGE(G25:G29)</f>
        <v>1536520</v>
      </c>
      <c r="E7">
        <f>AVERAGE(G32:G36)</f>
        <v>2810600</v>
      </c>
      <c r="F7">
        <f>AVERAGE(G39:G43)</f>
        <v>5659840</v>
      </c>
      <c r="G7">
        <f>AVERAGE(G46:G50)</f>
        <v>8718100</v>
      </c>
    </row>
    <row r="9" spans="1:7" x14ac:dyDescent="0.35">
      <c r="A9" t="s">
        <v>6</v>
      </c>
    </row>
    <row r="10" spans="1:7" x14ac:dyDescent="0.35">
      <c r="A10" t="s">
        <v>7</v>
      </c>
      <c r="B10" t="s">
        <v>1</v>
      </c>
      <c r="C10" t="s">
        <v>0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35">
      <c r="B11">
        <v>287100</v>
      </c>
      <c r="C11">
        <v>1088800</v>
      </c>
      <c r="D11">
        <v>280100</v>
      </c>
      <c r="E11">
        <v>552900</v>
      </c>
      <c r="F11">
        <v>853700</v>
      </c>
      <c r="G11">
        <v>262200</v>
      </c>
    </row>
    <row r="12" spans="1:7" x14ac:dyDescent="0.35">
      <c r="B12">
        <v>274700</v>
      </c>
      <c r="C12">
        <v>1108400</v>
      </c>
      <c r="D12">
        <v>265900</v>
      </c>
      <c r="E12">
        <v>475100</v>
      </c>
      <c r="F12">
        <v>890600</v>
      </c>
      <c r="G12">
        <v>255600</v>
      </c>
    </row>
    <row r="13" spans="1:7" x14ac:dyDescent="0.35">
      <c r="B13">
        <v>277700</v>
      </c>
      <c r="C13">
        <v>1080500</v>
      </c>
      <c r="D13">
        <v>291200</v>
      </c>
      <c r="E13">
        <v>410200</v>
      </c>
      <c r="F13">
        <v>951400</v>
      </c>
      <c r="G13">
        <v>263200</v>
      </c>
    </row>
    <row r="14" spans="1:7" x14ac:dyDescent="0.35">
      <c r="B14">
        <v>327400</v>
      </c>
      <c r="C14">
        <v>1098500</v>
      </c>
      <c r="D14">
        <v>349100</v>
      </c>
      <c r="E14">
        <v>372100</v>
      </c>
      <c r="F14">
        <v>868200</v>
      </c>
      <c r="G14">
        <v>254800</v>
      </c>
    </row>
    <row r="15" spans="1:7" x14ac:dyDescent="0.35">
      <c r="B15">
        <v>275400</v>
      </c>
      <c r="C15">
        <v>1084700</v>
      </c>
      <c r="D15">
        <v>277000</v>
      </c>
      <c r="E15">
        <v>329300</v>
      </c>
      <c r="F15">
        <v>888600</v>
      </c>
      <c r="G15">
        <v>292400</v>
      </c>
    </row>
    <row r="17" spans="1:22" x14ac:dyDescent="0.35">
      <c r="A17" t="s">
        <v>11</v>
      </c>
    </row>
    <row r="18" spans="1:22" x14ac:dyDescent="0.35">
      <c r="B18">
        <v>1639900</v>
      </c>
      <c r="C18">
        <v>6469400</v>
      </c>
      <c r="D18">
        <v>707500</v>
      </c>
      <c r="E18">
        <v>909800</v>
      </c>
      <c r="F18">
        <v>2059200</v>
      </c>
      <c r="G18">
        <v>750100</v>
      </c>
      <c r="H18" t="s">
        <v>15</v>
      </c>
      <c r="I18" t="s">
        <v>12</v>
      </c>
      <c r="J18" t="s">
        <v>13</v>
      </c>
      <c r="L18" t="s">
        <v>16</v>
      </c>
    </row>
    <row r="19" spans="1:22" x14ac:dyDescent="0.35">
      <c r="B19">
        <v>1632600</v>
      </c>
      <c r="C19">
        <v>6542700</v>
      </c>
      <c r="D19">
        <v>695600</v>
      </c>
      <c r="E19">
        <v>909500</v>
      </c>
      <c r="F19">
        <v>1271400</v>
      </c>
      <c r="G19">
        <v>793200</v>
      </c>
      <c r="H19" t="s">
        <v>14</v>
      </c>
      <c r="I19">
        <v>2580</v>
      </c>
      <c r="J19">
        <v>418694</v>
      </c>
      <c r="L19">
        <v>5477</v>
      </c>
      <c r="M19">
        <v>20189350</v>
      </c>
      <c r="O19">
        <v>10219</v>
      </c>
      <c r="P19">
        <v>7236047</v>
      </c>
      <c r="R19">
        <v>24182</v>
      </c>
      <c r="S19">
        <v>38963422</v>
      </c>
      <c r="U19">
        <v>49999</v>
      </c>
      <c r="V19">
        <v>170787574</v>
      </c>
    </row>
    <row r="20" spans="1:22" x14ac:dyDescent="0.35">
      <c r="B20">
        <v>1841600</v>
      </c>
      <c r="C20">
        <v>6403800</v>
      </c>
      <c r="D20">
        <v>699400</v>
      </c>
      <c r="E20">
        <v>928900</v>
      </c>
      <c r="F20">
        <v>1151900</v>
      </c>
      <c r="G20">
        <v>773600</v>
      </c>
      <c r="H20" t="s">
        <v>0</v>
      </c>
      <c r="I20">
        <v>3332070</v>
      </c>
      <c r="J20">
        <v>5138</v>
      </c>
      <c r="L20">
        <v>15006980</v>
      </c>
      <c r="M20">
        <v>10924</v>
      </c>
      <c r="O20">
        <v>52229309</v>
      </c>
      <c r="P20">
        <v>20406</v>
      </c>
      <c r="R20">
        <v>292420835</v>
      </c>
      <c r="S20">
        <v>48342</v>
      </c>
      <c r="U20">
        <v>1250024999</v>
      </c>
      <c r="V20">
        <v>99950</v>
      </c>
    </row>
    <row r="21" spans="1:22" x14ac:dyDescent="0.35">
      <c r="B21">
        <v>1982500</v>
      </c>
      <c r="C21">
        <v>6769800</v>
      </c>
      <c r="D21">
        <v>505000</v>
      </c>
      <c r="E21">
        <v>899800</v>
      </c>
      <c r="F21">
        <v>2330000</v>
      </c>
      <c r="G21">
        <v>739400</v>
      </c>
      <c r="H21" t="s">
        <v>2</v>
      </c>
      <c r="I21">
        <v>60088</v>
      </c>
      <c r="J21">
        <v>10696</v>
      </c>
      <c r="L21">
        <v>153529</v>
      </c>
      <c r="M21">
        <v>24718</v>
      </c>
      <c r="O21">
        <v>267085</v>
      </c>
      <c r="P21">
        <v>50418</v>
      </c>
      <c r="R21">
        <v>691616</v>
      </c>
      <c r="S21">
        <v>126650</v>
      </c>
      <c r="U21">
        <v>1875465</v>
      </c>
      <c r="V21">
        <v>284914</v>
      </c>
    </row>
    <row r="22" spans="1:22" x14ac:dyDescent="0.35">
      <c r="B22">
        <v>1972500</v>
      </c>
      <c r="C22">
        <v>5346000</v>
      </c>
      <c r="D22">
        <v>731200</v>
      </c>
      <c r="E22">
        <v>915100</v>
      </c>
      <c r="F22">
        <v>2308700</v>
      </c>
      <c r="G22">
        <v>766000</v>
      </c>
      <c r="H22" t="s">
        <v>3</v>
      </c>
      <c r="I22">
        <v>52497</v>
      </c>
      <c r="J22">
        <v>29457</v>
      </c>
      <c r="L22">
        <v>120839</v>
      </c>
      <c r="M22">
        <v>68500</v>
      </c>
      <c r="O22">
        <v>240393</v>
      </c>
      <c r="P22">
        <v>136916</v>
      </c>
      <c r="R22">
        <v>617387</v>
      </c>
      <c r="S22">
        <v>354160</v>
      </c>
      <c r="U22">
        <v>1360015</v>
      </c>
      <c r="V22">
        <v>784464</v>
      </c>
    </row>
    <row r="23" spans="1:22" x14ac:dyDescent="0.35">
      <c r="H23" t="s">
        <v>4</v>
      </c>
      <c r="I23">
        <v>137229</v>
      </c>
      <c r="J23">
        <v>62828</v>
      </c>
      <c r="L23">
        <v>319485</v>
      </c>
      <c r="M23">
        <v>144266</v>
      </c>
      <c r="O23">
        <v>642520</v>
      </c>
      <c r="P23">
        <v>287872</v>
      </c>
      <c r="R23">
        <v>1667096</v>
      </c>
      <c r="S23">
        <v>736960</v>
      </c>
      <c r="U23">
        <v>3706365</v>
      </c>
      <c r="V23">
        <v>1626956</v>
      </c>
    </row>
    <row r="24" spans="1:22" x14ac:dyDescent="0.35">
      <c r="A24" t="s">
        <v>8</v>
      </c>
      <c r="H24" t="s">
        <v>5</v>
      </c>
      <c r="I24">
        <v>2580</v>
      </c>
      <c r="J24">
        <v>10324</v>
      </c>
      <c r="L24">
        <v>5477</v>
      </c>
      <c r="M24">
        <v>21912</v>
      </c>
      <c r="O24">
        <v>10219</v>
      </c>
      <c r="P24">
        <v>51100</v>
      </c>
      <c r="R24">
        <v>24182</v>
      </c>
      <c r="S24">
        <v>120915</v>
      </c>
      <c r="U24">
        <v>49999</v>
      </c>
      <c r="V24">
        <v>250000</v>
      </c>
    </row>
    <row r="25" spans="1:22" x14ac:dyDescent="0.35">
      <c r="B25">
        <v>6433300</v>
      </c>
      <c r="C25">
        <v>8133700</v>
      </c>
      <c r="D25">
        <v>1651100</v>
      </c>
      <c r="E25">
        <v>1959400</v>
      </c>
      <c r="F25">
        <v>4545700</v>
      </c>
      <c r="G25">
        <v>1618800</v>
      </c>
      <c r="H25" t="s">
        <v>18</v>
      </c>
    </row>
    <row r="26" spans="1:22" x14ac:dyDescent="0.35">
      <c r="B26">
        <v>5679500</v>
      </c>
      <c r="C26">
        <v>8983200</v>
      </c>
      <c r="D26">
        <v>1538200</v>
      </c>
      <c r="E26">
        <v>1952900</v>
      </c>
      <c r="F26">
        <v>5293000</v>
      </c>
      <c r="G26">
        <v>1588700</v>
      </c>
      <c r="I26">
        <v>999</v>
      </c>
      <c r="J26">
        <v>64895</v>
      </c>
    </row>
    <row r="27" spans="1:22" x14ac:dyDescent="0.35">
      <c r="B27">
        <v>6047000</v>
      </c>
      <c r="C27">
        <v>9371600</v>
      </c>
      <c r="D27">
        <v>1574300</v>
      </c>
      <c r="E27">
        <v>1965600</v>
      </c>
      <c r="F27">
        <v>4828300</v>
      </c>
      <c r="G27">
        <v>1596600</v>
      </c>
      <c r="I27">
        <v>500499</v>
      </c>
      <c r="J27">
        <v>1958</v>
      </c>
    </row>
    <row r="28" spans="1:22" x14ac:dyDescent="0.35">
      <c r="B28">
        <v>4669000</v>
      </c>
      <c r="C28">
        <v>9384400</v>
      </c>
      <c r="D28">
        <v>1550300</v>
      </c>
      <c r="E28">
        <v>1971800</v>
      </c>
      <c r="F28">
        <v>5632800</v>
      </c>
      <c r="G28">
        <v>1489400</v>
      </c>
      <c r="I28">
        <v>21793</v>
      </c>
      <c r="J28">
        <v>3564</v>
      </c>
    </row>
    <row r="29" spans="1:22" x14ac:dyDescent="0.35">
      <c r="B29">
        <v>5944400</v>
      </c>
      <c r="C29">
        <v>9310800</v>
      </c>
      <c r="D29">
        <v>1375200</v>
      </c>
      <c r="E29">
        <v>1977400</v>
      </c>
      <c r="F29">
        <v>4737100</v>
      </c>
      <c r="G29">
        <v>1389100</v>
      </c>
      <c r="I29">
        <v>18171</v>
      </c>
      <c r="J29">
        <v>9976</v>
      </c>
    </row>
    <row r="30" spans="1:22" x14ac:dyDescent="0.35">
      <c r="I30">
        <v>45669</v>
      </c>
      <c r="J30">
        <v>21150</v>
      </c>
    </row>
    <row r="31" spans="1:22" x14ac:dyDescent="0.35">
      <c r="A31" t="s">
        <v>17</v>
      </c>
      <c r="I31">
        <v>999</v>
      </c>
      <c r="J31">
        <v>3000</v>
      </c>
    </row>
    <row r="32" spans="1:22" x14ac:dyDescent="0.35">
      <c r="B32">
        <v>23692800</v>
      </c>
      <c r="C32">
        <v>21867900</v>
      </c>
      <c r="D32">
        <v>2964200</v>
      </c>
      <c r="E32">
        <v>3733600</v>
      </c>
      <c r="F32">
        <v>9494800</v>
      </c>
      <c r="G32">
        <v>2714100</v>
      </c>
    </row>
    <row r="33" spans="1:7" x14ac:dyDescent="0.35">
      <c r="B33">
        <v>22806300</v>
      </c>
      <c r="C33">
        <v>35853800</v>
      </c>
      <c r="D33">
        <v>2949200</v>
      </c>
      <c r="E33">
        <v>3778300</v>
      </c>
      <c r="F33">
        <v>8123500</v>
      </c>
      <c r="G33">
        <v>2735000</v>
      </c>
    </row>
    <row r="34" spans="1:7" x14ac:dyDescent="0.35">
      <c r="B34">
        <v>21275600</v>
      </c>
      <c r="C34">
        <v>27840000</v>
      </c>
      <c r="D34">
        <v>2951600</v>
      </c>
      <c r="E34">
        <v>3742000</v>
      </c>
      <c r="F34">
        <v>9392200</v>
      </c>
      <c r="G34">
        <v>2857300</v>
      </c>
    </row>
    <row r="35" spans="1:7" x14ac:dyDescent="0.35">
      <c r="B35">
        <v>22602100</v>
      </c>
      <c r="C35">
        <v>22740800</v>
      </c>
      <c r="D35">
        <v>2890100</v>
      </c>
      <c r="E35">
        <v>3346100</v>
      </c>
      <c r="F35">
        <v>9368600</v>
      </c>
      <c r="G35">
        <v>3016100</v>
      </c>
    </row>
    <row r="36" spans="1:7" x14ac:dyDescent="0.35">
      <c r="B36">
        <v>23718600</v>
      </c>
      <c r="C36">
        <v>27972700</v>
      </c>
      <c r="D36">
        <v>2956000</v>
      </c>
      <c r="E36">
        <v>3730200</v>
      </c>
      <c r="F36">
        <v>9392200</v>
      </c>
      <c r="G36">
        <v>2730500</v>
      </c>
    </row>
    <row r="38" spans="1:7" x14ac:dyDescent="0.35">
      <c r="A38" t="s">
        <v>9</v>
      </c>
    </row>
    <row r="39" spans="1:7" x14ac:dyDescent="0.35">
      <c r="B39">
        <v>54662300</v>
      </c>
      <c r="C39">
        <v>124521900</v>
      </c>
      <c r="D39">
        <v>5540600</v>
      </c>
      <c r="E39">
        <v>6258800</v>
      </c>
      <c r="F39">
        <v>7754700</v>
      </c>
      <c r="G39">
        <v>6499700</v>
      </c>
    </row>
    <row r="40" spans="1:7" x14ac:dyDescent="0.35">
      <c r="B40">
        <v>53314400</v>
      </c>
      <c r="C40">
        <v>100465100</v>
      </c>
      <c r="D40">
        <v>4872800</v>
      </c>
      <c r="E40">
        <v>5927800</v>
      </c>
      <c r="F40">
        <v>21439300</v>
      </c>
      <c r="G40">
        <v>6478100</v>
      </c>
    </row>
    <row r="41" spans="1:7" x14ac:dyDescent="0.35">
      <c r="B41">
        <v>56439200</v>
      </c>
      <c r="C41">
        <v>100355200</v>
      </c>
      <c r="D41">
        <v>5332600</v>
      </c>
      <c r="E41">
        <v>5809900</v>
      </c>
      <c r="F41">
        <v>22802900</v>
      </c>
      <c r="G41">
        <v>2249300</v>
      </c>
    </row>
    <row r="42" spans="1:7" x14ac:dyDescent="0.35">
      <c r="B42">
        <v>55772900</v>
      </c>
      <c r="C42">
        <v>101802400</v>
      </c>
      <c r="D42">
        <v>3627200</v>
      </c>
      <c r="E42">
        <v>6086400</v>
      </c>
      <c r="F42">
        <v>18223200</v>
      </c>
      <c r="G42">
        <v>6650900</v>
      </c>
    </row>
    <row r="43" spans="1:7" x14ac:dyDescent="0.35">
      <c r="B43">
        <v>54628300</v>
      </c>
      <c r="C43">
        <v>123802200</v>
      </c>
      <c r="D43">
        <v>4474600</v>
      </c>
      <c r="E43">
        <v>5809900</v>
      </c>
      <c r="F43">
        <v>10884800</v>
      </c>
      <c r="G43">
        <v>6421200</v>
      </c>
    </row>
    <row r="45" spans="1:7" x14ac:dyDescent="0.35">
      <c r="A45" t="s">
        <v>10</v>
      </c>
    </row>
    <row r="46" spans="1:7" x14ac:dyDescent="0.35">
      <c r="B46">
        <v>131202000</v>
      </c>
      <c r="C46">
        <v>447470000</v>
      </c>
      <c r="D46">
        <v>9135400</v>
      </c>
      <c r="E46">
        <v>17927300</v>
      </c>
      <c r="F46">
        <v>34157100</v>
      </c>
      <c r="G46">
        <v>6579000</v>
      </c>
    </row>
    <row r="47" spans="1:7" x14ac:dyDescent="0.35">
      <c r="B47">
        <v>147719000</v>
      </c>
      <c r="C47">
        <v>427657900</v>
      </c>
      <c r="D47">
        <v>7642100</v>
      </c>
      <c r="E47">
        <v>16420800</v>
      </c>
      <c r="F47">
        <v>19720800</v>
      </c>
      <c r="G47">
        <v>5390800</v>
      </c>
    </row>
    <row r="48" spans="1:7" x14ac:dyDescent="0.35">
      <c r="B48">
        <v>120515300</v>
      </c>
      <c r="C48">
        <v>414466800</v>
      </c>
      <c r="D48">
        <v>6044400</v>
      </c>
      <c r="E48">
        <v>11943600</v>
      </c>
      <c r="F48">
        <v>23429700</v>
      </c>
      <c r="G48">
        <v>11737900</v>
      </c>
    </row>
    <row r="49" spans="2:7" x14ac:dyDescent="0.35">
      <c r="B49">
        <v>124467500</v>
      </c>
      <c r="C49">
        <v>418676300</v>
      </c>
      <c r="D49">
        <v>7465500</v>
      </c>
      <c r="E49">
        <v>7059100</v>
      </c>
      <c r="F49">
        <v>16026500</v>
      </c>
      <c r="G49">
        <v>7023700</v>
      </c>
    </row>
    <row r="50" spans="2:7" x14ac:dyDescent="0.35">
      <c r="B50">
        <v>123709100</v>
      </c>
      <c r="C50">
        <v>411979700</v>
      </c>
      <c r="D50">
        <v>7981100</v>
      </c>
      <c r="E50">
        <v>19190100</v>
      </c>
      <c r="F50">
        <v>18841800</v>
      </c>
      <c r="G50">
        <v>12859100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F031-1CB6-4940-A565-858826169F0F}">
  <dimension ref="A1:R50"/>
  <sheetViews>
    <sheetView zoomScale="116" zoomScaleNormal="70" workbookViewId="0">
      <selection activeCell="E9" sqref="E9"/>
    </sheetView>
  </sheetViews>
  <sheetFormatPr defaultRowHeight="14.5" x14ac:dyDescent="0.35"/>
  <sheetData>
    <row r="1" spans="1:7" x14ac:dyDescent="0.35">
      <c r="B1">
        <v>1000</v>
      </c>
      <c r="C1">
        <v>2581</v>
      </c>
      <c r="D1">
        <v>5478</v>
      </c>
      <c r="E1">
        <v>10220</v>
      </c>
      <c r="F1">
        <v>24183</v>
      </c>
      <c r="G1">
        <v>50000</v>
      </c>
    </row>
    <row r="2" spans="1:7" x14ac:dyDescent="0.35">
      <c r="A2" t="s">
        <v>1</v>
      </c>
      <c r="B2">
        <f>AVERAGE(B11,B12,B13,B14,B15)</f>
        <v>1645320</v>
      </c>
      <c r="C2">
        <f>AVERAGE(B18:B22)</f>
        <v>12681560</v>
      </c>
      <c r="D2">
        <f>AVERAGE(B25:B29)</f>
        <v>53928260</v>
      </c>
      <c r="E2">
        <f>AVERAGE(B32:B36)</f>
        <v>121623720</v>
      </c>
      <c r="F2">
        <f>AVERAGE(B39:B43)</f>
        <v>329039380</v>
      </c>
      <c r="G2">
        <f>AVERAGE(B46:B50)</f>
        <v>1155393540</v>
      </c>
    </row>
    <row r="3" spans="1:7" x14ac:dyDescent="0.35">
      <c r="A3" t="s">
        <v>0</v>
      </c>
      <c r="B3">
        <f>AVERAGE(C11:C15)</f>
        <v>1657880</v>
      </c>
      <c r="C3">
        <f>AVERAGE(C18:C22)</f>
        <v>12756560</v>
      </c>
      <c r="D3">
        <f>AVERAGE(C25:C29)</f>
        <v>51597780</v>
      </c>
      <c r="E3">
        <f>AVERAGE(C32:C36)</f>
        <v>116545480</v>
      </c>
      <c r="F3">
        <f>AVERAGE(C39:C43)</f>
        <v>311785140</v>
      </c>
      <c r="G3">
        <f>AVERAGE(C46:C50)</f>
        <v>1126386300</v>
      </c>
    </row>
    <row r="4" spans="1:7" x14ac:dyDescent="0.35">
      <c r="A4" t="s">
        <v>2</v>
      </c>
      <c r="B4">
        <f>AVERAGE(D11:D15)</f>
        <v>112500</v>
      </c>
      <c r="C4">
        <f>AVERAGE(D18:D22)</f>
        <v>233820</v>
      </c>
      <c r="D4">
        <f>AVERAGE(D25:D29)</f>
        <v>422700</v>
      </c>
      <c r="E4">
        <f>AVERAGE(D32:D36)</f>
        <v>775180</v>
      </c>
      <c r="F4">
        <f>AVERAGE(D39:D43)</f>
        <v>2588420</v>
      </c>
      <c r="G4">
        <f>AVERAGE(D46:D50)</f>
        <v>4828860</v>
      </c>
    </row>
    <row r="5" spans="1:7" x14ac:dyDescent="0.35">
      <c r="A5" t="s">
        <v>3</v>
      </c>
      <c r="B5">
        <f>AVERAGE(E11:E15)</f>
        <v>430840</v>
      </c>
      <c r="C5">
        <f>AVERAGE(E18:E22)</f>
        <v>773020</v>
      </c>
      <c r="D5">
        <f>AVERAGE(E25:E29)</f>
        <v>1823680</v>
      </c>
      <c r="E5">
        <f>AVERAGE(E32:E36)</f>
        <v>3824320</v>
      </c>
      <c r="F5">
        <f>AVERAGE(E39:E43)</f>
        <v>7535720</v>
      </c>
      <c r="G5">
        <f>AVERAGE(E46:E50)</f>
        <v>16086500</v>
      </c>
    </row>
    <row r="6" spans="1:7" x14ac:dyDescent="0.35">
      <c r="A6" t="s">
        <v>4</v>
      </c>
      <c r="B6">
        <f>AVERAGE(F11:F15)</f>
        <v>816080</v>
      </c>
      <c r="C6">
        <f>AVERAGE(F18:F22)</f>
        <v>2414560</v>
      </c>
      <c r="D6">
        <f>AVERAGE(F25:F29)</f>
        <v>4312080</v>
      </c>
      <c r="E6">
        <f>AVERAGE(F32:F36)</f>
        <v>8438760</v>
      </c>
      <c r="F6">
        <f>AVERAGE(F39:F43)</f>
        <v>21162540</v>
      </c>
      <c r="G6">
        <f>AVERAGE(F46:F50)</f>
        <v>46985700</v>
      </c>
    </row>
    <row r="7" spans="1:7" x14ac:dyDescent="0.35">
      <c r="A7" t="s">
        <v>5</v>
      </c>
      <c r="B7">
        <f>AVERAGE(G11:G15)</f>
        <v>464440</v>
      </c>
      <c r="C7">
        <f>AVERAGE(G18:G22)</f>
        <v>683360</v>
      </c>
      <c r="D7">
        <f>AVERAGE(G25:G29)</f>
        <v>1332160</v>
      </c>
      <c r="E7">
        <f>AVERAGE(G32:G36)</f>
        <v>3390400</v>
      </c>
      <c r="F7">
        <f>AVERAGE(G39:G43)</f>
        <v>6558820</v>
      </c>
      <c r="G7">
        <f>AVERAGE(G46:G50)</f>
        <v>13311280</v>
      </c>
    </row>
    <row r="9" spans="1:7" x14ac:dyDescent="0.35">
      <c r="A9" t="s">
        <v>6</v>
      </c>
    </row>
    <row r="10" spans="1:7" x14ac:dyDescent="0.35">
      <c r="A10" t="s">
        <v>7</v>
      </c>
      <c r="B10" t="s">
        <v>1</v>
      </c>
      <c r="C10" t="s">
        <v>0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35">
      <c r="B11">
        <v>1648300</v>
      </c>
      <c r="C11">
        <v>1668400</v>
      </c>
      <c r="D11">
        <v>114300</v>
      </c>
      <c r="E11">
        <v>508600</v>
      </c>
      <c r="F11">
        <v>743500</v>
      </c>
      <c r="G11">
        <v>468700</v>
      </c>
    </row>
    <row r="12" spans="1:7" x14ac:dyDescent="0.35">
      <c r="B12">
        <v>1665000</v>
      </c>
      <c r="C12">
        <v>1731600</v>
      </c>
      <c r="D12">
        <v>115400</v>
      </c>
      <c r="E12">
        <v>456700</v>
      </c>
      <c r="F12">
        <v>842000</v>
      </c>
      <c r="G12">
        <v>585600</v>
      </c>
    </row>
    <row r="13" spans="1:7" x14ac:dyDescent="0.35">
      <c r="B13">
        <v>1623500</v>
      </c>
      <c r="C13">
        <v>1593800</v>
      </c>
      <c r="D13">
        <v>115100</v>
      </c>
      <c r="E13">
        <v>532500</v>
      </c>
      <c r="F13">
        <v>889200</v>
      </c>
      <c r="G13">
        <v>440500</v>
      </c>
    </row>
    <row r="14" spans="1:7" x14ac:dyDescent="0.35">
      <c r="B14">
        <v>1621700</v>
      </c>
      <c r="C14">
        <v>1629100</v>
      </c>
      <c r="D14">
        <v>115000</v>
      </c>
      <c r="E14">
        <v>352600</v>
      </c>
      <c r="F14">
        <v>773200</v>
      </c>
      <c r="G14">
        <v>450300</v>
      </c>
    </row>
    <row r="15" spans="1:7" x14ac:dyDescent="0.35">
      <c r="B15">
        <v>1668100</v>
      </c>
      <c r="C15">
        <v>1666500</v>
      </c>
      <c r="D15">
        <v>102700</v>
      </c>
      <c r="E15">
        <v>303800</v>
      </c>
      <c r="F15">
        <v>832500</v>
      </c>
      <c r="G15">
        <v>377100</v>
      </c>
    </row>
    <row r="17" spans="1:18" x14ac:dyDescent="0.35">
      <c r="A17" t="s">
        <v>11</v>
      </c>
    </row>
    <row r="18" spans="1:18" x14ac:dyDescent="0.35">
      <c r="B18">
        <v>10754200</v>
      </c>
      <c r="C18">
        <v>10483000</v>
      </c>
      <c r="D18">
        <v>214800</v>
      </c>
      <c r="E18">
        <v>901800</v>
      </c>
      <c r="F18">
        <v>2168900</v>
      </c>
      <c r="G18">
        <v>617700</v>
      </c>
      <c r="H18" t="s">
        <v>15</v>
      </c>
      <c r="I18" t="s">
        <v>12</v>
      </c>
      <c r="J18" t="s">
        <v>13</v>
      </c>
      <c r="L18" t="s">
        <v>16</v>
      </c>
    </row>
    <row r="19" spans="1:18" x14ac:dyDescent="0.35">
      <c r="B19">
        <v>14849200</v>
      </c>
      <c r="C19">
        <v>15079700</v>
      </c>
      <c r="D19">
        <v>276300</v>
      </c>
      <c r="E19">
        <v>666800</v>
      </c>
      <c r="F19">
        <v>3174600</v>
      </c>
      <c r="G19">
        <v>793200</v>
      </c>
      <c r="H19" t="s">
        <v>14</v>
      </c>
      <c r="I19">
        <v>2580</v>
      </c>
      <c r="J19">
        <v>0</v>
      </c>
      <c r="L19">
        <v>5477</v>
      </c>
      <c r="M19">
        <v>0</v>
      </c>
      <c r="O19">
        <v>10219</v>
      </c>
      <c r="P19">
        <v>0</v>
      </c>
      <c r="R19">
        <v>24182</v>
      </c>
    </row>
    <row r="20" spans="1:18" x14ac:dyDescent="0.35">
      <c r="B20">
        <v>12766000</v>
      </c>
      <c r="C20">
        <v>10449600</v>
      </c>
      <c r="D20">
        <v>132500</v>
      </c>
      <c r="E20">
        <v>774600</v>
      </c>
      <c r="F20">
        <v>2059200</v>
      </c>
      <c r="G20">
        <v>599200</v>
      </c>
      <c r="H20" t="s">
        <v>0</v>
      </c>
      <c r="I20">
        <v>3332070</v>
      </c>
      <c r="J20">
        <v>0</v>
      </c>
      <c r="L20">
        <v>15006980</v>
      </c>
      <c r="M20">
        <v>0</v>
      </c>
      <c r="O20">
        <v>52229309</v>
      </c>
      <c r="P20">
        <v>0</v>
      </c>
      <c r="R20">
        <v>292420835</v>
      </c>
    </row>
    <row r="21" spans="1:18" x14ac:dyDescent="0.35">
      <c r="B21">
        <v>13703400</v>
      </c>
      <c r="C21">
        <v>16139500</v>
      </c>
      <c r="D21">
        <v>274400</v>
      </c>
      <c r="E21">
        <v>782200</v>
      </c>
      <c r="F21">
        <v>2111600</v>
      </c>
      <c r="G21">
        <v>610400</v>
      </c>
      <c r="H21" t="s">
        <v>2</v>
      </c>
      <c r="I21">
        <v>3342389</v>
      </c>
      <c r="J21">
        <v>0</v>
      </c>
      <c r="L21">
        <v>15028887</v>
      </c>
      <c r="M21">
        <v>0</v>
      </c>
      <c r="O21">
        <v>52270184</v>
      </c>
      <c r="P21">
        <v>0</v>
      </c>
    </row>
    <row r="22" spans="1:18" x14ac:dyDescent="0.35">
      <c r="B22">
        <v>11335000</v>
      </c>
      <c r="C22">
        <v>11631000</v>
      </c>
      <c r="D22">
        <v>271100</v>
      </c>
      <c r="E22">
        <v>739700</v>
      </c>
      <c r="F22">
        <v>2558500</v>
      </c>
      <c r="G22">
        <v>796300</v>
      </c>
      <c r="H22" t="s">
        <v>3</v>
      </c>
      <c r="I22">
        <v>48782</v>
      </c>
      <c r="J22">
        <v>29457</v>
      </c>
      <c r="L22">
        <v>112340</v>
      </c>
      <c r="M22">
        <v>68500</v>
      </c>
      <c r="O22">
        <v>223715</v>
      </c>
      <c r="P22">
        <v>136916</v>
      </c>
      <c r="R22">
        <v>574782</v>
      </c>
    </row>
    <row r="23" spans="1:18" x14ac:dyDescent="0.35">
      <c r="H23" t="s">
        <v>4</v>
      </c>
      <c r="I23">
        <v>167577</v>
      </c>
      <c r="J23">
        <v>97234</v>
      </c>
      <c r="L23">
        <v>397429</v>
      </c>
      <c r="M23">
        <v>230234</v>
      </c>
      <c r="O23">
        <v>805218</v>
      </c>
      <c r="P23">
        <v>465966</v>
      </c>
      <c r="R23">
        <v>2116489</v>
      </c>
    </row>
    <row r="24" spans="1:18" x14ac:dyDescent="0.35">
      <c r="A24" t="s">
        <v>8</v>
      </c>
      <c r="H24" t="s">
        <v>5</v>
      </c>
      <c r="I24">
        <v>2580</v>
      </c>
      <c r="J24">
        <v>10324</v>
      </c>
      <c r="L24">
        <v>5477</v>
      </c>
      <c r="M24">
        <v>21912</v>
      </c>
      <c r="O24">
        <v>10219</v>
      </c>
      <c r="P24">
        <v>51100</v>
      </c>
      <c r="R24">
        <v>24182</v>
      </c>
    </row>
    <row r="25" spans="1:18" x14ac:dyDescent="0.35">
      <c r="B25">
        <v>46307500</v>
      </c>
      <c r="C25">
        <v>42372400</v>
      </c>
      <c r="D25">
        <v>481600</v>
      </c>
      <c r="E25">
        <v>1749500</v>
      </c>
      <c r="F25">
        <v>3853700</v>
      </c>
      <c r="G25">
        <v>1336000</v>
      </c>
    </row>
    <row r="26" spans="1:18" x14ac:dyDescent="0.35">
      <c r="B26">
        <v>54983000</v>
      </c>
      <c r="C26">
        <v>52248800</v>
      </c>
      <c r="D26">
        <v>480900</v>
      </c>
      <c r="E26">
        <v>2148500</v>
      </c>
      <c r="F26">
        <v>4049600</v>
      </c>
      <c r="G26">
        <v>1368300</v>
      </c>
    </row>
    <row r="27" spans="1:18" x14ac:dyDescent="0.35">
      <c r="B27">
        <v>51640700</v>
      </c>
      <c r="C27">
        <v>55434700</v>
      </c>
      <c r="D27">
        <v>176300</v>
      </c>
      <c r="E27">
        <v>1970300</v>
      </c>
      <c r="F27">
        <v>5633700</v>
      </c>
      <c r="G27">
        <v>1285300</v>
      </c>
    </row>
    <row r="28" spans="1:18" x14ac:dyDescent="0.35">
      <c r="B28">
        <v>57637000</v>
      </c>
      <c r="C28">
        <v>52753100</v>
      </c>
      <c r="D28">
        <v>482200</v>
      </c>
      <c r="E28">
        <v>1093800</v>
      </c>
      <c r="F28">
        <v>4146000</v>
      </c>
      <c r="G28">
        <v>1314900</v>
      </c>
    </row>
    <row r="29" spans="1:18" x14ac:dyDescent="0.35">
      <c r="B29">
        <v>59073100</v>
      </c>
      <c r="C29">
        <v>55179900</v>
      </c>
      <c r="D29">
        <v>492500</v>
      </c>
      <c r="E29">
        <v>2156300</v>
      </c>
      <c r="F29">
        <v>3877400</v>
      </c>
      <c r="G29">
        <v>1356300</v>
      </c>
    </row>
    <row r="31" spans="1:18" x14ac:dyDescent="0.35">
      <c r="A31" t="s">
        <v>17</v>
      </c>
    </row>
    <row r="32" spans="1:18" x14ac:dyDescent="0.35">
      <c r="B32">
        <v>123306800</v>
      </c>
      <c r="C32">
        <v>119588600</v>
      </c>
      <c r="D32">
        <v>900000</v>
      </c>
      <c r="E32">
        <v>3931200</v>
      </c>
      <c r="F32">
        <v>8110700</v>
      </c>
      <c r="G32">
        <v>3290500</v>
      </c>
    </row>
    <row r="33" spans="1:7" x14ac:dyDescent="0.35">
      <c r="B33">
        <v>121670000</v>
      </c>
      <c r="C33">
        <v>117866600</v>
      </c>
      <c r="D33">
        <v>731400</v>
      </c>
      <c r="E33">
        <v>3694800</v>
      </c>
      <c r="F33">
        <v>8372200</v>
      </c>
      <c r="G33">
        <v>2949200</v>
      </c>
    </row>
    <row r="34" spans="1:7" x14ac:dyDescent="0.35">
      <c r="B34">
        <v>116892300</v>
      </c>
      <c r="C34">
        <v>128479000</v>
      </c>
      <c r="D34">
        <v>915100</v>
      </c>
      <c r="E34">
        <v>3907300</v>
      </c>
      <c r="F34">
        <v>7882400</v>
      </c>
      <c r="G34">
        <v>3141600</v>
      </c>
    </row>
    <row r="35" spans="1:7" x14ac:dyDescent="0.35">
      <c r="B35">
        <v>123215200</v>
      </c>
      <c r="C35">
        <v>100931400</v>
      </c>
      <c r="D35">
        <v>903000</v>
      </c>
      <c r="E35">
        <v>3715400</v>
      </c>
      <c r="F35">
        <v>9854400</v>
      </c>
      <c r="G35">
        <v>2837300</v>
      </c>
    </row>
    <row r="36" spans="1:7" x14ac:dyDescent="0.35">
      <c r="B36">
        <v>123034300</v>
      </c>
      <c r="C36">
        <v>115861800</v>
      </c>
      <c r="D36">
        <v>426400</v>
      </c>
      <c r="E36">
        <v>3872900</v>
      </c>
      <c r="F36">
        <v>7974100</v>
      </c>
      <c r="G36">
        <v>4733400</v>
      </c>
    </row>
    <row r="38" spans="1:7" x14ac:dyDescent="0.35">
      <c r="A38" t="s">
        <v>9</v>
      </c>
    </row>
    <row r="39" spans="1:7" x14ac:dyDescent="0.35">
      <c r="B39">
        <v>322552500</v>
      </c>
      <c r="C39">
        <v>297297100</v>
      </c>
      <c r="D39">
        <v>2363000</v>
      </c>
      <c r="E39">
        <v>7297200</v>
      </c>
      <c r="F39">
        <v>24435800</v>
      </c>
      <c r="G39">
        <v>6902000</v>
      </c>
    </row>
    <row r="40" spans="1:7" x14ac:dyDescent="0.35">
      <c r="B40">
        <v>331940300</v>
      </c>
      <c r="C40">
        <v>310481700</v>
      </c>
      <c r="D40">
        <v>2202300</v>
      </c>
      <c r="E40">
        <v>7372100</v>
      </c>
      <c r="F40">
        <v>21306600</v>
      </c>
      <c r="G40">
        <v>6392600</v>
      </c>
    </row>
    <row r="41" spans="1:7" x14ac:dyDescent="0.35">
      <c r="B41">
        <v>346128300</v>
      </c>
      <c r="C41">
        <v>335813900</v>
      </c>
      <c r="D41">
        <v>2230400</v>
      </c>
      <c r="E41">
        <v>7136300</v>
      </c>
      <c r="F41">
        <v>20472000</v>
      </c>
      <c r="G41">
        <v>6520200</v>
      </c>
    </row>
    <row r="42" spans="1:7" x14ac:dyDescent="0.35">
      <c r="B42">
        <v>332469000</v>
      </c>
      <c r="C42">
        <v>315329100</v>
      </c>
      <c r="D42">
        <v>2214200</v>
      </c>
      <c r="E42">
        <v>7921100</v>
      </c>
      <c r="F42">
        <v>19505100</v>
      </c>
      <c r="G42">
        <v>6391200</v>
      </c>
    </row>
    <row r="43" spans="1:7" x14ac:dyDescent="0.35">
      <c r="B43">
        <v>312106800</v>
      </c>
      <c r="C43">
        <v>300003900</v>
      </c>
      <c r="D43">
        <v>3932200</v>
      </c>
      <c r="E43">
        <v>7951900</v>
      </c>
      <c r="F43">
        <v>20093200</v>
      </c>
      <c r="G43">
        <v>6588100</v>
      </c>
    </row>
    <row r="45" spans="1:7" x14ac:dyDescent="0.35">
      <c r="A45" t="s">
        <v>10</v>
      </c>
    </row>
    <row r="46" spans="1:7" x14ac:dyDescent="0.35">
      <c r="B46">
        <v>1250605000</v>
      </c>
      <c r="C46">
        <v>1157085900</v>
      </c>
      <c r="D46">
        <v>4584500</v>
      </c>
      <c r="E46">
        <v>15762700</v>
      </c>
      <c r="F46">
        <v>46551800</v>
      </c>
      <c r="G46">
        <v>13196900</v>
      </c>
    </row>
    <row r="47" spans="1:7" x14ac:dyDescent="0.35">
      <c r="B47">
        <v>1120149200</v>
      </c>
      <c r="C47">
        <v>1119513200</v>
      </c>
      <c r="D47">
        <v>4501300</v>
      </c>
      <c r="E47">
        <v>15056600</v>
      </c>
      <c r="F47">
        <v>42119900</v>
      </c>
      <c r="G47">
        <v>13449300</v>
      </c>
    </row>
    <row r="48" spans="1:7" x14ac:dyDescent="0.35">
      <c r="B48">
        <v>1085725300</v>
      </c>
      <c r="C48">
        <v>1134830900</v>
      </c>
      <c r="D48">
        <v>5810300</v>
      </c>
      <c r="E48">
        <v>15504800</v>
      </c>
      <c r="F48">
        <v>52252500</v>
      </c>
      <c r="G48">
        <v>13060200</v>
      </c>
    </row>
    <row r="49" spans="2:7" x14ac:dyDescent="0.35">
      <c r="B49">
        <v>1165264100</v>
      </c>
      <c r="C49">
        <v>1091461400</v>
      </c>
      <c r="D49">
        <v>4776800</v>
      </c>
      <c r="E49">
        <v>16977200</v>
      </c>
      <c r="F49">
        <v>46564400</v>
      </c>
      <c r="G49">
        <v>13573900</v>
      </c>
    </row>
    <row r="50" spans="2:7" x14ac:dyDescent="0.35">
      <c r="B50">
        <v>1155224100</v>
      </c>
      <c r="C50">
        <v>1129040100</v>
      </c>
      <c r="D50">
        <v>4471400</v>
      </c>
      <c r="E50">
        <v>17131200</v>
      </c>
      <c r="F50">
        <v>47439900</v>
      </c>
      <c r="G50">
        <v>13276100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40B0-CACB-4183-A8BB-635C95815A37}">
  <dimension ref="A1:V50"/>
  <sheetViews>
    <sheetView zoomScale="74" workbookViewId="0">
      <selection activeCell="B8" sqref="B8"/>
    </sheetView>
  </sheetViews>
  <sheetFormatPr defaultRowHeight="14.5" x14ac:dyDescent="0.35"/>
  <sheetData>
    <row r="1" spans="1:7" x14ac:dyDescent="0.35">
      <c r="B1">
        <v>1000</v>
      </c>
      <c r="C1">
        <v>2581</v>
      </c>
      <c r="D1">
        <v>5478</v>
      </c>
      <c r="E1">
        <v>10220</v>
      </c>
      <c r="F1">
        <v>24183</v>
      </c>
      <c r="G1">
        <v>50000</v>
      </c>
    </row>
    <row r="2" spans="1:7" x14ac:dyDescent="0.35">
      <c r="A2" t="s">
        <v>1</v>
      </c>
      <c r="B2">
        <f>AVERAGE(B11,B12,B13,B14,B15)</f>
        <v>3940</v>
      </c>
      <c r="C2">
        <f>AVERAGE(B18:B22)</f>
        <v>10180</v>
      </c>
      <c r="D2">
        <f>AVERAGE(B25:B29)</f>
        <v>19480</v>
      </c>
      <c r="E2">
        <f>AVERAGE(B32:B36)</f>
        <v>33840</v>
      </c>
      <c r="F2">
        <f>AVERAGE(B39:B43)</f>
        <v>53360</v>
      </c>
      <c r="G2">
        <f>AVERAGE(B46:B50)</f>
        <v>157940</v>
      </c>
    </row>
    <row r="3" spans="1:7" x14ac:dyDescent="0.35">
      <c r="A3" t="s">
        <v>0</v>
      </c>
      <c r="B3">
        <f>AVERAGE(C11:C15)</f>
        <v>1126940</v>
      </c>
      <c r="C3">
        <f>AVERAGE(C18:C22)</f>
        <v>9263480</v>
      </c>
      <c r="D3">
        <f>AVERAGE(C25:C29)</f>
        <v>24843420</v>
      </c>
      <c r="E3">
        <f>AVERAGE(C32:C36)</f>
        <v>51353280</v>
      </c>
      <c r="F3">
        <f>AVERAGE(C39:C43)</f>
        <v>203193140</v>
      </c>
      <c r="G3">
        <f>AVERAGE(C46:C50)</f>
        <v>726550380</v>
      </c>
    </row>
    <row r="4" spans="1:7" x14ac:dyDescent="0.35">
      <c r="A4" t="s">
        <v>2</v>
      </c>
      <c r="B4">
        <f>AVERAGE(D11:D15)</f>
        <v>88360</v>
      </c>
      <c r="C4">
        <f>AVERAGE(D18:D22)</f>
        <v>185400</v>
      </c>
      <c r="D4">
        <f>AVERAGE(D25:D29)</f>
        <v>401200</v>
      </c>
      <c r="E4">
        <f>AVERAGE(D32:D36)</f>
        <v>783100</v>
      </c>
      <c r="F4">
        <f>AVERAGE(D39:D43)</f>
        <v>1800240</v>
      </c>
      <c r="G4">
        <f>AVERAGE(D46:D50)</f>
        <v>3988840</v>
      </c>
    </row>
    <row r="5" spans="1:7" x14ac:dyDescent="0.35">
      <c r="A5" t="s">
        <v>3</v>
      </c>
      <c r="B5">
        <f>AVERAGE(E11:E15)</f>
        <v>191060</v>
      </c>
      <c r="C5">
        <f>AVERAGE(E18:E22)</f>
        <v>561912.80000000005</v>
      </c>
      <c r="D5">
        <f>AVERAGE(E25:E29)</f>
        <v>1710940</v>
      </c>
      <c r="E5">
        <f>AVERAGE(E32:E36)</f>
        <v>2765200</v>
      </c>
      <c r="F5">
        <f>AVERAGE(E39:E43)</f>
        <v>6076620</v>
      </c>
      <c r="G5">
        <f>AVERAGE(E46:E50)</f>
        <v>14506420</v>
      </c>
    </row>
    <row r="6" spans="1:7" x14ac:dyDescent="0.35">
      <c r="A6" t="s">
        <v>4</v>
      </c>
      <c r="B6">
        <f>AVERAGE(F11:F15)</f>
        <v>999720</v>
      </c>
      <c r="C6">
        <f>AVERAGE(F18:F22)</f>
        <v>2159200</v>
      </c>
      <c r="D6">
        <f>AVERAGE(F25:F29)</f>
        <v>6093840</v>
      </c>
      <c r="E6">
        <f>AVERAGE(F32:F36)</f>
        <v>10994700</v>
      </c>
      <c r="F6">
        <f>AVERAGE(F39:F43)</f>
        <v>30526080</v>
      </c>
      <c r="G6">
        <f>AVERAGE(F46:F50)</f>
        <v>60088680</v>
      </c>
    </row>
    <row r="7" spans="1:7" x14ac:dyDescent="0.35">
      <c r="A7" t="s">
        <v>5</v>
      </c>
      <c r="B7">
        <f>AVERAGE(G11:G15)</f>
        <v>1318840</v>
      </c>
      <c r="C7">
        <f>AVERAGE(G18:G22)</f>
        <v>1913880</v>
      </c>
      <c r="D7">
        <f>AVERAGE(G25:G29)</f>
        <v>1985280</v>
      </c>
      <c r="E7">
        <f>AVERAGE(G32:G36)</f>
        <v>3585840</v>
      </c>
      <c r="F7">
        <f>AVERAGE(G39:G43)</f>
        <v>8736320</v>
      </c>
      <c r="G7">
        <f>AVERAGE(G46:G50)</f>
        <v>13202500</v>
      </c>
    </row>
    <row r="9" spans="1:7" x14ac:dyDescent="0.35">
      <c r="A9" t="s">
        <v>6</v>
      </c>
    </row>
    <row r="10" spans="1:7" x14ac:dyDescent="0.35">
      <c r="A10" t="s">
        <v>7</v>
      </c>
      <c r="B10" t="s">
        <v>1</v>
      </c>
      <c r="C10" t="s">
        <v>0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35">
      <c r="B11">
        <v>5800</v>
      </c>
      <c r="C11">
        <v>1035700</v>
      </c>
      <c r="D11">
        <v>83400</v>
      </c>
      <c r="E11">
        <v>267300</v>
      </c>
      <c r="F11">
        <v>910100</v>
      </c>
      <c r="G11">
        <v>1617000</v>
      </c>
    </row>
    <row r="12" spans="1:7" x14ac:dyDescent="0.35">
      <c r="B12">
        <v>5500</v>
      </c>
      <c r="C12">
        <v>1516100</v>
      </c>
      <c r="D12">
        <v>113900</v>
      </c>
      <c r="E12">
        <v>257500</v>
      </c>
      <c r="F12">
        <v>1118900</v>
      </c>
      <c r="G12">
        <v>1536800</v>
      </c>
    </row>
    <row r="13" spans="1:7" x14ac:dyDescent="0.35">
      <c r="B13">
        <v>2000</v>
      </c>
      <c r="C13">
        <v>991600</v>
      </c>
      <c r="D13">
        <v>83800</v>
      </c>
      <c r="E13">
        <v>148400</v>
      </c>
      <c r="F13">
        <v>865600</v>
      </c>
      <c r="G13">
        <v>1148800</v>
      </c>
    </row>
    <row r="14" spans="1:7" x14ac:dyDescent="0.35">
      <c r="B14">
        <v>2400</v>
      </c>
      <c r="C14">
        <v>1012400</v>
      </c>
      <c r="D14">
        <v>76000</v>
      </c>
      <c r="E14">
        <v>174100</v>
      </c>
      <c r="F14">
        <v>1075500</v>
      </c>
      <c r="G14">
        <v>1139400</v>
      </c>
    </row>
    <row r="15" spans="1:7" x14ac:dyDescent="0.35">
      <c r="B15">
        <v>4000</v>
      </c>
      <c r="C15">
        <v>1078900</v>
      </c>
      <c r="D15">
        <v>84700</v>
      </c>
      <c r="E15">
        <v>108000</v>
      </c>
      <c r="F15">
        <v>1028500</v>
      </c>
      <c r="G15">
        <v>1152200</v>
      </c>
    </row>
    <row r="17" spans="1:22" x14ac:dyDescent="0.35">
      <c r="A17" t="s">
        <v>11</v>
      </c>
    </row>
    <row r="18" spans="1:22" x14ac:dyDescent="0.35">
      <c r="B18">
        <v>10300</v>
      </c>
      <c r="C18">
        <v>20193900</v>
      </c>
      <c r="D18">
        <v>197700</v>
      </c>
      <c r="E18">
        <v>675200</v>
      </c>
      <c r="F18">
        <v>2772100</v>
      </c>
      <c r="G18">
        <v>3774200</v>
      </c>
      <c r="H18" t="s">
        <v>15</v>
      </c>
      <c r="I18" t="s">
        <v>12</v>
      </c>
      <c r="J18" t="s">
        <v>13</v>
      </c>
      <c r="L18" t="s">
        <v>16</v>
      </c>
    </row>
    <row r="19" spans="1:22" x14ac:dyDescent="0.35">
      <c r="B19">
        <v>10400</v>
      </c>
      <c r="C19">
        <v>8044400</v>
      </c>
      <c r="D19">
        <v>211600</v>
      </c>
      <c r="E19">
        <v>350700</v>
      </c>
      <c r="F19">
        <v>1468900</v>
      </c>
      <c r="G19">
        <v>1760600</v>
      </c>
      <c r="H19" t="s">
        <v>14</v>
      </c>
      <c r="I19">
        <v>2580</v>
      </c>
      <c r="J19">
        <v>0</v>
      </c>
      <c r="L19">
        <v>5477</v>
      </c>
      <c r="M19">
        <v>0</v>
      </c>
      <c r="O19">
        <v>10219</v>
      </c>
      <c r="P19">
        <v>0</v>
      </c>
      <c r="R19">
        <v>24182</v>
      </c>
      <c r="S19">
        <v>0</v>
      </c>
      <c r="U19">
        <v>49999</v>
      </c>
      <c r="V19">
        <v>0</v>
      </c>
    </row>
    <row r="20" spans="1:22" x14ac:dyDescent="0.35">
      <c r="B20">
        <v>10300</v>
      </c>
      <c r="C20">
        <v>6555100</v>
      </c>
      <c r="D20">
        <v>107000</v>
      </c>
      <c r="E20">
        <v>684100</v>
      </c>
      <c r="F20">
        <v>1048400</v>
      </c>
      <c r="G20">
        <v>844700</v>
      </c>
      <c r="H20" t="s">
        <v>0</v>
      </c>
      <c r="I20">
        <v>3332070</v>
      </c>
      <c r="J20">
        <v>0</v>
      </c>
      <c r="L20">
        <v>15006980</v>
      </c>
      <c r="M20">
        <v>0</v>
      </c>
      <c r="O20">
        <v>52229309</v>
      </c>
      <c r="P20">
        <v>0</v>
      </c>
      <c r="R20">
        <v>292420835</v>
      </c>
      <c r="S20">
        <v>0</v>
      </c>
      <c r="U20">
        <v>1250024999</v>
      </c>
      <c r="V20">
        <v>0</v>
      </c>
    </row>
    <row r="21" spans="1:22" x14ac:dyDescent="0.35">
      <c r="B21">
        <v>9500</v>
      </c>
      <c r="C21">
        <v>3618700</v>
      </c>
      <c r="D21">
        <v>208300</v>
      </c>
      <c r="E21">
        <v>490864</v>
      </c>
      <c r="F21">
        <v>2718700</v>
      </c>
      <c r="G21">
        <v>1224300</v>
      </c>
      <c r="H21" t="s">
        <v>2</v>
      </c>
      <c r="I21">
        <v>3342389</v>
      </c>
      <c r="J21">
        <v>0</v>
      </c>
      <c r="L21">
        <v>15028887</v>
      </c>
      <c r="M21">
        <v>0</v>
      </c>
      <c r="O21">
        <v>52270184</v>
      </c>
      <c r="P21">
        <v>0</v>
      </c>
    </row>
    <row r="22" spans="1:22" x14ac:dyDescent="0.35">
      <c r="B22">
        <v>10400</v>
      </c>
      <c r="C22">
        <v>7905300</v>
      </c>
      <c r="D22">
        <v>202400</v>
      </c>
      <c r="E22">
        <v>608700</v>
      </c>
      <c r="F22">
        <v>2787900</v>
      </c>
      <c r="G22">
        <v>1965600</v>
      </c>
      <c r="H22" t="s">
        <v>3</v>
      </c>
      <c r="I22">
        <v>48782</v>
      </c>
      <c r="J22">
        <v>29457</v>
      </c>
      <c r="L22">
        <v>112340</v>
      </c>
      <c r="M22">
        <v>68500</v>
      </c>
      <c r="O22">
        <v>223715</v>
      </c>
      <c r="P22">
        <v>136916</v>
      </c>
      <c r="R22">
        <v>574782</v>
      </c>
      <c r="S22">
        <v>354160</v>
      </c>
      <c r="U22">
        <v>1266975</v>
      </c>
      <c r="V22">
        <v>784464</v>
      </c>
    </row>
    <row r="23" spans="1:22" x14ac:dyDescent="0.35">
      <c r="H23" t="s">
        <v>4</v>
      </c>
      <c r="I23">
        <v>167577</v>
      </c>
      <c r="J23">
        <v>97234</v>
      </c>
      <c r="L23">
        <v>397429</v>
      </c>
      <c r="M23">
        <v>230234</v>
      </c>
      <c r="O23">
        <v>805218</v>
      </c>
      <c r="P23">
        <v>465966</v>
      </c>
      <c r="R23">
        <v>2116489</v>
      </c>
      <c r="S23">
        <v>1223242</v>
      </c>
      <c r="U23">
        <v>4741368</v>
      </c>
      <c r="V23">
        <v>2737926</v>
      </c>
    </row>
    <row r="24" spans="1:22" x14ac:dyDescent="0.35">
      <c r="A24" t="s">
        <v>8</v>
      </c>
      <c r="H24" t="s">
        <v>5</v>
      </c>
      <c r="I24">
        <v>2580</v>
      </c>
      <c r="J24">
        <v>10324</v>
      </c>
      <c r="L24">
        <v>5477</v>
      </c>
      <c r="M24">
        <v>21912</v>
      </c>
      <c r="O24">
        <v>10219</v>
      </c>
      <c r="P24">
        <v>51100</v>
      </c>
      <c r="R24">
        <v>24182</v>
      </c>
      <c r="S24">
        <v>120915</v>
      </c>
      <c r="U24">
        <v>49999</v>
      </c>
      <c r="V24">
        <v>250000</v>
      </c>
    </row>
    <row r="25" spans="1:22" x14ac:dyDescent="0.35">
      <c r="B25">
        <v>19500</v>
      </c>
      <c r="C25">
        <v>31807400</v>
      </c>
      <c r="D25">
        <v>420900</v>
      </c>
      <c r="E25">
        <v>1430600</v>
      </c>
      <c r="F25">
        <v>6042700</v>
      </c>
      <c r="G25">
        <v>4143400</v>
      </c>
    </row>
    <row r="26" spans="1:22" x14ac:dyDescent="0.35">
      <c r="B26">
        <v>19600</v>
      </c>
      <c r="C26">
        <v>18096800</v>
      </c>
      <c r="D26">
        <v>360800</v>
      </c>
      <c r="E26">
        <v>1077400</v>
      </c>
      <c r="F26">
        <v>6171100</v>
      </c>
      <c r="G26">
        <v>1791600</v>
      </c>
    </row>
    <row r="27" spans="1:22" x14ac:dyDescent="0.35">
      <c r="B27">
        <v>19700</v>
      </c>
      <c r="C27">
        <v>31659200</v>
      </c>
      <c r="D27">
        <v>408500</v>
      </c>
      <c r="E27">
        <v>2027000</v>
      </c>
      <c r="F27">
        <v>6113900</v>
      </c>
      <c r="G27">
        <v>507700</v>
      </c>
    </row>
    <row r="28" spans="1:22" x14ac:dyDescent="0.35">
      <c r="B28">
        <v>19400</v>
      </c>
      <c r="C28">
        <v>15400900</v>
      </c>
      <c r="D28">
        <v>407100</v>
      </c>
      <c r="E28">
        <v>2014700</v>
      </c>
      <c r="F28">
        <v>6415200</v>
      </c>
      <c r="G28">
        <v>1737000</v>
      </c>
    </row>
    <row r="29" spans="1:22" x14ac:dyDescent="0.35">
      <c r="B29">
        <v>19200</v>
      </c>
      <c r="C29">
        <v>27252800</v>
      </c>
      <c r="D29">
        <v>408700</v>
      </c>
      <c r="E29">
        <v>2005000</v>
      </c>
      <c r="F29">
        <v>5726300</v>
      </c>
      <c r="G29">
        <v>1746700</v>
      </c>
    </row>
    <row r="31" spans="1:22" x14ac:dyDescent="0.35">
      <c r="A31" t="s">
        <v>17</v>
      </c>
    </row>
    <row r="32" spans="1:22" x14ac:dyDescent="0.35">
      <c r="B32">
        <v>35500</v>
      </c>
      <c r="C32">
        <v>53787300</v>
      </c>
      <c r="D32">
        <v>773600</v>
      </c>
      <c r="E32">
        <v>2671700</v>
      </c>
      <c r="F32">
        <v>11185100</v>
      </c>
      <c r="G32">
        <v>5046500</v>
      </c>
    </row>
    <row r="33" spans="1:7" x14ac:dyDescent="0.35">
      <c r="B33">
        <v>35000</v>
      </c>
      <c r="C33">
        <v>54486500</v>
      </c>
      <c r="D33">
        <v>783000</v>
      </c>
      <c r="E33">
        <v>2968300</v>
      </c>
      <c r="F33">
        <v>12845200</v>
      </c>
      <c r="G33">
        <v>3513300</v>
      </c>
    </row>
    <row r="34" spans="1:7" x14ac:dyDescent="0.35">
      <c r="B34">
        <v>28800</v>
      </c>
      <c r="C34">
        <v>45199200</v>
      </c>
      <c r="D34">
        <v>781000</v>
      </c>
      <c r="E34">
        <v>2411500</v>
      </c>
      <c r="F34">
        <v>11616200</v>
      </c>
      <c r="G34">
        <v>2821500</v>
      </c>
    </row>
    <row r="35" spans="1:7" x14ac:dyDescent="0.35">
      <c r="B35">
        <v>34900</v>
      </c>
      <c r="C35">
        <v>46951000</v>
      </c>
      <c r="D35">
        <v>789400</v>
      </c>
      <c r="E35">
        <v>3085500</v>
      </c>
      <c r="F35">
        <v>10006500</v>
      </c>
      <c r="G35">
        <v>3376800</v>
      </c>
    </row>
    <row r="36" spans="1:7" x14ac:dyDescent="0.35">
      <c r="B36">
        <v>35000</v>
      </c>
      <c r="C36">
        <v>56342400</v>
      </c>
      <c r="D36">
        <v>788500</v>
      </c>
      <c r="E36">
        <v>2689000</v>
      </c>
      <c r="F36">
        <v>9320500</v>
      </c>
      <c r="G36">
        <v>3171100</v>
      </c>
    </row>
    <row r="38" spans="1:7" x14ac:dyDescent="0.35">
      <c r="A38" t="s">
        <v>9</v>
      </c>
    </row>
    <row r="39" spans="1:7" x14ac:dyDescent="0.35">
      <c r="B39">
        <v>51100</v>
      </c>
      <c r="C39">
        <v>246354600</v>
      </c>
      <c r="D39">
        <v>1775300</v>
      </c>
      <c r="E39">
        <v>6640100</v>
      </c>
      <c r="F39">
        <v>31144300</v>
      </c>
      <c r="G39">
        <v>8846700</v>
      </c>
    </row>
    <row r="40" spans="1:7" x14ac:dyDescent="0.35">
      <c r="B40">
        <v>55300</v>
      </c>
      <c r="C40">
        <v>140451900</v>
      </c>
      <c r="D40">
        <v>1861700</v>
      </c>
      <c r="E40">
        <v>6570400</v>
      </c>
      <c r="F40">
        <v>30777600</v>
      </c>
      <c r="G40">
        <v>9907600</v>
      </c>
    </row>
    <row r="41" spans="1:7" x14ac:dyDescent="0.35">
      <c r="B41">
        <v>76000</v>
      </c>
      <c r="C41">
        <v>161233000</v>
      </c>
      <c r="D41">
        <v>1659800</v>
      </c>
      <c r="E41">
        <v>5786100</v>
      </c>
      <c r="F41">
        <v>31087000</v>
      </c>
      <c r="G41">
        <v>9593500</v>
      </c>
    </row>
    <row r="42" spans="1:7" x14ac:dyDescent="0.35">
      <c r="B42">
        <v>42400</v>
      </c>
      <c r="C42">
        <v>220952000</v>
      </c>
      <c r="D42">
        <v>1858800</v>
      </c>
      <c r="E42">
        <v>5710400</v>
      </c>
      <c r="F42">
        <v>28469000</v>
      </c>
      <c r="G42">
        <v>7291200</v>
      </c>
    </row>
    <row r="43" spans="1:7" x14ac:dyDescent="0.35">
      <c r="B43">
        <v>42000</v>
      </c>
      <c r="C43">
        <v>246974200</v>
      </c>
      <c r="D43">
        <v>1845600</v>
      </c>
      <c r="E43">
        <v>5676100</v>
      </c>
      <c r="F43">
        <v>31152500</v>
      </c>
      <c r="G43">
        <v>8042600</v>
      </c>
    </row>
    <row r="45" spans="1:7" x14ac:dyDescent="0.35">
      <c r="A45" t="s">
        <v>10</v>
      </c>
    </row>
    <row r="46" spans="1:7" x14ac:dyDescent="0.35">
      <c r="B46">
        <v>157400</v>
      </c>
      <c r="C46">
        <v>712988700</v>
      </c>
      <c r="D46">
        <v>4067900</v>
      </c>
      <c r="E46">
        <v>14121100</v>
      </c>
      <c r="F46">
        <v>58892200</v>
      </c>
      <c r="G46">
        <v>13531100</v>
      </c>
    </row>
    <row r="47" spans="1:7" x14ac:dyDescent="0.35">
      <c r="B47">
        <v>157800</v>
      </c>
      <c r="C47">
        <v>725268800</v>
      </c>
      <c r="D47">
        <v>3950900</v>
      </c>
      <c r="E47">
        <v>13797400</v>
      </c>
      <c r="F47">
        <v>62313800</v>
      </c>
      <c r="G47">
        <v>13000800</v>
      </c>
    </row>
    <row r="48" spans="1:7" x14ac:dyDescent="0.35">
      <c r="B48">
        <v>157700</v>
      </c>
      <c r="C48">
        <v>729768900</v>
      </c>
      <c r="D48">
        <v>4011400</v>
      </c>
      <c r="E48">
        <v>17057600</v>
      </c>
      <c r="F48">
        <v>61715400</v>
      </c>
      <c r="G48">
        <v>13289400</v>
      </c>
    </row>
    <row r="49" spans="2:7" x14ac:dyDescent="0.35">
      <c r="B49">
        <v>158200</v>
      </c>
      <c r="C49">
        <v>736564600</v>
      </c>
      <c r="D49">
        <v>3897500</v>
      </c>
      <c r="E49">
        <v>12880800</v>
      </c>
      <c r="F49">
        <v>59860900</v>
      </c>
      <c r="G49">
        <v>13166400</v>
      </c>
    </row>
    <row r="50" spans="2:7" x14ac:dyDescent="0.35">
      <c r="B50">
        <v>158600</v>
      </c>
      <c r="C50">
        <v>728160900</v>
      </c>
      <c r="D50">
        <v>4016500</v>
      </c>
      <c r="E50">
        <v>14675200</v>
      </c>
      <c r="F50">
        <v>57661100</v>
      </c>
      <c r="G50">
        <v>13024800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DAC1-FC8E-44B6-9522-BBA85E1CDE9D}">
  <dimension ref="A1:G80"/>
  <sheetViews>
    <sheetView tabSelected="1" topLeftCell="A44" zoomScale="106" workbookViewId="0">
      <selection activeCell="C48" sqref="C48"/>
    </sheetView>
  </sheetViews>
  <sheetFormatPr defaultRowHeight="14.5" x14ac:dyDescent="0.35"/>
  <sheetData>
    <row r="1" spans="1:7" x14ac:dyDescent="0.35">
      <c r="A1" t="s">
        <v>22</v>
      </c>
    </row>
    <row r="2" spans="1:7" x14ac:dyDescent="0.35">
      <c r="A2" t="s">
        <v>23</v>
      </c>
    </row>
    <row r="3" spans="1:7" x14ac:dyDescent="0.35">
      <c r="B3">
        <v>1000</v>
      </c>
      <c r="C3">
        <v>2581</v>
      </c>
      <c r="D3">
        <v>5478</v>
      </c>
      <c r="E3">
        <v>10220</v>
      </c>
      <c r="F3">
        <v>24183</v>
      </c>
      <c r="G3">
        <v>50000</v>
      </c>
    </row>
    <row r="4" spans="1:7" x14ac:dyDescent="0.35">
      <c r="A4" t="s">
        <v>1</v>
      </c>
      <c r="B4">
        <v>999</v>
      </c>
      <c r="C4">
        <v>2580</v>
      </c>
      <c r="D4">
        <v>5477</v>
      </c>
      <c r="E4">
        <v>10219</v>
      </c>
      <c r="F4">
        <v>24182</v>
      </c>
      <c r="G4">
        <v>49999</v>
      </c>
    </row>
    <row r="5" spans="1:7" x14ac:dyDescent="0.35">
      <c r="A5" t="s">
        <v>0</v>
      </c>
      <c r="B5">
        <v>500499</v>
      </c>
      <c r="C5">
        <v>3332070</v>
      </c>
      <c r="D5">
        <v>15006980</v>
      </c>
      <c r="E5">
        <v>52229309</v>
      </c>
      <c r="F5">
        <v>292420835</v>
      </c>
      <c r="G5">
        <v>1250024999</v>
      </c>
    </row>
    <row r="6" spans="1:7" x14ac:dyDescent="0.35">
      <c r="A6" t="s">
        <v>2</v>
      </c>
      <c r="B6">
        <v>1054</v>
      </c>
      <c r="C6">
        <v>34648</v>
      </c>
      <c r="D6">
        <v>79687</v>
      </c>
      <c r="E6">
        <v>157367</v>
      </c>
      <c r="F6">
        <v>404764</v>
      </c>
      <c r="G6">
        <v>888716</v>
      </c>
    </row>
    <row r="7" spans="1:7" x14ac:dyDescent="0.35">
      <c r="A7" t="s">
        <v>3</v>
      </c>
      <c r="B7">
        <v>9976</v>
      </c>
      <c r="C7">
        <v>48782</v>
      </c>
      <c r="D7">
        <v>112340</v>
      </c>
      <c r="E7">
        <v>223715</v>
      </c>
      <c r="F7">
        <v>574782</v>
      </c>
      <c r="G7">
        <v>1266975</v>
      </c>
    </row>
    <row r="8" spans="1:7" x14ac:dyDescent="0.35">
      <c r="A8" t="s">
        <v>4</v>
      </c>
      <c r="B8">
        <v>31950</v>
      </c>
      <c r="C8">
        <v>167577</v>
      </c>
      <c r="D8">
        <v>397429</v>
      </c>
      <c r="E8">
        <v>805218</v>
      </c>
      <c r="F8">
        <v>2116489</v>
      </c>
      <c r="G8">
        <v>4741368</v>
      </c>
    </row>
    <row r="9" spans="1:7" x14ac:dyDescent="0.35">
      <c r="A9" t="s">
        <v>5</v>
      </c>
      <c r="B9">
        <v>3000</v>
      </c>
      <c r="C9">
        <v>2580</v>
      </c>
      <c r="D9">
        <v>5477</v>
      </c>
      <c r="E9">
        <v>10219</v>
      </c>
      <c r="F9">
        <v>24182</v>
      </c>
      <c r="G9">
        <v>49999</v>
      </c>
    </row>
    <row r="11" spans="1:7" x14ac:dyDescent="0.35">
      <c r="A11" t="s">
        <v>24</v>
      </c>
    </row>
    <row r="12" spans="1:7" x14ac:dyDescent="0.35">
      <c r="B12">
        <v>1000</v>
      </c>
      <c r="C12">
        <v>2581</v>
      </c>
      <c r="D12">
        <v>5478</v>
      </c>
      <c r="E12">
        <v>10220</v>
      </c>
      <c r="F12">
        <v>24183</v>
      </c>
      <c r="G12">
        <v>5000</v>
      </c>
    </row>
    <row r="13" spans="1:7" x14ac:dyDescent="0.35">
      <c r="A13" t="s">
        <v>1</v>
      </c>
      <c r="B13">
        <v>999</v>
      </c>
      <c r="C13">
        <v>2580</v>
      </c>
      <c r="D13">
        <v>5477</v>
      </c>
      <c r="E13">
        <v>10219</v>
      </c>
      <c r="F13">
        <v>24182</v>
      </c>
      <c r="G13">
        <v>49999</v>
      </c>
    </row>
    <row r="14" spans="1:7" x14ac:dyDescent="0.35">
      <c r="A14" t="s">
        <v>0</v>
      </c>
      <c r="B14">
        <v>500499</v>
      </c>
      <c r="C14">
        <v>3332070</v>
      </c>
      <c r="D14">
        <v>15006980</v>
      </c>
      <c r="E14">
        <v>52229309</v>
      </c>
      <c r="F14">
        <v>292420835</v>
      </c>
      <c r="G14">
        <v>1250024999</v>
      </c>
    </row>
    <row r="15" spans="1:7" x14ac:dyDescent="0.35">
      <c r="A15" t="s">
        <v>2</v>
      </c>
      <c r="B15">
        <v>12893</v>
      </c>
      <c r="C15">
        <v>37225</v>
      </c>
      <c r="D15">
        <v>85159</v>
      </c>
      <c r="E15">
        <v>167581</v>
      </c>
      <c r="F15">
        <v>428943</v>
      </c>
      <c r="G15">
        <v>938710</v>
      </c>
    </row>
    <row r="16" spans="1:7" x14ac:dyDescent="0.35">
      <c r="A16" t="s">
        <v>3</v>
      </c>
      <c r="B16">
        <v>17019</v>
      </c>
      <c r="C16">
        <v>49911</v>
      </c>
      <c r="D16">
        <v>115070</v>
      </c>
      <c r="E16">
        <v>227911</v>
      </c>
      <c r="F16">
        <v>584428</v>
      </c>
      <c r="G16">
        <v>1286415</v>
      </c>
    </row>
    <row r="17" spans="1:7" x14ac:dyDescent="0.35">
      <c r="A17" t="s">
        <v>4</v>
      </c>
      <c r="B17">
        <v>42087</v>
      </c>
      <c r="C17">
        <v>126549</v>
      </c>
      <c r="D17">
        <v>298475</v>
      </c>
      <c r="E17">
        <v>602379</v>
      </c>
      <c r="F17">
        <v>1577865</v>
      </c>
      <c r="G17">
        <v>3521906</v>
      </c>
    </row>
    <row r="18" spans="1:7" x14ac:dyDescent="0.35">
      <c r="A18" t="s">
        <v>5</v>
      </c>
      <c r="B18">
        <v>999</v>
      </c>
      <c r="C18">
        <v>2580</v>
      </c>
      <c r="D18">
        <v>5477</v>
      </c>
      <c r="E18">
        <v>10219</v>
      </c>
      <c r="F18">
        <v>24182</v>
      </c>
      <c r="G18">
        <v>49999</v>
      </c>
    </row>
    <row r="20" spans="1:7" x14ac:dyDescent="0.35">
      <c r="A20" t="s">
        <v>25</v>
      </c>
    </row>
    <row r="21" spans="1:7" x14ac:dyDescent="0.35">
      <c r="B21">
        <v>1000</v>
      </c>
      <c r="C21">
        <v>2581</v>
      </c>
      <c r="D21">
        <v>5478</v>
      </c>
      <c r="E21">
        <v>10220</v>
      </c>
      <c r="F21">
        <v>24183</v>
      </c>
      <c r="G21">
        <v>50000</v>
      </c>
    </row>
    <row r="22" spans="1:7" x14ac:dyDescent="0.35">
      <c r="A22" t="s">
        <v>1</v>
      </c>
      <c r="B22">
        <v>999</v>
      </c>
      <c r="C22">
        <v>2580</v>
      </c>
      <c r="D22">
        <v>5477</v>
      </c>
      <c r="E22">
        <v>10219</v>
      </c>
      <c r="F22">
        <v>24182</v>
      </c>
      <c r="G22">
        <v>49999</v>
      </c>
    </row>
    <row r="23" spans="1:7" x14ac:dyDescent="0.35">
      <c r="A23" t="s">
        <v>0</v>
      </c>
      <c r="B23">
        <v>500499</v>
      </c>
      <c r="C23">
        <v>3332070</v>
      </c>
      <c r="D23">
        <v>15006980</v>
      </c>
      <c r="E23">
        <v>52229309</v>
      </c>
      <c r="F23">
        <v>292420835</v>
      </c>
      <c r="G23">
        <v>1250024999</v>
      </c>
    </row>
    <row r="24" spans="1:7" x14ac:dyDescent="0.35">
      <c r="A24" t="s">
        <v>2</v>
      </c>
      <c r="B24">
        <v>21793</v>
      </c>
      <c r="C24">
        <v>60088</v>
      </c>
      <c r="D24">
        <v>153529</v>
      </c>
      <c r="E24">
        <v>267085</v>
      </c>
      <c r="F24">
        <v>691616</v>
      </c>
      <c r="G24">
        <v>1875465</v>
      </c>
    </row>
    <row r="25" spans="1:7" x14ac:dyDescent="0.35">
      <c r="A25" t="s">
        <v>3</v>
      </c>
      <c r="B25">
        <v>18171</v>
      </c>
      <c r="C25">
        <v>52497</v>
      </c>
      <c r="D25">
        <v>120839</v>
      </c>
      <c r="E25">
        <v>240393</v>
      </c>
      <c r="F25">
        <v>617387</v>
      </c>
      <c r="G25">
        <v>1360015</v>
      </c>
    </row>
    <row r="26" spans="1:7" x14ac:dyDescent="0.35">
      <c r="A26" t="s">
        <v>4</v>
      </c>
      <c r="B26">
        <v>45669</v>
      </c>
      <c r="C26">
        <v>137229</v>
      </c>
      <c r="D26">
        <v>319485</v>
      </c>
      <c r="E26">
        <v>642520</v>
      </c>
      <c r="F26">
        <v>1667096</v>
      </c>
      <c r="G26">
        <v>3706365</v>
      </c>
    </row>
    <row r="27" spans="1:7" x14ac:dyDescent="0.35">
      <c r="A27" t="s">
        <v>5</v>
      </c>
      <c r="B27">
        <v>999</v>
      </c>
      <c r="C27">
        <v>2580</v>
      </c>
      <c r="D27">
        <v>5477</v>
      </c>
      <c r="E27">
        <v>10219</v>
      </c>
      <c r="F27">
        <v>24182</v>
      </c>
      <c r="G27">
        <v>49999</v>
      </c>
    </row>
    <row r="29" spans="1:7" x14ac:dyDescent="0.35">
      <c r="A29" t="s">
        <v>26</v>
      </c>
    </row>
    <row r="30" spans="1:7" x14ac:dyDescent="0.35">
      <c r="B30">
        <v>1000</v>
      </c>
      <c r="C30">
        <v>2581</v>
      </c>
      <c r="D30">
        <v>5478</v>
      </c>
      <c r="E30">
        <v>10220</v>
      </c>
      <c r="F30">
        <v>24183</v>
      </c>
      <c r="G30">
        <v>5000</v>
      </c>
    </row>
    <row r="31" spans="1:7" x14ac:dyDescent="0.35">
      <c r="A31" t="s">
        <v>1</v>
      </c>
      <c r="B31">
        <v>999</v>
      </c>
      <c r="C31">
        <v>2580</v>
      </c>
      <c r="D31">
        <v>5477</v>
      </c>
      <c r="E31">
        <v>10219</v>
      </c>
      <c r="F31">
        <v>24182</v>
      </c>
      <c r="G31">
        <v>49999</v>
      </c>
    </row>
    <row r="32" spans="1:7" x14ac:dyDescent="0.35">
      <c r="A32" t="s">
        <v>0</v>
      </c>
      <c r="B32">
        <v>500499</v>
      </c>
      <c r="C32">
        <v>3332070</v>
      </c>
      <c r="D32">
        <v>15006980</v>
      </c>
      <c r="E32">
        <v>52229309</v>
      </c>
      <c r="F32">
        <v>292420835</v>
      </c>
      <c r="G32">
        <v>1250024999</v>
      </c>
    </row>
    <row r="33" spans="1:7" x14ac:dyDescent="0.35">
      <c r="A33" t="s">
        <v>2</v>
      </c>
      <c r="B33">
        <v>18355</v>
      </c>
      <c r="C33">
        <v>52195</v>
      </c>
      <c r="D33">
        <v>122942</v>
      </c>
      <c r="E33">
        <v>242194</v>
      </c>
      <c r="F33">
        <v>665835</v>
      </c>
      <c r="G33">
        <v>1464875</v>
      </c>
    </row>
    <row r="34" spans="1:7" x14ac:dyDescent="0.35">
      <c r="A34" t="s">
        <v>3</v>
      </c>
      <c r="B34">
        <v>20687</v>
      </c>
      <c r="C34">
        <v>60743</v>
      </c>
      <c r="D34">
        <v>140774</v>
      </c>
      <c r="E34">
        <v>280656</v>
      </c>
      <c r="F34">
        <v>724451</v>
      </c>
      <c r="G34">
        <v>1602510</v>
      </c>
    </row>
    <row r="35" spans="1:7" x14ac:dyDescent="0.35">
      <c r="A35" t="s">
        <v>4</v>
      </c>
      <c r="B35">
        <v>44798</v>
      </c>
      <c r="C35">
        <v>133289</v>
      </c>
      <c r="D35">
        <v>312838</v>
      </c>
      <c r="E35">
        <v>629417</v>
      </c>
      <c r="F35">
        <v>1639677</v>
      </c>
      <c r="G35">
        <v>3652092</v>
      </c>
    </row>
    <row r="36" spans="1:7" x14ac:dyDescent="0.35">
      <c r="A36" t="s">
        <v>5</v>
      </c>
      <c r="B36">
        <v>999</v>
      </c>
      <c r="C36">
        <v>2580</v>
      </c>
      <c r="D36">
        <v>5477</v>
      </c>
      <c r="E36">
        <v>10219</v>
      </c>
      <c r="F36">
        <v>24182</v>
      </c>
      <c r="G36">
        <v>49999</v>
      </c>
    </row>
    <row r="39" spans="1:7" x14ac:dyDescent="0.35">
      <c r="A39" t="s">
        <v>27</v>
      </c>
    </row>
    <row r="40" spans="1:7" x14ac:dyDescent="0.35">
      <c r="A40" t="s">
        <v>23</v>
      </c>
    </row>
    <row r="41" spans="1:7" x14ac:dyDescent="0.35">
      <c r="B41">
        <v>1000</v>
      </c>
      <c r="C41">
        <v>2581</v>
      </c>
      <c r="D41">
        <v>5478</v>
      </c>
      <c r="E41">
        <v>10220</v>
      </c>
      <c r="F41">
        <v>24183</v>
      </c>
      <c r="G41">
        <v>50000</v>
      </c>
    </row>
    <row r="42" spans="1:7" x14ac:dyDescent="0.35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t="s">
        <v>2</v>
      </c>
      <c r="B44">
        <v>1054</v>
      </c>
      <c r="C44">
        <v>2576</v>
      </c>
      <c r="D44">
        <v>5406</v>
      </c>
      <c r="E44">
        <v>10222</v>
      </c>
      <c r="F44">
        <v>24102</v>
      </c>
      <c r="G44">
        <v>50508</v>
      </c>
    </row>
    <row r="45" spans="1:7" x14ac:dyDescent="0.35">
      <c r="A45" t="s">
        <v>3</v>
      </c>
      <c r="B45">
        <v>9976</v>
      </c>
      <c r="C45">
        <v>29457</v>
      </c>
      <c r="D45">
        <v>68500</v>
      </c>
      <c r="E45">
        <v>136916</v>
      </c>
      <c r="F45">
        <v>354160</v>
      </c>
      <c r="G45">
        <v>784464</v>
      </c>
    </row>
    <row r="46" spans="1:7" x14ac:dyDescent="0.35">
      <c r="A46" t="s">
        <v>4</v>
      </c>
      <c r="B46">
        <v>31950</v>
      </c>
      <c r="C46">
        <v>97234</v>
      </c>
      <c r="D46">
        <v>230234</v>
      </c>
      <c r="E46">
        <v>465966</v>
      </c>
      <c r="F46">
        <v>1223242</v>
      </c>
      <c r="G46">
        <v>2737926</v>
      </c>
    </row>
    <row r="47" spans="1:7" x14ac:dyDescent="0.35">
      <c r="A47" t="s">
        <v>5</v>
      </c>
      <c r="B47">
        <v>3000</v>
      </c>
      <c r="C47">
        <v>10324</v>
      </c>
      <c r="D47">
        <v>21912</v>
      </c>
      <c r="E47">
        <v>51100</v>
      </c>
      <c r="F47">
        <v>120915</v>
      </c>
      <c r="G47">
        <v>250000</v>
      </c>
    </row>
    <row r="49" spans="1:7" x14ac:dyDescent="0.35">
      <c r="A49" t="s">
        <v>24</v>
      </c>
    </row>
    <row r="50" spans="1:7" x14ac:dyDescent="0.35">
      <c r="B50">
        <v>1000</v>
      </c>
      <c r="C50">
        <v>2581</v>
      </c>
      <c r="D50">
        <v>5478</v>
      </c>
      <c r="E50">
        <v>10220</v>
      </c>
      <c r="F50">
        <v>24183</v>
      </c>
      <c r="G50">
        <v>5000</v>
      </c>
    </row>
    <row r="51" spans="1:7" x14ac:dyDescent="0.35">
      <c r="A51" t="s">
        <v>1</v>
      </c>
      <c r="B51">
        <v>500499</v>
      </c>
      <c r="C51">
        <v>3332070</v>
      </c>
      <c r="D51">
        <v>15006980</v>
      </c>
      <c r="E51">
        <v>52229309</v>
      </c>
      <c r="F51">
        <v>292420835</v>
      </c>
      <c r="G51">
        <v>1250024999</v>
      </c>
    </row>
    <row r="52" spans="1:7" x14ac:dyDescent="0.35">
      <c r="A52" t="s">
        <v>0</v>
      </c>
      <c r="B52">
        <v>1000</v>
      </c>
      <c r="C52">
        <v>2580</v>
      </c>
      <c r="D52">
        <v>5478</v>
      </c>
      <c r="E52">
        <v>10220</v>
      </c>
      <c r="F52">
        <v>24182</v>
      </c>
      <c r="G52">
        <v>50000</v>
      </c>
    </row>
    <row r="53" spans="1:7" x14ac:dyDescent="0.35">
      <c r="A53" t="s">
        <v>2</v>
      </c>
      <c r="B53">
        <v>2050</v>
      </c>
      <c r="C53">
        <v>5154</v>
      </c>
      <c r="D53">
        <v>10880</v>
      </c>
      <c r="E53">
        <v>20438</v>
      </c>
      <c r="F53">
        <v>48282</v>
      </c>
      <c r="G53">
        <v>100504</v>
      </c>
    </row>
    <row r="54" spans="1:7" x14ac:dyDescent="0.35">
      <c r="A54" t="s">
        <v>3</v>
      </c>
      <c r="B54">
        <v>9976</v>
      </c>
      <c r="C54">
        <v>29457</v>
      </c>
      <c r="D54">
        <v>68500</v>
      </c>
      <c r="E54">
        <v>136916</v>
      </c>
      <c r="F54">
        <v>354160</v>
      </c>
      <c r="G54">
        <v>784464</v>
      </c>
    </row>
    <row r="55" spans="1:7" x14ac:dyDescent="0.35">
      <c r="A55" t="s">
        <v>4</v>
      </c>
      <c r="B55">
        <v>16634</v>
      </c>
      <c r="C55">
        <v>50174</v>
      </c>
      <c r="D55">
        <v>118480</v>
      </c>
      <c r="E55">
        <v>238998</v>
      </c>
      <c r="F55">
        <v>626664</v>
      </c>
      <c r="G55">
        <v>1397786</v>
      </c>
    </row>
    <row r="56" spans="1:7" x14ac:dyDescent="0.35">
      <c r="A56" t="s">
        <v>5</v>
      </c>
      <c r="B56">
        <v>4000</v>
      </c>
      <c r="C56">
        <v>10324</v>
      </c>
      <c r="D56">
        <v>21912</v>
      </c>
      <c r="E56">
        <v>51100</v>
      </c>
      <c r="F56">
        <v>120915</v>
      </c>
      <c r="G56">
        <v>250000</v>
      </c>
    </row>
    <row r="58" spans="1:7" x14ac:dyDescent="0.35">
      <c r="A58" t="s">
        <v>25</v>
      </c>
    </row>
    <row r="59" spans="1:7" x14ac:dyDescent="0.35">
      <c r="B59">
        <v>1000</v>
      </c>
      <c r="C59">
        <v>2581</v>
      </c>
      <c r="D59">
        <v>5478</v>
      </c>
      <c r="E59">
        <v>10220</v>
      </c>
      <c r="F59">
        <v>24183</v>
      </c>
      <c r="G59">
        <v>50000</v>
      </c>
    </row>
    <row r="60" spans="1:7" x14ac:dyDescent="0.35">
      <c r="A60" t="s">
        <v>1</v>
      </c>
      <c r="B60">
        <v>64895</v>
      </c>
      <c r="C60">
        <v>418694</v>
      </c>
      <c r="D60">
        <v>20189350</v>
      </c>
      <c r="E60">
        <v>7236047</v>
      </c>
      <c r="F60">
        <v>38963422</v>
      </c>
      <c r="G60">
        <v>170787574</v>
      </c>
    </row>
    <row r="61" spans="1:7" x14ac:dyDescent="0.35">
      <c r="A61" t="s">
        <v>0</v>
      </c>
      <c r="B61">
        <v>1958</v>
      </c>
      <c r="C61">
        <v>5138</v>
      </c>
      <c r="D61">
        <v>10924</v>
      </c>
      <c r="E61">
        <v>20406</v>
      </c>
      <c r="F61">
        <v>48342</v>
      </c>
      <c r="G61">
        <v>99950</v>
      </c>
    </row>
    <row r="62" spans="1:7" x14ac:dyDescent="0.35">
      <c r="A62" t="s">
        <v>2</v>
      </c>
      <c r="B62">
        <v>3564</v>
      </c>
      <c r="C62">
        <v>10696</v>
      </c>
      <c r="D62">
        <v>24718</v>
      </c>
      <c r="E62">
        <v>50418</v>
      </c>
      <c r="F62">
        <v>126650</v>
      </c>
      <c r="G62">
        <v>284914</v>
      </c>
    </row>
    <row r="63" spans="1:7" x14ac:dyDescent="0.35">
      <c r="A63" t="s">
        <v>3</v>
      </c>
      <c r="B63">
        <v>9976</v>
      </c>
      <c r="C63">
        <v>29457</v>
      </c>
      <c r="D63">
        <v>68500</v>
      </c>
      <c r="E63">
        <v>136916</v>
      </c>
      <c r="F63">
        <v>354160</v>
      </c>
      <c r="G63">
        <v>784464</v>
      </c>
    </row>
    <row r="64" spans="1:7" x14ac:dyDescent="0.35">
      <c r="A64" t="s">
        <v>4</v>
      </c>
      <c r="B64">
        <v>21150</v>
      </c>
      <c r="C64">
        <v>62828</v>
      </c>
      <c r="D64">
        <v>144266</v>
      </c>
      <c r="E64">
        <v>287872</v>
      </c>
      <c r="F64">
        <v>736960</v>
      </c>
      <c r="G64">
        <v>1626956</v>
      </c>
    </row>
    <row r="65" spans="1:7" x14ac:dyDescent="0.35">
      <c r="A65" t="s">
        <v>5</v>
      </c>
      <c r="B65">
        <v>3000</v>
      </c>
      <c r="C65">
        <v>10324</v>
      </c>
      <c r="D65">
        <v>21912</v>
      </c>
      <c r="E65">
        <v>51100</v>
      </c>
      <c r="F65">
        <v>120915</v>
      </c>
      <c r="G65">
        <v>250000</v>
      </c>
    </row>
    <row r="67" spans="1:7" x14ac:dyDescent="0.35">
      <c r="A67" t="s">
        <v>26</v>
      </c>
    </row>
    <row r="68" spans="1:7" x14ac:dyDescent="0.35">
      <c r="B68">
        <v>1000</v>
      </c>
      <c r="C68">
        <v>2581</v>
      </c>
      <c r="D68">
        <v>5478</v>
      </c>
      <c r="E68">
        <v>10220</v>
      </c>
      <c r="F68">
        <v>24183</v>
      </c>
      <c r="G68">
        <v>50000</v>
      </c>
    </row>
    <row r="69" spans="1:7" x14ac:dyDescent="0.35">
      <c r="A69" t="s">
        <v>1</v>
      </c>
      <c r="B69">
        <v>184619</v>
      </c>
      <c r="C69">
        <v>1267674</v>
      </c>
      <c r="D69">
        <v>5533366</v>
      </c>
      <c r="E69">
        <v>19015336</v>
      </c>
      <c r="F69">
        <v>107220930</v>
      </c>
      <c r="G69">
        <v>459788123</v>
      </c>
    </row>
    <row r="70" spans="1:7" x14ac:dyDescent="0.35">
      <c r="A70" t="s">
        <v>0</v>
      </c>
      <c r="B70">
        <v>1958</v>
      </c>
      <c r="C70">
        <v>5148</v>
      </c>
      <c r="D70">
        <v>10924</v>
      </c>
      <c r="E70">
        <v>20420</v>
      </c>
      <c r="F70">
        <v>48346</v>
      </c>
      <c r="G70">
        <v>99968</v>
      </c>
    </row>
    <row r="71" spans="1:7" x14ac:dyDescent="0.35">
      <c r="A71" t="s">
        <v>2</v>
      </c>
      <c r="B71">
        <v>4302</v>
      </c>
      <c r="C71">
        <v>12832</v>
      </c>
      <c r="D71">
        <v>30042</v>
      </c>
      <c r="E71">
        <v>60370</v>
      </c>
      <c r="F71">
        <v>153332</v>
      </c>
      <c r="G71">
        <v>344322</v>
      </c>
    </row>
    <row r="72" spans="1:7" x14ac:dyDescent="0.35">
      <c r="A72" t="s">
        <v>3</v>
      </c>
      <c r="B72">
        <v>9976</v>
      </c>
      <c r="C72">
        <v>29457</v>
      </c>
      <c r="D72">
        <v>68500</v>
      </c>
      <c r="E72">
        <v>136916</v>
      </c>
      <c r="F72">
        <v>354160</v>
      </c>
      <c r="G72">
        <v>784464</v>
      </c>
    </row>
    <row r="73" spans="1:7" x14ac:dyDescent="0.35">
      <c r="A73" t="s">
        <v>4</v>
      </c>
      <c r="B73">
        <v>19328</v>
      </c>
      <c r="C73">
        <v>56758</v>
      </c>
      <c r="D73">
        <v>132632</v>
      </c>
      <c r="E73">
        <v>265674</v>
      </c>
      <c r="F73">
        <v>688642</v>
      </c>
      <c r="G73">
        <v>1528210</v>
      </c>
    </row>
    <row r="74" spans="1:7" x14ac:dyDescent="0.35">
      <c r="A74" t="s">
        <v>5</v>
      </c>
      <c r="B74">
        <v>3000</v>
      </c>
      <c r="C74">
        <v>10324</v>
      </c>
      <c r="D74">
        <v>21912</v>
      </c>
      <c r="E74">
        <v>51100</v>
      </c>
      <c r="F74">
        <v>120915</v>
      </c>
      <c r="G74">
        <v>250000</v>
      </c>
    </row>
    <row r="77" spans="1:7" x14ac:dyDescent="0.35">
      <c r="A77" t="s">
        <v>28</v>
      </c>
    </row>
    <row r="78" spans="1:7" x14ac:dyDescent="0.35">
      <c r="B78">
        <v>1000</v>
      </c>
      <c r="C78">
        <v>2581</v>
      </c>
      <c r="D78">
        <v>5478</v>
      </c>
      <c r="E78">
        <v>10220</v>
      </c>
      <c r="F78">
        <v>24183</v>
      </c>
      <c r="G78">
        <v>50000</v>
      </c>
    </row>
    <row r="79" spans="1:7" x14ac:dyDescent="0.35">
      <c r="A79" t="s">
        <v>2</v>
      </c>
      <c r="B79">
        <v>112500</v>
      </c>
      <c r="C79">
        <v>233820</v>
      </c>
      <c r="D79">
        <v>422700</v>
      </c>
      <c r="E79">
        <v>775180</v>
      </c>
      <c r="F79">
        <v>2588420</v>
      </c>
      <c r="G79">
        <v>4828860</v>
      </c>
    </row>
    <row r="80" spans="1:7" x14ac:dyDescent="0.35">
      <c r="A80" t="s">
        <v>29</v>
      </c>
      <c r="B80">
        <v>2900</v>
      </c>
      <c r="C80">
        <v>5000</v>
      </c>
      <c r="D80">
        <v>9100</v>
      </c>
      <c r="E80">
        <v>16600</v>
      </c>
      <c r="F80">
        <v>35600</v>
      </c>
      <c r="G80">
        <v>83900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</dc:creator>
  <cp:lastModifiedBy>Thais Campanac-Climent</cp:lastModifiedBy>
  <dcterms:created xsi:type="dcterms:W3CDTF">2020-09-16T16:41:51Z</dcterms:created>
  <dcterms:modified xsi:type="dcterms:W3CDTF">2020-09-18T14:56:18Z</dcterms:modified>
</cp:coreProperties>
</file>