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60" windowWidth="19890" windowHeight="6480" firstSheet="6" activeTab="8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StaticLoad" sheetId="20" r:id="rId20"/>
    <sheet name="types" sheetId="21" state="hidden" r:id="rId21"/>
    <sheet name="ERP Org" sheetId="22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<sst xmlns="http://schemas.openxmlformats.org/spreadsheetml/2006/main" count="1660" uniqueCount="631">
  <si>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</si>
  <si>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</si>
  <si>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</si>
  <si>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</si>
  <si>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</si>
  <si>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</si>
  <si>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</si>
  <si>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</si>
  <si>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</si>
  <si>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</si>
  <si>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</si>
  <si>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</si>
  <si>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</si>
  <si>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</si>
  <si>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</si>
  <si>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</si>
  <si>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</si>
  <si>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</si>
  <si>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</si>
  <si>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</si>
  <si>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</si>
  <si>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</si>
  <si>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</si>
  <si>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</si>
  <si>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</si>
  <si>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</si>
  <si>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</si>
  <si>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</si>
  <si>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</si>
  <si>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</si>
  <si>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</si>
  <si>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</si>
  <si>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</si>
  <si>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</si>
  <si>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</si>
  <si>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</si>
  <si>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</si>
  <si>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</si>
  <si>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</si>
  <si>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</si>
  <si>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</si>
  <si>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</si>
  <si>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</si>
  <si>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</si>
  <si>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</si>
  <si>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</si>
  <si>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</si>
  <si>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</si>
  <si>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</si>
  <si>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</si>
  <si>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</si>
  <si>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</si>
  <si>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</si>
  <si>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</si>
  <si>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</si>
  <si>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</si>
  <si>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</si>
  <si>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</si>
  <si>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</si>
  <si>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</si>
  <si>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</si>
  <si>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</si>
  <si>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</si>
  <si>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StaticLoad</t>
  </si>
  <si>
    <t>Comment_StaticLoad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</si>
  <si>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</si>
  <si>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</si>
  <si>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</si>
  <si>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</si>
  <si>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</si>
  <si>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</si>
  <si>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</si>
  <si>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</si>
  <si>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</si>
  <si>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</si>
  <si>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</si>
  <si>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</si>
  <si>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</si>
  <si>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</si>
  <si>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</si>
  <si>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</si>
  <si>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Motor</t>
  </si>
  <si>
    <t>Comment_Motor</t>
  </si>
  <si>
    <t>Fuse</t>
  </si>
  <si>
    <t>Comment_Fuse</t>
  </si>
  <si>
    <t>RCD</t>
  </si>
  <si>
    <t>Comment_RCD</t>
  </si>
  <si>
    <t>DesignDocumentType</t>
  </si>
  <si>
    <t>TransformerCircuitLV</t>
  </si>
  <si>
    <t>DesignCompound</t>
  </si>
  <si>
    <t>Transformer, CableLV, Fuse</t>
  </si>
  <si>
    <t>Comment_TransformerCircuitLV</t>
  </si>
  <si>
    <t>BuswayCircuit</t>
  </si>
  <si>
    <t>Comment_BuswayCircuit</t>
  </si>
  <si>
    <t>ConsumerCircuitLV</t>
  </si>
  <si>
    <t>MCB, CableLV, StaticLoad</t>
  </si>
  <si>
    <t>Comment_ConsumerCircuitLV</t>
  </si>
  <si>
    <t>Class name</t>
  </si>
  <si>
    <t>Localization</t>
  </si>
  <si>
    <t>Group name</t>
  </si>
  <si>
    <t>Characteristic</t>
  </si>
  <si>
    <t>Input Mandatory</t>
  </si>
  <si>
    <t>enumerable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</si>
  <si>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</si>
  <si>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</si>
  <si>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</si>
  <si>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</si>
  <si>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</si>
  <si>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</si>
  <si>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</si>
  <si>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</si>
  <si>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</si>
  <si>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</si>
  <si>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</si>
  <si>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</si>
  <si>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</si>
  <si>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</si>
  <si>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</si>
  <si>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</si>
  <si>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</si>
  <si>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</si>
  <si>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</si>
  <si>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</si>
  <si>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</si>
  <si>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</si>
  <si>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</si>
  <si>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</si>
  <si>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</si>
  <si>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</si>
  <si>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</si>
  <si>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</si>
  <si>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</si>
  <si>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</si>
  <si>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</si>
  <si>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</si>
  <si>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</si>
  <si>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</si>
  <si>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</si>
  <si>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</si>
  <si>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</si>
  <si>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</si>
  <si>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</si>
  <si>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</si>
  <si>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</si>
  <si>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</si>
  <si>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</si>
  <si>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</si>
  <si>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</si>
  <si>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</si>
  <si>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</si>
  <si>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</si>
  <si>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</si>
  <si>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</si>
  <si>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</si>
  <si>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</si>
  <si>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</si>
  <si>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</si>
  <si>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</si>
  <si>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 xml:space="preserve">CondTempLVCable 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</si>
  <si>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</si>
  <si>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</si>
  <si>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</si>
  <si>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</si>
  <si>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</si>
  <si>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</si>
  <si>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</si>
  <si>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</si>
  <si>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</si>
  <si>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</si>
  <si>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</si>
  <si>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</si>
  <si>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</si>
  <si>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</si>
  <si>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</si>
  <si>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</si>
  <si>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</si>
  <si>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</si>
  <si>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</si>
  <si>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</si>
  <si>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</si>
  <si>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</si>
  <si>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</si>
  <si>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</si>
  <si>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</si>
  <si>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</si>
  <si>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</si>
  <si>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</si>
  <si>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</si>
  <si>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</si>
  <si>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</si>
  <si>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</si>
  <si>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</si>
  <si>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</si>
  <si>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</si>
  <si>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</si>
  <si>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</si>
  <si>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</si>
  <si>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</si>
  <si>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</si>
  <si>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</si>
  <si>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</si>
  <si>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ResultParameter</t>
  </si>
  <si>
    <t>Result parameter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</si>
  <si>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</si>
  <si>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</si>
  <si>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</si>
  <si>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</si>
  <si>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</si>
  <si>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</si>
  <si>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</si>
  <si>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</si>
  <si>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</si>
  <si>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</si>
  <si>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</si>
  <si>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</si>
  <si>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</si>
  <si>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</si>
  <si>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Z0max [mΩ]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</si>
  <si>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</si>
  <si>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</si>
  <si>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</si>
  <si>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</si>
  <si>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</si>
  <si>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</si>
  <si>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</si>
  <si>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</si>
  <si>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</si>
  <si>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</si>
  <si>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</si>
  <si>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</si>
  <si>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</si>
  <si>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</si>
  <si>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Z0min [mΩ]</t>
  </si>
  <si>
    <t>sumAbsVoltageDrop</t>
  </si>
  <si>
    <t>01-17</t>
  </si>
  <si>
    <t>ΣΔU [V]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</si>
  <si>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</si>
  <si>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</si>
  <si>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</si>
  <si>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</si>
  <si>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</si>
  <si>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</si>
  <si>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</si>
  <si>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</si>
  <si>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</si>
  <si>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</si>
  <si>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</si>
  <si>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</si>
  <si>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</si>
  <si>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</si>
  <si>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</si>
  <si>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</si>
  <si>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</si>
  <si>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</si>
  <si>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</si>
  <si>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</si>
  <si>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</si>
  <si>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01-25</t>
  </si>
  <si>
    <t>01-26</t>
  </si>
  <si>
    <t>RequirementAndResultParameter</t>
  </si>
  <si>
    <t>Requirement and Result parameter</t>
  </si>
  <si>
    <t>01-27</t>
  </si>
  <si>
    <t>Nominal current [A]</t>
  </si>
  <si>
    <t>System configuration</t>
  </si>
  <si>
    <t>TN_S</t>
  </si>
  <si>
    <t>TN-S</t>
  </si>
  <si>
    <t>TN_C</t>
  </si>
  <si>
    <t>TN-C</t>
  </si>
  <si>
    <t>IT</t>
  </si>
  <si>
    <t>TT</t>
  </si>
  <si>
    <t>SimultaneityFactor</t>
  </si>
  <si>
    <t>Simultaneity factor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</si>
  <si>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</si>
  <si>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</si>
  <si>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</si>
  <si>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</si>
  <si>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</si>
  <si>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</si>
  <si>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</si>
  <si>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</si>
  <si>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</si>
  <si>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</si>
  <si>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</si>
  <si>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</si>
  <si>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</si>
  <si>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</si>
  <si>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</si>
  <si>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</si>
  <si>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</si>
  <si>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</si>
  <si>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</si>
  <si>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</si>
  <si>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</si>
  <si>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</si>
  <si>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</si>
  <si>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</si>
  <si>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</si>
  <si>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</si>
  <si>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</si>
  <si>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</si>
  <si>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</si>
  <si>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</si>
  <si>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</si>
  <si>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</si>
  <si>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</si>
  <si>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</si>
  <si>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</si>
  <si>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</si>
  <si>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</si>
  <si>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</si>
  <si>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</si>
  <si>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</si>
  <si>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</si>
  <si>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</si>
  <si>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</si>
  <si>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</si>
  <si>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</si>
  <si>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Ik1max_F1</t>
  </si>
  <si>
    <t>02-16</t>
  </si>
  <si>
    <t>Ik1max(F1) [A]</t>
  </si>
  <si>
    <t>Ik3max_F1</t>
  </si>
  <si>
    <t>02-17</t>
  </si>
  <si>
    <t>Ik3max(F1) [A]</t>
  </si>
  <si>
    <t>Ik2min_F2</t>
  </si>
  <si>
    <t>02-18</t>
  </si>
  <si>
    <t>Ik2min(F2) [A]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</si>
  <si>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</si>
  <si>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</si>
  <si>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</si>
  <si>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</si>
  <si>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</si>
  <si>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</si>
  <si>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</si>
  <si>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</si>
  <si>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</si>
  <si>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Ik2min_F4</t>
  </si>
  <si>
    <t>02-22</t>
  </si>
  <si>
    <t>Ik2min(F4) [A]</t>
  </si>
  <si>
    <t>Ik1min_F4</t>
  </si>
  <si>
    <t>02-23</t>
  </si>
  <si>
    <t>Ik1min(F4) [A]</t>
  </si>
  <si>
    <t>Ikmin</t>
  </si>
  <si>
    <t>02-24</t>
  </si>
  <si>
    <t>Ikmin [A]</t>
  </si>
  <si>
    <t>Ikmax</t>
  </si>
  <si>
    <t>02-25</t>
  </si>
  <si>
    <t>Ikmax [A]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</si>
  <si>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</si>
  <si>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</si>
  <si>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</si>
  <si>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</si>
  <si>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</si>
  <si>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</si>
  <si>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</si>
  <si>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</si>
  <si>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</si>
  <si>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</si>
  <si>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</si>
  <si>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</si>
  <si>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</si>
  <si>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</si>
  <si>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</si>
  <si>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02-31</t>
  </si>
  <si>
    <t>02-32</t>
  </si>
  <si>
    <t>02-33</t>
  </si>
  <si>
    <t>02-34</t>
  </si>
  <si>
    <t>02-35</t>
  </si>
  <si>
    <t>LoadType</t>
  </si>
  <si>
    <t>12-01</t>
  </si>
  <si>
    <t>Type of load, ind/cap.</t>
  </si>
  <si>
    <t>inductive</t>
  </si>
  <si>
    <t>capacitive</t>
  </si>
  <si>
    <t>cosPhi</t>
  </si>
  <si>
    <t>12-02</t>
  </si>
  <si>
    <t>cos φ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</si>
  <si>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</si>
  <si>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</si>
  <si>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</si>
  <si>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</si>
  <si>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</si>
  <si>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</si>
  <si>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</si>
  <si>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</si>
  <si>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</si>
  <si>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Al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</si>
  <si>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</si>
  <si>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</si>
  <si>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</si>
  <si>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</si>
  <si>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</si>
  <si>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</si>
  <si>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</si>
  <si>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</si>
  <si>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</si>
  <si>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</si>
  <si>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</si>
  <si>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</si>
  <si>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</si>
  <si>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</si>
  <si>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</si>
  <si>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</si>
  <si>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</si>
  <si>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04-01</t>
  </si>
  <si>
    <t>04-02</t>
  </si>
  <si>
    <t>R0max</t>
  </si>
  <si>
    <t>04-03</t>
  </si>
  <si>
    <t>R0max [mΩ]</t>
  </si>
  <si>
    <t>X0max</t>
  </si>
  <si>
    <t>04-04</t>
  </si>
  <si>
    <t>X0max [mΩ]</t>
  </si>
  <si>
    <t>04-05</t>
  </si>
  <si>
    <t>04-06</t>
  </si>
  <si>
    <t>R0min</t>
  </si>
  <si>
    <t>04-07</t>
  </si>
  <si>
    <t>R0min [mΩ]</t>
  </si>
  <si>
    <t>X0min</t>
  </si>
  <si>
    <t>04-08</t>
  </si>
  <si>
    <t>X0min [mΩ]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</si>
  <si>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</si>
  <si>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</si>
  <si>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</si>
  <si>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</si>
  <si>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</si>
  <si>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</si>
  <si>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</si>
  <si>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</si>
  <si>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</si>
  <si>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</si>
  <si>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</si>
  <si>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</si>
  <si>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</si>
  <si>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</si>
  <si>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NumberRuns</t>
  </si>
  <si>
    <t>Number of runs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</si>
  <si>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</si>
  <si>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</si>
  <si>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</si>
  <si>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</si>
  <si>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</si>
  <si>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</si>
  <si>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</si>
  <si>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</si>
  <si>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</si>
  <si>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</si>
  <si>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</si>
  <si>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</si>
  <si>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</si>
  <si>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</si>
  <si>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</si>
  <si>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</si>
  <si>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</si>
  <si>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</si>
  <si>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</si>
  <si>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</si>
  <si>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</si>
  <si>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</si>
  <si>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</si>
  <si>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</si>
  <si>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</si>
  <si>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</si>
  <si>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</si>
  <si>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</si>
  <si>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</si>
  <si>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</si>
  <si>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</si>
  <si>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</si>
  <si>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</si>
  <si>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</si>
  <si>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</si>
  <si>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</si>
  <si>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</si>
  <si>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</si>
  <si>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</si>
  <si>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</si>
  <si>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absVoltageDrop</t>
  </si>
  <si>
    <t>05-13</t>
  </si>
  <si>
    <t>ΔU [V]</t>
  </si>
  <si>
    <t>05-18</t>
  </si>
  <si>
    <t>X0ph-nmax [mΩ]</t>
  </si>
  <si>
    <t>X0ph_pe_n_max</t>
  </si>
  <si>
    <t>05-19</t>
  </si>
  <si>
    <t>X0ph-pe(n)max [mΩ]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</si>
  <si>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</si>
  <si>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</si>
  <si>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</si>
  <si>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</si>
  <si>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</si>
  <si>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</si>
  <si>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</si>
  <si>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</si>
  <si>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</si>
  <si>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</si>
  <si>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</si>
  <si>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</si>
  <si>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</si>
  <si>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</si>
  <si>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</si>
  <si>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</si>
  <si>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</si>
  <si>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</si>
  <si>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</si>
  <si>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</si>
  <si>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</si>
  <si>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</si>
  <si>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</si>
  <si>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</si>
  <si>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</si>
  <si>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</si>
  <si>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</si>
  <si>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</si>
  <si>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</si>
  <si>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</si>
  <si>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</si>
  <si>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</si>
  <si>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</si>
  <si>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</si>
  <si>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</si>
  <si>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</si>
  <si>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</si>
  <si>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</si>
  <si>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</si>
  <si>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</si>
  <si>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</si>
  <si>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</si>
  <si>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</si>
  <si>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</si>
  <si>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</si>
  <si>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</si>
  <si>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</si>
  <si>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</si>
  <si>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</si>
  <si>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</si>
  <si>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</si>
  <si>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</si>
  <si>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</si>
  <si>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</si>
  <si>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</si>
  <si>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</si>
  <si>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</si>
  <si>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</si>
  <si>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</si>
  <si>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</si>
  <si>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</si>
  <si>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</si>
  <si>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</si>
  <si>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</si>
  <si>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</si>
  <si>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</si>
  <si>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</si>
  <si>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</si>
  <si>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</si>
  <si>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</si>
  <si>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</si>
  <si>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</si>
  <si>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</si>
  <si>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</si>
  <si>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</si>
  <si>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</si>
  <si>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</si>
  <si>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</si>
  <si>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Pn</t>
  </si>
  <si>
    <t>Quantity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</si>
  <si>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</si>
  <si>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</si>
  <si>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</si>
  <si>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</si>
  <si>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</si>
  <si>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</si>
  <si>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</si>
  <si>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</si>
  <si>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</si>
  <si>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</si>
  <si>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</si>
  <si>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</si>
  <si>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</si>
  <si>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</si>
  <si>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</si>
  <si>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</si>
  <si>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</si>
  <si>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</si>
  <si>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</si>
  <si>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</si>
  <si>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</si>
  <si>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</si>
  <si>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</si>
  <si>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</si>
  <si>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</si>
  <si>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</si>
  <si>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</si>
  <si>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</si>
  <si>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</si>
  <si>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</si>
  <si>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</si>
  <si>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</si>
  <si>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</si>
  <si>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</si>
  <si>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</si>
  <si>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</si>
  <si>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</si>
  <si>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</si>
  <si>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</si>
  <si>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</si>
  <si>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</si>
  <si>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</si>
  <si>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</si>
  <si>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</si>
  <si>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</si>
  <si>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</si>
  <si>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</si>
  <si>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</si>
  <si>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</si>
  <si>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</si>
  <si>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</si>
  <si>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</si>
  <si>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</si>
  <si>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</si>
  <si>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</si>
  <si>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Active Current</t>
  </si>
  <si>
    <t>Reactive Current</t>
  </si>
  <si>
    <t>Apparent Current</t>
  </si>
  <si>
    <t>Active Load Current</t>
  </si>
  <si>
    <t>Reactive Load Current</t>
  </si>
  <si>
    <t>int</t>
  </si>
  <si>
    <t>0.00403</t>
  </si>
  <si>
    <t>0.00393</t>
  </si>
  <si>
    <t>Load Type Factor</t>
  </si>
  <si>
    <t>4V</t>
  </si>
  <si>
    <t>6V</t>
  </si>
  <si>
    <t>In</t>
  </si>
  <si>
    <t>LoadTypeFactor</t>
  </si>
  <si>
    <t>Circuit value without children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</si>
</sst>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95">
    <xf numFmtId="0" fontId="0" fillId="0" borderId="0" xfId="0" applyAlignment="1"/>
    <xf numFmtId="49" fontId="10" fillId="0" borderId="0" xfId="2" applyNumberFormat="1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2" fillId="0" borderId="0" xfId="0" applyFont="1" applyAlignment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textRotation="90"/>
    </xf>
    <xf numFmtId="49" fontId="1" fillId="0" borderId="0" xfId="2" applyNumberFormat="1" applyFont="1" applyAlignment="1">
      <alignment horizontal="left" wrapText="1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1" fillId="0" borderId="0" xfId="2" applyFont="1" applyFill="1" applyAlignment="1">
      <alignment horizontal="left"/>
    </xf>
    <xf numFmtId="0" fontId="0" fillId="2" borderId="0" xfId="0" applyFill="1" applyAlignment="1"/>
    <xf numFmtId="49" fontId="1" fillId="0" borderId="0" xfId="2" applyNumberFormat="1" applyFont="1" applyAlignment="1"/>
    <xf numFmtId="0" fontId="3" fillId="0" borderId="0" xfId="2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2" applyFont="1" applyFill="1" applyAlignment="1"/>
    <xf numFmtId="49" fontId="0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Font="1" applyAlignment="1">
      <alignment horizontal="center" textRotation="90"/>
    </xf>
    <xf numFmtId="49" fontId="3" fillId="0" borderId="0" xfId="2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2" applyNumberFormat="1" applyFont="1" applyAlignment="1"/>
    <xf numFmtId="0" fontId="2" fillId="0" borderId="0" xfId="0" applyFont="1" applyAlignment="1">
      <alignment wrapText="1"/>
    </xf>
    <xf numFmtId="0" fontId="2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2" applyFont="1" applyFill="1" applyAlignment="1"/>
    <xf numFmtId="0" fontId="0" fillId="0" borderId="0" xfId="0" applyFill="1" applyAlignment="1">
      <alignment wrapText="1"/>
    </xf>
    <xf numFmtId="0" fontId="2" fillId="0" borderId="0" xfId="2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2" applyFill="1" applyAlignment="1">
      <alignment horizontal="left"/>
    </xf>
    <xf numFmtId="49" fontId="6" fillId="0" borderId="0" xfId="0" applyNumberFormat="1" applyFont="1" applyFill="1" applyAlignment="1"/>
    <xf numFmtId="0" fontId="10" fillId="0" borderId="0" xfId="2" applyAlignment="1">
      <alignment horizontal="left"/>
    </xf>
    <xf numFmtId="0" fontId="7" fillId="0" borderId="0" xfId="2" applyFont="1" applyFill="1" applyAlignment="1">
      <alignment horizontal="left"/>
    </xf>
    <xf numFmtId="0" fontId="8" fillId="0" borderId="0" xfId="2" applyFont="1" applyFill="1" applyAlignment="1">
      <alignment horizontal="left"/>
    </xf>
    <xf numFmtId="0" fontId="0" fillId="0" borderId="0" xfId="2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3" applyNumberFormat="1" applyFont="1" applyFill="1" applyAlignment="1">
      <alignment horizontal="left"/>
    </xf>
    <xf numFmtId="0" fontId="0" fillId="0" borderId="0" xfId="2" applyFont="1" applyAlignment="1"/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0" fontId="0" fillId="0" borderId="0" xfId="2" applyFont="1" applyFill="1" applyAlignment="1">
      <alignment horizontal="left" wrapText="1"/>
    </xf>
    <xf numFmtId="49" fontId="2" fillId="0" borderId="0" xfId="2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3" applyNumberFormat="1" applyFont="1" applyFill="1" applyAlignment="1"/>
    <xf numFmtId="0" fontId="1" fillId="0" borderId="0" xfId="0" applyFont="1" applyAlignment="1"/>
    <xf numFmtId="164" fontId="10" fillId="0" borderId="1" xfId="2" applyNumberFormat="1" applyBorder="1" applyAlignment="1"/>
    <xf numFmtId="0" fontId="10" fillId="0" borderId="1" xfId="2" applyBorder="1" applyAlignment="1"/>
    <xf numFmtId="49" fontId="10" fillId="0" borderId="1" xfId="2" applyNumberFormat="1" applyBorder="1" applyAlignment="1"/>
    <xf numFmtId="0" fontId="10" fillId="3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0" fontId="2" fillId="4" borderId="0" xfId="0" applyFont="1" applyFill="1" applyAlignment="1">
      <alignment horizontal="left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/>
    <xf numFmtId="0" fontId="0" fillId="0" borderId="0" xfId="0" applyFont="1" applyFill="1" applyAlignment="1"/>
    <xf numFmtId="0" fontId="11" fillId="0" borderId="0" xfId="2" applyFont="1" applyAlignment="1">
      <alignment horizontal="left"/>
    </xf>
    <xf numFmtId="0" fontId="4" fillId="0" borderId="0" xfId="0" applyFont="1" applyFill="1" applyAlignment="1">
      <alignment wrapText="1"/>
    </xf>
    <xf numFmtId="0" fontId="5" fillId="0" borderId="0" xfId="2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/>
    <xf numFmtId="0" fontId="5" fillId="0" borderId="0" xfId="0" applyFont="1" applyFill="1" applyAlignment="1"/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8"/>
      <c r="C1" s="8"/>
      <c r="D1" s="8"/>
    </row>
    <row r="2" spans="1:4">
      <c r="A2" t="s">
        <v>0</v>
      </c>
      <c r="B2" s="8" t="s">
        <v>1</v>
      </c>
      <c r="C2" s="8"/>
      <c r="D2" s="8"/>
    </row>
    <row r="3" spans="1:4">
      <c r="B3" s="8"/>
      <c r="C3" s="8"/>
      <c r="D3" s="8"/>
    </row>
    <row r="4" spans="1:4">
      <c r="A4" t="s">
        <v>2</v>
      </c>
      <c r="B4" s="8" t="s">
        <v>3</v>
      </c>
      <c r="C4" s="8"/>
      <c r="D4" s="8"/>
    </row>
    <row r="5" spans="1:4">
      <c r="B5" s="8" t="s">
        <v>4</v>
      </c>
      <c r="C5" s="8"/>
      <c r="D5" s="8"/>
    </row>
    <row r="6" spans="1:4">
      <c r="B6" s="8"/>
      <c r="C6" s="8"/>
      <c r="D6" s="8"/>
    </row>
    <row r="7" spans="1:4">
      <c r="A7" t="s">
        <v>5</v>
      </c>
      <c r="B7" s="8" t="s">
        <v>6</v>
      </c>
      <c r="C7" s="8"/>
      <c r="D7" s="8"/>
    </row>
    <row r="8" spans="1:4">
      <c r="B8" s="8" t="s">
        <v>7</v>
      </c>
      <c r="C8" s="8"/>
      <c r="D8" s="8"/>
    </row>
    <row r="9" spans="1:4">
      <c r="B9" s="8"/>
      <c r="C9" s="8"/>
      <c r="D9" s="8"/>
    </row>
    <row r="10" spans="1:4">
      <c r="A10" t="s">
        <v>8</v>
      </c>
      <c r="B10" s="8" t="s">
        <v>9</v>
      </c>
      <c r="C10" s="8"/>
      <c r="D10" s="8"/>
    </row>
    <row r="11" spans="1:4">
      <c r="B11" s="8" t="s">
        <v>10</v>
      </c>
      <c r="C11" s="8"/>
      <c r="D11" s="8"/>
    </row>
    <row r="12" spans="1:4">
      <c r="B12" s="8"/>
      <c r="C12" s="8"/>
      <c r="D12" s="8"/>
    </row>
    <row r="13" spans="1:4">
      <c r="A13" t="s">
        <v>11</v>
      </c>
      <c r="B13" s="8"/>
      <c r="C13" s="8"/>
      <c r="D13" s="8"/>
    </row>
    <row r="14" spans="1:4">
      <c r="B14" s="8" t="s">
        <v>12</v>
      </c>
      <c r="C14" s="8"/>
      <c r="D14" s="8"/>
    </row>
    <row r="15" spans="1:4">
      <c r="B15" s="8"/>
      <c r="C15" s="8"/>
      <c r="D15" s="8"/>
    </row>
    <row r="16" spans="1:4">
      <c r="C16" s="8"/>
      <c r="D16" s="8"/>
    </row>
    <row r="17" spans="1:4">
      <c r="C17" s="8"/>
      <c r="D17" s="8"/>
    </row>
    <row r="18" spans="1:4">
      <c r="C18" s="8"/>
      <c r="D18" s="8"/>
    </row>
    <row r="19" spans="1:4">
      <c r="B19" s="8"/>
      <c r="C19" s="8"/>
      <c r="D19" s="8"/>
    </row>
    <row r="20" spans="1:4">
      <c r="B20" s="8"/>
      <c r="C20" s="8"/>
      <c r="D20" s="8"/>
    </row>
    <row r="21" spans="1:4">
      <c r="B21" s="8"/>
      <c r="C21" s="8"/>
      <c r="D21" s="8"/>
    </row>
    <row r="24" spans="1:4">
      <c r="A24" t="s">
        <v>13</v>
      </c>
      <c r="B24" s="8"/>
    </row>
    <row r="25" spans="1:4">
      <c r="B25" s="8" t="s">
        <v>14</v>
      </c>
    </row>
    <row r="26" spans="1:4">
      <c r="B26" s="8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C13" sqref="C13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11.42578125" style="36" customWidth="1"/>
    <col min="9" max="9" width="10.140625" style="36" customWidth="1"/>
    <col min="10" max="10" width="10.7109375" style="36" customWidth="1"/>
    <col min="11" max="11" width="16" style="39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47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ht="30">
      <c r="A3" s="49" t="s">
        <v>156</v>
      </c>
      <c r="B3" s="6"/>
      <c r="C3" s="43"/>
      <c r="L3" s="26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49" t="s">
        <v>157</v>
      </c>
      <c r="BE3" s="26"/>
    </row>
    <row r="4" spans="1:57">
      <c r="B4" s="5" t="s">
        <v>9</v>
      </c>
      <c r="C4" s="42" t="s">
        <v>118</v>
      </c>
      <c r="D4" s="34" t="s">
        <v>112</v>
      </c>
      <c r="H4" s="36">
        <v>50</v>
      </c>
      <c r="I4" s="36">
        <v>8000</v>
      </c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11" t="s">
        <v>375</v>
      </c>
      <c r="BE4" s="26"/>
    </row>
    <row r="5" spans="1:57">
      <c r="C5" s="43"/>
      <c r="F5" s="34" t="s">
        <v>112</v>
      </c>
      <c r="G5" s="36">
        <v>150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9" t="s">
        <v>169</v>
      </c>
      <c r="BE5" s="26"/>
    </row>
    <row r="6" spans="1:57">
      <c r="A6" s="49" t="s">
        <v>168</v>
      </c>
      <c r="B6" s="5" t="s">
        <v>376</v>
      </c>
      <c r="C6" s="42" t="s">
        <v>118</v>
      </c>
      <c r="D6" s="34" t="s">
        <v>112</v>
      </c>
      <c r="K6" s="39" t="s">
        <v>377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11" t="s">
        <v>378</v>
      </c>
      <c r="BE6" s="26"/>
    </row>
    <row r="7" spans="1:57">
      <c r="B7" s="6"/>
      <c r="C7" s="4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E7" s="26"/>
    </row>
    <row r="8" spans="1:57"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E8" s="26"/>
    </row>
    <row r="9" spans="1:57">
      <c r="B9" s="6"/>
      <c r="C9" s="59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26"/>
    </row>
    <row r="10" spans="1:57">
      <c r="B10" s="6"/>
      <c r="C10" s="59"/>
      <c r="F10" s="17"/>
      <c r="G10" s="6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26"/>
    </row>
    <row r="12" spans="1:57"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B13" s="6"/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 ht="54" customHeight="1">
      <c r="B14" s="6"/>
      <c r="C14" s="59"/>
      <c r="K14" s="62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C15" s="43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26"/>
      <c r="BE15" s="26"/>
    </row>
    <row r="16" spans="1:57" ht="18" customHeight="1">
      <c r="A16" s="61"/>
      <c r="B16" s="6"/>
      <c r="C16" s="43"/>
      <c r="D16" s="52"/>
      <c r="E16" s="52"/>
      <c r="F16" s="52"/>
      <c r="G16" s="4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26"/>
    </row>
    <row r="17" spans="2:56">
      <c r="B17" s="6"/>
      <c r="C17" s="43"/>
      <c r="D17" s="52"/>
      <c r="E17" s="52"/>
      <c r="BD17" s="23"/>
    </row>
    <row r="19" spans="2:56">
      <c r="L19" s="41"/>
    </row>
  </sheetData>
  <dataValidations count="1">
    <dataValidation type="list" allowBlank="1" showInputMessage="1" showErrorMessage="1" sqref="BD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workbookViewId="0">
      <selection activeCell="I9" sqref="I9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customWidth="1"/>
    <col min="7" max="7" width="11.42578125" style="31"/>
    <col min="11" max="11" width="13.28515625" customWidth="1"/>
    <col min="12" max="12" width="16.140625" style="11" customWidth="1"/>
    <col min="14" max="14" width="18.85546875" style="11" customWidth="1"/>
    <col min="15" max="15" width="9.140625" style="11" customWidth="1"/>
  </cols>
  <sheetData>
    <row r="1" spans="1:55">
      <c r="A1" s="12" t="s">
        <v>97</v>
      </c>
      <c r="B1" s="32" t="s">
        <v>49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0">
      <c r="A3" s="49" t="s">
        <v>156</v>
      </c>
      <c r="B3" s="49"/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9" t="s">
        <v>157</v>
      </c>
      <c r="O3" s="26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spans="1:55">
      <c r="A4" s="49"/>
      <c r="B4" s="51" t="s">
        <v>379</v>
      </c>
      <c r="C4" s="42" t="s">
        <v>118</v>
      </c>
      <c r="D4" s="52" t="s">
        <v>112</v>
      </c>
      <c r="E4" s="52"/>
      <c r="F4" s="52" t="s">
        <v>189</v>
      </c>
      <c r="G4" s="53"/>
      <c r="H4" s="54" t="s">
        <v>189</v>
      </c>
      <c r="I4" s="54" t="s">
        <v>189</v>
      </c>
      <c r="J4" s="54"/>
      <c r="K4" s="46" t="s">
        <v>380</v>
      </c>
      <c r="L4" s="26"/>
      <c r="M4" s="50"/>
      <c r="N4" s="45" t="s">
        <v>381</v>
      </c>
      <c r="O4" s="26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spans="1:55">
      <c r="A5" s="49"/>
      <c r="B5" s="51" t="s">
        <v>382</v>
      </c>
      <c r="C5" s="45" t="s">
        <v>150</v>
      </c>
      <c r="D5" s="45" t="s">
        <v>112</v>
      </c>
      <c r="E5" s="45" t="s">
        <v>112</v>
      </c>
      <c r="F5" s="45"/>
      <c r="G5" s="46"/>
      <c r="H5" s="45"/>
      <c r="I5" s="45"/>
      <c r="J5" s="45"/>
      <c r="K5" s="46"/>
      <c r="L5" s="26"/>
      <c r="M5" s="50"/>
      <c r="N5" s="45" t="s">
        <v>382</v>
      </c>
      <c r="O5" s="26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spans="1:55">
      <c r="A6" s="49"/>
      <c r="B6" s="45"/>
      <c r="C6" s="42"/>
      <c r="D6" s="52"/>
      <c r="E6" s="52"/>
      <c r="F6" s="52" t="s">
        <v>112</v>
      </c>
      <c r="G6" s="53" t="s">
        <v>383</v>
      </c>
      <c r="H6" s="54"/>
      <c r="I6" s="54"/>
      <c r="J6" s="54"/>
      <c r="K6" s="46"/>
      <c r="L6" s="57" t="s">
        <v>623</v>
      </c>
      <c r="M6" s="50"/>
      <c r="N6" s="45" t="s">
        <v>383</v>
      </c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spans="1:55">
      <c r="A7" s="49"/>
      <c r="B7" s="45"/>
      <c r="C7" s="42"/>
      <c r="D7" s="52"/>
      <c r="E7" s="52"/>
      <c r="F7" s="52"/>
      <c r="G7" s="53" t="s">
        <v>384</v>
      </c>
      <c r="H7" s="54"/>
      <c r="I7" s="54"/>
      <c r="J7" s="54"/>
      <c r="K7" s="46"/>
      <c r="L7" s="57" t="s">
        <v>624</v>
      </c>
      <c r="M7" s="50"/>
      <c r="N7" s="45" t="s">
        <v>384</v>
      </c>
      <c r="O7" s="26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spans="1:55">
      <c r="A8" s="49"/>
      <c r="B8" s="45"/>
      <c r="C8" s="42"/>
      <c r="D8" s="52"/>
      <c r="E8" s="52"/>
      <c r="F8" s="52"/>
      <c r="G8" s="53"/>
      <c r="H8" s="54"/>
      <c r="I8" s="54"/>
      <c r="J8" s="54"/>
      <c r="K8" s="46"/>
      <c r="L8" s="26"/>
      <c r="M8" s="50"/>
      <c r="N8" s="45"/>
      <c r="O8" s="26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</row>
    <row r="9" spans="1:55">
      <c r="B9" s="51" t="s">
        <v>385</v>
      </c>
      <c r="C9" s="42" t="s">
        <v>118</v>
      </c>
      <c r="D9" s="52" t="s">
        <v>112</v>
      </c>
      <c r="E9" s="45"/>
      <c r="F9" s="55"/>
      <c r="G9" s="46"/>
      <c r="H9" s="45" t="s">
        <v>25</v>
      </c>
      <c r="I9" s="45">
        <v>10000</v>
      </c>
      <c r="J9" s="45"/>
      <c r="K9" s="46"/>
      <c r="L9" s="26"/>
      <c r="M9" s="45"/>
      <c r="N9" s="45" t="s">
        <v>386</v>
      </c>
      <c r="O9" s="26"/>
    </row>
    <row r="10" spans="1:55">
      <c r="B10" s="51" t="s">
        <v>387</v>
      </c>
      <c r="C10" s="42" t="s">
        <v>118</v>
      </c>
      <c r="D10" s="52" t="s">
        <v>112</v>
      </c>
      <c r="E10" s="45"/>
      <c r="F10" s="45"/>
      <c r="G10" s="46"/>
      <c r="H10" s="45"/>
      <c r="I10" s="45"/>
      <c r="J10" s="45"/>
      <c r="K10" s="46"/>
      <c r="L10" s="26"/>
      <c r="M10" s="45"/>
      <c r="N10" s="45" t="s">
        <v>388</v>
      </c>
      <c r="O10" s="26"/>
    </row>
    <row r="11" spans="1:55">
      <c r="B11" s="51"/>
      <c r="C11" s="45"/>
      <c r="D11" s="45"/>
      <c r="E11" s="45"/>
      <c r="F11" s="45" t="s">
        <v>112</v>
      </c>
      <c r="G11" s="46" t="s">
        <v>389</v>
      </c>
      <c r="H11" s="45"/>
      <c r="I11" s="45"/>
      <c r="J11" s="45"/>
      <c r="K11" s="46"/>
      <c r="L11" s="26"/>
      <c r="M11" s="45"/>
      <c r="N11" s="45" t="s">
        <v>390</v>
      </c>
      <c r="O11" s="26"/>
    </row>
    <row r="12" spans="1:55">
      <c r="A12" s="49"/>
      <c r="B12" s="16" t="s">
        <v>391</v>
      </c>
      <c r="C12" s="42" t="s">
        <v>118</v>
      </c>
      <c r="D12" s="52" t="s">
        <v>112</v>
      </c>
      <c r="E12" s="52"/>
      <c r="F12" s="52"/>
      <c r="G12" s="54"/>
      <c r="H12" s="54">
        <v>0</v>
      </c>
      <c r="I12" s="54">
        <v>2</v>
      </c>
      <c r="J12" s="54"/>
      <c r="K12" s="26"/>
      <c r="L12" s="26"/>
      <c r="M12" s="50"/>
      <c r="N12" s="50" t="s">
        <v>391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</row>
    <row r="13" spans="1:55">
      <c r="A13" s="49"/>
      <c r="B13" s="56"/>
      <c r="C13" s="43"/>
      <c r="D13" s="52"/>
      <c r="E13" s="52"/>
      <c r="F13" s="52" t="s">
        <v>112</v>
      </c>
      <c r="G13" s="54">
        <v>1</v>
      </c>
      <c r="H13" s="54"/>
      <c r="I13" s="54"/>
      <c r="J13" s="54"/>
      <c r="K13" s="26"/>
      <c r="L13" s="26"/>
      <c r="M13" s="50"/>
      <c r="N13" s="2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55">
      <c r="A14" t="s">
        <v>392</v>
      </c>
      <c r="B14" s="45"/>
      <c r="C14" s="45"/>
      <c r="D14" s="45"/>
      <c r="E14" s="45"/>
      <c r="F14" s="45"/>
      <c r="G14" s="46"/>
      <c r="H14" s="45"/>
      <c r="I14" s="45"/>
      <c r="J14" s="45"/>
      <c r="K14" s="46"/>
      <c r="L14" s="26"/>
      <c r="M14" s="45"/>
      <c r="N14" s="45" t="s">
        <v>393</v>
      </c>
      <c r="O14"/>
    </row>
    <row r="15" spans="1:55" ht="30">
      <c r="B15" s="51" t="s">
        <v>394</v>
      </c>
      <c r="C15" s="42" t="s">
        <v>118</v>
      </c>
      <c r="D15" s="45" t="s">
        <v>112</v>
      </c>
      <c r="E15" s="45"/>
      <c r="F15" s="45"/>
      <c r="G15" s="46"/>
      <c r="H15" s="45"/>
      <c r="I15" s="45"/>
      <c r="J15" s="45"/>
      <c r="K15" s="46" t="s">
        <v>395</v>
      </c>
      <c r="L15" s="26"/>
      <c r="M15" s="45"/>
      <c r="N15" s="45" t="s">
        <v>396</v>
      </c>
      <c r="O15"/>
    </row>
    <row r="16" spans="1:55" ht="30">
      <c r="B16" s="51" t="s">
        <v>397</v>
      </c>
      <c r="C16" s="42" t="s">
        <v>118</v>
      </c>
      <c r="D16" s="45" t="s">
        <v>112</v>
      </c>
      <c r="E16" s="45"/>
      <c r="F16" s="45"/>
      <c r="G16" s="46"/>
      <c r="H16" s="45"/>
      <c r="I16" s="45"/>
      <c r="J16" s="45"/>
      <c r="K16" s="46" t="s">
        <v>395</v>
      </c>
      <c r="L16" s="26"/>
      <c r="M16" s="45"/>
      <c r="N16" s="45" t="s">
        <v>398</v>
      </c>
      <c r="O16"/>
    </row>
    <row r="17" spans="2:15">
      <c r="B17" s="51" t="s">
        <v>399</v>
      </c>
      <c r="C17" s="42" t="s">
        <v>118</v>
      </c>
      <c r="D17" s="45" t="s">
        <v>112</v>
      </c>
      <c r="E17" s="45"/>
      <c r="F17" s="45"/>
      <c r="G17" s="46"/>
      <c r="H17" s="45"/>
      <c r="I17" s="45"/>
      <c r="J17" s="45"/>
      <c r="K17" s="46" t="s">
        <v>400</v>
      </c>
      <c r="L17" s="26"/>
      <c r="M17" s="45"/>
      <c r="N17" s="45" t="s">
        <v>401</v>
      </c>
      <c r="O17"/>
    </row>
    <row r="18" spans="2:15" s="45" customFormat="1">
      <c r="B18" s="90"/>
      <c r="C18" s="91"/>
      <c r="D18" s="92"/>
      <c r="E18" s="92"/>
      <c r="F18" s="92"/>
      <c r="G18" s="93"/>
      <c r="H18" s="92"/>
      <c r="I18" s="92"/>
      <c r="J18" s="92"/>
      <c r="K18" s="92"/>
      <c r="L18" s="94"/>
      <c r="M18" s="92"/>
      <c r="N18" s="92"/>
    </row>
    <row r="19" spans="2:15">
      <c r="N19"/>
      <c r="O19"/>
    </row>
    <row r="23" spans="2:15">
      <c r="L23" s="41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35" sqref="N35"/>
    </sheetView>
  </sheetViews>
  <sheetFormatPr defaultColWidth="11.42578125" defaultRowHeight="15"/>
  <cols>
    <col min="2" max="2" width="18.5703125" customWidth="1"/>
    <col min="4" max="6" width="3.7109375" customWidth="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61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G3" s="31"/>
      <c r="H3" s="31"/>
      <c r="I3" s="31"/>
      <c r="L3" s="26"/>
      <c r="N3" t="s">
        <v>157</v>
      </c>
    </row>
    <row r="4" spans="1:15">
      <c r="B4" t="s">
        <v>432</v>
      </c>
      <c r="C4" t="s">
        <v>118</v>
      </c>
      <c r="D4" t="s">
        <v>112</v>
      </c>
      <c r="G4" s="31"/>
      <c r="H4" s="31">
        <v>1</v>
      </c>
      <c r="I4" s="31">
        <v>20</v>
      </c>
      <c r="N4" t="s">
        <v>433</v>
      </c>
    </row>
    <row r="5" spans="1:15">
      <c r="F5" t="s">
        <v>112</v>
      </c>
      <c r="G5" s="31">
        <v>1</v>
      </c>
      <c r="H5" s="31"/>
      <c r="I5" s="31"/>
    </row>
    <row r="6" spans="1:15">
      <c r="A6" t="s">
        <v>168</v>
      </c>
      <c r="G6" s="31"/>
      <c r="H6" s="31"/>
      <c r="I6" s="31"/>
      <c r="L6" s="26"/>
      <c r="N6" t="s">
        <v>169</v>
      </c>
    </row>
    <row r="7" spans="1:15">
      <c r="B7" t="s">
        <v>203</v>
      </c>
      <c r="C7" t="s">
        <v>118</v>
      </c>
      <c r="D7" t="s">
        <v>112</v>
      </c>
      <c r="K7" s="31" t="s">
        <v>402</v>
      </c>
      <c r="L7" s="26"/>
      <c r="N7" t="s">
        <v>172</v>
      </c>
    </row>
    <row r="8" spans="1:15">
      <c r="B8" t="s">
        <v>205</v>
      </c>
      <c r="C8" t="s">
        <v>118</v>
      </c>
      <c r="D8" t="s">
        <v>112</v>
      </c>
      <c r="K8" s="31" t="s">
        <v>403</v>
      </c>
      <c r="N8" t="s">
        <v>175</v>
      </c>
    </row>
    <row r="9" spans="1:15">
      <c r="B9" t="s">
        <v>404</v>
      </c>
      <c r="C9" t="s">
        <v>118</v>
      </c>
      <c r="D9" t="s">
        <v>112</v>
      </c>
      <c r="K9" s="31" t="s">
        <v>405</v>
      </c>
      <c r="N9" t="s">
        <v>406</v>
      </c>
    </row>
    <row r="10" spans="1:15">
      <c r="B10" t="s">
        <v>407</v>
      </c>
      <c r="C10" t="s">
        <v>118</v>
      </c>
      <c r="D10" t="s">
        <v>112</v>
      </c>
      <c r="K10" s="31" t="s">
        <v>408</v>
      </c>
      <c r="N10" t="s">
        <v>409</v>
      </c>
    </row>
    <row r="11" spans="1:15">
      <c r="B11" t="s">
        <v>218</v>
      </c>
      <c r="C11" t="s">
        <v>118</v>
      </c>
      <c r="D11" t="s">
        <v>112</v>
      </c>
      <c r="K11" s="31" t="s">
        <v>410</v>
      </c>
      <c r="N11" t="s">
        <v>181</v>
      </c>
    </row>
    <row r="12" spans="1:15">
      <c r="B12" t="s">
        <v>220</v>
      </c>
      <c r="C12" t="s">
        <v>118</v>
      </c>
      <c r="D12" t="s">
        <v>112</v>
      </c>
      <c r="K12" s="31" t="s">
        <v>411</v>
      </c>
      <c r="N12" t="s">
        <v>184</v>
      </c>
    </row>
    <row r="13" spans="1:15">
      <c r="B13" t="s">
        <v>412</v>
      </c>
      <c r="C13" t="s">
        <v>118</v>
      </c>
      <c r="D13" t="s">
        <v>112</v>
      </c>
      <c r="K13" s="31" t="s">
        <v>413</v>
      </c>
      <c r="N13" t="s">
        <v>414</v>
      </c>
    </row>
    <row r="14" spans="1:15">
      <c r="B14" t="s">
        <v>415</v>
      </c>
      <c r="C14" t="s">
        <v>118</v>
      </c>
      <c r="D14" t="s">
        <v>112</v>
      </c>
      <c r="K14" s="31" t="s">
        <v>416</v>
      </c>
      <c r="N14" t="s">
        <v>417</v>
      </c>
    </row>
    <row r="15" spans="1:15">
      <c r="A15" t="s">
        <v>392</v>
      </c>
      <c r="N15" t="s">
        <v>390</v>
      </c>
    </row>
    <row r="16" spans="1:15">
      <c r="B16" t="s">
        <v>418</v>
      </c>
      <c r="C16" t="s">
        <v>118</v>
      </c>
      <c r="D16" t="s">
        <v>112</v>
      </c>
      <c r="K16" s="31" t="s">
        <v>395</v>
      </c>
      <c r="N16" t="s">
        <v>419</v>
      </c>
    </row>
    <row r="17" spans="2:14">
      <c r="B17" t="s">
        <v>420</v>
      </c>
      <c r="C17" t="s">
        <v>118</v>
      </c>
      <c r="D17" t="s">
        <v>112</v>
      </c>
      <c r="K17" s="31" t="s">
        <v>395</v>
      </c>
      <c r="N17" t="s">
        <v>421</v>
      </c>
    </row>
    <row r="22" spans="2:14">
      <c r="L22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7" workbookViewId="0">
      <selection activeCell="B37" sqref="B37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customWidth="1"/>
    <col min="7" max="9" width="11.42578125" style="3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59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L3" s="26"/>
      <c r="N3" t="s">
        <v>157</v>
      </c>
    </row>
    <row r="4" spans="1:15">
      <c r="B4" t="s">
        <v>422</v>
      </c>
      <c r="C4" t="s">
        <v>150</v>
      </c>
      <c r="D4" t="s">
        <v>112</v>
      </c>
      <c r="E4" t="s">
        <v>112</v>
      </c>
      <c r="L4" s="26"/>
      <c r="N4" t="s">
        <v>423</v>
      </c>
    </row>
    <row r="5" spans="1:15">
      <c r="G5" s="31" t="s">
        <v>424</v>
      </c>
      <c r="N5" t="s">
        <v>424</v>
      </c>
    </row>
    <row r="6" spans="1:15">
      <c r="G6" s="31" t="s">
        <v>425</v>
      </c>
      <c r="N6" t="s">
        <v>425</v>
      </c>
    </row>
    <row r="7" spans="1:15">
      <c r="G7" s="31" t="s">
        <v>426</v>
      </c>
      <c r="N7" t="s">
        <v>426</v>
      </c>
    </row>
    <row r="8" spans="1:15">
      <c r="F8" t="s">
        <v>112</v>
      </c>
      <c r="G8" s="31" t="s">
        <v>189</v>
      </c>
      <c r="N8" t="s">
        <v>189</v>
      </c>
    </row>
    <row r="9" spans="1:15">
      <c r="G9" s="31" t="s">
        <v>427</v>
      </c>
      <c r="N9" t="s">
        <v>427</v>
      </c>
    </row>
    <row r="10" spans="1:15">
      <c r="G10" s="31" t="s">
        <v>428</v>
      </c>
      <c r="N10" t="s">
        <v>428</v>
      </c>
    </row>
    <row r="11" spans="1:15">
      <c r="G11" s="31" t="s">
        <v>429</v>
      </c>
      <c r="N11" t="s">
        <v>429</v>
      </c>
    </row>
    <row r="12" spans="1:15">
      <c r="B12" t="s">
        <v>430</v>
      </c>
      <c r="C12" t="s">
        <v>118</v>
      </c>
      <c r="D12" t="s">
        <v>112</v>
      </c>
      <c r="H12" s="31">
        <v>0</v>
      </c>
      <c r="I12" s="31">
        <v>20</v>
      </c>
      <c r="N12" t="s">
        <v>431</v>
      </c>
    </row>
    <row r="13" spans="1:15">
      <c r="F13" t="s">
        <v>112</v>
      </c>
      <c r="G13" s="31">
        <v>4</v>
      </c>
    </row>
    <row r="14" spans="1:15">
      <c r="B14" t="s">
        <v>432</v>
      </c>
      <c r="C14" t="s">
        <v>118</v>
      </c>
      <c r="D14" t="s">
        <v>112</v>
      </c>
      <c r="H14" s="31">
        <v>1</v>
      </c>
      <c r="I14" s="31">
        <v>20</v>
      </c>
      <c r="N14" t="s">
        <v>433</v>
      </c>
    </row>
    <row r="15" spans="1:15">
      <c r="F15" t="s">
        <v>112</v>
      </c>
      <c r="G15" s="31">
        <v>1</v>
      </c>
    </row>
    <row r="16" spans="1:15">
      <c r="B16" t="s">
        <v>434</v>
      </c>
      <c r="C16" t="s">
        <v>118</v>
      </c>
      <c r="D16" t="s">
        <v>112</v>
      </c>
      <c r="H16" s="31" t="s">
        <v>389</v>
      </c>
      <c r="I16" s="31">
        <v>630</v>
      </c>
      <c r="N16" t="s">
        <v>435</v>
      </c>
    </row>
    <row r="17" spans="1:14">
      <c r="F17" t="s">
        <v>112</v>
      </c>
      <c r="G17" s="31" t="s">
        <v>389</v>
      </c>
    </row>
    <row r="18" spans="1:14">
      <c r="B18" t="s">
        <v>436</v>
      </c>
      <c r="C18" t="s">
        <v>118</v>
      </c>
      <c r="D18" t="s">
        <v>112</v>
      </c>
      <c r="H18" s="31" t="s">
        <v>389</v>
      </c>
      <c r="I18" s="31">
        <v>630</v>
      </c>
      <c r="N18" t="s">
        <v>437</v>
      </c>
    </row>
    <row r="19" spans="1:14">
      <c r="F19" t="s">
        <v>112</v>
      </c>
      <c r="G19" s="31" t="s">
        <v>389</v>
      </c>
      <c r="L19" s="41"/>
    </row>
    <row r="20" spans="1:14">
      <c r="A20" t="s">
        <v>168</v>
      </c>
      <c r="N20" t="s">
        <v>169</v>
      </c>
    </row>
    <row r="21" spans="1:14">
      <c r="B21" t="s">
        <v>438</v>
      </c>
      <c r="C21" t="s">
        <v>118</v>
      </c>
      <c r="D21" t="s">
        <v>112</v>
      </c>
      <c r="G21"/>
      <c r="H21"/>
      <c r="I21"/>
      <c r="K21" s="31" t="s">
        <v>439</v>
      </c>
      <c r="N21" t="s">
        <v>440</v>
      </c>
    </row>
    <row r="22" spans="1:14">
      <c r="B22" t="s">
        <v>441</v>
      </c>
      <c r="C22" t="s">
        <v>118</v>
      </c>
      <c r="D22" t="s">
        <v>112</v>
      </c>
      <c r="G22"/>
      <c r="H22"/>
      <c r="I22"/>
      <c r="K22" s="31" t="s">
        <v>442</v>
      </c>
      <c r="N22" t="s">
        <v>443</v>
      </c>
    </row>
    <row r="23" spans="1:14">
      <c r="B23" t="s">
        <v>444</v>
      </c>
      <c r="C23" t="s">
        <v>118</v>
      </c>
      <c r="D23" t="s">
        <v>112</v>
      </c>
      <c r="G23"/>
      <c r="H23"/>
      <c r="I23"/>
      <c r="K23" s="31" t="s">
        <v>445</v>
      </c>
      <c r="N23" t="s">
        <v>446</v>
      </c>
    </row>
    <row r="24" spans="1:14">
      <c r="B24" t="s">
        <v>447</v>
      </c>
      <c r="C24" t="s">
        <v>118</v>
      </c>
      <c r="D24" t="s">
        <v>112</v>
      </c>
      <c r="G24"/>
      <c r="H24"/>
      <c r="I24"/>
      <c r="K24" s="31" t="s">
        <v>448</v>
      </c>
      <c r="N24" t="s">
        <v>449</v>
      </c>
    </row>
    <row r="25" spans="1:14">
      <c r="B25" t="s">
        <v>203</v>
      </c>
      <c r="C25" t="s">
        <v>118</v>
      </c>
      <c r="D25" t="s">
        <v>112</v>
      </c>
      <c r="G25"/>
      <c r="H25"/>
      <c r="I25"/>
      <c r="K25" s="31" t="s">
        <v>450</v>
      </c>
      <c r="N25" t="s">
        <v>172</v>
      </c>
    </row>
    <row r="26" spans="1:14">
      <c r="B26" s="45" t="s">
        <v>205</v>
      </c>
      <c r="C26" s="45" t="s">
        <v>118</v>
      </c>
      <c r="D26" s="45" t="s">
        <v>112</v>
      </c>
      <c r="E26" s="45"/>
      <c r="F26" s="45"/>
      <c r="G26" s="45"/>
      <c r="H26" s="45"/>
      <c r="I26" s="45"/>
      <c r="J26" s="45"/>
      <c r="K26" s="46" t="s">
        <v>451</v>
      </c>
      <c r="L26" s="26"/>
      <c r="M26" s="45"/>
      <c r="N26" s="45" t="s">
        <v>175</v>
      </c>
    </row>
    <row r="27" spans="1:14">
      <c r="B27" s="45" t="s">
        <v>209</v>
      </c>
      <c r="C27" s="45" t="s">
        <v>118</v>
      </c>
      <c r="D27" s="45" t="s">
        <v>112</v>
      </c>
      <c r="E27" s="45"/>
      <c r="F27" s="45"/>
      <c r="G27" s="45"/>
      <c r="H27" s="45"/>
      <c r="I27" s="45"/>
      <c r="J27" s="45"/>
      <c r="K27" s="46" t="s">
        <v>452</v>
      </c>
      <c r="L27" s="26"/>
      <c r="M27" s="45"/>
      <c r="N27" s="45" t="s">
        <v>453</v>
      </c>
    </row>
    <row r="28" spans="1:14">
      <c r="B28" s="45" t="s">
        <v>454</v>
      </c>
      <c r="C28" s="45" t="s">
        <v>118</v>
      </c>
      <c r="D28" s="45" t="s">
        <v>112</v>
      </c>
      <c r="E28" s="45"/>
      <c r="F28" s="45"/>
      <c r="G28" s="45"/>
      <c r="H28" s="45"/>
      <c r="I28" s="45"/>
      <c r="J28" s="45"/>
      <c r="K28" s="46" t="s">
        <v>455</v>
      </c>
      <c r="L28" s="26"/>
      <c r="M28" s="45"/>
      <c r="N28" s="45" t="s">
        <v>456</v>
      </c>
    </row>
    <row r="29" spans="1:14">
      <c r="B29" s="45" t="s">
        <v>218</v>
      </c>
      <c r="C29" s="45" t="s">
        <v>118</v>
      </c>
      <c r="D29" s="45" t="s">
        <v>112</v>
      </c>
      <c r="E29" s="45"/>
      <c r="F29" s="45"/>
      <c r="G29" s="45"/>
      <c r="H29" s="45"/>
      <c r="I29" s="45"/>
      <c r="J29" s="45"/>
      <c r="K29" s="46" t="s">
        <v>457</v>
      </c>
      <c r="L29" s="26"/>
      <c r="M29" s="45"/>
      <c r="N29" s="45" t="s">
        <v>181</v>
      </c>
    </row>
    <row r="30" spans="1:14">
      <c r="B30" s="45" t="s">
        <v>220</v>
      </c>
      <c r="C30" s="45" t="s">
        <v>118</v>
      </c>
      <c r="D30" s="45" t="s">
        <v>112</v>
      </c>
      <c r="E30" s="45"/>
      <c r="F30" s="45"/>
      <c r="G30" s="45"/>
      <c r="H30" s="45"/>
      <c r="I30" s="45"/>
      <c r="J30" s="45"/>
      <c r="K30" s="46" t="s">
        <v>458</v>
      </c>
      <c r="L30" s="26"/>
      <c r="M30" s="45"/>
      <c r="N30" s="45" t="s">
        <v>184</v>
      </c>
    </row>
    <row r="31" spans="1:14">
      <c r="B31" s="45" t="s">
        <v>224</v>
      </c>
      <c r="C31" s="45" t="s">
        <v>118</v>
      </c>
      <c r="D31" s="45" t="s">
        <v>112</v>
      </c>
      <c r="E31" s="45"/>
      <c r="F31" s="45"/>
      <c r="G31" s="45"/>
      <c r="H31" s="45"/>
      <c r="I31" s="45"/>
      <c r="J31" s="45"/>
      <c r="K31" s="46" t="s">
        <v>459</v>
      </c>
      <c r="L31" s="26"/>
      <c r="M31" s="45"/>
      <c r="N31" s="45" t="s">
        <v>460</v>
      </c>
    </row>
    <row r="32" spans="1:14">
      <c r="B32" s="45" t="s">
        <v>461</v>
      </c>
      <c r="C32" s="45" t="s">
        <v>118</v>
      </c>
      <c r="D32" s="45" t="s">
        <v>112</v>
      </c>
      <c r="E32" s="45"/>
      <c r="F32" s="45"/>
      <c r="G32" s="45"/>
      <c r="H32" s="45"/>
      <c r="I32" s="45"/>
      <c r="J32" s="45"/>
      <c r="K32" s="46" t="s">
        <v>462</v>
      </c>
      <c r="L32" s="26"/>
      <c r="M32" s="45"/>
      <c r="N32" s="45" t="s">
        <v>463</v>
      </c>
    </row>
    <row r="33" spans="1:14">
      <c r="B33" s="45" t="s">
        <v>251</v>
      </c>
      <c r="C33" s="45" t="s">
        <v>118</v>
      </c>
      <c r="D33" s="45" t="s">
        <v>112</v>
      </c>
      <c r="E33" s="45"/>
      <c r="F33" s="45"/>
      <c r="G33" s="45"/>
      <c r="H33" s="45"/>
      <c r="I33" s="45"/>
      <c r="J33" s="45"/>
      <c r="K33" s="46" t="s">
        <v>464</v>
      </c>
      <c r="L33" s="26"/>
      <c r="M33" s="45"/>
      <c r="N33" s="45" t="s">
        <v>465</v>
      </c>
    </row>
    <row r="34" spans="1:14">
      <c r="B34" s="45" t="s">
        <v>466</v>
      </c>
      <c r="C34" s="45" t="s">
        <v>118</v>
      </c>
      <c r="D34" s="45" t="s">
        <v>112</v>
      </c>
      <c r="E34" s="45"/>
      <c r="F34" s="45"/>
      <c r="G34" s="45"/>
      <c r="H34" s="45"/>
      <c r="I34" s="45"/>
      <c r="J34" s="45"/>
      <c r="K34" s="46" t="s">
        <v>467</v>
      </c>
      <c r="L34" s="26"/>
      <c r="M34" s="45"/>
      <c r="N34" s="45" t="s">
        <v>468</v>
      </c>
    </row>
    <row r="35" spans="1:14">
      <c r="B35" s="45" t="s">
        <v>469</v>
      </c>
      <c r="C35" s="45" t="s">
        <v>118</v>
      </c>
      <c r="D35" s="45" t="s">
        <v>112</v>
      </c>
      <c r="E35" s="45"/>
      <c r="F35" s="45"/>
      <c r="G35" s="45"/>
      <c r="H35" s="45"/>
      <c r="I35" s="45"/>
      <c r="J35" s="45"/>
      <c r="K35" s="46" t="s">
        <v>470</v>
      </c>
      <c r="L35" s="26"/>
      <c r="M35" s="45"/>
      <c r="N35" s="45" t="s">
        <v>471</v>
      </c>
    </row>
    <row r="36" spans="1:14">
      <c r="B36" s="45" t="s">
        <v>376</v>
      </c>
      <c r="C36" s="45" t="s">
        <v>118</v>
      </c>
      <c r="D36" s="45" t="s">
        <v>112</v>
      </c>
      <c r="E36" s="45"/>
      <c r="F36" s="45"/>
      <c r="G36" s="45"/>
      <c r="H36" s="45"/>
      <c r="I36" s="45"/>
      <c r="J36" s="45"/>
      <c r="K36" s="46" t="s">
        <v>472</v>
      </c>
      <c r="L36" s="26"/>
      <c r="M36" s="45"/>
      <c r="N36" s="45" t="s">
        <v>473</v>
      </c>
    </row>
    <row r="37" spans="1:14">
      <c r="B37" s="45" t="s">
        <v>474</v>
      </c>
      <c r="C37" s="45" t="s">
        <v>118</v>
      </c>
      <c r="D37" s="45" t="s">
        <v>112</v>
      </c>
      <c r="E37" s="45"/>
      <c r="F37" s="45"/>
      <c r="G37" s="45"/>
      <c r="H37" s="45"/>
      <c r="I37" s="45"/>
      <c r="J37" s="45"/>
      <c r="K37" s="46" t="s">
        <v>475</v>
      </c>
      <c r="L37" s="26"/>
      <c r="M37" s="45"/>
      <c r="N37" s="45" t="s">
        <v>476</v>
      </c>
    </row>
    <row r="38" spans="1:14">
      <c r="B38" s="45" t="s">
        <v>245</v>
      </c>
      <c r="C38" s="45" t="s">
        <v>118</v>
      </c>
      <c r="D38" s="45" t="s">
        <v>112</v>
      </c>
      <c r="E38" s="45"/>
      <c r="F38" s="45"/>
      <c r="G38" s="45"/>
      <c r="H38" s="45"/>
      <c r="I38" s="45"/>
      <c r="J38" s="45"/>
      <c r="K38" s="46" t="s">
        <v>477</v>
      </c>
      <c r="L38" s="26"/>
      <c r="M38" s="45"/>
      <c r="N38" s="45" t="s">
        <v>478</v>
      </c>
    </row>
    <row r="39" spans="1:14">
      <c r="B39" s="45" t="s">
        <v>479</v>
      </c>
      <c r="C39" s="45" t="s">
        <v>118</v>
      </c>
      <c r="D39" s="45" t="s">
        <v>112</v>
      </c>
      <c r="E39" s="45"/>
      <c r="F39" s="45"/>
      <c r="G39" s="45"/>
      <c r="H39" s="45"/>
      <c r="I39" s="45"/>
      <c r="J39" s="45"/>
      <c r="K39" s="46" t="s">
        <v>480</v>
      </c>
      <c r="L39" s="26"/>
      <c r="M39" s="45"/>
      <c r="N39" s="45" t="s">
        <v>481</v>
      </c>
    </row>
    <row r="40" spans="1:14">
      <c r="A40" t="s">
        <v>392</v>
      </c>
      <c r="N40" t="s">
        <v>390</v>
      </c>
    </row>
    <row r="41" spans="1:14">
      <c r="B41" t="s">
        <v>482</v>
      </c>
      <c r="C41" t="s">
        <v>118</v>
      </c>
      <c r="D41" t="s">
        <v>112</v>
      </c>
      <c r="K41" s="31" t="s">
        <v>483</v>
      </c>
      <c r="N41" t="s">
        <v>484</v>
      </c>
    </row>
    <row r="42" spans="1:14">
      <c r="B42" t="s">
        <v>485</v>
      </c>
      <c r="C42" t="s">
        <v>118</v>
      </c>
      <c r="D42" t="s">
        <v>112</v>
      </c>
      <c r="K42" s="31" t="s">
        <v>483</v>
      </c>
      <c r="N42" t="s">
        <v>486</v>
      </c>
    </row>
    <row r="43" spans="1:14">
      <c r="B43" t="s">
        <v>487</v>
      </c>
      <c r="C43" t="s">
        <v>118</v>
      </c>
      <c r="D43" t="s">
        <v>112</v>
      </c>
      <c r="K43" s="31" t="s">
        <v>483</v>
      </c>
      <c r="N43" t="s">
        <v>488</v>
      </c>
    </row>
    <row r="44" spans="1:14">
      <c r="B44" t="s">
        <v>489</v>
      </c>
      <c r="C44" t="s">
        <v>118</v>
      </c>
      <c r="D44" t="s">
        <v>112</v>
      </c>
      <c r="K44" s="31" t="s">
        <v>483</v>
      </c>
      <c r="N44" t="s">
        <v>490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F17" sqref="F17:F18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customWidth="1"/>
    <col min="12" max="12" width="16.140625" style="11" customWidth="1"/>
  </cols>
  <sheetData>
    <row r="1" spans="1:56">
      <c r="A1" s="12" t="s">
        <v>97</v>
      </c>
      <c r="B1" s="32" t="s">
        <v>51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  <c r="Q1" s="11"/>
      <c r="R1" s="11"/>
      <c r="S1" s="11"/>
    </row>
    <row r="2" spans="1:5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</row>
    <row r="3" spans="1:56">
      <c r="A3" s="42" t="s">
        <v>156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157</v>
      </c>
      <c r="O3" s="26"/>
      <c r="P3" s="50"/>
      <c r="Q3" s="50"/>
      <c r="R3" s="50"/>
      <c r="S3" s="50"/>
    </row>
    <row r="4" spans="1:56">
      <c r="A4" s="42"/>
      <c r="B4" s="42" t="s">
        <v>372</v>
      </c>
      <c r="C4" s="42" t="s">
        <v>118</v>
      </c>
      <c r="D4" s="34" t="s">
        <v>112</v>
      </c>
      <c r="E4" s="34"/>
      <c r="F4" s="34"/>
      <c r="G4" s="35"/>
      <c r="H4" s="36" t="s">
        <v>25</v>
      </c>
      <c r="I4" s="36">
        <v>1</v>
      </c>
      <c r="J4" s="36"/>
      <c r="L4" s="26"/>
      <c r="M4" s="50"/>
      <c r="N4" t="s">
        <v>374</v>
      </c>
      <c r="O4" s="26"/>
      <c r="P4" s="50"/>
      <c r="Q4" s="50"/>
      <c r="R4" s="50"/>
      <c r="S4" s="50"/>
    </row>
    <row r="5" spans="1:56">
      <c r="A5" s="42"/>
      <c r="B5" s="42"/>
      <c r="C5" s="43"/>
      <c r="D5" s="34"/>
      <c r="E5" s="34"/>
      <c r="F5" s="34" t="s">
        <v>112</v>
      </c>
      <c r="G5" s="35" t="s">
        <v>491</v>
      </c>
      <c r="H5" s="36"/>
      <c r="I5" s="36"/>
      <c r="J5" s="36"/>
      <c r="M5" s="50"/>
      <c r="O5" s="26"/>
      <c r="P5" s="50"/>
      <c r="Q5" s="50"/>
      <c r="R5" s="50"/>
      <c r="S5" s="50"/>
    </row>
    <row r="6" spans="1:56">
      <c r="A6" s="42"/>
      <c r="B6" s="42" t="s">
        <v>492</v>
      </c>
      <c r="C6" s="42" t="s">
        <v>118</v>
      </c>
      <c r="D6" s="34" t="s">
        <v>112</v>
      </c>
      <c r="E6" s="34"/>
      <c r="H6" s="36">
        <v>0</v>
      </c>
      <c r="I6" s="36">
        <v>1</v>
      </c>
      <c r="J6" s="36"/>
      <c r="M6" s="50"/>
      <c r="N6" t="s">
        <v>493</v>
      </c>
      <c r="O6" s="26"/>
      <c r="P6" s="50"/>
      <c r="Q6" s="50"/>
      <c r="R6" s="50"/>
      <c r="S6" s="50"/>
    </row>
    <row r="7" spans="1:56">
      <c r="A7" s="8"/>
      <c r="F7" t="s">
        <v>112</v>
      </c>
      <c r="G7" s="31" t="s">
        <v>123</v>
      </c>
      <c r="M7" s="50"/>
      <c r="O7" s="26"/>
      <c r="P7" s="50"/>
      <c r="Q7" s="50"/>
      <c r="R7" s="50"/>
      <c r="S7" s="50"/>
    </row>
    <row r="8" spans="1:56">
      <c r="A8" s="42" t="s">
        <v>168</v>
      </c>
      <c r="B8" s="42"/>
      <c r="C8" s="43"/>
      <c r="E8" s="34"/>
      <c r="F8" s="34"/>
      <c r="G8" s="35"/>
      <c r="H8" s="36"/>
      <c r="I8" s="36"/>
      <c r="J8" s="36"/>
      <c r="K8" s="39"/>
      <c r="M8" s="50"/>
      <c r="N8" s="42" t="s">
        <v>169</v>
      </c>
      <c r="O8" s="26"/>
      <c r="P8" s="50"/>
      <c r="Q8" s="50"/>
      <c r="R8" s="50"/>
      <c r="S8" s="50"/>
    </row>
    <row r="9" spans="1:56">
      <c r="A9" s="43"/>
      <c r="B9" s="42" t="s">
        <v>494</v>
      </c>
      <c r="C9" s="42" t="s">
        <v>118</v>
      </c>
      <c r="D9" s="34" t="s">
        <v>112</v>
      </c>
      <c r="F9" s="48"/>
      <c r="G9" s="31"/>
      <c r="K9" s="31" t="s">
        <v>495</v>
      </c>
      <c r="N9" t="s">
        <v>496</v>
      </c>
      <c r="O9" s="26"/>
    </row>
    <row r="10" spans="1:56" ht="15" customHeight="1">
      <c r="A10" s="43"/>
      <c r="B10" s="43"/>
      <c r="C10" s="43"/>
      <c r="D10" s="34"/>
      <c r="G10" s="31"/>
      <c r="N10" s="11"/>
      <c r="O10" s="26"/>
    </row>
    <row r="11" spans="1:56" s="8" customFormat="1">
      <c r="A11"/>
      <c r="B11" s="45" t="s">
        <v>347</v>
      </c>
      <c r="C11" s="42" t="s">
        <v>118</v>
      </c>
      <c r="D11" s="52" t="s">
        <v>112</v>
      </c>
      <c r="E11" s="45"/>
      <c r="F11" s="45"/>
      <c r="G11" s="45"/>
      <c r="H11" s="45"/>
      <c r="I11" s="45"/>
      <c r="J11" s="45"/>
      <c r="K11" s="46" t="s">
        <v>362</v>
      </c>
      <c r="L11" s="26"/>
      <c r="M11" s="45"/>
      <c r="N11" s="50" t="s">
        <v>349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8" t="s">
        <v>617</v>
      </c>
    </row>
    <row r="12" spans="1:56">
      <c r="B12" s="45" t="s">
        <v>350</v>
      </c>
      <c r="C12" s="42" t="s">
        <v>118</v>
      </c>
      <c r="D12" s="52" t="s">
        <v>112</v>
      </c>
      <c r="E12" s="45"/>
      <c r="F12" s="45"/>
      <c r="G12" s="45"/>
      <c r="H12" s="45"/>
      <c r="I12" s="45"/>
      <c r="J12" s="45"/>
      <c r="K12" s="46" t="s">
        <v>363</v>
      </c>
      <c r="L12" s="26"/>
      <c r="M12" s="45"/>
      <c r="N12" s="50" t="s">
        <v>352</v>
      </c>
      <c r="BD12" s="8" t="s">
        <v>618</v>
      </c>
    </row>
    <row r="13" spans="1:56">
      <c r="B13" s="45" t="s">
        <v>353</v>
      </c>
      <c r="C13" s="42" t="s">
        <v>118</v>
      </c>
      <c r="D13" s="52" t="s">
        <v>112</v>
      </c>
      <c r="E13" s="45"/>
      <c r="F13" s="45"/>
      <c r="G13" s="45"/>
      <c r="H13" s="45"/>
      <c r="I13" s="45"/>
      <c r="J13" s="45"/>
      <c r="K13" s="46" t="s">
        <v>364</v>
      </c>
      <c r="L13" s="26"/>
      <c r="M13" s="45"/>
      <c r="N13" s="50" t="s">
        <v>355</v>
      </c>
      <c r="BD13" s="8" t="s">
        <v>619</v>
      </c>
    </row>
    <row r="14" spans="1:56">
      <c r="B14" s="45" t="s">
        <v>356</v>
      </c>
      <c r="C14" s="42" t="s">
        <v>118</v>
      </c>
      <c r="D14" s="52" t="s">
        <v>112</v>
      </c>
      <c r="E14" s="45"/>
      <c r="F14" s="45"/>
      <c r="G14" s="45"/>
      <c r="H14" s="45"/>
      <c r="I14" s="45"/>
      <c r="J14" s="45"/>
      <c r="K14" s="46" t="s">
        <v>365</v>
      </c>
      <c r="L14" s="26"/>
      <c r="M14" s="45"/>
      <c r="N14" s="50" t="s">
        <v>358</v>
      </c>
      <c r="BD14" s="8" t="s">
        <v>620</v>
      </c>
    </row>
    <row r="15" spans="1:56">
      <c r="B15" s="45" t="s">
        <v>359</v>
      </c>
      <c r="C15" s="42" t="s">
        <v>118</v>
      </c>
      <c r="D15" s="52" t="s">
        <v>112</v>
      </c>
      <c r="E15" s="45"/>
      <c r="F15" s="45"/>
      <c r="G15" s="45"/>
      <c r="H15" s="45"/>
      <c r="I15" s="45"/>
      <c r="J15" s="45"/>
      <c r="K15" s="46" t="s">
        <v>366</v>
      </c>
      <c r="L15" s="26"/>
      <c r="M15" s="45"/>
      <c r="N15" s="50" t="s">
        <v>361</v>
      </c>
      <c r="BD15" s="8" t="s">
        <v>621</v>
      </c>
    </row>
    <row r="16" spans="1:56">
      <c r="B16" s="49"/>
      <c r="C16" s="42"/>
      <c r="G16" s="31"/>
      <c r="O16" s="11"/>
    </row>
    <row r="17" spans="1:57" s="8" customFormat="1">
      <c r="A17" s="4"/>
      <c r="B17" s="16" t="s">
        <v>236</v>
      </c>
      <c r="C17" s="16" t="s">
        <v>118</v>
      </c>
      <c r="D17" s="17" t="s">
        <v>112</v>
      </c>
      <c r="E17" s="17"/>
      <c r="F17" s="17"/>
      <c r="G17" s="3"/>
      <c r="H17" s="18"/>
      <c r="I17" s="18"/>
      <c r="J17" s="3"/>
      <c r="K17" s="25" t="s">
        <v>257</v>
      </c>
      <c r="L17" s="29"/>
      <c r="M17" s="27"/>
      <c r="N17" s="88" t="s">
        <v>238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" t="s">
        <v>238</v>
      </c>
      <c r="BE17" s="3"/>
    </row>
    <row r="18" spans="1:57" s="8" customFormat="1">
      <c r="A18" s="4"/>
      <c r="B18" s="16" t="s">
        <v>239</v>
      </c>
      <c r="C18" s="16" t="s">
        <v>118</v>
      </c>
      <c r="D18" s="17" t="s">
        <v>112</v>
      </c>
      <c r="E18" s="17"/>
      <c r="F18" s="17"/>
      <c r="G18" s="3"/>
      <c r="H18" s="18"/>
      <c r="I18" s="18"/>
      <c r="J18" s="3"/>
      <c r="K18" s="25" t="s">
        <v>258</v>
      </c>
      <c r="L18" s="29"/>
      <c r="M18" s="27"/>
      <c r="N18" s="88" t="s">
        <v>241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241</v>
      </c>
      <c r="BE18" s="3"/>
    </row>
    <row r="19" spans="1:57">
      <c r="L19" s="41"/>
      <c r="N19" s="8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3" sqref="A3:XFD3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customWidth="1"/>
    <col min="7" max="7" width="11.42578125" style="30"/>
    <col min="11" max="11" width="14.28515625" customWidth="1"/>
    <col min="12" max="12" width="16.140625" style="11" customWidth="1"/>
  </cols>
  <sheetData>
    <row r="1" spans="1:15">
      <c r="A1" s="12" t="s">
        <v>97</v>
      </c>
      <c r="B1" s="32" t="s">
        <v>55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259</v>
      </c>
      <c r="C3" s="43"/>
      <c r="D3" s="34"/>
      <c r="E3" s="34"/>
      <c r="F3" s="34"/>
      <c r="G3" s="35"/>
      <c r="H3" s="36"/>
      <c r="I3" s="36"/>
      <c r="J3" s="36"/>
      <c r="K3" s="39"/>
      <c r="L3" s="26"/>
      <c r="N3" t="s">
        <v>260</v>
      </c>
    </row>
    <row r="4" spans="1:15">
      <c r="B4" s="45" t="s">
        <v>497</v>
      </c>
      <c r="C4" s="45" t="s">
        <v>118</v>
      </c>
      <c r="D4" s="45" t="s">
        <v>112</v>
      </c>
      <c r="E4" s="45"/>
      <c r="F4" s="45" t="s">
        <v>189</v>
      </c>
      <c r="G4" s="47"/>
      <c r="H4" s="45" t="s">
        <v>25</v>
      </c>
      <c r="I4" s="45">
        <v>8000</v>
      </c>
      <c r="J4" s="45"/>
      <c r="K4" s="46" t="s">
        <v>498</v>
      </c>
      <c r="L4" s="26"/>
      <c r="N4" t="s">
        <v>499</v>
      </c>
    </row>
    <row r="5" spans="1:15">
      <c r="A5" t="s">
        <v>168</v>
      </c>
      <c r="N5" t="s">
        <v>169</v>
      </c>
    </row>
    <row r="6" spans="1:15">
      <c r="B6" t="s">
        <v>376</v>
      </c>
      <c r="C6" t="s">
        <v>118</v>
      </c>
      <c r="D6" t="s">
        <v>112</v>
      </c>
      <c r="K6" s="31" t="s">
        <v>500</v>
      </c>
      <c r="N6" t="s">
        <v>378</v>
      </c>
    </row>
    <row r="7" spans="1:15">
      <c r="B7" t="s">
        <v>501</v>
      </c>
      <c r="C7" t="s">
        <v>118</v>
      </c>
      <c r="D7" t="s">
        <v>112</v>
      </c>
      <c r="K7" s="31" t="s">
        <v>502</v>
      </c>
      <c r="N7" t="s">
        <v>503</v>
      </c>
    </row>
    <row r="8" spans="1:15">
      <c r="B8" t="s">
        <v>504</v>
      </c>
      <c r="C8" t="s">
        <v>118</v>
      </c>
      <c r="D8" t="s">
        <v>112</v>
      </c>
      <c r="K8" s="31" t="s">
        <v>505</v>
      </c>
      <c r="N8" t="s">
        <v>506</v>
      </c>
    </row>
    <row r="9" spans="1:15">
      <c r="K9" s="31"/>
    </row>
    <row r="10" spans="1:15">
      <c r="K10" s="31"/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7" sqref="B7"/>
    </sheetView>
  </sheetViews>
  <sheetFormatPr defaultColWidth="11.42578125" defaultRowHeight="15"/>
  <cols>
    <col min="1" max="1" width="25.42578125" customWidth="1"/>
    <col min="2" max="2" width="27" customWidth="1"/>
    <col min="4" max="6" width="3.7109375" customWidth="1"/>
    <col min="12" max="12" width="16.140625" style="11" customWidth="1"/>
  </cols>
  <sheetData>
    <row r="1" spans="1:15">
      <c r="A1" s="12" t="s">
        <v>97</v>
      </c>
      <c r="B1" s="44" t="s">
        <v>65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507</v>
      </c>
      <c r="C4" t="s">
        <v>150</v>
      </c>
      <c r="D4" s="34" t="s">
        <v>112</v>
      </c>
      <c r="E4" s="34" t="s">
        <v>112</v>
      </c>
      <c r="F4" s="34"/>
      <c r="L4" s="26"/>
      <c r="N4" t="s">
        <v>508</v>
      </c>
    </row>
    <row r="5" spans="1:15">
      <c r="G5" t="s">
        <v>509</v>
      </c>
      <c r="N5" t="s">
        <v>509</v>
      </c>
    </row>
    <row r="6" spans="1:15">
      <c r="F6" t="s">
        <v>112</v>
      </c>
      <c r="G6" t="s">
        <v>510</v>
      </c>
      <c r="N6" t="s">
        <v>511</v>
      </c>
    </row>
    <row r="7" spans="1:15">
      <c r="B7" t="s">
        <v>512</v>
      </c>
      <c r="C7" t="s">
        <v>118</v>
      </c>
      <c r="D7" t="s">
        <v>112</v>
      </c>
      <c r="F7" t="s">
        <v>189</v>
      </c>
      <c r="G7" s="30"/>
      <c r="K7" s="31" t="s">
        <v>513</v>
      </c>
      <c r="N7" t="s">
        <v>512</v>
      </c>
    </row>
    <row r="8" spans="1:15">
      <c r="B8" s="45" t="s">
        <v>514</v>
      </c>
      <c r="C8" s="45" t="s">
        <v>118</v>
      </c>
      <c r="D8" s="45" t="s">
        <v>112</v>
      </c>
      <c r="E8" s="45"/>
      <c r="F8" s="45" t="s">
        <v>189</v>
      </c>
      <c r="G8" s="45"/>
      <c r="H8" s="45"/>
      <c r="I8" s="45"/>
      <c r="J8" s="45"/>
      <c r="K8" s="46" t="s">
        <v>515</v>
      </c>
      <c r="L8" s="26"/>
      <c r="M8" s="45"/>
      <c r="N8" s="45" t="s">
        <v>516</v>
      </c>
    </row>
    <row r="9" spans="1:15">
      <c r="K9" s="31"/>
    </row>
    <row r="10" spans="1:15">
      <c r="K10" s="31"/>
    </row>
    <row r="11" spans="1:15">
      <c r="K11" s="31"/>
    </row>
    <row r="12" spans="1:15">
      <c r="K12" s="31"/>
    </row>
    <row r="13" spans="1:15">
      <c r="K13" s="31"/>
    </row>
    <row r="14" spans="1:15">
      <c r="K14" s="31"/>
    </row>
    <row r="15" spans="1:15">
      <c r="K15" s="31"/>
    </row>
    <row r="16" spans="1:15">
      <c r="K16" s="31"/>
    </row>
    <row r="17" spans="11:12">
      <c r="K17" s="31"/>
    </row>
    <row r="18" spans="11:12">
      <c r="K18" s="31"/>
    </row>
    <row r="19" spans="11:12">
      <c r="K19" s="31"/>
      <c r="L19" s="41"/>
    </row>
    <row r="20" spans="11:12">
      <c r="K20" s="31"/>
    </row>
    <row r="21" spans="11:12">
      <c r="K21" s="31"/>
    </row>
    <row r="22" spans="11:12">
      <c r="K22" s="31"/>
    </row>
    <row r="23" spans="11:12">
      <c r="K23" s="31"/>
    </row>
    <row r="24" spans="11:12">
      <c r="K24" s="31"/>
    </row>
    <row r="25" spans="11:12">
      <c r="K25" s="31"/>
    </row>
    <row r="26" spans="11:12">
      <c r="K26" s="31"/>
    </row>
    <row r="27" spans="11:12">
      <c r="K27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" sqref="B1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customWidth="1"/>
    <col min="7" max="7" width="11.5703125" customWidth="1"/>
    <col min="12" max="12" width="16.140625" style="11" customWidth="1"/>
  </cols>
  <sheetData>
    <row r="1" spans="1:15">
      <c r="A1" s="12" t="s">
        <v>97</v>
      </c>
      <c r="B1" s="32" t="s">
        <v>67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507</v>
      </c>
      <c r="C4" t="s">
        <v>150</v>
      </c>
      <c r="D4" s="34" t="s">
        <v>112</v>
      </c>
      <c r="E4" s="34" t="s">
        <v>112</v>
      </c>
      <c r="F4" s="34"/>
      <c r="L4" s="26"/>
      <c r="N4" t="s">
        <v>517</v>
      </c>
    </row>
    <row r="5" spans="1:15">
      <c r="F5" t="s">
        <v>112</v>
      </c>
      <c r="G5" t="s">
        <v>510</v>
      </c>
      <c r="N5" t="s">
        <v>510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1" customWidth="1"/>
  </cols>
  <sheetData>
    <row r="1" spans="1:15">
      <c r="A1" s="12" t="s">
        <v>97</v>
      </c>
      <c r="B1" s="32" t="s">
        <v>69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168</v>
      </c>
      <c r="L3" s="26"/>
      <c r="N3" t="s">
        <v>169</v>
      </c>
    </row>
    <row r="4" spans="1:15">
      <c r="B4" t="s">
        <v>518</v>
      </c>
      <c r="C4" s="42" t="s">
        <v>118</v>
      </c>
      <c r="D4" t="s">
        <v>112</v>
      </c>
      <c r="G4" s="35"/>
      <c r="H4" s="36"/>
      <c r="I4" s="36"/>
      <c r="J4" s="36"/>
      <c r="K4" s="39" t="s">
        <v>519</v>
      </c>
      <c r="L4" s="26"/>
      <c r="N4" t="s">
        <v>520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workbookViewId="0">
      <selection activeCell="B14" sqref="B14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customWidth="1"/>
    <col min="7" max="7" width="11.42578125" style="30"/>
    <col min="11" max="11" width="11.42578125" style="31"/>
    <col min="12" max="12" width="16.140625" style="11" customWidth="1"/>
    <col min="14" max="14" width="23.28515625" customWidth="1"/>
  </cols>
  <sheetData>
    <row r="1" spans="1:58">
      <c r="A1" s="12" t="s">
        <v>97</v>
      </c>
      <c r="B1" s="32" t="s">
        <v>57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58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58">
      <c r="A3" t="s">
        <v>156</v>
      </c>
      <c r="L3" s="26"/>
      <c r="N3" t="s">
        <v>157</v>
      </c>
    </row>
    <row r="4" spans="1:58">
      <c r="B4" t="s">
        <v>521</v>
      </c>
      <c r="C4" t="s">
        <v>150</v>
      </c>
      <c r="D4" t="s">
        <v>112</v>
      </c>
      <c r="E4" t="s">
        <v>112</v>
      </c>
      <c r="L4" s="26"/>
      <c r="N4" t="s">
        <v>522</v>
      </c>
    </row>
    <row r="5" spans="1:58">
      <c r="F5" t="s">
        <v>112</v>
      </c>
      <c r="G5" s="30">
        <v>4</v>
      </c>
      <c r="L5" s="11">
        <v>4</v>
      </c>
      <c r="N5" t="s">
        <v>626</v>
      </c>
    </row>
    <row r="6" spans="1:58">
      <c r="G6" s="30">
        <v>6</v>
      </c>
      <c r="L6" s="11">
        <v>6</v>
      </c>
      <c r="N6" t="s">
        <v>627</v>
      </c>
    </row>
    <row r="7" spans="1:58">
      <c r="B7" t="s">
        <v>523</v>
      </c>
      <c r="C7" t="s">
        <v>118</v>
      </c>
      <c r="D7" t="s">
        <v>112</v>
      </c>
      <c r="F7" t="s">
        <v>189</v>
      </c>
      <c r="K7" s="31" t="s">
        <v>524</v>
      </c>
      <c r="N7" t="s">
        <v>525</v>
      </c>
    </row>
    <row r="8" spans="1:58">
      <c r="B8" t="s">
        <v>526</v>
      </c>
      <c r="C8" t="s">
        <v>118</v>
      </c>
      <c r="D8" t="s">
        <v>112</v>
      </c>
      <c r="F8" t="s">
        <v>189</v>
      </c>
      <c r="K8" s="31" t="s">
        <v>524</v>
      </c>
      <c r="N8" t="s">
        <v>527</v>
      </c>
    </row>
    <row r="9" spans="1:58">
      <c r="A9" t="s">
        <v>168</v>
      </c>
      <c r="N9" t="s">
        <v>169</v>
      </c>
    </row>
    <row r="10" spans="1:58">
      <c r="B10" t="s">
        <v>203</v>
      </c>
      <c r="C10" t="s">
        <v>118</v>
      </c>
      <c r="D10" t="s">
        <v>112</v>
      </c>
      <c r="G10"/>
      <c r="K10" s="31" t="s">
        <v>528</v>
      </c>
      <c r="N10" t="s">
        <v>172</v>
      </c>
    </row>
    <row r="11" spans="1:58">
      <c r="B11" t="s">
        <v>205</v>
      </c>
      <c r="C11" t="s">
        <v>118</v>
      </c>
      <c r="D11" t="s">
        <v>112</v>
      </c>
      <c r="G11"/>
      <c r="K11" s="31" t="s">
        <v>529</v>
      </c>
      <c r="N11" t="s">
        <v>175</v>
      </c>
    </row>
    <row r="12" spans="1:58">
      <c r="B12" t="s">
        <v>404</v>
      </c>
      <c r="C12" t="s">
        <v>118</v>
      </c>
      <c r="D12" t="s">
        <v>112</v>
      </c>
      <c r="G12"/>
      <c r="K12" s="31" t="s">
        <v>530</v>
      </c>
      <c r="N12" t="s">
        <v>406</v>
      </c>
    </row>
    <row r="13" spans="1:58">
      <c r="B13" t="s">
        <v>407</v>
      </c>
      <c r="C13" t="s">
        <v>118</v>
      </c>
      <c r="D13" t="s">
        <v>112</v>
      </c>
      <c r="G13"/>
      <c r="K13" s="31" t="s">
        <v>531</v>
      </c>
      <c r="N13" t="s">
        <v>409</v>
      </c>
    </row>
    <row r="14" spans="1:58">
      <c r="B14" t="s">
        <v>474</v>
      </c>
      <c r="C14" t="s">
        <v>118</v>
      </c>
      <c r="D14" t="s">
        <v>112</v>
      </c>
      <c r="G14"/>
      <c r="K14" s="31" t="s">
        <v>532</v>
      </c>
      <c r="N14" t="s">
        <v>533</v>
      </c>
    </row>
    <row r="16" spans="1:58" s="8" customFormat="1" ht="30">
      <c r="A16" s="61" t="s">
        <v>259</v>
      </c>
      <c r="B16" s="16"/>
      <c r="C16" s="16"/>
      <c r="D16" s="17"/>
      <c r="E16" s="17"/>
      <c r="F16" s="17"/>
      <c r="G16" s="3"/>
      <c r="H16" s="18"/>
      <c r="I16" s="18"/>
      <c r="J16" s="3"/>
      <c r="K16" s="25"/>
      <c r="L16" s="26"/>
      <c r="M16" s="27"/>
      <c r="N16" s="68" t="s">
        <v>260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E16" s="3"/>
      <c r="BF16" s="3"/>
    </row>
    <row r="17" spans="1:55" s="8" customFormat="1" ht="18" customHeight="1">
      <c r="A17" s="4"/>
      <c r="B17" s="16" t="s">
        <v>628</v>
      </c>
      <c r="C17" s="16" t="s">
        <v>118</v>
      </c>
      <c r="D17" s="17"/>
      <c r="E17" s="17"/>
      <c r="F17" s="17" t="s">
        <v>189</v>
      </c>
      <c r="G17" s="3"/>
      <c r="H17" s="18">
        <v>0</v>
      </c>
      <c r="I17" s="18" t="s">
        <v>189</v>
      </c>
      <c r="J17" s="3"/>
      <c r="K17" s="25" t="s">
        <v>261</v>
      </c>
      <c r="L17" s="26"/>
      <c r="M17" s="27"/>
      <c r="N17" s="3" t="s">
        <v>262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74"/>
    <col min="2" max="2" width="39.5703125" style="75" customWidth="1"/>
    <col min="3" max="3" width="7.85546875" style="76" customWidth="1"/>
    <col min="4" max="4" width="10.140625" style="75" customWidth="1"/>
    <col min="5" max="5" width="21.5703125" style="75" customWidth="1"/>
    <col min="6" max="6" width="24.42578125" style="75" customWidth="1"/>
    <col min="7" max="7" width="23.7109375" style="77" customWidth="1"/>
    <col min="8" max="8" width="27.7109375" style="77" customWidth="1"/>
  </cols>
  <sheetData>
    <row r="1" spans="1:8">
      <c r="A1" s="74" t="s">
        <v>16</v>
      </c>
      <c r="B1" s="75" t="s">
        <v>17</v>
      </c>
      <c r="C1" s="76" t="s">
        <v>18</v>
      </c>
      <c r="D1" s="75" t="s">
        <v>19</v>
      </c>
      <c r="E1" s="75" t="s">
        <v>20</v>
      </c>
      <c r="F1" s="75" t="s">
        <v>21</v>
      </c>
      <c r="G1" s="77" t="s">
        <v>22</v>
      </c>
      <c r="H1" s="77" t="s">
        <v>23</v>
      </c>
    </row>
    <row r="2" spans="1:8">
      <c r="A2" s="74">
        <v>42475</v>
      </c>
      <c r="B2" s="75" t="s">
        <v>24</v>
      </c>
      <c r="C2" s="78" t="s">
        <v>25</v>
      </c>
      <c r="D2" s="79" t="s">
        <v>26</v>
      </c>
      <c r="E2" s="75" t="s">
        <v>27</v>
      </c>
    </row>
    <row r="3" spans="1:8">
      <c r="A3" s="74">
        <v>42482</v>
      </c>
      <c r="B3" s="79" t="s">
        <v>28</v>
      </c>
      <c r="C3" s="78" t="s">
        <v>29</v>
      </c>
      <c r="D3" s="79" t="s">
        <v>30</v>
      </c>
      <c r="E3" s="75" t="s">
        <v>27</v>
      </c>
    </row>
    <row r="7" spans="1:8">
      <c r="B7" s="79"/>
      <c r="C7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E29"/>
  <sheetViews>
    <sheetView workbookViewId="0">
      <selection activeCell="E4" sqref="E4"/>
    </sheetView>
  </sheetViews>
  <sheetFormatPr defaultColWidth="9" defaultRowHeight="15"/>
  <cols>
    <col min="1" max="1" width="34.85546875" style="4" customWidth="1"/>
    <col min="2" max="2" width="26.42578125" style="5" customWidth="1"/>
    <col min="3" max="3" width="9.5703125" style="6" customWidth="1"/>
    <col min="4" max="6" width="3.7109375" style="7" customWidth="1"/>
    <col min="7" max="7" width="29.140625" style="8" customWidth="1"/>
    <col min="8" max="8" width="6.85546875" style="9" customWidth="1"/>
    <col min="9" max="9" width="5.5703125" style="9" customWidth="1"/>
    <col min="10" max="10" width="10.7109375" style="8" customWidth="1"/>
    <col min="11" max="11" width="13.14062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32.85546875" style="8" bestFit="1" customWidth="1"/>
    <col min="57" max="57" width="9.140625" style="8" customWidth="1"/>
    <col min="58" max="16384" width="9" style="8"/>
  </cols>
  <sheetData>
    <row r="1" spans="1:57">
      <c r="A1" s="12" t="s">
        <v>97</v>
      </c>
      <c r="B1" s="5" t="s">
        <v>63</v>
      </c>
      <c r="BD1" s="8" t="s">
        <v>98</v>
      </c>
    </row>
    <row r="2" spans="1:57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7" s="3" customFormat="1">
      <c r="A3" s="15" t="s">
        <v>156</v>
      </c>
      <c r="B3" s="5"/>
      <c r="C3" s="16"/>
      <c r="D3" s="17"/>
      <c r="E3" s="17"/>
      <c r="F3" s="17"/>
      <c r="G3" s="16"/>
      <c r="H3" s="18"/>
      <c r="I3" s="18"/>
      <c r="J3" s="24"/>
      <c r="K3" s="25"/>
      <c r="L3" s="26"/>
      <c r="BD3" s="15" t="s">
        <v>157</v>
      </c>
    </row>
    <row r="4" spans="1:57" s="3" customFormat="1">
      <c r="A4" s="19"/>
      <c r="B4" s="5" t="s">
        <v>534</v>
      </c>
      <c r="C4" s="16" t="s">
        <v>150</v>
      </c>
      <c r="D4" s="18" t="s">
        <v>112</v>
      </c>
      <c r="E4" s="18" t="s">
        <v>112</v>
      </c>
      <c r="F4" s="18"/>
      <c r="H4" s="18"/>
      <c r="I4" s="18"/>
      <c r="J4" s="24"/>
      <c r="K4" s="25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 t="s">
        <v>535</v>
      </c>
    </row>
    <row r="5" spans="1:57">
      <c r="C5" s="16"/>
      <c r="D5" s="18"/>
      <c r="E5" s="18"/>
      <c r="F5" s="18"/>
      <c r="G5" s="18" t="s">
        <v>536</v>
      </c>
      <c r="H5" s="18"/>
      <c r="I5" s="18"/>
      <c r="J5" s="3"/>
      <c r="K5" s="25"/>
      <c r="L5" s="26">
        <v>1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 t="s">
        <v>537</v>
      </c>
      <c r="BE5" s="3"/>
    </row>
    <row r="6" spans="1:57">
      <c r="A6" s="15"/>
      <c r="C6" s="16"/>
      <c r="D6" s="18"/>
      <c r="E6" s="18"/>
      <c r="F6" s="18"/>
      <c r="G6" s="18">
        <v>3</v>
      </c>
      <c r="H6" s="18"/>
      <c r="I6" s="18"/>
      <c r="J6" s="3"/>
      <c r="K6" s="25"/>
      <c r="L6" s="26">
        <v>1.7320508075688701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18">
        <v>3</v>
      </c>
      <c r="BE6" s="3"/>
    </row>
    <row r="7" spans="1:57">
      <c r="C7" s="16"/>
      <c r="D7" s="17"/>
      <c r="E7" s="17"/>
      <c r="F7" s="17" t="s">
        <v>112</v>
      </c>
      <c r="G7" s="18" t="s">
        <v>538</v>
      </c>
      <c r="H7" s="18"/>
      <c r="I7" s="18"/>
      <c r="J7" s="3"/>
      <c r="K7" s="25"/>
      <c r="L7" s="26">
        <v>1.7320508075688701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18" t="s">
        <v>539</v>
      </c>
      <c r="BE7" s="3"/>
    </row>
    <row r="8" spans="1:57">
      <c r="B8" s="5" t="s">
        <v>540</v>
      </c>
      <c r="C8" s="16" t="s">
        <v>150</v>
      </c>
      <c r="D8" s="17" t="s">
        <v>112</v>
      </c>
      <c r="E8" s="17" t="s">
        <v>112</v>
      </c>
      <c r="F8" s="17"/>
      <c r="G8" s="3"/>
      <c r="H8" s="18"/>
      <c r="I8" s="18"/>
      <c r="J8" s="3"/>
      <c r="K8" s="25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 t="s">
        <v>540</v>
      </c>
      <c r="BE8" s="3"/>
    </row>
    <row r="9" spans="1:57">
      <c r="C9" s="16"/>
      <c r="D9" s="17"/>
      <c r="E9" s="17"/>
      <c r="F9" s="17" t="s">
        <v>112</v>
      </c>
      <c r="G9" s="3" t="s">
        <v>541</v>
      </c>
      <c r="H9" s="18"/>
      <c r="I9" s="18"/>
      <c r="J9" s="3"/>
      <c r="K9" s="25"/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8" t="s">
        <v>542</v>
      </c>
      <c r="BE9" s="3"/>
    </row>
    <row r="10" spans="1:57">
      <c r="C10" s="16"/>
      <c r="D10" s="17"/>
      <c r="E10" s="17"/>
      <c r="F10" s="17"/>
      <c r="G10" s="3" t="s">
        <v>543</v>
      </c>
      <c r="H10" s="18"/>
      <c r="I10" s="18"/>
      <c r="J10" s="3"/>
      <c r="K10" s="25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8" t="s">
        <v>544</v>
      </c>
      <c r="BE10" s="3"/>
    </row>
    <row r="11" spans="1:57">
      <c r="C11" s="16"/>
      <c r="D11" s="17"/>
      <c r="E11" s="17"/>
      <c r="F11" s="17"/>
      <c r="G11" s="3" t="s">
        <v>545</v>
      </c>
      <c r="H11" s="18"/>
      <c r="I11" s="18"/>
      <c r="J11" s="3"/>
      <c r="K11" s="25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8" t="s">
        <v>546</v>
      </c>
      <c r="BE11" s="3"/>
    </row>
    <row r="12" spans="1:57">
      <c r="C12" s="16"/>
      <c r="D12" s="17"/>
      <c r="E12" s="17"/>
      <c r="F12" s="17"/>
      <c r="G12" s="3" t="s">
        <v>547</v>
      </c>
      <c r="H12" s="18"/>
      <c r="I12" s="18"/>
      <c r="J12" s="3"/>
      <c r="K12" s="25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8" t="s">
        <v>548</v>
      </c>
      <c r="BE12" s="3"/>
    </row>
    <row r="13" spans="1:57">
      <c r="C13" s="16"/>
      <c r="D13" s="17"/>
      <c r="E13" s="17"/>
      <c r="F13" s="17"/>
      <c r="G13" s="3" t="s">
        <v>549</v>
      </c>
      <c r="H13" s="18"/>
      <c r="I13" s="18"/>
      <c r="J13" s="3"/>
      <c r="K13" s="25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8" t="s">
        <v>550</v>
      </c>
      <c r="BE13" s="3"/>
    </row>
    <row r="14" spans="1:57">
      <c r="B14" s="5" t="s">
        <v>367</v>
      </c>
      <c r="C14" s="16" t="s">
        <v>150</v>
      </c>
      <c r="D14" s="17" t="s">
        <v>112</v>
      </c>
      <c r="E14" s="17" t="s">
        <v>112</v>
      </c>
      <c r="F14" s="17"/>
      <c r="G14" s="3"/>
      <c r="H14" s="18"/>
      <c r="I14" s="18"/>
      <c r="J14" s="3"/>
      <c r="K14" s="25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 t="s">
        <v>369</v>
      </c>
      <c r="BE14" s="3"/>
    </row>
    <row r="15" spans="1:57">
      <c r="C15" s="16"/>
      <c r="D15" s="17"/>
      <c r="E15" s="17"/>
      <c r="F15" s="17" t="s">
        <v>112</v>
      </c>
      <c r="G15" s="3" t="s">
        <v>370</v>
      </c>
      <c r="H15" s="18"/>
      <c r="I15" s="18"/>
      <c r="J15" s="3"/>
      <c r="K15" s="25"/>
      <c r="L15" s="26">
        <v>-1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8" t="s">
        <v>370</v>
      </c>
      <c r="BE15" s="3"/>
    </row>
    <row r="16" spans="1:57">
      <c r="C16" s="16"/>
      <c r="D16" s="17"/>
      <c r="E16" s="17"/>
      <c r="F16" s="17"/>
      <c r="G16" s="3" t="s">
        <v>371</v>
      </c>
      <c r="H16" s="18"/>
      <c r="I16" s="18"/>
      <c r="J16" s="3"/>
      <c r="K16" s="25"/>
      <c r="L16" s="26">
        <v>1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8" t="s">
        <v>371</v>
      </c>
      <c r="BE16" s="3"/>
    </row>
    <row r="17" spans="1:57">
      <c r="A17" s="4" t="s">
        <v>115</v>
      </c>
      <c r="C17" s="16"/>
      <c r="D17" s="17"/>
      <c r="E17" s="17"/>
      <c r="F17" s="17"/>
      <c r="G17" s="3"/>
      <c r="H17" s="18"/>
      <c r="I17" s="18"/>
      <c r="J17" s="3"/>
      <c r="K17" s="25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4" t="s">
        <v>116</v>
      </c>
      <c r="BE17" s="3"/>
    </row>
    <row r="18" spans="1:57" ht="17.25" customHeight="1">
      <c r="A18" s="6"/>
      <c r="B18" s="5" t="s">
        <v>551</v>
      </c>
      <c r="C18" s="16" t="s">
        <v>118</v>
      </c>
      <c r="D18" s="17" t="s">
        <v>112</v>
      </c>
      <c r="E18" s="17"/>
      <c r="F18" s="17" t="s">
        <v>189</v>
      </c>
      <c r="G18" s="3"/>
      <c r="H18" s="3" t="s">
        <v>189</v>
      </c>
      <c r="I18" s="3" t="s">
        <v>189</v>
      </c>
      <c r="J18" s="3"/>
      <c r="K18" s="28" t="s">
        <v>552</v>
      </c>
      <c r="L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553</v>
      </c>
      <c r="BE18" s="3"/>
    </row>
    <row r="19" spans="1:57">
      <c r="A19" s="5" t="s">
        <v>259</v>
      </c>
      <c r="C19" s="16"/>
      <c r="G19" s="1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5" t="s">
        <v>260</v>
      </c>
      <c r="BE19" s="3"/>
    </row>
    <row r="20" spans="1:57" ht="18" customHeight="1">
      <c r="A20" s="6"/>
      <c r="B20" s="5" t="s">
        <v>554</v>
      </c>
      <c r="C20" s="16" t="s">
        <v>118</v>
      </c>
      <c r="D20" s="7" t="s">
        <v>112</v>
      </c>
      <c r="E20" s="17"/>
      <c r="F20" s="17"/>
      <c r="G20" s="16"/>
      <c r="H20" s="9" t="s">
        <v>189</v>
      </c>
      <c r="I20" s="9" t="s">
        <v>189</v>
      </c>
      <c r="K20" s="10" t="s">
        <v>555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" t="s">
        <v>556</v>
      </c>
    </row>
    <row r="21" spans="1:57">
      <c r="A21" s="6"/>
      <c r="B21" s="6"/>
      <c r="C21" s="20"/>
      <c r="D21" s="17"/>
      <c r="E21" s="17"/>
      <c r="F21" s="7" t="s">
        <v>112</v>
      </c>
      <c r="G21" s="8">
        <v>200</v>
      </c>
      <c r="H21"/>
      <c r="I21"/>
      <c r="J21"/>
      <c r="K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2"/>
    </row>
    <row r="22" spans="1:57">
      <c r="A22" s="6"/>
      <c r="B22" s="16" t="s">
        <v>557</v>
      </c>
      <c r="C22" s="16" t="s">
        <v>118</v>
      </c>
      <c r="D22" s="17" t="s">
        <v>112</v>
      </c>
      <c r="E22" s="17"/>
      <c r="F22" s="17" t="s">
        <v>189</v>
      </c>
      <c r="G22" s="3"/>
      <c r="H22" s="18" t="s">
        <v>558</v>
      </c>
      <c r="I22" s="18">
        <v>2000</v>
      </c>
      <c r="J22" s="3"/>
      <c r="K22" s="28" t="s">
        <v>559</v>
      </c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 t="s">
        <v>560</v>
      </c>
    </row>
    <row r="23" spans="1:57" s="88" customFormat="1">
      <c r="A23" s="4"/>
      <c r="B23" s="5"/>
      <c r="C23" s="6"/>
      <c r="D23" s="7"/>
      <c r="E23" s="7"/>
      <c r="F23" s="7"/>
      <c r="G23" s="8"/>
      <c r="H23" s="9"/>
      <c r="I23" s="9"/>
      <c r="J23" s="8"/>
      <c r="K23" s="10"/>
      <c r="L23" s="1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9" spans="1:57" customFormat="1">
      <c r="A29" s="4"/>
      <c r="B29" s="5"/>
      <c r="C29" s="6"/>
      <c r="D29" s="7"/>
      <c r="E29" s="7"/>
      <c r="F29" s="7"/>
      <c r="G29" s="8"/>
      <c r="H29" s="9"/>
      <c r="I29" s="9"/>
      <c r="J29" s="8"/>
      <c r="K29" s="10"/>
      <c r="L29" s="1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</sheetData>
  <dataValidations count="1">
    <dataValidation type="list" allowBlank="1" showInputMessage="1" showErrorMessage="1" sqref="BD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562</v>
      </c>
    </row>
    <row r="2" spans="1:1">
      <c r="A2" t="s">
        <v>111</v>
      </c>
    </row>
    <row r="3" spans="1:1">
      <c r="A3" t="s">
        <v>563</v>
      </c>
    </row>
    <row r="4" spans="1:1">
      <c r="A4" t="s">
        <v>564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565</v>
      </c>
      <c r="E3" t="s">
        <v>566</v>
      </c>
      <c r="J3" t="s">
        <v>567</v>
      </c>
    </row>
    <row r="4" spans="1:12">
      <c r="A4" s="1" t="s">
        <v>568</v>
      </c>
      <c r="B4" t="s">
        <v>569</v>
      </c>
      <c r="C4" t="str">
        <f>A4&amp;" "&amp;B4</f>
        <v>0001 SL Wetzlar</v>
      </c>
      <c r="E4" s="1" t="s">
        <v>570</v>
      </c>
      <c r="F4" t="s">
        <v>571</v>
      </c>
      <c r="G4" t="s">
        <v>572</v>
      </c>
      <c r="H4" t="str">
        <f>E4&amp;" "&amp;G4</f>
        <v>01 Wz:Opht.Opt.Machines</v>
      </c>
      <c r="J4" s="1" t="s">
        <v>568</v>
      </c>
      <c r="K4" s="1" t="s">
        <v>573</v>
      </c>
      <c r="L4" t="str">
        <f>J4&amp;" "&amp;K4</f>
        <v>0001 Satisloh GmbH Brillenoptik</v>
      </c>
    </row>
    <row r="5" spans="1:12">
      <c r="A5" s="1" t="s">
        <v>574</v>
      </c>
      <c r="B5" t="s">
        <v>575</v>
      </c>
      <c r="C5" t="str">
        <f t="shared" ref="C5" si="0">A5&amp;" "&amp;B5</f>
        <v>0002 LOH Oensingen</v>
      </c>
      <c r="E5" s="1" t="s">
        <v>576</v>
      </c>
      <c r="F5" t="s">
        <v>577</v>
      </c>
      <c r="G5" t="s">
        <v>577</v>
      </c>
      <c r="H5" t="str">
        <f t="shared" ref="H5" si="1">E5&amp;" "&amp;G5</f>
        <v>02 Wz:Consumables</v>
      </c>
      <c r="J5" s="1" t="s">
        <v>574</v>
      </c>
      <c r="K5" s="1" t="s">
        <v>578</v>
      </c>
      <c r="L5" t="str">
        <f t="shared" ref="L5" si="2">J5&amp;" "&amp;K5</f>
        <v>0002 Satisloh Oensingen AG-obsolet</v>
      </c>
    </row>
    <row r="6" spans="1:12">
      <c r="A6" s="1" t="s">
        <v>579</v>
      </c>
      <c r="B6" t="s">
        <v>580</v>
      </c>
      <c r="C6" t="str">
        <f t="shared" ref="C6" si="3">A6&amp;" "&amp;B6</f>
        <v>0003 SL Baar</v>
      </c>
      <c r="E6" s="1" t="s">
        <v>581</v>
      </c>
      <c r="F6" t="s">
        <v>582</v>
      </c>
      <c r="G6" t="s">
        <v>583</v>
      </c>
      <c r="H6" t="str">
        <f t="shared" ref="H6" si="4">E6&amp;" "&amp;G6</f>
        <v>03 Wz:Opht.Opt.Services</v>
      </c>
      <c r="J6" s="1" t="s">
        <v>579</v>
      </c>
      <c r="K6" s="1" t="s">
        <v>584</v>
      </c>
      <c r="L6" t="str">
        <f t="shared" ref="L6" si="5">J6&amp;" "&amp;K6</f>
        <v>0003 Satisloh AG</v>
      </c>
    </row>
    <row r="7" spans="1:12">
      <c r="A7" s="1" t="s">
        <v>585</v>
      </c>
      <c r="B7" t="s">
        <v>586</v>
      </c>
      <c r="C7" t="str">
        <f t="shared" ref="C7" si="6">A7&amp;" "&amp;B7</f>
        <v>0004 SL France</v>
      </c>
      <c r="E7" s="1" t="s">
        <v>587</v>
      </c>
      <c r="F7" t="s">
        <v>575</v>
      </c>
      <c r="G7" t="s">
        <v>575</v>
      </c>
      <c r="H7" t="str">
        <f t="shared" ref="H7" si="7">E7&amp;" "&amp;G7</f>
        <v>04 LOH Oensingen</v>
      </c>
      <c r="J7" s="1" t="s">
        <v>585</v>
      </c>
      <c r="K7" s="1" t="s">
        <v>588</v>
      </c>
      <c r="L7" t="str">
        <f t="shared" ref="L7" si="8">J7&amp;" "&amp;K7</f>
        <v>0004 Satisloh France S.A.S.</v>
      </c>
    </row>
    <row r="8" spans="1:12">
      <c r="A8" s="1" t="s">
        <v>589</v>
      </c>
      <c r="B8" t="s">
        <v>590</v>
      </c>
      <c r="C8" t="str">
        <f t="shared" ref="C8:C13" si="9">A8&amp;" "&amp;B8</f>
        <v>0005 SL USA</v>
      </c>
      <c r="E8" s="1">
        <v>11</v>
      </c>
      <c r="F8" t="s">
        <v>591</v>
      </c>
      <c r="G8" t="s">
        <v>592</v>
      </c>
      <c r="H8" t="str">
        <f t="shared" ref="H8:H17" si="10">E8&amp;" "&amp;G8</f>
        <v>11 Wz:Prec.Opt.Services</v>
      </c>
      <c r="J8" s="1" t="s">
        <v>589</v>
      </c>
      <c r="K8" s="1" t="s">
        <v>593</v>
      </c>
      <c r="L8" t="str">
        <f t="shared" ref="L8:L16" si="11">J8&amp;" "&amp;K8</f>
        <v>0005 Satisloh North America Inc.</v>
      </c>
    </row>
    <row r="9" spans="1:12">
      <c r="A9" s="1" t="s">
        <v>594</v>
      </c>
      <c r="B9" t="s">
        <v>595</v>
      </c>
      <c r="C9" t="str">
        <f t="shared" si="9"/>
        <v>0006 SL Hongkong</v>
      </c>
      <c r="E9" s="1">
        <v>12</v>
      </c>
      <c r="F9" t="s">
        <v>596</v>
      </c>
      <c r="G9" t="s">
        <v>597</v>
      </c>
      <c r="H9" t="str">
        <f t="shared" si="10"/>
        <v>12 Wz:Prec.Opt.Machines</v>
      </c>
      <c r="J9" s="1" t="s">
        <v>594</v>
      </c>
      <c r="K9" s="1" t="s">
        <v>598</v>
      </c>
      <c r="L9" t="str">
        <f t="shared" si="11"/>
        <v>0006 Satisloh Asia Ltd.</v>
      </c>
    </row>
    <row r="10" spans="1:12">
      <c r="A10" s="1" t="s">
        <v>599</v>
      </c>
      <c r="B10" t="s">
        <v>600</v>
      </c>
      <c r="C10" t="str">
        <f t="shared" si="9"/>
        <v>0007 SL Zhongshan</v>
      </c>
      <c r="E10" s="1">
        <v>18</v>
      </c>
      <c r="F10" t="s">
        <v>601</v>
      </c>
      <c r="G10" t="s">
        <v>601</v>
      </c>
      <c r="H10" t="str">
        <f t="shared" si="10"/>
        <v>18 SL Danyang</v>
      </c>
      <c r="J10" s="1" t="s">
        <v>599</v>
      </c>
      <c r="K10" s="1" t="s">
        <v>602</v>
      </c>
      <c r="L10" t="str">
        <f t="shared" si="11"/>
        <v>0007 Satisloh  Zhongshan</v>
      </c>
    </row>
    <row r="11" spans="1:12">
      <c r="A11" s="1" t="s">
        <v>603</v>
      </c>
      <c r="B11" t="s">
        <v>604</v>
      </c>
      <c r="C11" t="str">
        <f t="shared" si="9"/>
        <v>0008 SL Settimo</v>
      </c>
      <c r="E11" s="1">
        <v>30</v>
      </c>
      <c r="F11" t="s">
        <v>580</v>
      </c>
      <c r="G11" t="s">
        <v>580</v>
      </c>
      <c r="H11" t="str">
        <f t="shared" si="10"/>
        <v>30 SL Baar</v>
      </c>
      <c r="J11" s="1" t="s">
        <v>603</v>
      </c>
      <c r="K11" s="1" t="s">
        <v>605</v>
      </c>
      <c r="L11" t="str">
        <f t="shared" si="11"/>
        <v>0008 Satisloh Italy S.r.l.</v>
      </c>
    </row>
    <row r="12" spans="1:12">
      <c r="A12" s="1" t="s">
        <v>606</v>
      </c>
      <c r="B12" t="s">
        <v>607</v>
      </c>
      <c r="C12" t="str">
        <f t="shared" si="9"/>
        <v>0009 SL Horgen</v>
      </c>
      <c r="E12" s="1">
        <v>40</v>
      </c>
      <c r="F12" t="s">
        <v>586</v>
      </c>
      <c r="G12" t="s">
        <v>586</v>
      </c>
      <c r="H12" t="str">
        <f t="shared" si="10"/>
        <v>40 SL France</v>
      </c>
      <c r="J12" s="1" t="s">
        <v>606</v>
      </c>
      <c r="K12" s="1" t="s">
        <v>608</v>
      </c>
      <c r="L12" t="str">
        <f t="shared" si="11"/>
        <v>0009 Satisloh Photonics AG</v>
      </c>
    </row>
    <row r="13" spans="1:12">
      <c r="A13" s="1" t="s">
        <v>609</v>
      </c>
      <c r="B13" t="s">
        <v>601</v>
      </c>
      <c r="C13" t="str">
        <f t="shared" si="9"/>
        <v>0018 SL Danyang</v>
      </c>
      <c r="E13" s="1">
        <v>50</v>
      </c>
      <c r="F13" t="s">
        <v>590</v>
      </c>
      <c r="G13" t="s">
        <v>590</v>
      </c>
      <c r="H13" t="str">
        <f t="shared" si="10"/>
        <v>50 SL USA</v>
      </c>
      <c r="J13" s="1" t="s">
        <v>610</v>
      </c>
      <c r="K13" s="1" t="s">
        <v>611</v>
      </c>
      <c r="L13" t="str">
        <f t="shared" si="11"/>
        <v>0011 Satisloh GmbH Feinoptik</v>
      </c>
    </row>
    <row r="14" spans="1:12">
      <c r="E14" s="1">
        <v>60</v>
      </c>
      <c r="F14" t="s">
        <v>595</v>
      </c>
      <c r="G14" t="s">
        <v>595</v>
      </c>
      <c r="H14" t="str">
        <f t="shared" si="10"/>
        <v>60 SL Hongkong</v>
      </c>
      <c r="J14" s="1" t="s">
        <v>609</v>
      </c>
      <c r="K14" s="1" t="s">
        <v>612</v>
      </c>
      <c r="L14" t="str">
        <f t="shared" si="11"/>
        <v>0018 Satisloh  Danyang</v>
      </c>
    </row>
    <row r="15" spans="1:12">
      <c r="E15" s="1">
        <v>70</v>
      </c>
      <c r="F15" t="s">
        <v>600</v>
      </c>
      <c r="G15" t="s">
        <v>600</v>
      </c>
      <c r="H15" t="str">
        <f t="shared" si="10"/>
        <v>70 SL Zhongshan</v>
      </c>
      <c r="J15" s="1" t="s">
        <v>613</v>
      </c>
      <c r="K15" s="1" t="s">
        <v>614</v>
      </c>
      <c r="L15" t="str">
        <f t="shared" si="11"/>
        <v>001S SL GmbH Spain</v>
      </c>
    </row>
    <row r="16" spans="1:12">
      <c r="E16" s="1">
        <v>80</v>
      </c>
      <c r="F16" t="s">
        <v>604</v>
      </c>
      <c r="G16" t="s">
        <v>604</v>
      </c>
      <c r="H16" t="str">
        <f t="shared" si="10"/>
        <v>80 SL Settimo</v>
      </c>
      <c r="J16" s="1" t="s">
        <v>615</v>
      </c>
      <c r="K16" s="1" t="s">
        <v>616</v>
      </c>
      <c r="L16" t="str">
        <f t="shared" si="11"/>
        <v>005C Satisloh Warehouse Canada</v>
      </c>
    </row>
    <row r="17" spans="5:8">
      <c r="E17" s="1">
        <v>90</v>
      </c>
      <c r="F17" t="s">
        <v>607</v>
      </c>
      <c r="G17" t="s">
        <v>607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4" sqref="C24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47</v>
      </c>
      <c r="B8" t="s">
        <v>42</v>
      </c>
      <c r="C8" t="s">
        <v>47</v>
      </c>
      <c r="E8" t="s">
        <v>48</v>
      </c>
    </row>
    <row r="9" spans="1:6">
      <c r="A9" t="s">
        <v>49</v>
      </c>
      <c r="B9" t="s">
        <v>42</v>
      </c>
      <c r="C9" t="s">
        <v>49</v>
      </c>
      <c r="E9" t="s">
        <v>50</v>
      </c>
    </row>
    <row r="10" spans="1:6">
      <c r="A10" t="s">
        <v>51</v>
      </c>
      <c r="B10" t="s">
        <v>42</v>
      </c>
      <c r="C10" t="s">
        <v>51</v>
      </c>
      <c r="E10" t="s">
        <v>52</v>
      </c>
    </row>
    <row r="11" spans="1:6">
      <c r="A11" t="s">
        <v>53</v>
      </c>
      <c r="B11" t="s">
        <v>45</v>
      </c>
      <c r="C11" t="s">
        <v>53</v>
      </c>
      <c r="E11" t="s">
        <v>54</v>
      </c>
    </row>
    <row r="12" spans="1:6">
      <c r="A12" t="s">
        <v>55</v>
      </c>
      <c r="B12" t="s">
        <v>45</v>
      </c>
      <c r="C12" t="s">
        <v>55</v>
      </c>
      <c r="E12" t="s">
        <v>56</v>
      </c>
    </row>
    <row r="13" spans="1:6">
      <c r="A13" t="s">
        <v>57</v>
      </c>
      <c r="B13" t="s">
        <v>47</v>
      </c>
      <c r="C13" t="s">
        <v>57</v>
      </c>
      <c r="E13" t="s">
        <v>58</v>
      </c>
    </row>
    <row r="14" spans="1:6">
      <c r="A14" t="s">
        <v>59</v>
      </c>
      <c r="B14" t="s">
        <v>49</v>
      </c>
      <c r="C14" t="s">
        <v>59</v>
      </c>
      <c r="E14" t="s">
        <v>60</v>
      </c>
    </row>
    <row r="15" spans="1:6">
      <c r="A15" t="s">
        <v>61</v>
      </c>
      <c r="B15" t="s">
        <v>49</v>
      </c>
      <c r="C15" t="s">
        <v>61</v>
      </c>
      <c r="E15" t="s">
        <v>62</v>
      </c>
    </row>
    <row r="16" spans="1:6">
      <c r="A16" t="s">
        <v>63</v>
      </c>
      <c r="B16" t="s">
        <v>51</v>
      </c>
      <c r="C16" t="s">
        <v>63</v>
      </c>
      <c r="E16" t="s">
        <v>64</v>
      </c>
    </row>
    <row r="17" spans="1:5">
      <c r="A17" t="s">
        <v>65</v>
      </c>
      <c r="B17" t="s">
        <v>55</v>
      </c>
      <c r="C17" t="s">
        <v>65</v>
      </c>
      <c r="E17" t="s">
        <v>66</v>
      </c>
    </row>
    <row r="18" spans="1:5">
      <c r="A18" t="s">
        <v>67</v>
      </c>
      <c r="B18" t="s">
        <v>55</v>
      </c>
      <c r="C18" t="s">
        <v>67</v>
      </c>
      <c r="E18" t="s">
        <v>68</v>
      </c>
    </row>
    <row r="19" spans="1:5">
      <c r="A19" t="s">
        <v>69</v>
      </c>
      <c r="B19" t="s">
        <v>65</v>
      </c>
      <c r="C19" t="s">
        <v>69</v>
      </c>
      <c r="E19" t="s">
        <v>70</v>
      </c>
    </row>
  </sheetData>
  <pageMargins left="0.69930555555555596" right="0.6993055555555559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17"/>
  <sheetViews>
    <sheetView workbookViewId="0">
      <selection activeCell="C49" sqref="C49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7" max="7" width="9.7109375" customWidth="1"/>
  </cols>
  <sheetData>
    <row r="1" spans="1:8">
      <c r="A1" s="73" t="s">
        <v>71</v>
      </c>
      <c r="B1" t="s">
        <v>31</v>
      </c>
      <c r="C1" t="s">
        <v>72</v>
      </c>
      <c r="D1" t="s">
        <v>73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74</v>
      </c>
      <c r="E3" t="s">
        <v>57</v>
      </c>
      <c r="G3" t="s">
        <v>58</v>
      </c>
    </row>
    <row r="4" spans="1:8">
      <c r="A4" t="s">
        <v>75</v>
      </c>
      <c r="B4" t="s">
        <v>47</v>
      </c>
      <c r="C4" t="s">
        <v>74</v>
      </c>
      <c r="E4" t="s">
        <v>75</v>
      </c>
      <c r="G4" t="s">
        <v>76</v>
      </c>
    </row>
    <row r="5" spans="1:8">
      <c r="A5" t="s">
        <v>77</v>
      </c>
      <c r="B5" t="s">
        <v>47</v>
      </c>
      <c r="C5" t="s">
        <v>74</v>
      </c>
      <c r="E5" t="s">
        <v>77</v>
      </c>
      <c r="G5" t="s">
        <v>78</v>
      </c>
    </row>
    <row r="6" spans="1:8">
      <c r="A6" t="s">
        <v>59</v>
      </c>
      <c r="B6" t="s">
        <v>59</v>
      </c>
      <c r="C6" t="s">
        <v>74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74</v>
      </c>
      <c r="E7" t="s">
        <v>61</v>
      </c>
      <c r="G7" t="s">
        <v>62</v>
      </c>
    </row>
    <row r="8" spans="1:8">
      <c r="A8" t="s">
        <v>79</v>
      </c>
      <c r="B8" t="s">
        <v>49</v>
      </c>
      <c r="C8" t="s">
        <v>74</v>
      </c>
      <c r="E8" t="s">
        <v>79</v>
      </c>
      <c r="G8" t="s">
        <v>80</v>
      </c>
    </row>
    <row r="9" spans="1:8">
      <c r="A9" t="s">
        <v>63</v>
      </c>
      <c r="B9" t="s">
        <v>63</v>
      </c>
      <c r="C9" t="s">
        <v>74</v>
      </c>
      <c r="E9" t="s">
        <v>63</v>
      </c>
      <c r="G9" t="s">
        <v>64</v>
      </c>
    </row>
    <row r="10" spans="1:8">
      <c r="A10" t="s">
        <v>81</v>
      </c>
      <c r="B10" t="s">
        <v>51</v>
      </c>
      <c r="C10" t="s">
        <v>74</v>
      </c>
      <c r="E10" t="s">
        <v>81</v>
      </c>
      <c r="G10" t="s">
        <v>82</v>
      </c>
    </row>
    <row r="11" spans="1:8">
      <c r="A11" t="s">
        <v>83</v>
      </c>
      <c r="B11" t="s">
        <v>65</v>
      </c>
      <c r="C11" t="s">
        <v>74</v>
      </c>
      <c r="E11" t="s">
        <v>83</v>
      </c>
      <c r="G11" t="s">
        <v>84</v>
      </c>
    </row>
    <row r="12" spans="1:8">
      <c r="A12" t="s">
        <v>69</v>
      </c>
      <c r="B12" t="s">
        <v>69</v>
      </c>
      <c r="C12" t="s">
        <v>74</v>
      </c>
      <c r="E12" t="s">
        <v>69</v>
      </c>
      <c r="G12" t="s">
        <v>70</v>
      </c>
    </row>
    <row r="13" spans="1:8">
      <c r="A13" t="s">
        <v>85</v>
      </c>
      <c r="B13" t="s">
        <v>55</v>
      </c>
      <c r="C13" t="s">
        <v>74</v>
      </c>
      <c r="E13" t="s">
        <v>85</v>
      </c>
      <c r="G13" t="s">
        <v>86</v>
      </c>
    </row>
    <row r="14" spans="1:8">
      <c r="A14" t="s">
        <v>40</v>
      </c>
      <c r="B14" t="s">
        <v>40</v>
      </c>
      <c r="C14" t="s">
        <v>87</v>
      </c>
      <c r="E14" t="s">
        <v>40</v>
      </c>
      <c r="G14" t="s">
        <v>41</v>
      </c>
    </row>
    <row r="15" spans="1:8">
      <c r="A15" s="21" t="s">
        <v>88</v>
      </c>
      <c r="B15" s="21" t="s">
        <v>5</v>
      </c>
      <c r="C15" s="21" t="s">
        <v>89</v>
      </c>
      <c r="D15" s="21" t="s">
        <v>90</v>
      </c>
      <c r="E15" s="45" t="s">
        <v>88</v>
      </c>
      <c r="G15" s="45" t="s">
        <v>91</v>
      </c>
    </row>
    <row r="16" spans="1:8">
      <c r="A16" s="21" t="s">
        <v>92</v>
      </c>
      <c r="B16" s="21" t="s">
        <v>5</v>
      </c>
      <c r="C16" s="21" t="s">
        <v>89</v>
      </c>
      <c r="D16" s="21" t="s">
        <v>79</v>
      </c>
      <c r="E16" s="45" t="s">
        <v>92</v>
      </c>
      <c r="G16" s="45" t="s">
        <v>93</v>
      </c>
    </row>
    <row r="17" spans="1:7">
      <c r="A17" s="21" t="s">
        <v>94</v>
      </c>
      <c r="B17" s="21" t="s">
        <v>5</v>
      </c>
      <c r="C17" s="21" t="s">
        <v>89</v>
      </c>
      <c r="D17" s="21" t="s">
        <v>95</v>
      </c>
      <c r="E17" s="45" t="s">
        <v>94</v>
      </c>
      <c r="G17" s="45" t="s">
        <v>96</v>
      </c>
    </row>
  </sheetData>
  <pageMargins left="0.69930555555555596" right="0.69930555555555596" top="0.75" bottom="0.75" header="0.3" footer="0.3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G21" sqref="G21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21.28515625" style="11" customWidth="1"/>
    <col min="8" max="8" width="8.140625" style="36" customWidth="1"/>
    <col min="9" max="9" width="10.140625" style="36" customWidth="1"/>
    <col min="10" max="10" width="10.7109375" style="11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37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23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>
      <c r="A3" s="15" t="s">
        <v>37</v>
      </c>
      <c r="B3" s="6"/>
      <c r="C3" s="43"/>
      <c r="D3" s="52"/>
      <c r="E3" s="52"/>
      <c r="F3" s="52"/>
      <c r="G3" s="42"/>
      <c r="H3" s="54"/>
      <c r="I3" s="54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50" t="s">
        <v>37</v>
      </c>
      <c r="BE3" s="26"/>
    </row>
    <row r="4" spans="1:57" s="45" customFormat="1">
      <c r="A4" s="51"/>
      <c r="B4" s="5" t="s">
        <v>110</v>
      </c>
      <c r="C4" s="42" t="s">
        <v>111</v>
      </c>
      <c r="D4" s="54" t="s">
        <v>112</v>
      </c>
      <c r="E4" s="54"/>
      <c r="H4" s="54"/>
      <c r="I4" s="54"/>
      <c r="J4" s="72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110</v>
      </c>
      <c r="BE4" s="26"/>
    </row>
    <row r="5" spans="1:57">
      <c r="B5" s="6"/>
      <c r="C5" s="43"/>
      <c r="D5" s="54"/>
      <c r="E5" s="54"/>
      <c r="F5" s="54" t="s">
        <v>112</v>
      </c>
      <c r="G5" s="26" t="s">
        <v>113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114</v>
      </c>
      <c r="BE5" s="26"/>
    </row>
    <row r="6" spans="1:57">
      <c r="A6" s="15"/>
      <c r="B6" s="6"/>
      <c r="C6" s="43"/>
      <c r="D6" s="54"/>
      <c r="E6" s="54"/>
      <c r="F6" s="54"/>
      <c r="G6" s="54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/>
      <c r="BE6" s="26"/>
    </row>
    <row r="7" spans="1:57">
      <c r="B7" s="6"/>
      <c r="C7" s="43"/>
      <c r="D7" s="52"/>
      <c r="E7" s="52"/>
      <c r="F7" s="52"/>
      <c r="G7" s="5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/>
      <c r="BE7" s="26"/>
    </row>
    <row r="8" spans="1:57">
      <c r="B8" s="6"/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26"/>
    </row>
    <row r="9" spans="1:57">
      <c r="B9" s="6"/>
      <c r="C9" s="43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E9" s="26"/>
    </row>
    <row r="10" spans="1:57">
      <c r="C10" s="43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E11" s="26"/>
    </row>
    <row r="12" spans="1:57"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>
      <c r="B14" s="6"/>
      <c r="C14" s="5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B15" s="6"/>
      <c r="C15" s="59"/>
      <c r="F15" s="17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26"/>
    </row>
    <row r="16" spans="1:57">
      <c r="B16" s="6"/>
      <c r="C16" s="43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26"/>
    </row>
    <row r="17" spans="1:57">
      <c r="C17" s="4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E17" s="26"/>
    </row>
    <row r="18" spans="1:57">
      <c r="B18" s="6"/>
      <c r="C18" s="43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E18" s="26"/>
    </row>
    <row r="19" spans="1:57" ht="54" customHeight="1">
      <c r="B19" s="6"/>
      <c r="C19" s="59"/>
      <c r="H19" s="11"/>
      <c r="I19" s="11"/>
      <c r="K19" s="41"/>
      <c r="L19" s="41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26"/>
    </row>
    <row r="20" spans="1:57">
      <c r="C20" s="43"/>
      <c r="G20" s="6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26"/>
      <c r="BE20" s="26"/>
    </row>
    <row r="21" spans="1:57" ht="18" customHeight="1">
      <c r="A21" s="61"/>
      <c r="B21" s="6"/>
      <c r="C21" s="43"/>
      <c r="D21" s="52"/>
      <c r="E21" s="52"/>
      <c r="F21" s="52"/>
      <c r="G21" s="4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26"/>
    </row>
    <row r="22" spans="1:57">
      <c r="B22" s="6"/>
      <c r="C22" s="43"/>
      <c r="D22" s="52"/>
      <c r="E22" s="52"/>
      <c r="BD22" s="23"/>
    </row>
  </sheetData>
  <dataValidations count="1">
    <dataValidation type="list" allowBlank="1" showInputMessage="1" showErrorMessage="1" sqref="BD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F39"/>
  <sheetViews>
    <sheetView topLeftCell="A4" workbookViewId="0">
      <selection activeCell="BF38" sqref="BF38"/>
    </sheetView>
  </sheetViews>
  <sheetFormatPr defaultColWidth="9" defaultRowHeight="15"/>
  <cols>
    <col min="1" max="1" width="17.7109375" style="49" customWidth="1"/>
    <col min="2" max="2" width="49.42578125" style="58" customWidth="1"/>
    <col min="3" max="3" width="9.5703125" style="33" customWidth="1"/>
    <col min="4" max="6" width="3.7109375" style="34" customWidth="1"/>
    <col min="7" max="7" width="10" style="39" customWidth="1"/>
    <col min="8" max="8" width="8.140625" style="39" customWidth="1"/>
    <col min="9" max="9" width="10.140625" style="39" customWidth="1"/>
    <col min="10" max="10" width="10.7109375" style="11" customWidth="1"/>
    <col min="11" max="11" width="15.140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8">
      <c r="A1" s="12" t="s">
        <v>97</v>
      </c>
      <c r="B1" s="32" t="s">
        <v>40</v>
      </c>
      <c r="BD1" s="11" t="s">
        <v>98</v>
      </c>
    </row>
    <row r="2" spans="1:58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40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8" s="45" customFormat="1" ht="30">
      <c r="A3" s="15" t="s">
        <v>115</v>
      </c>
      <c r="B3" s="26"/>
      <c r="C3" s="43"/>
      <c r="D3" s="52"/>
      <c r="E3" s="52"/>
      <c r="F3" s="52"/>
      <c r="G3" s="69"/>
      <c r="H3" s="70"/>
      <c r="I3" s="70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8" s="45" customFormat="1">
      <c r="A4" s="51"/>
      <c r="B4" s="26" t="s">
        <v>117</v>
      </c>
      <c r="C4" s="54" t="s">
        <v>118</v>
      </c>
      <c r="D4" s="54" t="s">
        <v>112</v>
      </c>
      <c r="E4" s="54"/>
      <c r="F4" s="54"/>
      <c r="G4" s="70"/>
      <c r="H4" s="70">
        <v>30</v>
      </c>
      <c r="I4" s="70">
        <v>60</v>
      </c>
      <c r="J4" s="54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45" t="s">
        <v>119</v>
      </c>
      <c r="BE4" s="26"/>
    </row>
    <row r="5" spans="1:58" s="45" customFormat="1">
      <c r="A5" s="51"/>
      <c r="B5" s="26"/>
      <c r="C5" s="54"/>
      <c r="D5" s="54"/>
      <c r="E5" s="54"/>
      <c r="F5" s="54" t="s">
        <v>112</v>
      </c>
      <c r="G5" s="70">
        <v>40</v>
      </c>
      <c r="H5" s="70"/>
      <c r="I5" s="70"/>
      <c r="J5" s="54"/>
      <c r="K5" s="26"/>
      <c r="L5" s="11"/>
    </row>
    <row r="6" spans="1:58">
      <c r="B6" s="26" t="s">
        <v>3</v>
      </c>
      <c r="C6" s="54" t="s">
        <v>118</v>
      </c>
      <c r="D6" s="54" t="s">
        <v>112</v>
      </c>
      <c r="E6" s="54"/>
      <c r="F6" s="54"/>
      <c r="G6" s="70"/>
      <c r="H6" s="70" t="s">
        <v>120</v>
      </c>
      <c r="I6" s="70" t="s">
        <v>120</v>
      </c>
      <c r="J6" s="54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 t="s">
        <v>121</v>
      </c>
      <c r="BE6" s="45"/>
    </row>
    <row r="7" spans="1:58">
      <c r="B7" s="26"/>
      <c r="C7" s="54"/>
      <c r="D7" s="54"/>
      <c r="E7" s="54"/>
      <c r="F7" s="54" t="s">
        <v>112</v>
      </c>
      <c r="G7" s="70" t="s">
        <v>120</v>
      </c>
      <c r="J7" s="54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E7" s="45"/>
    </row>
    <row r="8" spans="1:58">
      <c r="B8" s="26" t="s">
        <v>122</v>
      </c>
      <c r="C8" s="54" t="s">
        <v>118</v>
      </c>
      <c r="D8" s="54" t="s">
        <v>112</v>
      </c>
      <c r="E8" s="54"/>
      <c r="F8" s="54"/>
      <c r="G8" s="70"/>
      <c r="H8" s="70" t="s">
        <v>123</v>
      </c>
      <c r="I8" s="70" t="s">
        <v>123</v>
      </c>
      <c r="J8" s="54"/>
      <c r="K8" s="26"/>
      <c r="L8" s="26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 t="s">
        <v>124</v>
      </c>
      <c r="BE8" s="45"/>
      <c r="BF8" s="45"/>
    </row>
    <row r="9" spans="1:58">
      <c r="B9" s="56"/>
      <c r="C9" s="54"/>
      <c r="D9" s="54"/>
      <c r="E9" s="52"/>
      <c r="F9" s="52" t="s">
        <v>112</v>
      </c>
      <c r="G9" s="70" t="s">
        <v>123</v>
      </c>
      <c r="H9" s="70"/>
      <c r="I9" s="70"/>
      <c r="J9" s="26"/>
      <c r="K9" s="26"/>
      <c r="L9" s="2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26"/>
      <c r="BE9" s="45"/>
      <c r="BF9" s="45"/>
    </row>
    <row r="10" spans="1:58">
      <c r="A10" s="15"/>
      <c r="B10" s="26" t="s">
        <v>125</v>
      </c>
      <c r="C10" s="54" t="s">
        <v>118</v>
      </c>
      <c r="D10" s="54" t="s">
        <v>112</v>
      </c>
      <c r="E10" s="54"/>
      <c r="F10" s="54"/>
      <c r="G10" s="70"/>
      <c r="H10" s="70" t="s">
        <v>126</v>
      </c>
      <c r="I10" s="70" t="s">
        <v>126</v>
      </c>
      <c r="J10" s="54"/>
      <c r="K10" s="45"/>
      <c r="L10" s="2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 t="s">
        <v>127</v>
      </c>
      <c r="BE10" s="45"/>
      <c r="BF10" s="45"/>
    </row>
    <row r="11" spans="1:58">
      <c r="B11"/>
      <c r="C11" s="54"/>
      <c r="D11" s="54"/>
      <c r="E11" s="52"/>
      <c r="F11" s="52" t="s">
        <v>112</v>
      </c>
      <c r="G11" s="70" t="s">
        <v>126</v>
      </c>
      <c r="H11"/>
      <c r="I11"/>
      <c r="J11"/>
      <c r="K1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/>
      <c r="BE11" s="45"/>
      <c r="BF11" s="45"/>
    </row>
    <row r="12" spans="1:58">
      <c r="B12" s="26" t="s">
        <v>128</v>
      </c>
      <c r="C12" s="54" t="s">
        <v>118</v>
      </c>
      <c r="D12" s="54" t="s">
        <v>112</v>
      </c>
      <c r="E12"/>
      <c r="F12"/>
      <c r="G12"/>
      <c r="H12" s="39" t="s">
        <v>129</v>
      </c>
      <c r="I12" s="39" t="s">
        <v>129</v>
      </c>
      <c r="J12"/>
      <c r="K12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 t="s">
        <v>130</v>
      </c>
      <c r="BE12" s="45"/>
      <c r="BF12" s="45"/>
    </row>
    <row r="13" spans="1:58">
      <c r="B13" s="26"/>
      <c r="C13" s="54"/>
      <c r="D13" s="54"/>
      <c r="E13"/>
      <c r="F13" s="34" t="s">
        <v>112</v>
      </c>
      <c r="G13" s="39" t="s">
        <v>129</v>
      </c>
      <c r="H13"/>
      <c r="I13"/>
      <c r="J13"/>
      <c r="K13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>
      <c r="B14" s="26" t="s">
        <v>131</v>
      </c>
      <c r="C14" s="54" t="s">
        <v>118</v>
      </c>
      <c r="D14" s="54" t="s">
        <v>112</v>
      </c>
      <c r="E14"/>
      <c r="F14"/>
      <c r="G14"/>
      <c r="H14" s="39" t="s">
        <v>132</v>
      </c>
      <c r="I14" s="39" t="s">
        <v>133</v>
      </c>
      <c r="J14"/>
      <c r="K14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t="s">
        <v>134</v>
      </c>
      <c r="BE14" s="45"/>
      <c r="BF14" s="45"/>
    </row>
    <row r="15" spans="1:58">
      <c r="B15" s="26"/>
      <c r="C15" s="54"/>
      <c r="D15" s="54"/>
      <c r="E15"/>
      <c r="F15" s="34" t="s">
        <v>112</v>
      </c>
      <c r="G15" s="39" t="s">
        <v>135</v>
      </c>
      <c r="H15"/>
      <c r="I15"/>
      <c r="J15"/>
      <c r="K1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>
      <c r="B16" s="26" t="s">
        <v>136</v>
      </c>
      <c r="C16" s="54" t="s">
        <v>118</v>
      </c>
      <c r="D16" s="54" t="s">
        <v>112</v>
      </c>
      <c r="E16"/>
      <c r="F16"/>
      <c r="G16"/>
      <c r="H16" s="39" t="s">
        <v>137</v>
      </c>
      <c r="I16" s="39" t="s">
        <v>138</v>
      </c>
      <c r="J16"/>
      <c r="K16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t="s">
        <v>139</v>
      </c>
      <c r="BE16" s="45"/>
      <c r="BF16" s="45"/>
    </row>
    <row r="17" spans="1:58">
      <c r="B17" s="26"/>
      <c r="C17" s="54"/>
      <c r="D17" s="54"/>
      <c r="E17"/>
      <c r="F17" s="34" t="s">
        <v>112</v>
      </c>
      <c r="G17" s="39" t="s">
        <v>140</v>
      </c>
      <c r="H17"/>
      <c r="I17"/>
      <c r="J17"/>
      <c r="K17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>
      <c r="B18" s="26" t="s">
        <v>141</v>
      </c>
      <c r="C18" s="54" t="s">
        <v>118</v>
      </c>
      <c r="D18" s="54" t="s">
        <v>112</v>
      </c>
      <c r="E18"/>
      <c r="F18"/>
      <c r="G18" s="71"/>
      <c r="H18" s="39" t="s">
        <v>142</v>
      </c>
      <c r="I18" s="11" t="s">
        <v>138</v>
      </c>
      <c r="J18"/>
      <c r="K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 t="s">
        <v>143</v>
      </c>
      <c r="BE18" s="45"/>
      <c r="BF18" s="45"/>
    </row>
    <row r="19" spans="1:58">
      <c r="B19" s="26"/>
      <c r="C19" s="54"/>
      <c r="D19" s="54"/>
      <c r="E19"/>
      <c r="F19" s="34" t="s">
        <v>112</v>
      </c>
      <c r="G19" s="39" t="s">
        <v>144</v>
      </c>
      <c r="H19"/>
      <c r="I19"/>
      <c r="J19"/>
      <c r="K19"/>
      <c r="L19" s="4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>
      <c r="B20" s="26" t="s">
        <v>145</v>
      </c>
      <c r="C20" s="54" t="s">
        <v>118</v>
      </c>
      <c r="D20" s="54" t="s">
        <v>112</v>
      </c>
      <c r="E20"/>
      <c r="F20"/>
      <c r="G20" s="11"/>
      <c r="H20" s="39" t="s">
        <v>142</v>
      </c>
      <c r="I20" s="11" t="s">
        <v>146</v>
      </c>
      <c r="J20"/>
      <c r="K20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 t="s">
        <v>147</v>
      </c>
      <c r="BE20" s="45"/>
      <c r="BF20" s="45"/>
    </row>
    <row r="21" spans="1:58">
      <c r="B21" s="26"/>
      <c r="C21" s="54"/>
      <c r="D21" s="54"/>
      <c r="F21" s="34" t="s">
        <v>112</v>
      </c>
      <c r="G21" s="39" t="s">
        <v>148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8">
      <c r="B22" s="26" t="s">
        <v>149</v>
      </c>
      <c r="C22" s="54" t="s">
        <v>150</v>
      </c>
      <c r="D22" s="54" t="s">
        <v>112</v>
      </c>
      <c r="E22" s="34" t="s">
        <v>112</v>
      </c>
      <c r="G22" s="11"/>
      <c r="H22" s="11"/>
      <c r="I22" s="11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 t="s">
        <v>151</v>
      </c>
      <c r="BE22" s="45"/>
    </row>
    <row r="23" spans="1:58">
      <c r="B23" s="26"/>
      <c r="C23" s="54"/>
      <c r="D23" s="54"/>
      <c r="F23" s="34" t="s">
        <v>112</v>
      </c>
      <c r="G23" s="11" t="s">
        <v>152</v>
      </c>
      <c r="H23" s="11"/>
      <c r="I23" s="11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 t="s">
        <v>153</v>
      </c>
      <c r="BE23" s="45"/>
    </row>
    <row r="24" spans="1:58">
      <c r="B24" s="26"/>
      <c r="C24" s="54"/>
      <c r="D24" s="54"/>
      <c r="G24" s="11" t="s">
        <v>154</v>
      </c>
      <c r="H24" s="11"/>
      <c r="I24" s="11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 t="s">
        <v>155</v>
      </c>
      <c r="BE24" s="45"/>
    </row>
    <row r="25" spans="1:58" ht="30">
      <c r="A25" s="49" t="s">
        <v>156</v>
      </c>
      <c r="B25" s="26"/>
      <c r="C25" s="54"/>
      <c r="D25" s="54"/>
      <c r="G25" s="11"/>
      <c r="H25" s="11"/>
      <c r="I25" s="11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9" t="s">
        <v>157</v>
      </c>
      <c r="BE25" s="45"/>
    </row>
    <row r="26" spans="1:58">
      <c r="B26" s="49" t="s">
        <v>158</v>
      </c>
      <c r="C26" s="54" t="s">
        <v>118</v>
      </c>
      <c r="D26" s="54" t="s">
        <v>112</v>
      </c>
      <c r="H26" s="39" t="s">
        <v>159</v>
      </c>
      <c r="I26" s="39" t="s">
        <v>148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11" t="s">
        <v>160</v>
      </c>
      <c r="BE26" s="45"/>
    </row>
    <row r="27" spans="1:58">
      <c r="B27" s="26"/>
      <c r="C27" s="54"/>
      <c r="D27" s="54"/>
      <c r="F27" s="34" t="s">
        <v>112</v>
      </c>
      <c r="G27" s="39" t="s">
        <v>161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</row>
    <row r="28" spans="1:58">
      <c r="B28" s="49" t="s">
        <v>162</v>
      </c>
      <c r="C28" s="54" t="s">
        <v>118</v>
      </c>
      <c r="D28" s="54" t="s">
        <v>112</v>
      </c>
      <c r="H28" s="39" t="s">
        <v>163</v>
      </c>
      <c r="I28" s="39" t="s">
        <v>163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11" t="s">
        <v>164</v>
      </c>
      <c r="BE28" s="45"/>
    </row>
    <row r="29" spans="1:58">
      <c r="B29" s="26"/>
      <c r="C29" s="54"/>
      <c r="D29" s="54"/>
      <c r="F29" s="34" t="s">
        <v>112</v>
      </c>
      <c r="G29" s="39" t="s">
        <v>163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</row>
    <row r="30" spans="1:58" ht="19.5" customHeight="1">
      <c r="B30" s="49" t="s">
        <v>165</v>
      </c>
      <c r="C30" s="54" t="s">
        <v>118</v>
      </c>
      <c r="D30" s="54" t="s">
        <v>112</v>
      </c>
      <c r="H30" s="39" t="s">
        <v>159</v>
      </c>
      <c r="I30" s="87" t="s">
        <v>144</v>
      </c>
      <c r="K30" s="41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1" t="s">
        <v>166</v>
      </c>
      <c r="BE30" s="45"/>
    </row>
    <row r="31" spans="1:58">
      <c r="C31" s="43"/>
      <c r="F31" s="34" t="s">
        <v>112</v>
      </c>
      <c r="G31" s="39" t="s">
        <v>167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26"/>
      <c r="BE31" s="26"/>
    </row>
    <row r="32" spans="1:58" ht="18" customHeight="1">
      <c r="A32" s="61" t="s">
        <v>168</v>
      </c>
      <c r="B32" s="6"/>
      <c r="C32" s="43"/>
      <c r="D32" s="52"/>
      <c r="E32" s="52"/>
      <c r="F32" s="11"/>
      <c r="G32" s="11"/>
      <c r="H32" s="11"/>
      <c r="K32" s="39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61" t="s">
        <v>169</v>
      </c>
    </row>
    <row r="33" spans="2:56">
      <c r="B33" s="5" t="s">
        <v>170</v>
      </c>
      <c r="C33" s="54" t="s">
        <v>118</v>
      </c>
      <c r="D33" s="54" t="s">
        <v>112</v>
      </c>
      <c r="E33" s="52"/>
      <c r="F33" s="11"/>
      <c r="G33" s="11"/>
      <c r="H33" s="11"/>
      <c r="K33" s="39" t="s">
        <v>171</v>
      </c>
      <c r="BD33" s="5" t="s">
        <v>172</v>
      </c>
    </row>
    <row r="34" spans="2:56">
      <c r="B34" s="58" t="s">
        <v>173</v>
      </c>
      <c r="C34" s="54" t="s">
        <v>118</v>
      </c>
      <c r="D34" s="54" t="s">
        <v>112</v>
      </c>
      <c r="F34" s="11"/>
      <c r="G34" s="11"/>
      <c r="H34" s="11"/>
      <c r="K34" s="39" t="s">
        <v>174</v>
      </c>
      <c r="BD34" s="58" t="s">
        <v>175</v>
      </c>
    </row>
    <row r="35" spans="2:56">
      <c r="B35" s="58" t="s">
        <v>176</v>
      </c>
      <c r="C35" s="54" t="s">
        <v>118</v>
      </c>
      <c r="D35" s="54" t="s">
        <v>112</v>
      </c>
      <c r="F35" s="11"/>
      <c r="G35" s="11"/>
      <c r="H35" s="11"/>
      <c r="K35" s="39" t="s">
        <v>177</v>
      </c>
      <c r="BD35" s="58" t="s">
        <v>178</v>
      </c>
    </row>
    <row r="36" spans="2:56">
      <c r="B36" s="58" t="s">
        <v>179</v>
      </c>
      <c r="C36" s="54" t="s">
        <v>118</v>
      </c>
      <c r="D36" s="54" t="s">
        <v>112</v>
      </c>
      <c r="F36" s="11"/>
      <c r="G36" s="11"/>
      <c r="H36" s="11"/>
      <c r="K36" s="39" t="s">
        <v>180</v>
      </c>
      <c r="BD36" s="58" t="s">
        <v>181</v>
      </c>
    </row>
    <row r="37" spans="2:56">
      <c r="B37" s="58" t="s">
        <v>182</v>
      </c>
      <c r="C37" s="54" t="s">
        <v>118</v>
      </c>
      <c r="D37" s="54" t="s">
        <v>112</v>
      </c>
      <c r="F37" s="11"/>
      <c r="G37" s="11"/>
      <c r="H37" s="11"/>
      <c r="K37" s="39" t="s">
        <v>183</v>
      </c>
      <c r="BD37" s="58" t="s">
        <v>184</v>
      </c>
    </row>
    <row r="38" spans="2:56">
      <c r="B38" s="58" t="s">
        <v>185</v>
      </c>
      <c r="C38" s="54" t="s">
        <v>118</v>
      </c>
      <c r="D38" s="54" t="s">
        <v>112</v>
      </c>
      <c r="K38" s="39" t="s">
        <v>186</v>
      </c>
      <c r="BD38" s="58" t="s">
        <v>187</v>
      </c>
    </row>
    <row r="39" spans="2:56">
      <c r="K39" s="3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E33" sqref="E33"/>
    </sheetView>
  </sheetViews>
  <sheetFormatPr defaultColWidth="9" defaultRowHeight="15"/>
  <cols>
    <col min="1" max="1" width="17.7109375" style="4" customWidth="1"/>
    <col min="2" max="2" width="29.5703125" style="5" customWidth="1"/>
    <col min="3" max="3" width="17" style="6" customWidth="1"/>
    <col min="4" max="6" width="3.7109375" style="7" customWidth="1"/>
    <col min="7" max="7" width="7.7109375" style="8" customWidth="1"/>
    <col min="8" max="8" width="7.5703125" style="9" customWidth="1"/>
    <col min="9" max="9" width="6.85546875" style="9" customWidth="1"/>
    <col min="10" max="10" width="7.140625" style="8" customWidth="1"/>
    <col min="11" max="11" width="14.710937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16" style="8" customWidth="1"/>
    <col min="57" max="57" width="5.5703125" style="8" customWidth="1"/>
    <col min="58" max="58" width="81.5703125" style="8" customWidth="1"/>
    <col min="59" max="16384" width="9" style="8"/>
  </cols>
  <sheetData>
    <row r="1" spans="1:58">
      <c r="A1" s="12" t="s">
        <v>97</v>
      </c>
      <c r="B1" s="5" t="s">
        <v>42</v>
      </c>
      <c r="BD1" s="8" t="s">
        <v>98</v>
      </c>
    </row>
    <row r="2" spans="1:58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8" s="64" customFormat="1" ht="30">
      <c r="A3" s="15" t="s">
        <v>156</v>
      </c>
      <c r="B3" s="5"/>
      <c r="C3" s="5"/>
      <c r="D3" s="65"/>
      <c r="E3" s="65"/>
      <c r="F3" s="65"/>
      <c r="H3" s="66"/>
      <c r="I3" s="66"/>
      <c r="J3" s="67"/>
      <c r="K3" s="67"/>
      <c r="L3" s="26"/>
      <c r="BD3" s="15" t="s">
        <v>157</v>
      </c>
    </row>
    <row r="4" spans="1:58" s="3" customFormat="1">
      <c r="B4" s="16" t="s">
        <v>188</v>
      </c>
      <c r="C4" s="16" t="s">
        <v>118</v>
      </c>
      <c r="D4" s="17" t="s">
        <v>112</v>
      </c>
      <c r="E4" s="17"/>
      <c r="F4" s="3" t="s">
        <v>189</v>
      </c>
      <c r="H4" s="18" t="s">
        <v>189</v>
      </c>
      <c r="I4" s="18" t="s">
        <v>189</v>
      </c>
      <c r="J4" s="24"/>
      <c r="K4" s="25" t="s">
        <v>190</v>
      </c>
      <c r="L4" s="26"/>
      <c r="BD4" s="64" t="s">
        <v>191</v>
      </c>
    </row>
    <row r="5" spans="1:58" s="3" customFormat="1">
      <c r="B5" s="16" t="s">
        <v>192</v>
      </c>
      <c r="C5" s="16" t="s">
        <v>118</v>
      </c>
      <c r="D5" s="17" t="s">
        <v>112</v>
      </c>
      <c r="E5" s="17"/>
      <c r="F5" s="3" t="s">
        <v>189</v>
      </c>
      <c r="H5" s="18" t="s">
        <v>189</v>
      </c>
      <c r="I5" s="18" t="s">
        <v>189</v>
      </c>
      <c r="J5" s="24"/>
      <c r="K5" s="25" t="s">
        <v>193</v>
      </c>
      <c r="L5" s="11"/>
      <c r="BD5" s="64" t="s">
        <v>194</v>
      </c>
    </row>
    <row r="6" spans="1:58" s="3" customFormat="1">
      <c r="A6" s="19"/>
      <c r="B6" s="27"/>
      <c r="C6" s="16"/>
      <c r="D6" s="17"/>
      <c r="E6" s="17"/>
      <c r="H6" s="18"/>
      <c r="I6" s="18"/>
      <c r="J6" s="24"/>
      <c r="K6" s="25"/>
      <c r="L6" s="11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64"/>
    </row>
    <row r="7" spans="1:58">
      <c r="B7" s="64"/>
      <c r="C7" s="16"/>
      <c r="D7" s="17"/>
      <c r="E7" s="17"/>
      <c r="F7" s="3"/>
      <c r="H7" s="18"/>
      <c r="I7" s="18"/>
      <c r="K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64"/>
      <c r="BE7" s="3"/>
      <c r="BF7" s="3"/>
    </row>
    <row r="8" spans="1:58" ht="30">
      <c r="A8" s="15" t="s">
        <v>201</v>
      </c>
      <c r="B8" s="16"/>
      <c r="C8" s="16"/>
      <c r="D8" s="17"/>
      <c r="E8" s="17"/>
      <c r="F8" s="17"/>
      <c r="G8" s="16"/>
      <c r="H8" s="18"/>
      <c r="I8" s="18"/>
      <c r="K8" s="25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15" t="s">
        <v>202</v>
      </c>
      <c r="BE8" s="3"/>
    </row>
    <row r="9" spans="1:58">
      <c r="B9" s="16" t="s">
        <v>236</v>
      </c>
      <c r="C9" s="16" t="s">
        <v>118</v>
      </c>
      <c r="D9" s="17" t="s">
        <v>112</v>
      </c>
      <c r="E9" s="17"/>
      <c r="F9" s="17"/>
      <c r="G9" s="3"/>
      <c r="H9" s="18"/>
      <c r="I9" s="18"/>
      <c r="J9" s="3"/>
      <c r="K9" s="25" t="s">
        <v>237</v>
      </c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3" t="s">
        <v>238</v>
      </c>
      <c r="BE9" s="3"/>
    </row>
    <row r="10" spans="1:58">
      <c r="B10" s="16" t="s">
        <v>239</v>
      </c>
      <c r="C10" s="16" t="s">
        <v>118</v>
      </c>
      <c r="D10" s="17" t="s">
        <v>112</v>
      </c>
      <c r="E10" s="17"/>
      <c r="F10" s="17"/>
      <c r="G10" s="3"/>
      <c r="H10" s="18"/>
      <c r="I10" s="18"/>
      <c r="J10" s="3"/>
      <c r="K10" s="25" t="s">
        <v>240</v>
      </c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3" t="s">
        <v>241</v>
      </c>
      <c r="BE10" s="3"/>
    </row>
    <row r="11" spans="1:58">
      <c r="B11" s="16" t="s">
        <v>242</v>
      </c>
      <c r="C11" s="16" t="s">
        <v>118</v>
      </c>
      <c r="D11" s="17" t="s">
        <v>112</v>
      </c>
      <c r="E11" s="17"/>
      <c r="F11" s="17"/>
      <c r="G11" s="3"/>
      <c r="H11" s="18"/>
      <c r="I11" s="18"/>
      <c r="J11" s="3"/>
      <c r="K11" s="25" t="s">
        <v>243</v>
      </c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" t="s">
        <v>244</v>
      </c>
      <c r="BE11" s="3"/>
    </row>
    <row r="20" spans="3:58">
      <c r="C20" s="16"/>
      <c r="D20" s="17"/>
      <c r="E20" s="17"/>
      <c r="F20" s="17"/>
      <c r="G20" s="16"/>
      <c r="K20" s="25"/>
      <c r="BD20" s="64"/>
      <c r="BF20" s="27"/>
    </row>
    <row r="21" spans="3:58">
      <c r="C21" s="5"/>
    </row>
    <row r="22" spans="3:58">
      <c r="C22" s="5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45"/>
  <sheetViews>
    <sheetView workbookViewId="0">
      <selection activeCell="A44" sqref="A29:XFD44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8.140625" style="36" customWidth="1"/>
    <col min="9" max="9" width="10.140625" style="36" customWidth="1"/>
    <col min="10" max="10" width="10.7109375" style="36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5</v>
      </c>
      <c r="BD1" s="11" t="s">
        <v>98</v>
      </c>
    </row>
    <row r="2" spans="1:57" s="2" customFormat="1" ht="83.25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 ht="30">
      <c r="A3" s="15" t="s">
        <v>115</v>
      </c>
      <c r="B3" s="6"/>
      <c r="C3" s="43"/>
      <c r="D3" s="52"/>
      <c r="E3" s="52"/>
      <c r="F3" s="52"/>
      <c r="G3" s="42"/>
      <c r="H3" s="54"/>
      <c r="I3" s="54"/>
      <c r="J3" s="6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7" s="45" customFormat="1">
      <c r="A4" s="51"/>
      <c r="B4" s="5" t="s">
        <v>6</v>
      </c>
      <c r="C4" s="42" t="s">
        <v>150</v>
      </c>
      <c r="D4" s="54" t="s">
        <v>112</v>
      </c>
      <c r="E4" s="54" t="s">
        <v>112</v>
      </c>
      <c r="F4" s="54"/>
      <c r="G4" s="54"/>
      <c r="H4" s="54"/>
      <c r="I4" s="54"/>
      <c r="J4" s="63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263</v>
      </c>
      <c r="BE4" s="26"/>
    </row>
    <row r="5" spans="1:57">
      <c r="B5" s="6"/>
      <c r="C5" s="43"/>
      <c r="D5" s="54"/>
      <c r="E5" s="54"/>
      <c r="F5" s="54"/>
      <c r="G5" s="54" t="s">
        <v>264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265</v>
      </c>
      <c r="BE5" s="26"/>
    </row>
    <row r="6" spans="1:57">
      <c r="A6" s="15"/>
      <c r="B6" s="6"/>
      <c r="C6" s="43"/>
      <c r="D6" s="54"/>
      <c r="E6" s="54"/>
      <c r="F6" s="54" t="s">
        <v>112</v>
      </c>
      <c r="G6" s="54" t="s">
        <v>266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 t="s">
        <v>267</v>
      </c>
      <c r="BE6" s="26"/>
    </row>
    <row r="7" spans="1:57">
      <c r="B7" s="6"/>
      <c r="C7" s="43"/>
      <c r="D7" s="52"/>
      <c r="E7" s="52"/>
      <c r="F7" s="52"/>
      <c r="G7" s="54" t="s">
        <v>268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 t="s">
        <v>268</v>
      </c>
      <c r="BE7" s="26"/>
    </row>
    <row r="8" spans="1:57">
      <c r="B8" s="6"/>
      <c r="C8" s="43"/>
      <c r="G8" s="36" t="s">
        <v>269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36" t="s">
        <v>269</v>
      </c>
      <c r="BE8" s="26"/>
    </row>
    <row r="10" spans="1:57">
      <c r="B10" s="5" t="s">
        <v>561</v>
      </c>
      <c r="C10" s="89" t="s">
        <v>622</v>
      </c>
      <c r="D10" s="34" t="s">
        <v>112</v>
      </c>
      <c r="BD10" s="11" t="s">
        <v>561</v>
      </c>
      <c r="BE10" s="26"/>
    </row>
    <row r="11" spans="1:57">
      <c r="F11" s="34" t="s">
        <v>112</v>
      </c>
      <c r="G11" s="36">
        <v>1</v>
      </c>
      <c r="BE11" s="26"/>
    </row>
    <row r="12" spans="1:57" ht="30">
      <c r="A12" s="49" t="s">
        <v>156</v>
      </c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49" t="s">
        <v>157</v>
      </c>
      <c r="BE12" s="26"/>
    </row>
    <row r="13" spans="1:57">
      <c r="B13" s="5" t="s">
        <v>270</v>
      </c>
      <c r="C13" s="42" t="s">
        <v>118</v>
      </c>
      <c r="D13" s="34" t="s">
        <v>112</v>
      </c>
      <c r="H13" s="36">
        <v>0</v>
      </c>
      <c r="I13" s="36">
        <v>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11" t="s">
        <v>271</v>
      </c>
      <c r="BE13"/>
    </row>
    <row r="14" spans="1:57">
      <c r="C14" s="43"/>
      <c r="F14" s="34" t="s">
        <v>112</v>
      </c>
      <c r="G14" s="36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E14"/>
    </row>
    <row r="15" spans="1:57">
      <c r="A15"/>
      <c r="B15" s="80" t="s">
        <v>347</v>
      </c>
      <c r="C15" s="81" t="s">
        <v>118</v>
      </c>
      <c r="D15" s="82" t="s">
        <v>112</v>
      </c>
      <c r="E15" s="82"/>
      <c r="F15" s="80"/>
      <c r="G15" s="80"/>
      <c r="H15" s="83"/>
      <c r="I15" s="83"/>
      <c r="J15" s="83"/>
      <c r="K15" s="84" t="s">
        <v>348</v>
      </c>
      <c r="M15" s="50"/>
      <c r="N15" s="50" t="s">
        <v>349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50" t="s">
        <v>349</v>
      </c>
      <c r="BE15"/>
    </row>
    <row r="16" spans="1:57">
      <c r="A16"/>
      <c r="B16" s="80" t="s">
        <v>350</v>
      </c>
      <c r="C16" s="81" t="s">
        <v>118</v>
      </c>
      <c r="D16" s="82" t="s">
        <v>112</v>
      </c>
      <c r="E16" s="80"/>
      <c r="F16" s="80"/>
      <c r="G16" s="84"/>
      <c r="H16" s="80"/>
      <c r="I16" s="80"/>
      <c r="J16" s="80"/>
      <c r="K16" s="84" t="s">
        <v>351</v>
      </c>
      <c r="M16" s="50"/>
      <c r="N16" s="50" t="s">
        <v>352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50" t="s">
        <v>352</v>
      </c>
      <c r="BE16"/>
    </row>
    <row r="17" spans="1:57">
      <c r="A17"/>
      <c r="B17" s="80" t="s">
        <v>353</v>
      </c>
      <c r="C17" s="81" t="s">
        <v>118</v>
      </c>
      <c r="D17" s="82" t="s">
        <v>112</v>
      </c>
      <c r="E17" s="82"/>
      <c r="F17" s="82"/>
      <c r="G17" s="85"/>
      <c r="H17" s="83"/>
      <c r="I17" s="83"/>
      <c r="J17" s="83"/>
      <c r="K17" s="84" t="s">
        <v>354</v>
      </c>
      <c r="M17" s="50"/>
      <c r="N17" s="50" t="s">
        <v>355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50" t="s">
        <v>355</v>
      </c>
      <c r="BE17"/>
    </row>
    <row r="18" spans="1:57">
      <c r="A18"/>
      <c r="B18" s="80" t="s">
        <v>356</v>
      </c>
      <c r="C18" s="81" t="s">
        <v>118</v>
      </c>
      <c r="D18" s="82" t="s">
        <v>112</v>
      </c>
      <c r="E18" s="80"/>
      <c r="F18" s="86"/>
      <c r="G18" s="84"/>
      <c r="H18" s="80"/>
      <c r="I18" s="80"/>
      <c r="J18" s="80"/>
      <c r="K18" s="84" t="s">
        <v>357</v>
      </c>
      <c r="M18"/>
      <c r="N18" s="50" t="s">
        <v>358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50" t="s">
        <v>358</v>
      </c>
      <c r="BE18" s="26"/>
    </row>
    <row r="19" spans="1:57" s="8" customFormat="1">
      <c r="A19"/>
      <c r="B19" s="80" t="s">
        <v>359</v>
      </c>
      <c r="C19" s="81" t="s">
        <v>118</v>
      </c>
      <c r="D19" s="82" t="s">
        <v>112</v>
      </c>
      <c r="E19" s="80"/>
      <c r="F19" s="80"/>
      <c r="G19" s="84"/>
      <c r="H19" s="80"/>
      <c r="I19" s="80"/>
      <c r="J19" s="80"/>
      <c r="K19" s="84" t="s">
        <v>360</v>
      </c>
      <c r="L19" s="11"/>
      <c r="M19"/>
      <c r="N19" s="50" t="s">
        <v>361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50" t="s">
        <v>361</v>
      </c>
      <c r="BE19" s="3"/>
    </row>
    <row r="20" spans="1:57" s="8" customFormat="1">
      <c r="A20" s="49"/>
      <c r="B20" s="6"/>
      <c r="C20" s="43"/>
      <c r="D20" s="34"/>
      <c r="E20" s="34"/>
      <c r="F20" s="34"/>
      <c r="G20" s="36"/>
      <c r="H20" s="36"/>
      <c r="I20" s="36"/>
      <c r="J20" s="36"/>
      <c r="K20" s="11"/>
      <c r="L20" s="11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11"/>
      <c r="BE20" s="3"/>
    </row>
    <row r="21" spans="1:57" s="8" customFormat="1">
      <c r="A21" s="4"/>
      <c r="B21" s="5" t="s">
        <v>629</v>
      </c>
      <c r="C21" s="16" t="s">
        <v>118</v>
      </c>
      <c r="D21" s="17" t="s">
        <v>112</v>
      </c>
      <c r="E21" s="17" t="s">
        <v>112</v>
      </c>
      <c r="F21" s="17"/>
      <c r="G21" s="3"/>
      <c r="H21" s="18"/>
      <c r="I21" s="18"/>
      <c r="J21" s="3"/>
      <c r="K21" s="25" t="s">
        <v>368</v>
      </c>
      <c r="L21" s="26"/>
      <c r="M21" s="27"/>
      <c r="N21" s="27" t="s">
        <v>369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 t="s">
        <v>625</v>
      </c>
      <c r="BE21" s="3"/>
    </row>
    <row r="22" spans="1:57">
      <c r="C22" s="43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E22" s="26"/>
    </row>
    <row r="23" spans="1:57">
      <c r="A23"/>
      <c r="B23" s="42" t="s">
        <v>372</v>
      </c>
      <c r="C23" s="42" t="s">
        <v>118</v>
      </c>
      <c r="D23" s="52" t="s">
        <v>112</v>
      </c>
      <c r="E23" s="52"/>
      <c r="F23" s="52"/>
      <c r="G23" s="52"/>
      <c r="H23" s="54">
        <v>0.1</v>
      </c>
      <c r="I23" s="54">
        <v>1</v>
      </c>
      <c r="J23" s="54"/>
      <c r="K23" s="25" t="s">
        <v>373</v>
      </c>
      <c r="L23" s="26"/>
      <c r="M23" s="50"/>
      <c r="N23" s="45" t="s">
        <v>374</v>
      </c>
      <c r="O23" s="26"/>
      <c r="P23" s="50"/>
      <c r="Q23" s="50"/>
      <c r="R23" s="50"/>
      <c r="S23" s="50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t="s">
        <v>374</v>
      </c>
      <c r="BE23"/>
    </row>
    <row r="24" spans="1:57">
      <c r="B24" s="6"/>
      <c r="C24" s="59"/>
      <c r="F24" s="17"/>
      <c r="G24" s="6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26"/>
    </row>
    <row r="25" spans="1:57">
      <c r="A25" s="19"/>
      <c r="B25" s="27" t="s">
        <v>195</v>
      </c>
      <c r="C25" s="16" t="s">
        <v>118</v>
      </c>
      <c r="D25" s="17" t="s">
        <v>112</v>
      </c>
      <c r="E25" s="17"/>
      <c r="F25" s="88" t="s">
        <v>189</v>
      </c>
      <c r="G25" s="88"/>
      <c r="H25" s="18">
        <v>0</v>
      </c>
      <c r="I25" s="18">
        <v>100</v>
      </c>
      <c r="J25" s="24"/>
      <c r="K25" s="25" t="s">
        <v>196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64" t="s">
        <v>197</v>
      </c>
      <c r="BE25" s="88"/>
    </row>
    <row r="26" spans="1:57">
      <c r="A26" s="4"/>
      <c r="B26" s="64" t="s">
        <v>198</v>
      </c>
      <c r="C26" s="16" t="s">
        <v>118</v>
      </c>
      <c r="D26" s="17" t="s">
        <v>112</v>
      </c>
      <c r="E26" s="17"/>
      <c r="F26" s="88" t="s">
        <v>189</v>
      </c>
      <c r="G26" s="8"/>
      <c r="H26" s="18">
        <v>0</v>
      </c>
      <c r="I26" s="18">
        <v>100</v>
      </c>
      <c r="J26" s="8"/>
      <c r="K26" s="25" t="s">
        <v>199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64" t="s">
        <v>200</v>
      </c>
      <c r="BE26" s="88"/>
    </row>
    <row r="27" spans="1:57">
      <c r="BE27" s="88"/>
    </row>
    <row r="28" spans="1:57" ht="54" customHeight="1">
      <c r="A28" s="15" t="s">
        <v>201</v>
      </c>
      <c r="B28" s="16"/>
      <c r="C28" s="16"/>
      <c r="D28" s="17"/>
      <c r="E28" s="17"/>
      <c r="F28" s="17"/>
      <c r="G28" s="16"/>
      <c r="H28" s="18"/>
      <c r="I28" s="18"/>
      <c r="J28" s="8"/>
      <c r="K28" s="25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15" t="s">
        <v>202</v>
      </c>
      <c r="BE28" s="88"/>
    </row>
    <row r="29" spans="1:57">
      <c r="A29" s="4"/>
      <c r="B29" s="16" t="s">
        <v>203</v>
      </c>
      <c r="C29" s="16" t="s">
        <v>118</v>
      </c>
      <c r="D29" s="17" t="s">
        <v>112</v>
      </c>
      <c r="E29" s="17"/>
      <c r="F29" s="17"/>
      <c r="G29" s="16"/>
      <c r="H29" s="9"/>
      <c r="I29" s="9"/>
      <c r="J29" s="8"/>
      <c r="K29" s="25" t="s">
        <v>204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8" t="s">
        <v>172</v>
      </c>
      <c r="BE29" s="88"/>
    </row>
    <row r="30" spans="1:57" ht="18" customHeight="1">
      <c r="A30" s="4"/>
      <c r="B30" s="16" t="s">
        <v>205</v>
      </c>
      <c r="C30" s="16" t="s">
        <v>118</v>
      </c>
      <c r="D30" s="17" t="s">
        <v>112</v>
      </c>
      <c r="E30" s="17"/>
      <c r="F30" s="17"/>
      <c r="G30" s="16"/>
      <c r="H30" s="9"/>
      <c r="I30" s="9"/>
      <c r="J30" s="8"/>
      <c r="K30" s="25" t="s">
        <v>206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8" t="s">
        <v>175</v>
      </c>
      <c r="BE30" s="88"/>
    </row>
    <row r="31" spans="1:57">
      <c r="A31" s="4"/>
      <c r="B31" s="16" t="s">
        <v>207</v>
      </c>
      <c r="C31" s="16" t="s">
        <v>118</v>
      </c>
      <c r="D31" s="17" t="s">
        <v>112</v>
      </c>
      <c r="E31" s="7"/>
      <c r="F31" s="7"/>
      <c r="G31" s="8"/>
      <c r="H31" s="9"/>
      <c r="I31" s="9"/>
      <c r="J31" s="8"/>
      <c r="K31" s="25" t="s">
        <v>208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178</v>
      </c>
      <c r="BE31" s="88"/>
    </row>
    <row r="32" spans="1:57">
      <c r="A32" s="4"/>
      <c r="B32" s="16" t="s">
        <v>209</v>
      </c>
      <c r="C32" s="16" t="s">
        <v>118</v>
      </c>
      <c r="D32" s="17" t="s">
        <v>112</v>
      </c>
      <c r="E32" s="17"/>
      <c r="F32" s="17"/>
      <c r="G32" s="88"/>
      <c r="H32" s="18"/>
      <c r="I32" s="18"/>
      <c r="J32" s="88"/>
      <c r="K32" s="25" t="s">
        <v>210</v>
      </c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8" t="s">
        <v>211</v>
      </c>
      <c r="BE32" s="88"/>
    </row>
    <row r="33" spans="1:57">
      <c r="A33" s="4"/>
      <c r="B33" s="16" t="s">
        <v>212</v>
      </c>
      <c r="C33" s="16" t="s">
        <v>118</v>
      </c>
      <c r="D33" s="17" t="s">
        <v>112</v>
      </c>
      <c r="E33" s="17"/>
      <c r="F33" s="17"/>
      <c r="G33" s="88"/>
      <c r="H33" s="18"/>
      <c r="I33" s="18"/>
      <c r="J33" s="88"/>
      <c r="K33" s="25" t="s">
        <v>213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214</v>
      </c>
      <c r="BE33" s="88"/>
    </row>
    <row r="34" spans="1:57">
      <c r="A34" s="4"/>
      <c r="B34" s="16" t="s">
        <v>215</v>
      </c>
      <c r="C34" s="16" t="s">
        <v>118</v>
      </c>
      <c r="D34" s="17" t="s">
        <v>112</v>
      </c>
      <c r="E34" s="17"/>
      <c r="F34" s="17"/>
      <c r="G34" s="88"/>
      <c r="H34" s="18"/>
      <c r="I34" s="18"/>
      <c r="J34" s="88"/>
      <c r="K34" s="25" t="s">
        <v>216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217</v>
      </c>
      <c r="BE34" s="88"/>
    </row>
    <row r="35" spans="1:57">
      <c r="A35" s="4"/>
      <c r="B35" s="16" t="s">
        <v>218</v>
      </c>
      <c r="C35" s="16" t="s">
        <v>118</v>
      </c>
      <c r="D35" s="17" t="s">
        <v>112</v>
      </c>
      <c r="E35" s="17"/>
      <c r="F35" s="17"/>
      <c r="G35" s="88"/>
      <c r="H35" s="18"/>
      <c r="I35" s="18"/>
      <c r="J35" s="88"/>
      <c r="K35" s="25" t="s">
        <v>219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181</v>
      </c>
      <c r="BE35" s="88"/>
    </row>
    <row r="36" spans="1:57">
      <c r="A36" s="4"/>
      <c r="B36" s="16" t="s">
        <v>220</v>
      </c>
      <c r="C36" s="16" t="s">
        <v>118</v>
      </c>
      <c r="D36" s="17" t="s">
        <v>112</v>
      </c>
      <c r="E36" s="17"/>
      <c r="F36" s="17"/>
      <c r="G36" s="88"/>
      <c r="H36" s="18"/>
      <c r="I36" s="18"/>
      <c r="J36" s="88"/>
      <c r="K36" s="25" t="s">
        <v>221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184</v>
      </c>
      <c r="BE36" s="88"/>
    </row>
    <row r="37" spans="1:57">
      <c r="A37" s="4"/>
      <c r="B37" s="16" t="s">
        <v>222</v>
      </c>
      <c r="C37" s="16" t="s">
        <v>118</v>
      </c>
      <c r="D37" s="17" t="s">
        <v>112</v>
      </c>
      <c r="E37" s="17"/>
      <c r="F37" s="17"/>
      <c r="G37" s="88"/>
      <c r="H37" s="18"/>
      <c r="I37" s="18"/>
      <c r="J37" s="88"/>
      <c r="K37" s="25" t="s">
        <v>223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187</v>
      </c>
      <c r="BE37" s="88"/>
    </row>
    <row r="38" spans="1:57">
      <c r="A38" s="4"/>
      <c r="B38" s="16" t="s">
        <v>224</v>
      </c>
      <c r="C38" s="16" t="s">
        <v>118</v>
      </c>
      <c r="D38" s="17" t="s">
        <v>112</v>
      </c>
      <c r="E38" s="17"/>
      <c r="F38" s="17"/>
      <c r="G38" s="88"/>
      <c r="H38" s="18"/>
      <c r="I38" s="18"/>
      <c r="J38" s="88"/>
      <c r="K38" s="25" t="s">
        <v>225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226</v>
      </c>
      <c r="BE38" s="88"/>
    </row>
    <row r="39" spans="1:57">
      <c r="A39" s="4"/>
      <c r="B39" s="16" t="s">
        <v>227</v>
      </c>
      <c r="C39" s="16" t="s">
        <v>118</v>
      </c>
      <c r="D39" s="17" t="s">
        <v>112</v>
      </c>
      <c r="E39" s="17"/>
      <c r="F39" s="17"/>
      <c r="G39" s="88"/>
      <c r="H39" s="18"/>
      <c r="I39" s="18"/>
      <c r="J39" s="88"/>
      <c r="K39" s="25" t="s">
        <v>228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229</v>
      </c>
      <c r="BE39" s="88"/>
    </row>
    <row r="40" spans="1:57">
      <c r="A40" s="4"/>
      <c r="B40" s="16" t="s">
        <v>230</v>
      </c>
      <c r="C40" s="16" t="s">
        <v>118</v>
      </c>
      <c r="D40" s="17" t="s">
        <v>112</v>
      </c>
      <c r="E40" s="17"/>
      <c r="F40" s="17"/>
      <c r="G40" s="88"/>
      <c r="H40" s="18"/>
      <c r="I40" s="18"/>
      <c r="J40" s="88"/>
      <c r="K40" s="25" t="s">
        <v>231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232</v>
      </c>
      <c r="BE40" s="88"/>
    </row>
    <row r="41" spans="1:57" s="8" customFormat="1">
      <c r="A41" s="4"/>
      <c r="B41" s="16" t="s">
        <v>245</v>
      </c>
      <c r="C41" s="16" t="s">
        <v>118</v>
      </c>
      <c r="D41" s="17" t="s">
        <v>112</v>
      </c>
      <c r="E41" s="17"/>
      <c r="F41" s="17"/>
      <c r="G41" s="3"/>
      <c r="H41" s="18"/>
      <c r="I41" s="18"/>
      <c r="J41" s="3"/>
      <c r="K41" s="25" t="s">
        <v>246</v>
      </c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3" t="s">
        <v>247</v>
      </c>
      <c r="BE41" s="3"/>
    </row>
    <row r="42" spans="1:57" s="8" customFormat="1">
      <c r="A42" s="4"/>
      <c r="B42" s="16" t="s">
        <v>248</v>
      </c>
      <c r="C42" s="16" t="s">
        <v>118</v>
      </c>
      <c r="D42" s="17" t="s">
        <v>112</v>
      </c>
      <c r="E42" s="17"/>
      <c r="F42" s="17"/>
      <c r="G42" s="3"/>
      <c r="H42" s="18"/>
      <c r="I42" s="18"/>
      <c r="J42" s="3"/>
      <c r="K42" s="25" t="s">
        <v>249</v>
      </c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3" t="s">
        <v>250</v>
      </c>
      <c r="BE42" s="3"/>
    </row>
    <row r="43" spans="1:57" s="8" customFormat="1">
      <c r="A43" s="4"/>
      <c r="B43" s="16" t="s">
        <v>251</v>
      </c>
      <c r="C43" s="16" t="s">
        <v>118</v>
      </c>
      <c r="D43" s="17" t="s">
        <v>112</v>
      </c>
      <c r="E43" s="17"/>
      <c r="F43" s="17"/>
      <c r="G43" s="3"/>
      <c r="H43" s="18"/>
      <c r="I43" s="18"/>
      <c r="J43" s="3"/>
      <c r="K43" s="25" t="s">
        <v>252</v>
      </c>
      <c r="L43" s="29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3" t="s">
        <v>253</v>
      </c>
      <c r="BE43" s="3"/>
    </row>
    <row r="44" spans="1:57" s="8" customFormat="1">
      <c r="A44" s="4"/>
      <c r="B44" s="16" t="s">
        <v>254</v>
      </c>
      <c r="C44" s="16" t="s">
        <v>118</v>
      </c>
      <c r="D44" s="17" t="s">
        <v>112</v>
      </c>
      <c r="E44" s="17"/>
      <c r="F44" s="17"/>
      <c r="G44" s="3"/>
      <c r="H44" s="18"/>
      <c r="I44" s="18"/>
      <c r="J44" s="3"/>
      <c r="K44" s="25" t="s">
        <v>255</v>
      </c>
      <c r="L44" s="29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3" t="s">
        <v>256</v>
      </c>
      <c r="BE44" s="3"/>
    </row>
    <row r="45" spans="1:57">
      <c r="A45" s="4"/>
      <c r="B45" s="16" t="s">
        <v>233</v>
      </c>
      <c r="C45" s="16" t="s">
        <v>118</v>
      </c>
      <c r="D45" s="17" t="s">
        <v>112</v>
      </c>
      <c r="E45" s="17"/>
      <c r="F45" s="17"/>
      <c r="G45" s="88"/>
      <c r="H45" s="18"/>
      <c r="I45" s="18"/>
      <c r="J45" s="88"/>
      <c r="K45" s="25" t="s">
        <v>234</v>
      </c>
      <c r="L45" s="26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88" t="s">
        <v>235</v>
      </c>
    </row>
  </sheetData>
  <dataValidations count="1">
    <dataValidation type="list" allowBlank="1" showInputMessage="1" showErrorMessage="1" sqref="BD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tabSelected="1" topLeftCell="A7" workbookViewId="0">
      <selection activeCell="K34" sqref="K34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1" customWidth="1"/>
    <col min="14" max="14" width="14.140625" customWidth="1"/>
  </cols>
  <sheetData>
    <row r="1" spans="1:16">
      <c r="A1" s="12" t="s">
        <v>97</v>
      </c>
      <c r="B1" s="32" t="s">
        <v>45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</row>
    <row r="2" spans="1:1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</row>
    <row r="3" spans="1:16">
      <c r="A3" s="42" t="s">
        <v>168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169</v>
      </c>
      <c r="O3" s="26"/>
      <c r="P3" s="50"/>
    </row>
    <row r="4" spans="1:16">
      <c r="A4" s="42"/>
      <c r="B4" t="s">
        <v>272</v>
      </c>
      <c r="C4" s="42" t="s">
        <v>118</v>
      </c>
      <c r="D4" s="34" t="s">
        <v>112</v>
      </c>
      <c r="E4" s="34"/>
      <c r="F4" s="34"/>
      <c r="G4" s="35"/>
      <c r="H4" s="36"/>
      <c r="I4" s="36"/>
      <c r="J4" s="36"/>
      <c r="K4" s="31" t="s">
        <v>273</v>
      </c>
      <c r="L4" s="26"/>
      <c r="M4" s="50"/>
      <c r="N4" s="50" t="s">
        <v>274</v>
      </c>
      <c r="O4" s="26"/>
      <c r="P4" s="50"/>
    </row>
    <row r="5" spans="1:16">
      <c r="A5" s="42"/>
      <c r="B5" t="s">
        <v>275</v>
      </c>
      <c r="C5" s="42" t="s">
        <v>118</v>
      </c>
      <c r="D5" s="34" t="s">
        <v>112</v>
      </c>
      <c r="E5" s="34"/>
      <c r="F5" s="34"/>
      <c r="G5" s="35"/>
      <c r="H5" s="36"/>
      <c r="I5" s="36"/>
      <c r="J5" s="36"/>
      <c r="K5" s="31" t="s">
        <v>276</v>
      </c>
      <c r="M5" s="50"/>
      <c r="N5" s="50" t="s">
        <v>277</v>
      </c>
      <c r="O5" s="26"/>
      <c r="P5" s="50"/>
    </row>
    <row r="6" spans="1:16">
      <c r="A6" s="42"/>
      <c r="B6" t="s">
        <v>278</v>
      </c>
      <c r="C6" s="42" t="s">
        <v>118</v>
      </c>
      <c r="D6" s="34" t="s">
        <v>112</v>
      </c>
      <c r="K6" s="31" t="s">
        <v>279</v>
      </c>
      <c r="N6" s="50" t="s">
        <v>280</v>
      </c>
      <c r="O6" s="26"/>
      <c r="P6" s="50"/>
    </row>
    <row r="7" spans="1:16">
      <c r="A7" s="8"/>
      <c r="B7" t="s">
        <v>281</v>
      </c>
      <c r="C7" s="42" t="s">
        <v>118</v>
      </c>
      <c r="D7" s="34" t="s">
        <v>112</v>
      </c>
      <c r="K7" s="31" t="s">
        <v>282</v>
      </c>
      <c r="N7" s="50" t="s">
        <v>283</v>
      </c>
      <c r="O7" s="26"/>
      <c r="P7" s="50"/>
    </row>
    <row r="8" spans="1:16">
      <c r="A8" s="42"/>
      <c r="B8" t="s">
        <v>284</v>
      </c>
      <c r="C8" s="42" t="s">
        <v>118</v>
      </c>
      <c r="D8" s="34" t="s">
        <v>112</v>
      </c>
      <c r="K8" s="31" t="s">
        <v>285</v>
      </c>
      <c r="N8" s="50" t="s">
        <v>286</v>
      </c>
      <c r="O8" s="26"/>
      <c r="P8" s="50"/>
    </row>
    <row r="9" spans="1:16">
      <c r="A9" s="43"/>
      <c r="B9" s="45" t="s">
        <v>287</v>
      </c>
      <c r="C9" s="42" t="s">
        <v>118</v>
      </c>
      <c r="D9" s="52" t="s">
        <v>112</v>
      </c>
      <c r="E9" s="45"/>
      <c r="F9" s="45"/>
      <c r="G9" s="45"/>
      <c r="H9" s="45"/>
      <c r="I9" s="45"/>
      <c r="J9" s="45"/>
      <c r="K9" s="46" t="s">
        <v>288</v>
      </c>
      <c r="L9" s="26"/>
      <c r="M9" s="45"/>
      <c r="N9" s="50" t="s">
        <v>289</v>
      </c>
      <c r="O9" s="26"/>
    </row>
    <row r="10" spans="1:16">
      <c r="A10" s="43"/>
      <c r="B10" t="s">
        <v>290</v>
      </c>
      <c r="C10" s="42" t="s">
        <v>118</v>
      </c>
      <c r="D10" s="34" t="s">
        <v>112</v>
      </c>
      <c r="K10" s="31" t="s">
        <v>291</v>
      </c>
      <c r="N10" s="50" t="s">
        <v>292</v>
      </c>
      <c r="O10" s="26"/>
    </row>
    <row r="11" spans="1:16">
      <c r="B11" t="s">
        <v>293</v>
      </c>
      <c r="C11" s="42" t="s">
        <v>118</v>
      </c>
      <c r="D11" s="34" t="s">
        <v>112</v>
      </c>
      <c r="K11" s="31" t="s">
        <v>294</v>
      </c>
      <c r="N11" s="50" t="s">
        <v>295</v>
      </c>
    </row>
    <row r="12" spans="1:16">
      <c r="B12" t="s">
        <v>296</v>
      </c>
      <c r="C12" s="42" t="s">
        <v>118</v>
      </c>
      <c r="D12" s="34" t="s">
        <v>112</v>
      </c>
      <c r="K12" s="31" t="s">
        <v>297</v>
      </c>
      <c r="N12" s="50" t="s">
        <v>298</v>
      </c>
    </row>
    <row r="13" spans="1:16">
      <c r="B13" t="s">
        <v>299</v>
      </c>
      <c r="C13" s="42" t="s">
        <v>118</v>
      </c>
      <c r="D13" s="34" t="s">
        <v>112</v>
      </c>
      <c r="K13" s="31" t="s">
        <v>300</v>
      </c>
      <c r="N13" s="50" t="s">
        <v>301</v>
      </c>
    </row>
    <row r="14" spans="1:16">
      <c r="B14" t="s">
        <v>302</v>
      </c>
      <c r="C14" s="42" t="s">
        <v>118</v>
      </c>
      <c r="D14" s="34" t="s">
        <v>112</v>
      </c>
      <c r="K14" s="31" t="s">
        <v>303</v>
      </c>
      <c r="N14" s="50" t="s">
        <v>304</v>
      </c>
    </row>
    <row r="15" spans="1:16">
      <c r="B15" t="s">
        <v>305</v>
      </c>
      <c r="C15" s="42" t="s">
        <v>118</v>
      </c>
      <c r="D15" s="34" t="s">
        <v>112</v>
      </c>
      <c r="K15" s="31" t="s">
        <v>306</v>
      </c>
      <c r="N15" s="50" t="s">
        <v>307</v>
      </c>
    </row>
    <row r="16" spans="1:16">
      <c r="B16" t="s">
        <v>308</v>
      </c>
      <c r="C16" s="42" t="s">
        <v>118</v>
      </c>
      <c r="D16" s="34" t="s">
        <v>112</v>
      </c>
      <c r="K16" s="31" t="s">
        <v>309</v>
      </c>
      <c r="N16" s="50" t="s">
        <v>310</v>
      </c>
    </row>
    <row r="17" spans="1:57">
      <c r="B17" t="s">
        <v>311</v>
      </c>
      <c r="C17" s="42" t="s">
        <v>118</v>
      </c>
      <c r="D17" s="34" t="s">
        <v>112</v>
      </c>
      <c r="K17" s="31" t="s">
        <v>312</v>
      </c>
      <c r="N17" s="50" t="s">
        <v>313</v>
      </c>
    </row>
    <row r="18" spans="1:57">
      <c r="B18" t="s">
        <v>314</v>
      </c>
      <c r="C18" s="42" t="s">
        <v>118</v>
      </c>
      <c r="D18" s="34" t="s">
        <v>112</v>
      </c>
      <c r="K18" s="31" t="s">
        <v>315</v>
      </c>
      <c r="N18" s="50" t="s">
        <v>316</v>
      </c>
    </row>
    <row r="19" spans="1:57">
      <c r="B19" t="s">
        <v>317</v>
      </c>
      <c r="C19" s="42" t="s">
        <v>118</v>
      </c>
      <c r="D19" s="34" t="s">
        <v>112</v>
      </c>
      <c r="K19" s="31" t="s">
        <v>318</v>
      </c>
      <c r="L19" s="41"/>
      <c r="N19" s="50" t="s">
        <v>319</v>
      </c>
    </row>
    <row r="20" spans="1:57">
      <c r="B20" t="s">
        <v>320</v>
      </c>
      <c r="C20" s="42" t="s">
        <v>118</v>
      </c>
      <c r="D20" s="34" t="s">
        <v>112</v>
      </c>
      <c r="K20" s="31" t="s">
        <v>321</v>
      </c>
      <c r="N20" s="50" t="s">
        <v>322</v>
      </c>
    </row>
    <row r="21" spans="1:57">
      <c r="B21" t="s">
        <v>323</v>
      </c>
      <c r="C21" s="42" t="s">
        <v>118</v>
      </c>
      <c r="D21" s="34" t="s">
        <v>112</v>
      </c>
      <c r="K21" s="31" t="s">
        <v>324</v>
      </c>
      <c r="N21" s="50" t="s">
        <v>325</v>
      </c>
    </row>
    <row r="22" spans="1:57">
      <c r="B22" t="s">
        <v>326</v>
      </c>
      <c r="C22" s="42" t="s">
        <v>118</v>
      </c>
      <c r="D22" s="34" t="s">
        <v>112</v>
      </c>
      <c r="K22" s="31" t="s">
        <v>327</v>
      </c>
      <c r="N22" s="50" t="s">
        <v>328</v>
      </c>
    </row>
    <row r="23" spans="1:57">
      <c r="B23" t="s">
        <v>329</v>
      </c>
      <c r="C23" s="42" t="s">
        <v>118</v>
      </c>
      <c r="D23" s="34" t="s">
        <v>112</v>
      </c>
      <c r="K23" s="31" t="s">
        <v>330</v>
      </c>
      <c r="N23" s="50" t="s">
        <v>331</v>
      </c>
    </row>
    <row r="24" spans="1:57">
      <c r="B24" t="s">
        <v>332</v>
      </c>
      <c r="C24" s="42" t="s">
        <v>118</v>
      </c>
      <c r="D24" s="34" t="s">
        <v>112</v>
      </c>
      <c r="K24" s="31" t="s">
        <v>333</v>
      </c>
      <c r="N24" s="50" t="s">
        <v>334</v>
      </c>
    </row>
    <row r="25" spans="1:57">
      <c r="B25" t="s">
        <v>335</v>
      </c>
      <c r="C25" s="42" t="s">
        <v>118</v>
      </c>
      <c r="D25" s="34" t="s">
        <v>112</v>
      </c>
      <c r="K25" s="31" t="s">
        <v>336</v>
      </c>
      <c r="N25" s="50" t="s">
        <v>337</v>
      </c>
    </row>
    <row r="26" spans="1:57">
      <c r="B26" t="s">
        <v>338</v>
      </c>
      <c r="C26" s="42" t="s">
        <v>118</v>
      </c>
      <c r="D26" s="34" t="s">
        <v>112</v>
      </c>
      <c r="K26" s="31" t="s">
        <v>339</v>
      </c>
      <c r="N26" s="50" t="s">
        <v>340</v>
      </c>
    </row>
    <row r="27" spans="1:57">
      <c r="B27" t="s">
        <v>341</v>
      </c>
      <c r="C27" s="42" t="s">
        <v>118</v>
      </c>
      <c r="D27" s="34" t="s">
        <v>112</v>
      </c>
      <c r="K27" s="31" t="s">
        <v>342</v>
      </c>
      <c r="N27" s="50" t="s">
        <v>343</v>
      </c>
    </row>
    <row r="28" spans="1:57">
      <c r="B28" t="s">
        <v>344</v>
      </c>
      <c r="C28" s="42" t="s">
        <v>118</v>
      </c>
      <c r="D28" s="34" t="s">
        <v>112</v>
      </c>
      <c r="K28" s="31" t="s">
        <v>345</v>
      </c>
      <c r="N28" s="50" t="s">
        <v>346</v>
      </c>
    </row>
    <row r="29" spans="1:57">
      <c r="C29" s="42"/>
      <c r="D29" s="34"/>
      <c r="K29" s="31"/>
      <c r="N29" s="50"/>
    </row>
    <row r="30" spans="1:57">
      <c r="A30" t="s">
        <v>259</v>
      </c>
      <c r="C30" s="43"/>
      <c r="D30" s="34"/>
      <c r="E30" s="34"/>
      <c r="F30" s="34"/>
      <c r="G30" s="35"/>
      <c r="H30" s="36"/>
      <c r="I30" s="36"/>
      <c r="J30" s="36"/>
      <c r="K30" s="39"/>
      <c r="L30" s="26"/>
      <c r="N30" t="s">
        <v>260</v>
      </c>
    </row>
    <row r="31" spans="1:57">
      <c r="A31" s="4"/>
      <c r="B31" s="16" t="s">
        <v>203</v>
      </c>
      <c r="C31" s="16" t="s">
        <v>118</v>
      </c>
      <c r="D31" s="17" t="s">
        <v>112</v>
      </c>
      <c r="E31" s="17"/>
      <c r="F31" s="17"/>
      <c r="G31" s="16"/>
      <c r="H31" s="9"/>
      <c r="I31" s="9"/>
      <c r="J31" s="8"/>
      <c r="K31" s="25" t="s">
        <v>630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172</v>
      </c>
      <c r="BE31" s="88"/>
    </row>
    <row r="32" spans="1:57" ht="18" customHeight="1">
      <c r="A32" s="4"/>
      <c r="B32" s="16" t="s">
        <v>205</v>
      </c>
      <c r="C32" s="16" t="s">
        <v>118</v>
      </c>
      <c r="D32" s="17" t="s">
        <v>112</v>
      </c>
      <c r="E32" s="17"/>
      <c r="F32" s="17"/>
      <c r="G32" s="16"/>
      <c r="H32" s="9"/>
      <c r="I32" s="9"/>
      <c r="J32" s="8"/>
      <c r="K32" s="25" t="s">
        <v>630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" t="s">
        <v>175</v>
      </c>
      <c r="BE32" s="88"/>
    </row>
    <row r="33" spans="1:57">
      <c r="A33" s="4"/>
      <c r="B33" s="16" t="s">
        <v>209</v>
      </c>
      <c r="C33" s="16" t="s">
        <v>118</v>
      </c>
      <c r="D33" s="17" t="s">
        <v>112</v>
      </c>
      <c r="E33" s="17"/>
      <c r="F33" s="17"/>
      <c r="G33" s="88"/>
      <c r="H33" s="18"/>
      <c r="I33" s="18"/>
      <c r="J33" s="88"/>
      <c r="K33" s="25" t="s">
        <v>630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211</v>
      </c>
      <c r="BE33" s="88"/>
    </row>
    <row r="34" spans="1:57">
      <c r="A34" s="4"/>
      <c r="B34" s="16" t="s">
        <v>212</v>
      </c>
      <c r="C34" s="16" t="s">
        <v>118</v>
      </c>
      <c r="D34" s="17" t="s">
        <v>112</v>
      </c>
      <c r="E34" s="17"/>
      <c r="F34" s="17"/>
      <c r="G34" s="88"/>
      <c r="H34" s="18"/>
      <c r="I34" s="18"/>
      <c r="J34" s="88"/>
      <c r="K34" s="25" t="s">
        <v>630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214</v>
      </c>
      <c r="BE34" s="88"/>
    </row>
    <row r="35" spans="1:57">
      <c r="A35" s="4"/>
      <c r="B35" s="16" t="s">
        <v>218</v>
      </c>
      <c r="C35" s="16" t="s">
        <v>118</v>
      </c>
      <c r="D35" s="17" t="s">
        <v>112</v>
      </c>
      <c r="E35" s="17"/>
      <c r="F35" s="17"/>
      <c r="G35" s="88"/>
      <c r="H35" s="18"/>
      <c r="I35" s="18"/>
      <c r="J35" s="88"/>
      <c r="K35" s="25" t="s">
        <v>630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181</v>
      </c>
      <c r="BE35" s="88"/>
    </row>
    <row r="36" spans="1:57">
      <c r="A36" s="4"/>
      <c r="B36" s="16" t="s">
        <v>220</v>
      </c>
      <c r="C36" s="16" t="s">
        <v>118</v>
      </c>
      <c r="D36" s="17" t="s">
        <v>112</v>
      </c>
      <c r="E36" s="17"/>
      <c r="F36" s="17"/>
      <c r="G36" s="88"/>
      <c r="H36" s="18"/>
      <c r="I36" s="18"/>
      <c r="J36" s="88"/>
      <c r="K36" s="25" t="s">
        <v>630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184</v>
      </c>
      <c r="BE36" s="88"/>
    </row>
    <row r="37" spans="1:57">
      <c r="A37" s="4"/>
      <c r="B37" s="16" t="s">
        <v>224</v>
      </c>
      <c r="C37" s="16" t="s">
        <v>118</v>
      </c>
      <c r="D37" s="17" t="s">
        <v>112</v>
      </c>
      <c r="E37" s="17"/>
      <c r="F37" s="17"/>
      <c r="G37" s="88"/>
      <c r="H37" s="18"/>
      <c r="I37" s="18"/>
      <c r="J37" s="88"/>
      <c r="K37" s="25" t="s">
        <v>630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226</v>
      </c>
      <c r="BE37" s="88"/>
    </row>
    <row r="38" spans="1:57">
      <c r="A38" s="4"/>
      <c r="B38" s="16" t="s">
        <v>227</v>
      </c>
      <c r="C38" s="16" t="s">
        <v>118</v>
      </c>
      <c r="D38" s="17" t="s">
        <v>112</v>
      </c>
      <c r="E38" s="17"/>
      <c r="F38" s="17"/>
      <c r="G38" s="88"/>
      <c r="H38" s="18"/>
      <c r="I38" s="18"/>
      <c r="J38" s="88"/>
      <c r="K38" s="25" t="s">
        <v>630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229</v>
      </c>
      <c r="BE38" s="88"/>
    </row>
    <row r="39" spans="1:57" s="8" customFormat="1">
      <c r="A39" s="4"/>
      <c r="B39" s="16" t="s">
        <v>245</v>
      </c>
      <c r="C39" s="16" t="s">
        <v>118</v>
      </c>
      <c r="D39" s="17" t="s">
        <v>112</v>
      </c>
      <c r="E39" s="17"/>
      <c r="F39" s="17"/>
      <c r="G39" s="88"/>
      <c r="H39" s="18"/>
      <c r="I39" s="18"/>
      <c r="J39" s="88"/>
      <c r="K39" s="25" t="s">
        <v>630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247</v>
      </c>
      <c r="BE39" s="88"/>
    </row>
    <row r="40" spans="1:57" s="8" customFormat="1">
      <c r="A40" s="4"/>
      <c r="B40" s="16" t="s">
        <v>248</v>
      </c>
      <c r="C40" s="16" t="s">
        <v>118</v>
      </c>
      <c r="D40" s="17" t="s">
        <v>112</v>
      </c>
      <c r="E40" s="17"/>
      <c r="F40" s="17"/>
      <c r="G40" s="88"/>
      <c r="H40" s="18"/>
      <c r="I40" s="18"/>
      <c r="J40" s="88"/>
      <c r="K40" s="25" t="s">
        <v>630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250</v>
      </c>
      <c r="BE40" s="88"/>
    </row>
    <row r="41" spans="1:57" s="8" customFormat="1">
      <c r="A41" s="4"/>
      <c r="B41" s="16" t="s">
        <v>251</v>
      </c>
      <c r="C41" s="16" t="s">
        <v>118</v>
      </c>
      <c r="D41" s="17" t="s">
        <v>112</v>
      </c>
      <c r="E41" s="17"/>
      <c r="F41" s="17"/>
      <c r="G41" s="88"/>
      <c r="H41" s="18"/>
      <c r="I41" s="18"/>
      <c r="J41" s="88"/>
      <c r="K41" s="25" t="s">
        <v>630</v>
      </c>
      <c r="L41" s="29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88" t="s">
        <v>253</v>
      </c>
      <c r="BE41" s="88"/>
    </row>
    <row r="42" spans="1:57" s="8" customFormat="1">
      <c r="A42" s="4"/>
      <c r="B42" s="16" t="s">
        <v>254</v>
      </c>
      <c r="C42" s="16" t="s">
        <v>118</v>
      </c>
      <c r="D42" s="17" t="s">
        <v>112</v>
      </c>
      <c r="E42" s="17"/>
      <c r="F42" s="17"/>
      <c r="G42" s="88"/>
      <c r="H42" s="18"/>
      <c r="I42" s="18"/>
      <c r="J42" s="88"/>
      <c r="K42" s="25" t="s">
        <v>630</v>
      </c>
      <c r="L42" s="29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88" t="s">
        <v>256</v>
      </c>
      <c r="BE42" s="88"/>
    </row>
  </sheetData>
  <dataValidations count="1">
    <dataValidation type="list" allowBlank="1" showInputMessage="1" showErrorMessage="1" sqref="BD31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003370-534D-4BF8-B0C8-7A4A4A4FFB0C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e2a9d6b-6e10-4eb3-9082-0107e4af78b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7B0B3B5-D3B7-4F43-9F37-C44FF2FFA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5FBD8-B272-4DA4-90CC-E984F82B64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2016-05-10T03:38:40Z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