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" windowHeight="8130" activeTab="3"/>
  </bookViews>
  <sheets>
    <sheet name="Revision" sheetId="1" r:id="rId1"/>
    <sheet name="Root Material" sheetId="2" r:id="rId2"/>
    <sheet name="BOM" sheetId="3" r:id="rId3"/>
    <sheet name="Configuration" sheetId="4" r:id="rId4"/>
    <sheet name="Rules Premis" sheetId="5" r:id="rId5"/>
    <sheet name="types" sheetId="6" state="hidden" r:id="rId6"/>
    <sheet name="ERP Org" sheetId="7" state="hidden" r:id="rId7"/>
  </sheets>
  <externalReferences>
    <externalReference r:id="rId8"/>
  </externalReferences>
  <definedNames>
    <definedName name="_xlnm._FilterDatabase" localSheetId="3" hidden="1">Configuration!$A$5:$DS$5</definedName>
    <definedName name="Automation">#REF!</definedName>
    <definedName name="bool">#REF!</definedName>
    <definedName name="bool_itm">#REF!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DropdownValues">OFFSET([1]Configuration!$N$1,5,,COUNTA([1]Configuration!$N:$N)+COUNTA([1]Configuration!$D:$D)+COUNTA([1]Configuration!$A:$A),)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  <comment ref="B27" author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<sst xmlns="http://schemas.openxmlformats.org/spreadsheetml/2006/main" count="426" uniqueCount="222">
  <si>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</si>
  <si>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</si>
  <si>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</si>
  <si>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</si>
  <si>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</si>
  <si>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</si>
  <si>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</si>
  <si>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</si>
  <si>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</si>
  <si>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</si>
  <si>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</si>
  <si>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</si>
  <si>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</si>
  <si>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</si>
  <si>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</si>
  <si>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</si>
  <si>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</si>
  <si>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</si>
  <si>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</si>
  <si>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</si>
  <si>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</si>
  <si>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</si>
  <si>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</si>
  <si>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</si>
  <si>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</si>
  <si>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</si>
  <si>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??</t>
  </si>
  <si>
    <t>Export to CRM</t>
  </si>
  <si>
    <t>Product Status</t>
  </si>
  <si>
    <t>active</t>
  </si>
  <si>
    <t>Product Type</t>
  </si>
  <si>
    <t>Category</t>
  </si>
  <si>
    <t>KnowledgeBase Name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</si>
  <si>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</si>
  <si>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</si>
  <si>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</si>
  <si>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</si>
  <si>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</si>
  <si>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</si>
  <si>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</si>
  <si>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</si>
  <si>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</si>
  <si>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</si>
  <si>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</si>
  <si>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</si>
  <si>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</si>
  <si>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</si>
  <si>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</si>
  <si>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</si>
  <si>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</si>
  <si>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</si>
  <si>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</si>
  <si>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</si>
  <si>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</si>
  <si>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</si>
  <si>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</si>
  <si>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</si>
  <si>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</si>
  <si>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Costs</t>
  </si>
  <si>
    <t>RoutingAssemblyHrs</t>
  </si>
  <si>
    <t>RoutingBusbarTechnHrs</t>
  </si>
  <si>
    <t>RoutingBusbarCellHrs</t>
  </si>
  <si>
    <t>RoutingLaserHrs</t>
  </si>
  <si>
    <t>RoutingWiringHrs</t>
  </si>
  <si>
    <t>de</t>
  </si>
  <si>
    <t>LV-BREAKER-MATERIAL-KB</t>
  </si>
  <si>
    <t>Selectable if</t>
  </si>
  <si>
    <t>Selected if</t>
  </si>
  <si>
    <t>Attribution Factor</t>
  </si>
  <si>
    <t>Enablement</t>
  </si>
  <si>
    <t>Short Text</t>
  </si>
  <si>
    <t>Long Text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</si>
  <si>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</si>
  <si>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</si>
  <si>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</si>
  <si>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</si>
  <si>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</si>
  <si>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</si>
  <si>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</si>
  <si>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</si>
  <si>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</si>
  <si>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</si>
  <si>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</si>
  <si>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</si>
  <si>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</si>
  <si>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</si>
  <si>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</si>
  <si>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</si>
  <si>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</si>
  <si>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</si>
  <si>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</si>
  <si>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</si>
  <si>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</si>
  <si>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</si>
  <si>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</si>
  <si>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/>
  </si>
  <si>
    <t>Products</t>
  </si>
  <si>
    <t>Rules</t>
  </si>
  <si>
    <t>Product_ID</t>
  </si>
  <si>
    <t>Qty</t>
  </si>
  <si>
    <t>BOM_Pos</t>
  </si>
  <si>
    <t>data types</t>
  </si>
  <si>
    <t>char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</si>
  <si>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</si>
  <si>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</si>
  <si>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</si>
  <si>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</si>
  <si>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</si>
  <si>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</si>
  <si>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</si>
  <si>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</si>
  <si>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</si>
  <si>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</si>
  <si>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</si>
  <si>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</si>
  <si>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</si>
  <si>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</si>
  <si>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</si>
  <si>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</si>
  <si>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</si>
  <si>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</si>
  <si>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</si>
  <si>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</si>
  <si>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</si>
  <si>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</si>
  <si>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</si>
  <si>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</si>
  <si>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</si>
  <si>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</si>
  <si>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</si>
  <si>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</si>
  <si>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</si>
  <si>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</si>
  <si>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</si>
  <si>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</si>
  <si>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</si>
  <si>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</si>
  <si>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</si>
  <si>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</si>
  <si>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</si>
  <si>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</si>
  <si>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</si>
  <si>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</si>
  <si>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</si>
  <si>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</si>
  <si>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</si>
  <si>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</si>
  <si>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</si>
  <si>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</si>
  <si>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</si>
  <si>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</si>
  <si>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</si>
  <si>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</si>
  <si>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</si>
  <si>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</si>
  <si>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</si>
  <si>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</si>
  <si>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CONFIGURABLE</t>
  </si>
  <si>
    <t>RAWMATERIAL</t>
  </si>
  <si>
    <t>http://www.inmindcomputing.com/application/products/products-schema.owl#manufacturer</t>
  </si>
  <si>
    <t>Manufacturer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</si>
  <si>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</si>
  <si>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</si>
  <si>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</si>
  <si>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</si>
  <si>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</si>
  <si>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</si>
  <si>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</si>
  <si>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http://www.inmindcomputing.com/application/application-schema.owl#attributionFactor\</t>
  </si>
  <si>
    <t>http://www.inmindcomputing.com/application/application-implementation.owl#</t>
  </si>
  <si>
    <t>Read only</t>
  </si>
  <si>
    <t>Hidden</t>
  </si>
  <si>
    <t>Precision</t>
  </si>
  <si>
    <t>Min</t>
  </si>
  <si>
    <t>Max</t>
  </si>
  <si>
    <t>Steps</t>
  </si>
  <si>
    <t>DomainFromTable</t>
  </si>
  <si>
    <t>pt</t>
  </si>
  <si>
    <t>String Range</t>
  </si>
  <si>
    <t>4000</t>
  </si>
  <si>
    <t>JR</t>
  </si>
  <si>
    <t>Change to new template format</t>
  </si>
  <si>
    <t>LV-METERING-ACCESSORY</t>
  </si>
  <si>
    <t>EN</t>
  </si>
  <si>
    <t>Metering accessory</t>
  </si>
  <si>
    <t>MeteringCategory</t>
  </si>
  <si>
    <t>LV-METERING-ACCESSORY-KB</t>
  </si>
  <si>
    <t>http://www.inmindcomputing.com/application/products/products-schema.owl#materialRoutingBasbarCellHrs</t>
  </si>
  <si>
    <t>LED PILOT LIGHT, 277VAC, RED</t>
  </si>
  <si>
    <t>Metering_Material</t>
  </si>
  <si>
    <t>LED PILOT LIGHT, 277VAC, YELLOW</t>
  </si>
  <si>
    <t>LED PILOT LIGHT, 277VAC, BLUE</t>
  </si>
  <si>
    <t>LED PILOT LIGHT, 220VAC, RED</t>
  </si>
  <si>
    <t>TEKNIC</t>
  </si>
  <si>
    <t>LED PILOT LIGHT, 220VAC, YELLOW</t>
  </si>
  <si>
    <t>LED PILOT LIGHT, 220VAC, BLUE</t>
  </si>
  <si>
    <t>VOLTMETER SELECTOR SWITCH, 7-PO'S</t>
  </si>
  <si>
    <t>CURRENT TRANSFORMER, 100/5A, ACCURACY CLASS-1, BURDEN-1VA</t>
  </si>
  <si>
    <t>CURRENT TRANSFORMER, 4000/5A, ACCURACY CLASS-1, BURDEN-30VA</t>
  </si>
  <si>
    <t>ALFANAR-SACI</t>
  </si>
  <si>
    <t>AMMETER, (0-100A), X/5, 90-DEG SCALE, ACCURACY CLASS-1.5, (72x72)</t>
  </si>
  <si>
    <t>AMMETER, (0-100A), X/5, 90-DEG SCALE, ACCURACY CLASS-1.5, (96x96)</t>
  </si>
  <si>
    <t>AMMETER (0-800A), X/5, 90-DEG SCALE, ACCURACY CLASS-1.5, (96x96)</t>
  </si>
  <si>
    <t>AMMETER (0-4000A)X/5, 90-DEG SCALE, ACCURACY CLASS-1.5, (96x96)</t>
  </si>
  <si>
    <t>VOLTMETER, (0-600)V, 90-DEG SCALE, ACCURACY CLASS-1.5, (72x72)</t>
  </si>
  <si>
    <t>VOLTMETER, (0-500V), (96x96)</t>
  </si>
  <si>
    <t>NETWORK ANALYZER INPUT (1 OR 5)A</t>
  </si>
  <si>
    <t>FUSE, 2A, 500VAC, 10.3X38MM</t>
  </si>
  <si>
    <t>ITALWEBER</t>
  </si>
  <si>
    <t>FUSE BASE, 1P, 10X38</t>
  </si>
  <si>
    <t>TERMINAL BLOCKS, 4SQ.MM, (FOR METERING)</t>
  </si>
  <si>
    <t>PHOENIX</t>
  </si>
  <si>
    <t>CURRENT TRANSFORMER, 800/5A, ACCURACY CLASS-1, BURDEN-10VA</t>
  </si>
  <si>
    <t>METER_TYPE</t>
  </si>
  <si>
    <t>METER_I</t>
  </si>
  <si>
    <t>METERING_METER_DIGI</t>
  </si>
  <si>
    <t>METERING_METER_I_4000A</t>
  </si>
  <si>
    <t>Group_Metering</t>
  </si>
  <si>
    <t>Metering</t>
  </si>
  <si>
    <t>Metering type</t>
  </si>
  <si>
    <t>Digital</t>
  </si>
  <si>
    <t>I max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</si>
</sst>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31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indexed="8"/>
      <name val="Calibri"/>
      <family val="2"/>
    </font>
    <font>
      <u/>
      <sz val="12"/>
      <color indexed="12"/>
      <name val="Times New Roman"/>
      <family val="1"/>
      <charset val="134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9"/>
      <name val="Tahoma"/>
      <family val="2"/>
      <charset val="134"/>
    </font>
    <font>
      <sz val="10.5"/>
      <color indexed="63"/>
      <name val="Helvetica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9"/>
      <color indexed="81"/>
      <name val="宋体"/>
      <charset val="134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indexed="12"/>
      <name val="Times New Roman"/>
      <family val="1"/>
      <charset val="134"/>
    </font>
    <font>
      <sz val="11"/>
      <name val="Times New Roman"/>
      <family val="2"/>
      <charset val="134"/>
    </font>
    <font>
      <u/>
      <sz val="11"/>
      <color indexed="12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name val="Tahoma"/>
      <family val="2"/>
    </font>
    <font>
      <sz val="9"/>
      <color indexed="8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</cellStyleXfs>
  <cellXfs count="144">
    <xf numFmtId="0" fontId="0" fillId="0" borderId="0" xfId="0" applyAlignment="1"/>
    <xf numFmtId="49" fontId="14" fillId="0" borderId="0" xfId="2" applyNumberFormat="1" applyAlignment="1"/>
    <xf numFmtId="0" fontId="0" fillId="0" borderId="0" xfId="0" applyFill="1" applyAlignment="1"/>
    <xf numFmtId="0" fontId="0" fillId="0" borderId="1" xfId="0" applyFill="1" applyBorder="1" applyAlignment="1"/>
    <xf numFmtId="0" fontId="3" fillId="0" borderId="0" xfId="2" applyFont="1" applyFill="1" applyAlignment="1">
      <alignment horizontal="left"/>
    </xf>
    <xf numFmtId="0" fontId="4" fillId="0" borderId="0" xfId="0" applyFont="1" applyFill="1" applyAlignment="1"/>
    <xf numFmtId="0" fontId="1" fillId="0" borderId="0" xfId="2" applyFont="1" applyAlignment="1"/>
    <xf numFmtId="0" fontId="5" fillId="2" borderId="0" xfId="0" applyFont="1" applyFill="1" applyAlignment="1" applyProtection="1">
      <alignment vertical="center"/>
    </xf>
    <xf numFmtId="0" fontId="5" fillId="2" borderId="0" xfId="5" applyFont="1" applyFill="1" applyAlignment="1" applyProtection="1">
      <alignment horizontal="left" vertical="center"/>
    </xf>
    <xf numFmtId="0" fontId="0" fillId="0" borderId="0" xfId="2" applyFont="1" applyFill="1" applyAlignment="1">
      <alignment horizontal="left"/>
    </xf>
    <xf numFmtId="0" fontId="5" fillId="0" borderId="0" xfId="4" applyFont="1" applyAlignment="1">
      <alignment horizontal="left" vertical="center"/>
    </xf>
    <xf numFmtId="0" fontId="1" fillId="0" borderId="0" xfId="4" applyFont="1" applyAlignment="1" applyProtection="1">
      <alignment horizontal="left" vertical="center"/>
      <protection locked="0"/>
    </xf>
    <xf numFmtId="0" fontId="1" fillId="0" borderId="0" xfId="4" applyFont="1" applyAlignment="1">
      <alignment horizontal="left" vertical="center"/>
    </xf>
    <xf numFmtId="0" fontId="5" fillId="0" borderId="0" xfId="0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left" vertical="center"/>
      <protection locked="0"/>
    </xf>
    <xf numFmtId="0" fontId="5" fillId="0" borderId="0" xfId="0" applyFont="1" applyFill="1" applyAlignment="1"/>
    <xf numFmtId="0" fontId="1" fillId="0" borderId="0" xfId="4" applyFont="1" applyAlignment="1" applyProtection="1">
      <alignment vertical="center"/>
      <protection locked="0"/>
    </xf>
    <xf numFmtId="0" fontId="1" fillId="0" borderId="0" xfId="4" applyFont="1" applyAlignment="1" applyProtection="1">
      <alignment horizontal="center" vertical="center"/>
      <protection locked="0"/>
    </xf>
    <xf numFmtId="0" fontId="1" fillId="0" borderId="0" xfId="4" applyFont="1" applyAlignment="1">
      <alignment vertical="center"/>
    </xf>
    <xf numFmtId="49" fontId="1" fillId="0" borderId="0" xfId="4" applyNumberFormat="1" applyFont="1" applyAlignment="1" applyProtection="1">
      <alignment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49" fontId="0" fillId="0" borderId="0" xfId="5" applyNumberFormat="1" applyFont="1" applyAlignment="1" applyProtection="1">
      <alignment vertical="center"/>
      <protection locked="0"/>
    </xf>
    <xf numFmtId="49" fontId="5" fillId="0" borderId="0" xfId="4" applyNumberFormat="1" applyFont="1" applyAlignment="1" applyProtection="1">
      <alignment horizontal="left" vertical="center"/>
      <protection locked="0"/>
    </xf>
    <xf numFmtId="49" fontId="7" fillId="0" borderId="0" xfId="4" applyNumberFormat="1" applyFont="1" applyAlignment="1" applyProtection="1">
      <protection locked="0"/>
    </xf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2" fillId="0" borderId="0" xfId="4" applyFont="1" applyAlignment="1" applyProtection="1">
      <alignment vertical="center"/>
      <protection locked="0"/>
    </xf>
    <xf numFmtId="0" fontId="1" fillId="0" borderId="0" xfId="2" applyFont="1" applyAlignment="1">
      <alignment horizontal="left"/>
    </xf>
    <xf numFmtId="0" fontId="7" fillId="0" borderId="0" xfId="4" applyFont="1" applyAlignment="1" applyProtection="1">
      <alignment horizontal="center"/>
      <protection locked="0"/>
    </xf>
    <xf numFmtId="0" fontId="0" fillId="0" borderId="0" xfId="0" applyBorder="1" applyAlignment="1"/>
    <xf numFmtId="0" fontId="0" fillId="3" borderId="0" xfId="0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0" fillId="0" borderId="0" xfId="2" applyFont="1" applyFill="1" applyBorder="1" applyAlignment="1"/>
    <xf numFmtId="164" fontId="14" fillId="0" borderId="2" xfId="2" applyNumberFormat="1" applyBorder="1" applyAlignment="1"/>
    <xf numFmtId="0" fontId="14" fillId="0" borderId="2" xfId="2" applyBorder="1" applyAlignment="1"/>
    <xf numFmtId="49" fontId="14" fillId="0" borderId="2" xfId="2" applyNumberFormat="1" applyBorder="1" applyAlignment="1"/>
    <xf numFmtId="0" fontId="14" fillId="4" borderId="2" xfId="2" applyFill="1" applyBorder="1" applyAlignment="1"/>
    <xf numFmtId="0" fontId="0" fillId="0" borderId="2" xfId="2" applyFont="1" applyBorder="1" applyAlignment="1"/>
    <xf numFmtId="49" fontId="0" fillId="0" borderId="2" xfId="2" applyNumberFormat="1" applyFont="1" applyBorder="1" applyAlignment="1"/>
    <xf numFmtId="0" fontId="7" fillId="0" borderId="0" xfId="0" applyFont="1" applyAlignment="1"/>
    <xf numFmtId="0" fontId="7" fillId="0" borderId="0" xfId="0" applyFont="1" applyFill="1" applyAlignment="1"/>
    <xf numFmtId="0" fontId="14" fillId="0" borderId="0" xfId="2" applyFill="1" applyAlignment="1"/>
    <xf numFmtId="0" fontId="0" fillId="0" borderId="0" xfId="0" applyFont="1" applyAlignment="1"/>
    <xf numFmtId="0" fontId="0" fillId="0" borderId="0" xfId="2" applyFont="1" applyFill="1" applyAlignment="1">
      <alignment horizontal="center"/>
    </xf>
    <xf numFmtId="0" fontId="0" fillId="0" borderId="0" xfId="4" applyFont="1" applyAlignment="1">
      <alignment vertical="center"/>
    </xf>
    <xf numFmtId="0" fontId="5" fillId="5" borderId="0" xfId="16" applyFont="1" applyFill="1" applyAlignment="1" applyProtection="1">
      <alignment vertical="center"/>
    </xf>
    <xf numFmtId="0" fontId="5" fillId="5" borderId="0" xfId="13" applyFont="1" applyFill="1" applyAlignment="1" applyProtection="1">
      <alignment horizontal="left" vertical="center"/>
    </xf>
    <xf numFmtId="0" fontId="17" fillId="5" borderId="0" xfId="12" applyFont="1" applyFill="1" applyAlignment="1" applyProtection="1">
      <alignment vertical="center"/>
    </xf>
    <xf numFmtId="49" fontId="5" fillId="5" borderId="0" xfId="16" applyNumberFormat="1" applyFont="1" applyFill="1" applyAlignment="1" applyProtection="1">
      <alignment vertical="center"/>
    </xf>
    <xf numFmtId="49" fontId="5" fillId="5" borderId="0" xfId="16" applyNumberFormat="1" applyFont="1" applyFill="1" applyAlignment="1" applyProtection="1">
      <alignment vertical="center"/>
      <protection locked="0"/>
    </xf>
    <xf numFmtId="49" fontId="5" fillId="5" borderId="0" xfId="13" applyNumberFormat="1" applyFont="1" applyFill="1" applyAlignment="1" applyProtection="1">
      <alignment vertical="center"/>
      <protection locked="0"/>
    </xf>
    <xf numFmtId="49" fontId="5" fillId="5" borderId="0" xfId="13" applyNumberFormat="1" applyFont="1" applyFill="1" applyAlignment="1" applyProtection="1">
      <alignment vertical="center"/>
    </xf>
    <xf numFmtId="49" fontId="5" fillId="5" borderId="0" xfId="13" applyNumberFormat="1" applyFont="1" applyFill="1" applyAlignment="1" applyProtection="1">
      <alignment horizontal="left" vertical="center"/>
    </xf>
    <xf numFmtId="49" fontId="5" fillId="5" borderId="0" xfId="13" applyNumberFormat="1" applyFont="1" applyFill="1" applyAlignment="1" applyProtection="1">
      <alignment horizontal="left" vertical="center"/>
      <protection locked="0"/>
    </xf>
    <xf numFmtId="49" fontId="17" fillId="5" borderId="0" xfId="12" applyNumberFormat="1" applyFont="1" applyFill="1" applyAlignment="1" applyProtection="1">
      <alignment vertical="center"/>
    </xf>
    <xf numFmtId="49" fontId="17" fillId="5" borderId="0" xfId="12" applyNumberFormat="1" applyFont="1" applyFill="1" applyAlignment="1" applyProtection="1">
      <alignment vertical="center"/>
      <protection locked="0"/>
    </xf>
    <xf numFmtId="49" fontId="18" fillId="5" borderId="0" xfId="10" applyNumberFormat="1" applyFont="1" applyFill="1" applyAlignment="1" applyProtection="1">
      <alignment horizontal="left" vertical="center"/>
    </xf>
    <xf numFmtId="49" fontId="19" fillId="5" borderId="0" xfId="12" applyNumberFormat="1" applyFont="1" applyFill="1" applyAlignment="1" applyProtection="1">
      <alignment horizontal="left" vertical="center"/>
    </xf>
    <xf numFmtId="0" fontId="19" fillId="5" borderId="0" xfId="12" applyFont="1" applyFill="1" applyAlignment="1" applyProtection="1">
      <alignment vertical="center"/>
    </xf>
    <xf numFmtId="0" fontId="20" fillId="5" borderId="0" xfId="10" applyFont="1" applyFill="1" applyAlignment="1" applyProtection="1">
      <alignment horizontal="left" vertical="center"/>
    </xf>
    <xf numFmtId="0" fontId="5" fillId="5" borderId="0" xfId="12" applyFont="1" applyFill="1" applyAlignment="1" applyProtection="1"/>
    <xf numFmtId="0" fontId="18" fillId="5" borderId="0" xfId="10" applyFont="1" applyFill="1" applyAlignment="1" applyProtection="1">
      <alignment horizontal="left"/>
    </xf>
    <xf numFmtId="0" fontId="5" fillId="5" borderId="0" xfId="12" applyFont="1" applyFill="1" applyAlignment="1" applyProtection="1">
      <alignment horizontal="left"/>
    </xf>
    <xf numFmtId="0" fontId="17" fillId="5" borderId="0" xfId="11" applyFont="1" applyFill="1" applyAlignment="1" applyProtection="1">
      <alignment vertical="center"/>
    </xf>
    <xf numFmtId="0" fontId="5" fillId="6" borderId="0" xfId="0" applyFont="1" applyFill="1" applyAlignment="1" applyProtection="1">
      <alignment vertical="center"/>
    </xf>
    <xf numFmtId="0" fontId="5" fillId="6" borderId="0" xfId="4" applyFont="1" applyFill="1" applyAlignment="1" applyProtection="1">
      <alignment horizontal="left" vertical="center"/>
    </xf>
    <xf numFmtId="0" fontId="1" fillId="6" borderId="0" xfId="4" applyFont="1" applyFill="1" applyAlignment="1" applyProtection="1">
      <alignment horizontal="left" vertical="center"/>
    </xf>
    <xf numFmtId="0" fontId="5" fillId="6" borderId="0" xfId="4" applyFont="1" applyFill="1" applyAlignment="1" applyProtection="1">
      <alignment horizontal="center" vertical="center"/>
    </xf>
    <xf numFmtId="49" fontId="5" fillId="6" borderId="0" xfId="0" applyNumberFormat="1" applyFont="1" applyFill="1" applyAlignment="1" applyProtection="1">
      <alignment vertical="center"/>
    </xf>
    <xf numFmtId="0" fontId="22" fillId="6" borderId="0" xfId="8" applyFont="1" applyFill="1" applyAlignment="1" applyProtection="1">
      <alignment horizontal="left" vertical="center"/>
    </xf>
    <xf numFmtId="0" fontId="23" fillId="6" borderId="0" xfId="8" applyFont="1" applyFill="1" applyAlignment="1" applyProtection="1">
      <alignment horizontal="left" vertical="center"/>
    </xf>
    <xf numFmtId="0" fontId="24" fillId="6" borderId="0" xfId="10" applyFont="1" applyFill="1" applyAlignment="1" applyProtection="1">
      <alignment horizontal="left" vertical="center"/>
    </xf>
    <xf numFmtId="49" fontId="5" fillId="6" borderId="0" xfId="4" applyNumberFormat="1" applyFont="1" applyFill="1" applyAlignment="1" applyProtection="1">
      <alignment horizontal="left" vertical="center"/>
    </xf>
    <xf numFmtId="0" fontId="1" fillId="6" borderId="0" xfId="5" applyFont="1" applyFill="1" applyAlignment="1" applyProtection="1">
      <alignment vertical="center"/>
    </xf>
    <xf numFmtId="0" fontId="1" fillId="6" borderId="0" xfId="4" applyFont="1" applyFill="1" applyAlignment="1" applyProtection="1">
      <alignment horizontal="left" vertical="center" textRotation="90"/>
    </xf>
    <xf numFmtId="0" fontId="1" fillId="6" borderId="0" xfId="4" applyFont="1" applyFill="1" applyAlignment="1" applyProtection="1">
      <alignment horizontal="center" vertical="center" textRotation="90"/>
    </xf>
    <xf numFmtId="0" fontId="17" fillId="6" borderId="0" xfId="4" applyFont="1" applyFill="1" applyAlignment="1" applyProtection="1">
      <alignment horizontal="center" vertical="center" textRotation="90"/>
    </xf>
    <xf numFmtId="49" fontId="1" fillId="6" borderId="0" xfId="4" applyNumberFormat="1" applyFont="1" applyFill="1" applyAlignment="1" applyProtection="1">
      <alignment vertical="center"/>
    </xf>
    <xf numFmtId="0" fontId="1" fillId="6" borderId="0" xfId="4" applyFont="1" applyFill="1" applyAlignment="1" applyProtection="1">
      <alignment vertical="center"/>
    </xf>
    <xf numFmtId="0" fontId="16" fillId="0" borderId="0" xfId="9" applyFill="1" applyBorder="1" applyAlignment="1">
      <alignment horizontal="left"/>
    </xf>
    <xf numFmtId="0" fontId="30" fillId="0" borderId="5" xfId="9" applyFont="1" applyFill="1" applyBorder="1" applyAlignment="1">
      <alignment horizontal="left" vertical="top"/>
    </xf>
    <xf numFmtId="0" fontId="16" fillId="0" borderId="5" xfId="9" applyFill="1" applyBorder="1" applyAlignment="1">
      <alignment horizontal="left"/>
    </xf>
    <xf numFmtId="0" fontId="16" fillId="0" borderId="0" xfId="9" applyFont="1" applyAlignment="1">
      <alignment vertical="center"/>
    </xf>
    <xf numFmtId="0" fontId="14" fillId="4" borderId="2" xfId="2" applyFill="1" applyBorder="1" applyAlignment="1"/>
    <xf numFmtId="0" fontId="30" fillId="0" borderId="0" xfId="9" applyFont="1" applyFill="1" applyBorder="1" applyAlignment="1">
      <alignment horizontal="left" vertical="top"/>
    </xf>
    <xf numFmtId="0" fontId="16" fillId="0" borderId="0" xfId="9" applyFont="1" applyAlignment="1">
      <alignment vertical="center"/>
    </xf>
    <xf numFmtId="164" fontId="14" fillId="0" borderId="2" xfId="2" applyNumberFormat="1" applyBorder="1" applyAlignment="1"/>
    <xf numFmtId="0" fontId="14" fillId="0" borderId="2" xfId="2" applyBorder="1" applyAlignment="1"/>
    <xf numFmtId="49" fontId="14" fillId="0" borderId="2" xfId="2" applyNumberFormat="1" applyBorder="1" applyAlignment="1"/>
    <xf numFmtId="0" fontId="14" fillId="4" borderId="2" xfId="2" applyFill="1" applyBorder="1" applyAlignment="1"/>
    <xf numFmtId="0" fontId="16" fillId="0" borderId="2" xfId="2" applyFont="1" applyBorder="1" applyAlignment="1"/>
    <xf numFmtId="49" fontId="16" fillId="0" borderId="2" xfId="2" applyNumberFormat="1" applyFont="1" applyBorder="1" applyAlignment="1"/>
    <xf numFmtId="0" fontId="16" fillId="0" borderId="2" xfId="2" applyFont="1" applyFill="1" applyBorder="1" applyAlignment="1"/>
    <xf numFmtId="0" fontId="16" fillId="0" borderId="2" xfId="2" applyFont="1" applyFill="1" applyBorder="1" applyAlignment="1">
      <alignment wrapText="1"/>
    </xf>
    <xf numFmtId="0" fontId="14" fillId="4" borderId="2" xfId="2" applyFill="1" applyBorder="1" applyAlignment="1"/>
    <xf numFmtId="0" fontId="16" fillId="0" borderId="2" xfId="2" applyFont="1" applyBorder="1" applyAlignment="1"/>
    <xf numFmtId="0" fontId="1" fillId="0" borderId="0" xfId="0" applyFont="1" applyFill="1" applyAlignment="1">
      <alignment horizontal="center"/>
    </xf>
    <xf numFmtId="0" fontId="14" fillId="0" borderId="0" xfId="9" applyFont="1" applyAlignment="1"/>
    <xf numFmtId="0" fontId="16" fillId="0" borderId="0" xfId="9" applyFill="1" applyAlignment="1"/>
    <xf numFmtId="0" fontId="16" fillId="0" borderId="0" xfId="9" applyAlignment="1"/>
    <xf numFmtId="0" fontId="16" fillId="0" borderId="0" xfId="2" applyFont="1" applyFill="1" applyAlignment="1"/>
    <xf numFmtId="0" fontId="12" fillId="0" borderId="0" xfId="5" applyFont="1" applyFill="1">
      <alignment vertical="center"/>
    </xf>
    <xf numFmtId="49" fontId="14" fillId="0" borderId="0" xfId="4" applyNumberFormat="1" applyFill="1" applyAlignment="1"/>
    <xf numFmtId="0" fontId="14" fillId="8" borderId="0" xfId="2" applyFill="1" applyAlignment="1"/>
    <xf numFmtId="0" fontId="16" fillId="8" borderId="0" xfId="2" applyFont="1" applyFill="1" applyAlignment="1"/>
    <xf numFmtId="0" fontId="30" fillId="0" borderId="0" xfId="9" applyFont="1" applyFill="1" applyBorder="1" applyAlignment="1">
      <alignment horizontal="right"/>
    </xf>
    <xf numFmtId="0" fontId="30" fillId="0" borderId="5" xfId="9" applyFont="1" applyFill="1" applyBorder="1" applyAlignment="1">
      <alignment horizontal="right"/>
    </xf>
    <xf numFmtId="0" fontId="16" fillId="0" borderId="0" xfId="9" applyFont="1" applyAlignment="1">
      <alignment vertical="center"/>
    </xf>
    <xf numFmtId="0" fontId="7" fillId="0" borderId="0" xfId="9" applyFont="1" applyFill="1" applyAlignment="1"/>
    <xf numFmtId="0" fontId="16" fillId="0" borderId="0" xfId="9" applyFill="1" applyAlignment="1"/>
    <xf numFmtId="0" fontId="1" fillId="0" borderId="0" xfId="2" applyFont="1" applyFill="1" applyAlignment="1"/>
    <xf numFmtId="0" fontId="1" fillId="0" borderId="0" xfId="2" applyFont="1" applyAlignment="1"/>
    <xf numFmtId="0" fontId="16" fillId="0" borderId="0" xfId="9" applyBorder="1" applyAlignment="1"/>
    <xf numFmtId="0" fontId="7" fillId="0" borderId="0" xfId="9" applyFont="1" applyAlignment="1"/>
    <xf numFmtId="0" fontId="16" fillId="0" borderId="0" xfId="9" applyAlignment="1"/>
    <xf numFmtId="0" fontId="1" fillId="0" borderId="0" xfId="6" applyFont="1" applyAlignment="1"/>
    <xf numFmtId="0" fontId="9" fillId="0" borderId="0" xfId="3" applyFont="1" applyAlignment="1"/>
    <xf numFmtId="0" fontId="10" fillId="0" borderId="0" xfId="2" applyFont="1" applyAlignment="1"/>
    <xf numFmtId="0" fontId="11" fillId="0" borderId="0" xfId="9" applyFont="1" applyFill="1" applyBorder="1" applyAlignment="1">
      <alignment horizontal="left" vertical="center"/>
    </xf>
    <xf numFmtId="0" fontId="8" fillId="0" borderId="2" xfId="3" applyFill="1" applyBorder="1" applyAlignment="1"/>
    <xf numFmtId="0" fontId="8" fillId="0" borderId="0" xfId="3" applyFill="1" applyBorder="1" applyAlignment="1"/>
    <xf numFmtId="0" fontId="8" fillId="0" borderId="0" xfId="3" applyAlignment="1"/>
    <xf numFmtId="0" fontId="16" fillId="0" borderId="0" xfId="2" applyFont="1" applyAlignment="1"/>
    <xf numFmtId="0" fontId="16" fillId="0" borderId="0" xfId="2" applyFont="1" applyFill="1" applyAlignment="1"/>
    <xf numFmtId="0" fontId="9" fillId="0" borderId="0" xfId="8" applyFont="1" applyAlignment="1"/>
    <xf numFmtId="0" fontId="16" fillId="7" borderId="0" xfId="9" applyFill="1" applyAlignment="1"/>
    <xf numFmtId="0" fontId="16" fillId="7" borderId="0" xfId="2" applyFont="1" applyFill="1" applyAlignment="1"/>
    <xf numFmtId="0" fontId="16" fillId="0" borderId="0" xfId="9" applyFill="1" applyBorder="1" applyAlignment="1"/>
    <xf numFmtId="0" fontId="17" fillId="0" borderId="0" xfId="9" applyFont="1" applyAlignment="1"/>
    <xf numFmtId="0" fontId="27" fillId="0" borderId="0" xfId="17" applyFont="1" applyFill="1" applyBorder="1" applyAlignment="1">
      <alignment horizontal="center" vertical="center" wrapText="1"/>
    </xf>
    <xf numFmtId="0" fontId="27" fillId="0" borderId="0" xfId="9" applyFont="1" applyFill="1" applyBorder="1" applyAlignment="1">
      <alignment horizontal="left" vertical="center"/>
    </xf>
    <xf numFmtId="0" fontId="28" fillId="0" borderId="0" xfId="17" applyFont="1" applyFill="1" applyBorder="1" applyAlignment="1">
      <alignment horizontal="center" vertical="center" wrapText="1"/>
    </xf>
    <xf numFmtId="0" fontId="6" fillId="0" borderId="0" xfId="8" applyAlignment="1"/>
    <xf numFmtId="0" fontId="27" fillId="0" borderId="4" xfId="9" applyFont="1" applyFill="1" applyBorder="1" applyAlignment="1">
      <alignment horizontal="left" vertical="center"/>
    </xf>
    <xf numFmtId="0" fontId="16" fillId="0" borderId="0" xfId="9" applyFont="1" applyAlignment="1">
      <alignment vertical="center"/>
    </xf>
    <xf numFmtId="0" fontId="16" fillId="0" borderId="0" xfId="9" applyFill="1" applyAlignment="1"/>
    <xf numFmtId="0" fontId="16" fillId="0" borderId="3" xfId="9" applyFill="1" applyBorder="1" applyAlignment="1"/>
    <xf numFmtId="0" fontId="25" fillId="0" borderId="2" xfId="9" applyFont="1" applyFill="1" applyBorder="1" applyAlignment="1"/>
    <xf numFmtId="0" fontId="29" fillId="0" borderId="2" xfId="9" applyFont="1" applyFill="1" applyBorder="1" applyAlignment="1">
      <alignment wrapText="1"/>
    </xf>
    <xf numFmtId="0" fontId="14" fillId="0" borderId="0" xfId="4" applyFont="1" applyAlignment="1">
      <alignment vertical="center"/>
    </xf>
  </cellXfs>
  <cellStyles count="18">
    <cellStyle name="Hyperlink" xfId="3" builtinId="8"/>
    <cellStyle name="Hyperlink 2" xfId="10"/>
    <cellStyle name="Link" xfId="8"/>
    <cellStyle name="Normal" xfId="0" builtinId="0"/>
    <cellStyle name="Normal 2" xfId="1"/>
    <cellStyle name="Normal 2 2" xfId="14"/>
    <cellStyle name="Normal 3" xfId="9"/>
    <cellStyle name="Normal 4" xfId="16"/>
    <cellStyle name="Normal_Sheet1" xfId="17"/>
    <cellStyle name="Standard 2" xfId="2"/>
    <cellStyle name="Standard 2 2" xfId="11"/>
    <cellStyle name="Standard 3" xfId="4"/>
    <cellStyle name="Standard 3 2" xfId="12"/>
    <cellStyle name="Standard 4" xfId="5"/>
    <cellStyle name="Standard 4 2" xfId="13"/>
    <cellStyle name="Standard 5" xfId="6"/>
    <cellStyle name="Standard 6" xfId="7"/>
    <cellStyle name="Standard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581025</xdr:colOff>
      <xdr:row>50</xdr:row>
      <xdr:rowOff>76200</xdr:rowOff>
    </xdr:to>
    <xdr:sp macro="" textlink="">
      <xdr:nvSpPr>
        <xdr:cNvPr id="4097" name="Rectangle 4" hidden="1"/>
        <xdr:cNvSpPr>
          <a:spLocks noChangeArrowheads="1"/>
        </xdr:cNvSpPr>
      </xdr:nvSpPr>
      <xdr:spPr bwMode="auto">
        <a:xfrm>
          <a:off x="0" y="0"/>
          <a:ext cx="21488400" cy="10487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bevel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delMerged/excels/new%20folder/Model%20Input%20Document%20Template%200.3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L11" sqref="L11"/>
    </sheetView>
  </sheetViews>
  <sheetFormatPr defaultColWidth="9" defaultRowHeight="15"/>
  <cols>
    <col min="1" max="1" width="11.375" style="37"/>
    <col min="2" max="2" width="39.625" style="38" customWidth="1"/>
    <col min="3" max="3" width="7.875" style="39" customWidth="1"/>
    <col min="4" max="4" width="10.125" style="38" customWidth="1"/>
    <col min="5" max="5" width="21.625" style="38" customWidth="1"/>
    <col min="6" max="6" width="24.375" style="38" customWidth="1"/>
    <col min="7" max="7" width="23.75" style="40" customWidth="1"/>
    <col min="8" max="8" width="27.75" style="40" customWidth="1"/>
  </cols>
  <sheetData>
    <row r="1" spans="1:8">
      <c r="A1" s="90" t="s">
        <v>0</v>
      </c>
      <c r="B1" s="91" t="s">
        <v>1</v>
      </c>
      <c r="C1" s="92" t="s">
        <v>2</v>
      </c>
      <c r="D1" s="91" t="s">
        <v>3</v>
      </c>
      <c r="E1" s="91" t="s">
        <v>4</v>
      </c>
      <c r="F1" s="91" t="s">
        <v>5</v>
      </c>
      <c r="G1" s="93" t="s">
        <v>6</v>
      </c>
      <c r="H1" s="93" t="s">
        <v>7</v>
      </c>
    </row>
    <row r="2" spans="1:8">
      <c r="A2" s="90">
        <v>42471</v>
      </c>
      <c r="B2" s="91" t="s">
        <v>8</v>
      </c>
      <c r="C2" s="95" t="s">
        <v>9</v>
      </c>
      <c r="D2" s="94" t="s">
        <v>180</v>
      </c>
      <c r="E2" s="94" t="s">
        <v>10</v>
      </c>
      <c r="F2" s="91" t="s">
        <v>11</v>
      </c>
      <c r="G2" s="98"/>
      <c r="H2" s="98"/>
    </row>
    <row r="3" spans="1:8">
      <c r="A3" s="90">
        <v>42507</v>
      </c>
      <c r="B3" s="96" t="s">
        <v>181</v>
      </c>
      <c r="C3" s="95" t="s">
        <v>12</v>
      </c>
      <c r="D3" s="94" t="s">
        <v>180</v>
      </c>
      <c r="E3" s="94" t="s">
        <v>10</v>
      </c>
      <c r="F3" s="91" t="s">
        <v>11</v>
      </c>
      <c r="G3" s="98"/>
      <c r="H3" s="98"/>
    </row>
    <row r="4" spans="1:8">
      <c r="A4" s="89"/>
      <c r="B4" s="97"/>
      <c r="C4" s="95"/>
      <c r="D4" s="94"/>
      <c r="E4" s="94"/>
      <c r="F4" s="99"/>
      <c r="G4" s="98"/>
      <c r="H4" s="98"/>
    </row>
    <row r="5" spans="1:8">
      <c r="A5" s="89"/>
      <c r="B5" s="89"/>
      <c r="C5" s="95"/>
      <c r="D5" s="94"/>
      <c r="E5" s="94"/>
      <c r="F5" s="99"/>
      <c r="G5" s="98"/>
      <c r="H5" s="98"/>
    </row>
    <row r="7" spans="1:8">
      <c r="B7" s="41"/>
      <c r="C7" s="42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H27"/>
  <sheetViews>
    <sheetView workbookViewId="0">
      <selection activeCell="C8" sqref="C8"/>
    </sheetView>
  </sheetViews>
  <sheetFormatPr defaultColWidth="9" defaultRowHeight="15"/>
  <cols>
    <col min="2" max="3" width="21" customWidth="1"/>
    <col min="7" max="8" width="28.75" customWidth="1"/>
  </cols>
  <sheetData>
    <row r="1" spans="1:8">
      <c r="A1" s="103" t="s">
        <v>13</v>
      </c>
      <c r="B1" s="103"/>
      <c r="C1" s="103"/>
      <c r="D1" s="103"/>
      <c r="E1" s="103"/>
      <c r="F1" s="103" t="s">
        <v>14</v>
      </c>
      <c r="G1" s="103"/>
      <c r="H1" s="87"/>
    </row>
    <row r="2" spans="1:8">
      <c r="A2" s="103"/>
      <c r="B2" s="103" t="s">
        <v>15</v>
      </c>
      <c r="C2" s="103" t="s">
        <v>182</v>
      </c>
      <c r="D2" s="103"/>
      <c r="E2" s="103"/>
      <c r="F2" s="103" t="s">
        <v>183</v>
      </c>
      <c r="G2" s="103" t="s">
        <v>184</v>
      </c>
      <c r="H2" s="86"/>
    </row>
    <row r="3" spans="1:8">
      <c r="A3" s="103"/>
      <c r="B3" s="103" t="s">
        <v>17</v>
      </c>
      <c r="C3" s="103"/>
      <c r="D3" s="103"/>
      <c r="E3" s="103"/>
      <c r="F3" s="103"/>
      <c r="G3" s="103"/>
      <c r="H3" s="86"/>
    </row>
    <row r="4" spans="1:8">
      <c r="A4" s="103"/>
      <c r="B4" s="103" t="s">
        <v>18</v>
      </c>
      <c r="C4" s="103" t="s">
        <v>19</v>
      </c>
      <c r="D4" s="103"/>
      <c r="E4" s="103"/>
      <c r="F4" s="103"/>
      <c r="G4" s="103"/>
      <c r="H4" s="86"/>
    </row>
    <row r="5" spans="1:8">
      <c r="A5" s="103"/>
      <c r="B5" s="103" t="s">
        <v>20</v>
      </c>
      <c r="C5" s="103" t="s">
        <v>21</v>
      </c>
      <c r="D5" s="103"/>
      <c r="E5" s="103"/>
      <c r="F5" s="103"/>
      <c r="G5" s="103"/>
      <c r="H5" s="86"/>
    </row>
    <row r="6" spans="1:8">
      <c r="A6" s="103"/>
      <c r="B6" s="103" t="s">
        <v>22</v>
      </c>
      <c r="C6" s="103" t="s">
        <v>21</v>
      </c>
      <c r="D6" s="103"/>
      <c r="E6" s="103"/>
      <c r="F6" s="103"/>
      <c r="G6" s="103"/>
    </row>
    <row r="7" spans="1:8">
      <c r="A7" s="103"/>
      <c r="B7" s="103" t="s">
        <v>23</v>
      </c>
      <c r="C7" s="103" t="s">
        <v>21</v>
      </c>
      <c r="D7" s="103"/>
      <c r="E7" s="103"/>
      <c r="F7" s="103"/>
      <c r="G7" s="103"/>
    </row>
    <row r="8" spans="1:8">
      <c r="A8" s="103"/>
      <c r="B8" s="103" t="s">
        <v>24</v>
      </c>
      <c r="C8" s="103" t="s">
        <v>25</v>
      </c>
      <c r="D8" s="103"/>
      <c r="E8" s="103"/>
      <c r="F8" s="103"/>
      <c r="G8" s="103"/>
    </row>
    <row r="9" spans="1:8">
      <c r="A9" s="103"/>
      <c r="B9" s="103" t="s">
        <v>27</v>
      </c>
      <c r="C9" s="103" t="s">
        <v>25</v>
      </c>
      <c r="D9" s="103"/>
      <c r="E9" s="103"/>
      <c r="F9" s="103"/>
      <c r="G9" s="103"/>
    </row>
    <row r="10" spans="1:8">
      <c r="A10" s="103"/>
      <c r="B10" s="103" t="s">
        <v>28</v>
      </c>
      <c r="C10" s="103" t="s">
        <v>29</v>
      </c>
      <c r="D10" s="103"/>
      <c r="E10" s="103"/>
      <c r="F10" s="103"/>
      <c r="G10" s="103"/>
    </row>
    <row r="11" spans="1:8">
      <c r="A11" s="103"/>
      <c r="B11" s="103" t="s">
        <v>30</v>
      </c>
      <c r="C11" s="103" t="s">
        <v>157</v>
      </c>
      <c r="D11" s="103"/>
      <c r="E11" s="103"/>
      <c r="F11" s="103"/>
      <c r="G11" s="103"/>
    </row>
    <row r="12" spans="1:8">
      <c r="A12" s="103"/>
      <c r="B12" s="107" t="s">
        <v>31</v>
      </c>
      <c r="C12" s="108" t="s">
        <v>185</v>
      </c>
      <c r="D12" s="45"/>
      <c r="E12" s="104"/>
      <c r="F12" s="103"/>
      <c r="G12" s="103"/>
    </row>
    <row r="13" spans="1:8">
      <c r="A13" s="103"/>
      <c r="B13" s="103" t="s">
        <v>32</v>
      </c>
      <c r="C13" s="103" t="s">
        <v>186</v>
      </c>
      <c r="D13" s="103"/>
      <c r="E13" s="103"/>
      <c r="F13" s="103"/>
      <c r="G13" s="103"/>
    </row>
    <row r="14" spans="1:8">
      <c r="A14" s="103"/>
      <c r="B14" s="103" t="s">
        <v>33</v>
      </c>
      <c r="C14" s="103"/>
      <c r="D14" s="103"/>
      <c r="E14" s="103"/>
      <c r="F14" s="103"/>
      <c r="G14" s="103"/>
    </row>
    <row r="15" spans="1:8">
      <c r="A15" s="102"/>
      <c r="B15" s="101" t="s">
        <v>34</v>
      </c>
      <c r="C15" s="101" t="b">
        <v>1</v>
      </c>
      <c r="D15" s="102"/>
      <c r="E15" s="102"/>
      <c r="F15" s="102"/>
      <c r="G15" s="102"/>
    </row>
    <row r="16" spans="1:8">
      <c r="A16" s="102" t="s">
        <v>35</v>
      </c>
      <c r="B16" s="102"/>
      <c r="C16" s="102"/>
      <c r="D16" s="102"/>
      <c r="E16" s="102"/>
      <c r="F16" s="102"/>
      <c r="G16" s="102"/>
    </row>
    <row r="17" spans="1:7">
      <c r="A17" s="102"/>
      <c r="B17" s="102" t="s">
        <v>36</v>
      </c>
      <c r="C17" s="102" t="s">
        <v>21</v>
      </c>
      <c r="D17" s="102"/>
      <c r="E17" s="102"/>
      <c r="F17" s="102"/>
      <c r="G17" s="102"/>
    </row>
    <row r="18" spans="1:7">
      <c r="A18" s="102"/>
      <c r="B18" s="105" t="s">
        <v>37</v>
      </c>
      <c r="C18" s="102"/>
      <c r="D18" s="102"/>
      <c r="E18" s="102"/>
      <c r="F18" s="102"/>
      <c r="G18" s="102"/>
    </row>
    <row r="19" spans="1:7">
      <c r="A19" s="102"/>
      <c r="B19" s="105" t="s">
        <v>38</v>
      </c>
      <c r="C19" s="106"/>
      <c r="D19" s="102"/>
      <c r="E19" s="102"/>
      <c r="F19" s="102"/>
      <c r="G19" s="102"/>
    </row>
    <row r="27" spans="1:7"/>
  </sheetData>
  <pageMargins left="0.69930555555555596" right="0.69930555555555596" top="0.78680555555555598" bottom="0.78680555555555598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9"/>
  <sheetViews>
    <sheetView workbookViewId="0">
      <selection activeCell="M14" sqref="M14"/>
    </sheetView>
  </sheetViews>
  <sheetFormatPr defaultColWidth="11.375" defaultRowHeight="15"/>
  <cols>
    <col min="1" max="2" width="17" customWidth="1"/>
    <col min="3" max="3" width="53.375" hidden="1" customWidth="1"/>
    <col min="4" max="4" width="19.25" hidden="1" customWidth="1"/>
    <col min="5" max="5" width="16.375" hidden="1" customWidth="1"/>
    <col min="6" max="6" width="6.125" hidden="1" customWidth="1"/>
    <col min="7" max="7" width="8" hidden="1" customWidth="1"/>
    <col min="8" max="8" width="2" hidden="1" customWidth="1"/>
    <col min="9" max="9" width="3.75" hidden="1" customWidth="1"/>
    <col min="10" max="10" width="24" hidden="1" customWidth="1"/>
    <col min="11" max="11" width="23.625" customWidth="1"/>
    <col min="12" max="13" width="19.75" customWidth="1"/>
    <col min="14" max="14" width="22.75" customWidth="1"/>
    <col min="15" max="15" width="23.375" customWidth="1"/>
    <col min="16" max="16" width="11.125" customWidth="1"/>
    <col min="17" max="17" width="17.375" customWidth="1"/>
    <col min="25" max="56" width="11.375" hidden="1" customWidth="1"/>
    <col min="57" max="57" width="11.375" customWidth="1"/>
    <col min="58" max="58" width="56.375" customWidth="1"/>
  </cols>
  <sheetData>
    <row r="1" spans="1:65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8"/>
      <c r="S1" s="118"/>
      <c r="T1" s="118"/>
      <c r="U1" s="118"/>
      <c r="V1" s="118"/>
      <c r="W1" s="118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</row>
    <row r="2" spans="1:65" ht="15" customHeight="1">
      <c r="A2" s="111"/>
      <c r="B2" s="111"/>
      <c r="C2" s="119"/>
      <c r="D2" s="111"/>
      <c r="E2" s="111"/>
      <c r="F2" s="111"/>
      <c r="G2" s="111"/>
      <c r="H2" s="111"/>
      <c r="I2" s="111"/>
      <c r="J2" s="111"/>
      <c r="K2" s="132" t="s">
        <v>39</v>
      </c>
      <c r="L2" s="111"/>
      <c r="M2" s="111"/>
      <c r="N2" s="111"/>
      <c r="O2" s="111"/>
      <c r="P2" s="111"/>
      <c r="Q2" s="111"/>
      <c r="R2" s="119" t="s">
        <v>40</v>
      </c>
      <c r="S2" s="118"/>
      <c r="T2" s="118"/>
      <c r="U2" s="119" t="s">
        <v>41</v>
      </c>
      <c r="V2" s="118"/>
      <c r="W2" s="118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</row>
    <row r="3" spans="1:65" ht="15.75" customHeight="1">
      <c r="A3" s="111"/>
      <c r="B3" s="111"/>
      <c r="C3" s="128"/>
      <c r="D3" s="115"/>
      <c r="E3" s="111"/>
      <c r="F3" s="111"/>
      <c r="G3" s="111"/>
      <c r="H3" s="111"/>
      <c r="I3" s="111"/>
      <c r="J3" s="113" t="s">
        <v>42</v>
      </c>
      <c r="K3" s="123" t="s">
        <v>43</v>
      </c>
      <c r="L3" s="124" t="s">
        <v>44</v>
      </c>
      <c r="M3" s="124" t="s">
        <v>45</v>
      </c>
      <c r="N3" s="124" t="s">
        <v>187</v>
      </c>
      <c r="O3" s="124" t="s">
        <v>46</v>
      </c>
      <c r="P3" s="124" t="s">
        <v>47</v>
      </c>
      <c r="Q3" s="125" t="s">
        <v>159</v>
      </c>
      <c r="R3" s="136" t="s">
        <v>48</v>
      </c>
      <c r="S3" s="118"/>
      <c r="T3" s="118"/>
      <c r="U3" s="128" t="s">
        <v>49</v>
      </c>
      <c r="V3" s="118"/>
      <c r="W3" s="118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9"/>
      <c r="BJ3" s="111"/>
      <c r="BK3" s="111"/>
      <c r="BL3" s="119"/>
      <c r="BM3" s="111"/>
    </row>
    <row r="4" spans="1:65" ht="15.75" customHeight="1">
      <c r="A4" s="111"/>
      <c r="B4" s="111"/>
      <c r="C4" s="128"/>
      <c r="D4" s="115"/>
      <c r="E4" s="115"/>
      <c r="F4" s="115"/>
      <c r="G4" s="115"/>
      <c r="H4" s="111"/>
      <c r="I4" s="111"/>
      <c r="J4" s="111"/>
      <c r="K4" s="118" t="s">
        <v>50</v>
      </c>
      <c r="L4" s="118" t="s">
        <v>50</v>
      </c>
      <c r="M4" s="118" t="s">
        <v>50</v>
      </c>
      <c r="N4" s="118" t="s">
        <v>50</v>
      </c>
      <c r="O4" s="118" t="s">
        <v>50</v>
      </c>
      <c r="P4" s="118" t="s">
        <v>50</v>
      </c>
      <c r="Q4" s="113" t="s">
        <v>102</v>
      </c>
      <c r="R4" s="128"/>
      <c r="S4" s="118"/>
      <c r="T4" s="118"/>
      <c r="U4" s="128"/>
      <c r="V4" s="118"/>
      <c r="W4" s="118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25"/>
      <c r="BJ4" s="111"/>
      <c r="BK4" s="111"/>
      <c r="BL4" s="120"/>
      <c r="BM4" s="111"/>
    </row>
    <row r="5" spans="1:65" s="6" customFormat="1" ht="15.75">
      <c r="A5" s="121" t="s">
        <v>51</v>
      </c>
      <c r="B5" s="115" t="s">
        <v>52</v>
      </c>
      <c r="C5" s="115" t="s">
        <v>53</v>
      </c>
      <c r="D5" s="115" t="s">
        <v>54</v>
      </c>
      <c r="E5" s="115" t="s">
        <v>30</v>
      </c>
      <c r="F5" s="114" t="s">
        <v>24</v>
      </c>
      <c r="G5" s="114" t="s">
        <v>27</v>
      </c>
      <c r="H5" s="115" t="s">
        <v>55</v>
      </c>
      <c r="I5" s="115" t="s">
        <v>56</v>
      </c>
      <c r="J5" s="115" t="s">
        <v>57</v>
      </c>
      <c r="K5" s="132" t="s">
        <v>58</v>
      </c>
      <c r="L5" s="132" t="s">
        <v>59</v>
      </c>
      <c r="M5" s="132" t="s">
        <v>60</v>
      </c>
      <c r="N5" s="132" t="s">
        <v>61</v>
      </c>
      <c r="O5" s="132" t="s">
        <v>62</v>
      </c>
      <c r="P5" s="132" t="s">
        <v>63</v>
      </c>
      <c r="Q5" s="115" t="s">
        <v>160</v>
      </c>
      <c r="R5" s="126" t="s">
        <v>16</v>
      </c>
      <c r="S5" s="126" t="s">
        <v>64</v>
      </c>
      <c r="T5" s="115"/>
      <c r="U5" s="126" t="s">
        <v>16</v>
      </c>
      <c r="V5" s="126" t="s">
        <v>64</v>
      </c>
      <c r="W5" s="115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20"/>
      <c r="BJ5" s="111"/>
      <c r="BK5" s="111"/>
      <c r="BL5" s="120"/>
      <c r="BM5" s="111"/>
    </row>
    <row r="6" spans="1:65" s="33" customFormat="1">
      <c r="A6" s="133">
        <v>1019284</v>
      </c>
      <c r="B6" s="133">
        <v>1019284</v>
      </c>
      <c r="C6" s="134" t="s">
        <v>188</v>
      </c>
      <c r="D6" s="113" t="s">
        <v>189</v>
      </c>
      <c r="E6" s="115" t="s">
        <v>158</v>
      </c>
      <c r="F6" s="115" t="b">
        <v>0</v>
      </c>
      <c r="G6" s="115" t="b">
        <v>0</v>
      </c>
      <c r="H6" s="113"/>
      <c r="I6" s="113"/>
      <c r="J6" s="118" t="s">
        <v>65</v>
      </c>
      <c r="K6" s="118"/>
      <c r="L6" s="118"/>
      <c r="M6" s="118"/>
      <c r="N6" s="118"/>
      <c r="O6" s="118"/>
      <c r="P6" s="118"/>
      <c r="Q6" s="116"/>
      <c r="R6" s="137" t="s">
        <v>188</v>
      </c>
      <c r="S6" s="113"/>
      <c r="T6" s="113"/>
      <c r="U6" s="113"/>
      <c r="V6" s="113"/>
      <c r="W6" s="113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26"/>
      <c r="BJ6" s="126"/>
      <c r="BK6" s="115"/>
      <c r="BL6" s="126"/>
      <c r="BM6" s="126"/>
    </row>
    <row r="7" spans="1:65" s="33" customFormat="1">
      <c r="A7" s="133">
        <v>1019288</v>
      </c>
      <c r="B7" s="133">
        <v>1019288</v>
      </c>
      <c r="C7" s="134" t="s">
        <v>190</v>
      </c>
      <c r="D7" s="113" t="s">
        <v>189</v>
      </c>
      <c r="E7" s="115" t="s">
        <v>158</v>
      </c>
      <c r="F7" s="115" t="b">
        <v>0</v>
      </c>
      <c r="G7" s="115" t="b">
        <v>0</v>
      </c>
      <c r="H7" s="113"/>
      <c r="I7" s="114"/>
      <c r="J7" s="118" t="s">
        <v>65</v>
      </c>
      <c r="K7" s="118"/>
      <c r="L7" s="118"/>
      <c r="M7" s="118"/>
      <c r="N7" s="118"/>
      <c r="O7" s="118"/>
      <c r="P7" s="118"/>
      <c r="Q7" s="116"/>
      <c r="R7" s="137" t="s">
        <v>190</v>
      </c>
      <c r="S7" s="113"/>
      <c r="T7" s="113"/>
      <c r="U7" s="113"/>
      <c r="V7" s="113"/>
      <c r="W7" s="113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22"/>
      <c r="BJ7" s="116"/>
      <c r="BK7" s="116"/>
      <c r="BL7" s="116"/>
      <c r="BM7" s="116"/>
    </row>
    <row r="8" spans="1:65" s="33" customFormat="1">
      <c r="A8" s="133">
        <v>1019293</v>
      </c>
      <c r="B8" s="133">
        <v>1019293</v>
      </c>
      <c r="C8" s="134" t="s">
        <v>191</v>
      </c>
      <c r="D8" s="113" t="s">
        <v>189</v>
      </c>
      <c r="E8" s="115" t="s">
        <v>158</v>
      </c>
      <c r="F8" s="115" t="b">
        <v>0</v>
      </c>
      <c r="G8" s="115" t="b">
        <v>0</v>
      </c>
      <c r="H8" s="113"/>
      <c r="I8" s="113"/>
      <c r="J8" s="118" t="s">
        <v>65</v>
      </c>
      <c r="K8" s="118"/>
      <c r="L8" s="118"/>
      <c r="M8" s="118"/>
      <c r="N8" s="118"/>
      <c r="O8" s="118"/>
      <c r="P8" s="118"/>
      <c r="Q8" s="116"/>
      <c r="R8" s="137" t="s">
        <v>191</v>
      </c>
      <c r="S8" s="113"/>
      <c r="T8" s="113"/>
      <c r="U8" s="113"/>
      <c r="V8" s="113"/>
      <c r="W8" s="113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22"/>
      <c r="BJ8" s="116"/>
      <c r="BK8" s="116"/>
      <c r="BL8" s="116"/>
      <c r="BM8" s="116"/>
    </row>
    <row r="9" spans="1:65" s="33" customFormat="1">
      <c r="A9" s="133">
        <v>1020269</v>
      </c>
      <c r="B9" s="133">
        <v>1020269</v>
      </c>
      <c r="C9" s="134" t="s">
        <v>192</v>
      </c>
      <c r="D9" s="113" t="s">
        <v>189</v>
      </c>
      <c r="E9" s="115" t="s">
        <v>158</v>
      </c>
      <c r="F9" s="115" t="b">
        <v>0</v>
      </c>
      <c r="G9" s="115" t="b">
        <v>0</v>
      </c>
      <c r="H9" s="113"/>
      <c r="I9" s="114"/>
      <c r="J9" s="118" t="s">
        <v>65</v>
      </c>
      <c r="K9" s="118">
        <v>6</v>
      </c>
      <c r="L9" s="118">
        <v>0</v>
      </c>
      <c r="M9" s="118"/>
      <c r="N9" s="118"/>
      <c r="O9" s="118"/>
      <c r="P9" s="118">
        <v>0.5</v>
      </c>
      <c r="Q9" s="116" t="s">
        <v>193</v>
      </c>
      <c r="R9" s="137" t="s">
        <v>192</v>
      </c>
      <c r="S9" s="113"/>
      <c r="T9" s="113"/>
      <c r="U9" s="113"/>
      <c r="V9" s="113"/>
      <c r="W9" s="113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22"/>
      <c r="BJ9" s="116"/>
      <c r="BK9" s="116"/>
      <c r="BL9" s="116"/>
      <c r="BM9" s="116"/>
    </row>
    <row r="10" spans="1:65" s="33" customFormat="1">
      <c r="A10" s="133">
        <v>1020275</v>
      </c>
      <c r="B10" s="133">
        <v>1020275</v>
      </c>
      <c r="C10" s="134" t="s">
        <v>194</v>
      </c>
      <c r="D10" s="113" t="s">
        <v>189</v>
      </c>
      <c r="E10" s="115" t="s">
        <v>158</v>
      </c>
      <c r="F10" s="115" t="b">
        <v>0</v>
      </c>
      <c r="G10" s="115" t="b">
        <v>0</v>
      </c>
      <c r="H10" s="113"/>
      <c r="I10" s="114"/>
      <c r="J10" s="118" t="s">
        <v>65</v>
      </c>
      <c r="K10" s="118">
        <v>6</v>
      </c>
      <c r="L10" s="118">
        <v>0</v>
      </c>
      <c r="M10" s="118"/>
      <c r="N10" s="118"/>
      <c r="O10" s="118"/>
      <c r="P10" s="118">
        <v>0.5</v>
      </c>
      <c r="Q10" s="116" t="s">
        <v>193</v>
      </c>
      <c r="R10" s="137" t="s">
        <v>194</v>
      </c>
      <c r="S10" s="113"/>
      <c r="T10" s="113"/>
      <c r="U10" s="113"/>
      <c r="V10" s="113"/>
      <c r="W10" s="113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22"/>
      <c r="BJ10" s="116"/>
      <c r="BK10" s="116"/>
      <c r="BL10" s="116"/>
      <c r="BM10" s="116"/>
    </row>
    <row r="11" spans="1:65" s="33" customFormat="1">
      <c r="A11" s="133">
        <v>1020281</v>
      </c>
      <c r="B11" s="133">
        <v>1020281</v>
      </c>
      <c r="C11" s="134" t="s">
        <v>195</v>
      </c>
      <c r="D11" s="113" t="s">
        <v>189</v>
      </c>
      <c r="E11" s="115" t="s">
        <v>158</v>
      </c>
      <c r="F11" s="115" t="b">
        <v>0</v>
      </c>
      <c r="G11" s="115" t="b">
        <v>0</v>
      </c>
      <c r="H11" s="113"/>
      <c r="I11" s="114"/>
      <c r="J11" s="118" t="s">
        <v>65</v>
      </c>
      <c r="K11" s="118">
        <v>6</v>
      </c>
      <c r="L11" s="118">
        <v>0</v>
      </c>
      <c r="M11" s="118"/>
      <c r="N11" s="118"/>
      <c r="O11" s="118"/>
      <c r="P11" s="118">
        <v>0.5</v>
      </c>
      <c r="Q11" s="116" t="s">
        <v>193</v>
      </c>
      <c r="R11" s="137" t="s">
        <v>195</v>
      </c>
      <c r="S11" s="113"/>
      <c r="T11" s="113"/>
      <c r="U11" s="113"/>
      <c r="V11" s="113"/>
      <c r="W11" s="113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22"/>
      <c r="BJ11" s="116"/>
      <c r="BK11" s="116"/>
      <c r="BL11" s="116"/>
      <c r="BM11" s="116"/>
    </row>
    <row r="12" spans="1:65" s="33" customFormat="1">
      <c r="A12" s="133">
        <v>1033486</v>
      </c>
      <c r="B12" s="133">
        <v>1033486</v>
      </c>
      <c r="C12" s="134" t="s">
        <v>196</v>
      </c>
      <c r="D12" s="113" t="s">
        <v>189</v>
      </c>
      <c r="E12" s="115" t="s">
        <v>158</v>
      </c>
      <c r="F12" s="115" t="b">
        <v>0</v>
      </c>
      <c r="G12" s="115" t="b">
        <v>0</v>
      </c>
      <c r="H12" s="113"/>
      <c r="I12" s="113"/>
      <c r="J12" s="118" t="s">
        <v>65</v>
      </c>
      <c r="K12" s="118"/>
      <c r="L12" s="118"/>
      <c r="M12" s="118"/>
      <c r="N12" s="118"/>
      <c r="O12" s="118"/>
      <c r="P12" s="118"/>
      <c r="Q12" s="116"/>
      <c r="R12" s="137" t="s">
        <v>196</v>
      </c>
      <c r="S12" s="113"/>
      <c r="T12" s="113"/>
      <c r="U12" s="113"/>
      <c r="V12" s="113"/>
      <c r="W12" s="113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22"/>
      <c r="BJ12" s="116"/>
      <c r="BK12" s="116"/>
      <c r="BL12" s="116"/>
      <c r="BM12" s="116"/>
    </row>
    <row r="13" spans="1:65" s="43" customFormat="1">
      <c r="A13" s="133">
        <v>1079114</v>
      </c>
      <c r="B13" s="133">
        <v>1079114</v>
      </c>
      <c r="C13" s="134" t="s">
        <v>197</v>
      </c>
      <c r="D13" s="113" t="s">
        <v>189</v>
      </c>
      <c r="E13" s="115" t="s">
        <v>158</v>
      </c>
      <c r="F13" s="115" t="b">
        <v>0</v>
      </c>
      <c r="G13" s="115" t="b">
        <v>0</v>
      </c>
      <c r="H13" s="113"/>
      <c r="I13" s="114"/>
      <c r="J13" s="118" t="s">
        <v>65</v>
      </c>
      <c r="K13" s="118"/>
      <c r="L13" s="118"/>
      <c r="M13" s="118"/>
      <c r="N13" s="118"/>
      <c r="O13" s="118"/>
      <c r="P13" s="118"/>
      <c r="Q13" s="117"/>
      <c r="R13" s="137" t="s">
        <v>197</v>
      </c>
      <c r="S13" s="113"/>
      <c r="T13" s="113"/>
      <c r="U13" s="113"/>
      <c r="V13" s="113"/>
      <c r="W13" s="113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22"/>
      <c r="BJ13" s="116"/>
      <c r="BK13" s="116"/>
      <c r="BL13" s="116"/>
      <c r="BM13" s="116"/>
    </row>
    <row r="14" spans="1:65" s="43" customFormat="1">
      <c r="A14" s="133">
        <v>1079147</v>
      </c>
      <c r="B14" s="133">
        <v>1079147</v>
      </c>
      <c r="C14" s="134" t="s">
        <v>198</v>
      </c>
      <c r="D14" s="113" t="s">
        <v>189</v>
      </c>
      <c r="E14" s="115" t="s">
        <v>158</v>
      </c>
      <c r="F14" s="115" t="b">
        <v>0</v>
      </c>
      <c r="G14" s="115" t="b">
        <v>0</v>
      </c>
      <c r="H14" s="113"/>
      <c r="I14" s="113"/>
      <c r="J14" s="118" t="s">
        <v>65</v>
      </c>
      <c r="K14" s="118">
        <v>160</v>
      </c>
      <c r="L14" s="118">
        <v>2.5</v>
      </c>
      <c r="M14" s="118"/>
      <c r="N14" s="118"/>
      <c r="O14" s="118"/>
      <c r="P14" s="118">
        <v>3</v>
      </c>
      <c r="Q14" s="117" t="s">
        <v>199</v>
      </c>
      <c r="R14" s="137" t="s">
        <v>198</v>
      </c>
      <c r="S14" s="113"/>
      <c r="T14" s="113"/>
      <c r="U14" s="113"/>
      <c r="V14" s="113"/>
      <c r="W14" s="113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22"/>
      <c r="BJ14" s="117"/>
      <c r="BK14" s="117"/>
      <c r="BL14" s="117"/>
      <c r="BM14" s="117"/>
    </row>
    <row r="15" spans="1:65" s="44" customFormat="1">
      <c r="A15" s="133">
        <v>1079148</v>
      </c>
      <c r="B15" s="133">
        <v>1079148</v>
      </c>
      <c r="C15" s="134" t="s">
        <v>200</v>
      </c>
      <c r="D15" s="113" t="s">
        <v>189</v>
      </c>
      <c r="E15" s="115" t="s">
        <v>158</v>
      </c>
      <c r="F15" s="115" t="b">
        <v>0</v>
      </c>
      <c r="G15" s="115" t="b">
        <v>0</v>
      </c>
      <c r="H15" s="113"/>
      <c r="I15" s="114"/>
      <c r="J15" s="118" t="s">
        <v>65</v>
      </c>
      <c r="K15" s="118"/>
      <c r="L15" s="118"/>
      <c r="M15" s="118"/>
      <c r="N15" s="118"/>
      <c r="O15" s="118"/>
      <c r="P15" s="118"/>
      <c r="Q15" s="112" t="s">
        <v>199</v>
      </c>
      <c r="R15" s="134" t="s">
        <v>200</v>
      </c>
      <c r="S15" s="113"/>
      <c r="T15" s="113"/>
      <c r="U15" s="113"/>
      <c r="V15" s="113"/>
      <c r="W15" s="113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22"/>
      <c r="BJ15" s="117"/>
      <c r="BK15" s="117"/>
      <c r="BL15" s="117"/>
      <c r="BM15" s="117"/>
    </row>
    <row r="16" spans="1:65" s="44" customFormat="1">
      <c r="A16" s="133">
        <v>1079155</v>
      </c>
      <c r="B16" s="133">
        <v>1079155</v>
      </c>
      <c r="C16" s="134" t="s">
        <v>201</v>
      </c>
      <c r="D16" s="113" t="s">
        <v>189</v>
      </c>
      <c r="E16" s="115" t="s">
        <v>158</v>
      </c>
      <c r="F16" s="115" t="b">
        <v>0</v>
      </c>
      <c r="G16" s="115" t="b">
        <v>0</v>
      </c>
      <c r="H16" s="113"/>
      <c r="I16" s="114"/>
      <c r="J16" s="118" t="s">
        <v>65</v>
      </c>
      <c r="K16" s="118"/>
      <c r="L16" s="118"/>
      <c r="M16" s="118"/>
      <c r="N16" s="118"/>
      <c r="O16" s="118"/>
      <c r="P16" s="118"/>
      <c r="Q16" s="112"/>
      <c r="R16" s="137" t="s">
        <v>201</v>
      </c>
      <c r="S16" s="113"/>
      <c r="T16" s="113"/>
      <c r="U16" s="113"/>
      <c r="V16" s="113"/>
      <c r="W16" s="113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22"/>
      <c r="BJ16" s="112"/>
      <c r="BK16" s="112"/>
      <c r="BL16" s="112"/>
      <c r="BM16" s="112"/>
    </row>
    <row r="17" spans="1:61" s="43" customFormat="1">
      <c r="A17" s="133">
        <v>1079161</v>
      </c>
      <c r="B17" s="133">
        <v>1079161</v>
      </c>
      <c r="C17" s="134" t="s">
        <v>202</v>
      </c>
      <c r="D17" s="113" t="s">
        <v>189</v>
      </c>
      <c r="E17" s="115" t="s">
        <v>158</v>
      </c>
      <c r="F17" s="115" t="b">
        <v>0</v>
      </c>
      <c r="G17" s="115" t="b">
        <v>0</v>
      </c>
      <c r="H17" s="113"/>
      <c r="I17" s="113"/>
      <c r="J17" s="118" t="s">
        <v>65</v>
      </c>
      <c r="K17" s="118"/>
      <c r="L17" s="118"/>
      <c r="M17" s="118"/>
      <c r="N17" s="118"/>
      <c r="O17" s="118"/>
      <c r="P17" s="118"/>
      <c r="Q17" s="118"/>
      <c r="R17" s="137" t="s">
        <v>202</v>
      </c>
      <c r="S17" s="113"/>
      <c r="T17" s="113"/>
      <c r="U17" s="113"/>
      <c r="V17" s="113"/>
      <c r="W17" s="113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22"/>
    </row>
    <row r="18" spans="1:61" s="43" customFormat="1">
      <c r="A18" s="133">
        <v>1079169</v>
      </c>
      <c r="B18" s="133">
        <v>1079169</v>
      </c>
      <c r="C18" s="134" t="s">
        <v>203</v>
      </c>
      <c r="D18" s="113" t="s">
        <v>189</v>
      </c>
      <c r="E18" s="115" t="s">
        <v>158</v>
      </c>
      <c r="F18" s="115" t="b">
        <v>0</v>
      </c>
      <c r="G18" s="115" t="b">
        <v>0</v>
      </c>
      <c r="H18" s="113"/>
      <c r="I18" s="113"/>
      <c r="J18" s="118" t="s">
        <v>65</v>
      </c>
      <c r="K18" s="118"/>
      <c r="L18" s="118"/>
      <c r="M18" s="118"/>
      <c r="N18" s="118"/>
      <c r="O18" s="118"/>
      <c r="P18" s="118"/>
      <c r="Q18" s="118"/>
      <c r="R18" s="137" t="s">
        <v>203</v>
      </c>
      <c r="S18" s="113"/>
      <c r="T18" s="113"/>
      <c r="U18" s="113"/>
      <c r="V18" s="113"/>
      <c r="W18" s="113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22"/>
    </row>
    <row r="19" spans="1:61" s="43" customFormat="1">
      <c r="A19" s="133">
        <v>1079173</v>
      </c>
      <c r="B19" s="133">
        <v>1079173</v>
      </c>
      <c r="C19" s="134" t="s">
        <v>204</v>
      </c>
      <c r="D19" s="113" t="s">
        <v>189</v>
      </c>
      <c r="E19" s="115" t="s">
        <v>158</v>
      </c>
      <c r="F19" s="115" t="b">
        <v>0</v>
      </c>
      <c r="G19" s="115" t="b">
        <v>0</v>
      </c>
      <c r="H19" s="113"/>
      <c r="I19" s="114"/>
      <c r="J19" s="118" t="s">
        <v>65</v>
      </c>
      <c r="K19" s="118"/>
      <c r="L19" s="118"/>
      <c r="M19" s="118"/>
      <c r="N19" s="118"/>
      <c r="O19" s="118"/>
      <c r="P19" s="118"/>
      <c r="Q19" s="118"/>
      <c r="R19" s="137" t="s">
        <v>204</v>
      </c>
      <c r="S19" s="113"/>
      <c r="T19" s="113"/>
      <c r="U19" s="113"/>
      <c r="V19" s="113"/>
      <c r="W19" s="113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22"/>
    </row>
    <row r="20" spans="1:61" s="43" customFormat="1">
      <c r="A20" s="133">
        <v>1079285</v>
      </c>
      <c r="B20" s="133">
        <v>1079285</v>
      </c>
      <c r="C20" s="134" t="s">
        <v>205</v>
      </c>
      <c r="D20" s="113" t="s">
        <v>189</v>
      </c>
      <c r="E20" s="115" t="s">
        <v>158</v>
      </c>
      <c r="F20" s="115" t="b">
        <v>0</v>
      </c>
      <c r="G20" s="115" t="b">
        <v>0</v>
      </c>
      <c r="H20" s="113"/>
      <c r="I20" s="113"/>
      <c r="J20" s="118" t="s">
        <v>65</v>
      </c>
      <c r="K20" s="118"/>
      <c r="L20" s="118"/>
      <c r="M20" s="118"/>
      <c r="N20" s="118"/>
      <c r="O20" s="118"/>
      <c r="P20" s="118"/>
      <c r="Q20" s="118"/>
      <c r="R20" s="137" t="s">
        <v>205</v>
      </c>
      <c r="S20" s="113"/>
      <c r="T20" s="113"/>
      <c r="U20" s="113"/>
      <c r="V20" s="113"/>
      <c r="W20" s="113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22"/>
    </row>
    <row r="21" spans="1:61" ht="15" customHeight="1">
      <c r="A21" s="135">
        <v>1079287</v>
      </c>
      <c r="B21" s="135">
        <v>1079287</v>
      </c>
      <c r="C21" s="131" t="s">
        <v>206</v>
      </c>
      <c r="D21" s="113" t="s">
        <v>189</v>
      </c>
      <c r="E21" s="115" t="s">
        <v>158</v>
      </c>
      <c r="F21" s="115" t="b">
        <v>0</v>
      </c>
      <c r="G21" s="115" t="b">
        <v>0</v>
      </c>
      <c r="H21" s="113"/>
      <c r="I21" s="114"/>
      <c r="J21" s="118" t="s">
        <v>65</v>
      </c>
      <c r="K21" s="118">
        <v>352</v>
      </c>
      <c r="L21" s="118">
        <v>0.25</v>
      </c>
      <c r="M21" s="118"/>
      <c r="N21" s="118"/>
      <c r="O21" s="118"/>
      <c r="P21" s="118">
        <v>1</v>
      </c>
      <c r="Q21" s="118" t="s">
        <v>199</v>
      </c>
      <c r="R21" s="113" t="s">
        <v>206</v>
      </c>
      <c r="S21" s="113"/>
      <c r="T21" s="113"/>
      <c r="U21" s="113"/>
      <c r="V21" s="113"/>
      <c r="W21" s="113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22"/>
    </row>
    <row r="22" spans="1:61" ht="15" customHeight="1">
      <c r="A22" s="133">
        <v>1084885</v>
      </c>
      <c r="B22" s="133">
        <v>1084885</v>
      </c>
      <c r="C22" s="134" t="s">
        <v>207</v>
      </c>
      <c r="D22" s="113" t="s">
        <v>189</v>
      </c>
      <c r="E22" s="115" t="s">
        <v>158</v>
      </c>
      <c r="F22" s="115" t="b">
        <v>0</v>
      </c>
      <c r="G22" s="115" t="b">
        <v>0</v>
      </c>
      <c r="H22" s="113"/>
      <c r="I22" s="114"/>
      <c r="J22" s="118" t="s">
        <v>65</v>
      </c>
      <c r="K22" s="118">
        <v>1</v>
      </c>
      <c r="L22" s="118">
        <v>0.25</v>
      </c>
      <c r="M22" s="111"/>
      <c r="N22" s="111"/>
      <c r="O22" s="111"/>
      <c r="P22" s="118">
        <v>0.25</v>
      </c>
      <c r="Q22" s="118" t="s">
        <v>208</v>
      </c>
      <c r="R22" s="134" t="s">
        <v>207</v>
      </c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5" customHeight="1">
      <c r="A23" s="133">
        <v>1084892</v>
      </c>
      <c r="B23" s="133">
        <v>1084892</v>
      </c>
      <c r="C23" s="134" t="s">
        <v>209</v>
      </c>
      <c r="D23" s="113" t="s">
        <v>189</v>
      </c>
      <c r="E23" s="115" t="s">
        <v>158</v>
      </c>
      <c r="F23" s="115" t="b">
        <v>0</v>
      </c>
      <c r="G23" s="115" t="b">
        <v>0</v>
      </c>
      <c r="H23" s="113"/>
      <c r="I23" s="113"/>
      <c r="J23" s="118" t="s">
        <v>65</v>
      </c>
      <c r="K23" s="118">
        <v>4</v>
      </c>
      <c r="L23" s="118">
        <v>0</v>
      </c>
      <c r="M23" s="111"/>
      <c r="N23" s="111"/>
      <c r="O23" s="111"/>
      <c r="P23" s="118">
        <v>0.42</v>
      </c>
      <c r="Q23" s="118" t="s">
        <v>208</v>
      </c>
      <c r="R23" s="137" t="s">
        <v>209</v>
      </c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5" customHeight="1">
      <c r="A24" s="133">
        <v>1109504</v>
      </c>
      <c r="B24" s="133">
        <v>1109504</v>
      </c>
      <c r="C24" s="134" t="s">
        <v>210</v>
      </c>
      <c r="D24" s="113" t="s">
        <v>189</v>
      </c>
      <c r="E24" s="115" t="s">
        <v>158</v>
      </c>
      <c r="F24" s="115" t="b">
        <v>0</v>
      </c>
      <c r="G24" s="115" t="b">
        <v>0</v>
      </c>
      <c r="H24" s="113"/>
      <c r="I24" s="114"/>
      <c r="J24" s="118" t="s">
        <v>65</v>
      </c>
      <c r="K24" s="118">
        <v>1</v>
      </c>
      <c r="L24" s="118">
        <v>0</v>
      </c>
      <c r="M24" s="111"/>
      <c r="N24" s="111"/>
      <c r="O24" s="111"/>
      <c r="P24" s="118">
        <v>0.05</v>
      </c>
      <c r="Q24" s="118" t="s">
        <v>211</v>
      </c>
      <c r="R24" s="137" t="s">
        <v>210</v>
      </c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5" customHeight="1">
      <c r="A25" s="133">
        <v>1110554</v>
      </c>
      <c r="B25" s="133">
        <v>1110554</v>
      </c>
      <c r="C25" s="134" t="s">
        <v>212</v>
      </c>
      <c r="D25" s="113" t="s">
        <v>189</v>
      </c>
      <c r="E25" s="115" t="s">
        <v>158</v>
      </c>
      <c r="F25" s="115" t="b">
        <v>0</v>
      </c>
      <c r="G25" s="115" t="b">
        <v>0</v>
      </c>
      <c r="H25" s="113"/>
      <c r="I25" s="114"/>
      <c r="J25" s="118" t="s">
        <v>65</v>
      </c>
      <c r="K25" s="111"/>
      <c r="L25" s="111"/>
      <c r="M25" s="111"/>
      <c r="N25" s="111"/>
      <c r="O25" s="111"/>
      <c r="P25" s="111"/>
      <c r="Q25" s="111"/>
      <c r="R25" s="134" t="s">
        <v>212</v>
      </c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5" customHeight="1">
      <c r="A26" s="133"/>
      <c r="B26" s="133"/>
      <c r="C26" s="134"/>
      <c r="D26" s="113"/>
      <c r="E26" s="111"/>
      <c r="F26" s="111"/>
      <c r="G26" s="111"/>
      <c r="H26" s="113"/>
      <c r="I26" s="114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5" customHeight="1">
      <c r="A27" s="111"/>
      <c r="B27" s="111"/>
      <c r="C27" s="127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5" customHeight="1">
      <c r="A28" s="111"/>
      <c r="B28" s="111"/>
      <c r="C28" s="127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5" customHeight="1">
      <c r="A29" s="111"/>
      <c r="B29" s="111"/>
      <c r="C29" s="127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5" customHeight="1">
      <c r="A30" s="111"/>
      <c r="B30" s="111"/>
      <c r="C30" s="127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5" customHeight="1">
      <c r="A31" s="111"/>
      <c r="B31" s="111"/>
      <c r="C31" s="127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5" customHeight="1">
      <c r="A32" s="111"/>
      <c r="B32" s="111"/>
      <c r="C32" s="127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3:12" ht="15" customHeight="1">
      <c r="C33" s="127"/>
    </row>
    <row r="34" spans="3:12" ht="15" customHeight="1">
      <c r="C34" s="127"/>
      <c r="H34" s="34"/>
      <c r="I34" s="35"/>
      <c r="J34" s="36"/>
      <c r="K34" s="33"/>
      <c r="L34" s="33"/>
    </row>
    <row r="35" spans="3:12" ht="15" customHeight="1">
      <c r="C35" s="127"/>
      <c r="H35" s="34"/>
      <c r="I35" s="35"/>
      <c r="J35" s="36"/>
      <c r="K35" s="33"/>
      <c r="L35" s="33"/>
    </row>
    <row r="36" spans="3:12" ht="15" customHeight="1">
      <c r="C36" s="127"/>
      <c r="H36" s="34"/>
      <c r="I36" s="35"/>
      <c r="J36" s="36"/>
      <c r="K36" s="33"/>
      <c r="L36" s="33"/>
    </row>
    <row r="37" spans="3:12" ht="15" customHeight="1">
      <c r="C37" s="127"/>
      <c r="H37" s="34"/>
      <c r="I37" s="35"/>
      <c r="J37" s="36"/>
      <c r="K37" s="33"/>
      <c r="L37" s="33"/>
    </row>
    <row r="38" spans="3:12" ht="15" customHeight="1">
      <c r="C38" s="127"/>
      <c r="H38" s="34"/>
      <c r="I38" s="35"/>
      <c r="J38" s="36"/>
      <c r="K38" s="33"/>
      <c r="L38" s="33"/>
    </row>
    <row r="39" spans="3:12" ht="15" customHeight="1">
      <c r="C39" s="127"/>
      <c r="H39" s="34"/>
      <c r="I39" s="35"/>
      <c r="J39" s="36"/>
      <c r="K39" s="33"/>
      <c r="L39" s="33"/>
    </row>
    <row r="40" spans="3:12" ht="15" customHeight="1">
      <c r="C40" s="127"/>
      <c r="H40" s="34"/>
      <c r="I40" s="35"/>
      <c r="J40" s="36"/>
      <c r="K40" s="33"/>
      <c r="L40" s="33"/>
    </row>
    <row r="41" spans="3:12">
      <c r="C41" s="127"/>
    </row>
    <row r="42" spans="3:12">
      <c r="C42" s="127"/>
    </row>
    <row r="43" spans="3:12">
      <c r="C43" s="127"/>
    </row>
    <row r="44" spans="3:12">
      <c r="C44" s="127"/>
    </row>
    <row r="45" spans="3:12">
      <c r="C45" s="127"/>
    </row>
    <row r="46" spans="3:12">
      <c r="C46" s="127"/>
    </row>
    <row r="47" spans="3:12">
      <c r="C47" s="127"/>
    </row>
    <row r="48" spans="3:12">
      <c r="C48" s="127"/>
    </row>
    <row r="49" spans="3:3">
      <c r="C49" s="127"/>
    </row>
    <row r="50" spans="3:3">
      <c r="C50" s="127"/>
    </row>
    <row r="51" spans="3:3">
      <c r="C51" s="127"/>
    </row>
    <row r="52" spans="3:3">
      <c r="C52" s="127"/>
    </row>
    <row r="53" spans="3:3">
      <c r="C53" s="127"/>
    </row>
    <row r="54" spans="3:3">
      <c r="C54" s="127"/>
    </row>
    <row r="55" spans="3:3">
      <c r="C55" s="127"/>
    </row>
    <row r="56" spans="3:3">
      <c r="C56" s="127"/>
    </row>
    <row r="57" spans="3:3">
      <c r="C57" s="127"/>
    </row>
    <row r="58" spans="3:3">
      <c r="C58" s="127"/>
    </row>
    <row r="59" spans="3:3">
      <c r="C59" s="127"/>
    </row>
    <row r="60" spans="3:3">
      <c r="C60" s="127"/>
    </row>
    <row r="61" spans="3:3">
      <c r="C61" s="127"/>
    </row>
    <row r="62" spans="3:3">
      <c r="C62" s="127"/>
    </row>
    <row r="63" spans="3:3">
      <c r="C63" s="127"/>
    </row>
    <row r="64" spans="3:3">
      <c r="C64" s="127"/>
    </row>
    <row r="65" spans="3:3">
      <c r="C65" s="127"/>
    </row>
    <row r="66" spans="3:3">
      <c r="C66" s="127"/>
    </row>
    <row r="67" spans="3:3">
      <c r="C67" s="127"/>
    </row>
    <row r="68" spans="3:3">
      <c r="C68" s="127"/>
    </row>
    <row r="69" spans="3:3">
      <c r="C69" s="127"/>
    </row>
    <row r="70" spans="3:3">
      <c r="C70" s="127"/>
    </row>
    <row r="71" spans="3:3">
      <c r="C71" s="127"/>
    </row>
    <row r="72" spans="3:3">
      <c r="C72" s="127"/>
    </row>
    <row r="73" spans="3:3">
      <c r="C73" s="127"/>
    </row>
    <row r="74" spans="3:3">
      <c r="C74" s="127"/>
    </row>
    <row r="75" spans="3:3">
      <c r="C75" s="127"/>
    </row>
    <row r="76" spans="3:3">
      <c r="C76" s="127"/>
    </row>
    <row r="77" spans="3:3">
      <c r="C77" s="127"/>
    </row>
    <row r="78" spans="3:3">
      <c r="C78" s="127"/>
    </row>
    <row r="79" spans="3:3">
      <c r="C79" s="127"/>
    </row>
    <row r="80" spans="3:3">
      <c r="C80" s="127"/>
    </row>
    <row r="81" spans="1:17">
      <c r="A81" s="111"/>
      <c r="B81" s="111"/>
      <c r="C81" s="127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</row>
    <row r="82" spans="1:17">
      <c r="A82" s="111"/>
      <c r="B82" s="111"/>
      <c r="C82" s="127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</row>
    <row r="83" spans="1:17">
      <c r="A83" s="111"/>
      <c r="B83" s="111"/>
      <c r="C83" s="127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</row>
    <row r="84" spans="1:17">
      <c r="A84" s="129"/>
      <c r="B84" s="129"/>
      <c r="C84" s="130"/>
      <c r="D84" s="129"/>
      <c r="E84" s="111"/>
      <c r="F84" s="111"/>
      <c r="G84" s="111"/>
      <c r="H84" s="129"/>
      <c r="I84" s="129"/>
      <c r="J84" s="129"/>
      <c r="K84" s="129"/>
      <c r="L84" s="129"/>
      <c r="M84" s="129"/>
      <c r="N84" s="129"/>
      <c r="O84" s="129"/>
      <c r="P84" s="129"/>
      <c r="Q84" s="129"/>
    </row>
    <row r="85" spans="1:17">
      <c r="A85" s="129"/>
      <c r="B85" s="129"/>
      <c r="C85" s="130"/>
      <c r="D85" s="129"/>
      <c r="E85" s="111"/>
      <c r="F85" s="111"/>
      <c r="G85" s="111"/>
      <c r="H85" s="129"/>
      <c r="I85" s="129"/>
      <c r="J85" s="129"/>
      <c r="K85" s="129"/>
      <c r="L85" s="129"/>
      <c r="M85" s="129"/>
      <c r="N85" s="129"/>
      <c r="O85" s="129"/>
      <c r="P85" s="129"/>
      <c r="Q85" s="129"/>
    </row>
    <row r="86" spans="1:17">
      <c r="A86" s="111"/>
      <c r="B86" s="111"/>
      <c r="C86" s="127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</row>
    <row r="87" spans="1:17">
      <c r="A87" s="111"/>
      <c r="B87" s="111"/>
      <c r="C87" s="127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</row>
    <row r="88" spans="1:17">
      <c r="A88" s="111"/>
      <c r="B88" s="111"/>
      <c r="C88" s="127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</row>
    <row r="89" spans="1:17">
      <c r="A89" s="111"/>
      <c r="B89" s="111"/>
      <c r="C89" s="127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</row>
    <row r="90" spans="1:17">
      <c r="A90" s="111"/>
      <c r="B90" s="111"/>
      <c r="C90" s="127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</row>
    <row r="91" spans="1:17">
      <c r="A91" s="111"/>
      <c r="B91" s="111"/>
      <c r="C91" s="127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</row>
    <row r="92" spans="1:17">
      <c r="A92" s="111"/>
      <c r="B92" s="111"/>
      <c r="C92" s="127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</row>
    <row r="93" spans="1:17">
      <c r="A93" s="111"/>
      <c r="B93" s="111"/>
      <c r="C93" s="127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</row>
    <row r="94" spans="1:17">
      <c r="A94" s="111"/>
      <c r="B94" s="111"/>
      <c r="C94" s="127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</row>
    <row r="95" spans="1:17">
      <c r="A95" s="111"/>
      <c r="B95" s="111"/>
      <c r="C95" s="127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</row>
    <row r="96" spans="1:17">
      <c r="A96" s="111"/>
      <c r="B96" s="111"/>
      <c r="C96" s="127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</row>
    <row r="97" spans="1:17">
      <c r="A97" s="111"/>
      <c r="B97" s="111"/>
      <c r="C97" s="127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</row>
    <row r="98" spans="1:17">
      <c r="A98" s="113"/>
      <c r="B98" s="113"/>
      <c r="C98" s="113"/>
      <c r="D98" s="113"/>
      <c r="E98" s="111"/>
      <c r="F98" s="111"/>
      <c r="G98" s="111"/>
      <c r="H98" s="113"/>
      <c r="I98" s="113"/>
      <c r="J98" s="113"/>
      <c r="K98" s="113"/>
      <c r="L98" s="113"/>
      <c r="M98" s="113"/>
      <c r="N98" s="113"/>
      <c r="O98" s="113"/>
      <c r="P98" s="113"/>
      <c r="Q98" s="113"/>
    </row>
    <row r="99" spans="1:17">
      <c r="A99" s="113"/>
      <c r="B99" s="113"/>
      <c r="C99" s="113"/>
      <c r="D99" s="113"/>
      <c r="E99" s="111"/>
      <c r="F99" s="111"/>
      <c r="G99" s="111"/>
      <c r="H99" s="113"/>
      <c r="I99" s="113"/>
      <c r="J99" s="113"/>
      <c r="K99" s="113"/>
      <c r="L99" s="113"/>
      <c r="M99" s="113"/>
      <c r="N99" s="113"/>
      <c r="O99" s="113"/>
      <c r="P99" s="113"/>
      <c r="Q99" s="113"/>
    </row>
    <row r="100" spans="1:17">
      <c r="A100" s="113"/>
      <c r="B100" s="113"/>
      <c r="C100" s="113"/>
      <c r="D100" s="113"/>
      <c r="E100" s="111"/>
      <c r="F100" s="111"/>
      <c r="G100" s="111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</row>
    <row r="101" spans="1:17">
      <c r="A101" s="113"/>
      <c r="B101" s="113"/>
      <c r="C101" s="127"/>
      <c r="D101" s="113"/>
      <c r="E101" s="111"/>
      <c r="F101" s="111"/>
      <c r="G101" s="111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</row>
    <row r="102" spans="1:17">
      <c r="A102" s="113"/>
      <c r="B102" s="113"/>
      <c r="C102" s="127"/>
      <c r="D102" s="113"/>
      <c r="E102" s="111"/>
      <c r="F102" s="111"/>
      <c r="G102" s="111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</row>
    <row r="103" spans="1:17">
      <c r="A103" s="113"/>
      <c r="B103" s="113"/>
      <c r="C103" s="127"/>
      <c r="D103" s="113"/>
      <c r="E103" s="111"/>
      <c r="F103" s="111"/>
      <c r="G103" s="111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</row>
    <row r="104" spans="1:17">
      <c r="A104" s="113"/>
      <c r="B104" s="113"/>
      <c r="C104" s="127"/>
      <c r="D104" s="113"/>
      <c r="E104" s="111"/>
      <c r="F104" s="111"/>
      <c r="G104" s="111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</row>
    <row r="105" spans="1:17">
      <c r="A105" s="113"/>
      <c r="B105" s="113"/>
      <c r="C105" s="127"/>
      <c r="D105" s="113"/>
      <c r="E105" s="111"/>
      <c r="F105" s="111"/>
      <c r="G105" s="111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</row>
    <row r="106" spans="1:17">
      <c r="A106" s="129"/>
      <c r="B106" s="113"/>
      <c r="C106" s="127"/>
      <c r="D106" s="111"/>
      <c r="E106" s="111"/>
      <c r="F106" s="111"/>
      <c r="G106" s="111"/>
      <c r="H106" s="111"/>
      <c r="I106" s="111"/>
      <c r="J106" s="111"/>
      <c r="K106" s="111"/>
      <c r="L106" s="113"/>
      <c r="M106" s="113"/>
      <c r="N106" s="113"/>
      <c r="O106" s="113"/>
      <c r="P106" s="113"/>
      <c r="Q106" s="113"/>
    </row>
    <row r="107" spans="1:17">
      <c r="A107" s="129"/>
      <c r="B107" s="113"/>
      <c r="C107" s="127"/>
      <c r="D107" s="111"/>
      <c r="E107" s="111"/>
      <c r="F107" s="111"/>
      <c r="G107" s="111"/>
      <c r="H107" s="111"/>
      <c r="I107" s="111"/>
      <c r="J107" s="111"/>
      <c r="K107" s="111"/>
      <c r="L107" s="113"/>
      <c r="M107" s="113"/>
      <c r="N107" s="113"/>
      <c r="O107" s="113"/>
      <c r="P107" s="113"/>
      <c r="Q107" s="113"/>
    </row>
    <row r="108" spans="1:17">
      <c r="A108" s="129"/>
      <c r="B108" s="113"/>
      <c r="C108" s="127"/>
      <c r="D108" s="111"/>
      <c r="E108" s="111"/>
      <c r="F108" s="111"/>
      <c r="G108" s="111"/>
      <c r="H108" s="111"/>
      <c r="I108" s="111"/>
      <c r="J108" s="111"/>
      <c r="K108" s="111"/>
      <c r="L108" s="113"/>
      <c r="M108" s="113"/>
      <c r="N108" s="113"/>
      <c r="O108" s="113"/>
      <c r="P108" s="113"/>
      <c r="Q108" s="113"/>
    </row>
    <row r="109" spans="1:17">
      <c r="A109" s="129"/>
      <c r="B109" s="113"/>
      <c r="C109" s="127"/>
      <c r="D109" s="111"/>
      <c r="E109" s="111"/>
      <c r="F109" s="111"/>
      <c r="G109" s="111"/>
      <c r="H109" s="113"/>
      <c r="I109" s="113"/>
      <c r="J109" s="111"/>
      <c r="K109" s="113"/>
      <c r="L109" s="113"/>
      <c r="M109" s="113"/>
      <c r="N109" s="113"/>
      <c r="O109" s="113"/>
      <c r="P109" s="113"/>
      <c r="Q109" s="113"/>
    </row>
    <row r="110" spans="1:17">
      <c r="A110" s="129"/>
      <c r="B110" s="113"/>
      <c r="C110" s="127"/>
      <c r="D110" s="111"/>
      <c r="E110" s="111"/>
      <c r="F110" s="111"/>
      <c r="G110" s="111"/>
      <c r="H110" s="113"/>
      <c r="I110" s="113"/>
      <c r="J110" s="111"/>
      <c r="K110" s="113"/>
      <c r="L110" s="113"/>
      <c r="M110" s="113"/>
      <c r="N110" s="113"/>
      <c r="O110" s="113"/>
      <c r="P110" s="113"/>
      <c r="Q110" s="113"/>
    </row>
    <row r="111" spans="1:17">
      <c r="A111" s="129"/>
      <c r="B111" s="113"/>
      <c r="C111" s="127"/>
      <c r="D111" s="111"/>
      <c r="E111" s="111"/>
      <c r="F111" s="111"/>
      <c r="G111" s="111"/>
      <c r="H111" s="113"/>
      <c r="I111" s="113"/>
      <c r="J111" s="111"/>
      <c r="K111" s="113"/>
      <c r="L111" s="113"/>
      <c r="M111" s="113"/>
      <c r="N111" s="113"/>
      <c r="O111" s="113"/>
      <c r="P111" s="113"/>
      <c r="Q111" s="113"/>
    </row>
    <row r="112" spans="1:17">
      <c r="A112" s="129"/>
      <c r="B112" s="113"/>
      <c r="C112" s="127"/>
      <c r="D112" s="111"/>
      <c r="E112" s="111"/>
      <c r="F112" s="111"/>
      <c r="G112" s="111"/>
      <c r="H112" s="113"/>
      <c r="I112" s="113"/>
      <c r="J112" s="111"/>
      <c r="K112" s="113"/>
      <c r="L112" s="113"/>
      <c r="M112" s="113"/>
      <c r="N112" s="113"/>
      <c r="O112" s="113"/>
      <c r="P112" s="113"/>
      <c r="Q112" s="113"/>
    </row>
    <row r="113" spans="1:17">
      <c r="A113" s="129"/>
      <c r="B113" s="113"/>
      <c r="C113" s="127"/>
      <c r="D113" s="111"/>
      <c r="E113" s="111"/>
      <c r="F113" s="111"/>
      <c r="G113" s="111"/>
      <c r="H113" s="113"/>
      <c r="I113" s="113"/>
      <c r="J113" s="111"/>
      <c r="K113" s="113"/>
      <c r="L113" s="113"/>
      <c r="M113" s="113"/>
      <c r="N113" s="113"/>
      <c r="O113" s="113"/>
      <c r="P113" s="113"/>
      <c r="Q113" s="113"/>
    </row>
    <row r="114" spans="1:17">
      <c r="A114" s="129"/>
      <c r="B114" s="111"/>
      <c r="C114" s="127"/>
      <c r="D114" s="111"/>
      <c r="E114" s="111"/>
      <c r="F114" s="111"/>
      <c r="G114" s="111"/>
      <c r="H114" s="113"/>
      <c r="I114" s="113"/>
      <c r="J114" s="111"/>
      <c r="K114" s="113"/>
      <c r="L114" s="113"/>
      <c r="M114" s="111"/>
      <c r="N114" s="111"/>
      <c r="O114" s="111"/>
      <c r="P114" s="111"/>
      <c r="Q114" s="113"/>
    </row>
    <row r="115" spans="1:17">
      <c r="A115" s="129"/>
      <c r="B115" s="111"/>
      <c r="C115" s="127"/>
      <c r="D115" s="111"/>
      <c r="E115" s="111"/>
      <c r="F115" s="111"/>
      <c r="G115" s="111"/>
      <c r="H115" s="113"/>
      <c r="I115" s="113"/>
      <c r="J115" s="111"/>
      <c r="K115" s="113"/>
      <c r="L115" s="113"/>
      <c r="M115" s="113"/>
      <c r="N115" s="113"/>
      <c r="O115" s="113"/>
      <c r="P115" s="113"/>
      <c r="Q115" s="113"/>
    </row>
    <row r="116" spans="1:17">
      <c r="A116" s="129"/>
      <c r="B116" s="111"/>
      <c r="C116" s="127"/>
      <c r="D116" s="111"/>
      <c r="E116" s="111"/>
      <c r="F116" s="111"/>
      <c r="G116" s="111"/>
      <c r="H116" s="113"/>
      <c r="I116" s="113"/>
      <c r="J116" s="111"/>
      <c r="K116" s="113"/>
      <c r="L116" s="113"/>
      <c r="M116" s="111"/>
      <c r="N116" s="111"/>
      <c r="O116" s="111"/>
      <c r="P116" s="111"/>
      <c r="Q116" s="111"/>
    </row>
    <row r="117" spans="1:17">
      <c r="A117" s="129"/>
      <c r="B117" s="111"/>
      <c r="C117" s="127"/>
      <c r="D117" s="111"/>
      <c r="E117" s="111"/>
      <c r="F117" s="111"/>
      <c r="G117" s="111"/>
      <c r="H117" s="113"/>
      <c r="I117" s="113"/>
      <c r="J117" s="111"/>
      <c r="K117" s="113"/>
      <c r="L117" s="111"/>
      <c r="M117" s="111"/>
      <c r="N117" s="111"/>
      <c r="O117" s="111"/>
      <c r="P117" s="111"/>
      <c r="Q117" s="111"/>
    </row>
    <row r="118" spans="1:17">
      <c r="A118" s="129"/>
      <c r="B118" s="111"/>
      <c r="C118" s="127"/>
      <c r="D118" s="111"/>
      <c r="E118" s="111"/>
      <c r="F118" s="111"/>
      <c r="G118" s="111"/>
      <c r="H118" s="113"/>
      <c r="I118" s="113"/>
      <c r="J118" s="111"/>
      <c r="K118" s="113"/>
      <c r="L118" s="113"/>
      <c r="M118" s="113"/>
      <c r="N118" s="113"/>
      <c r="O118" s="113"/>
      <c r="P118" s="113"/>
      <c r="Q118" s="113"/>
    </row>
    <row r="119" spans="1:17">
      <c r="A119" s="129"/>
      <c r="B119" s="111"/>
      <c r="C119" s="127"/>
      <c r="D119" s="111"/>
      <c r="E119" s="111"/>
      <c r="F119" s="111"/>
      <c r="G119" s="111"/>
      <c r="H119" s="113"/>
      <c r="I119" s="113"/>
      <c r="J119" s="111"/>
      <c r="K119" s="113"/>
      <c r="L119" s="113"/>
      <c r="M119" s="113"/>
      <c r="N119" s="113"/>
      <c r="O119" s="113"/>
      <c r="P119" s="113"/>
      <c r="Q119" s="113"/>
    </row>
    <row r="120" spans="1:17">
      <c r="A120" s="129"/>
      <c r="B120" s="111"/>
      <c r="C120" s="127"/>
      <c r="D120" s="111"/>
      <c r="E120" s="111"/>
      <c r="F120" s="111"/>
      <c r="G120" s="111"/>
      <c r="H120" s="113"/>
      <c r="I120" s="113"/>
      <c r="J120" s="111"/>
      <c r="K120" s="113"/>
      <c r="L120" s="113"/>
      <c r="M120" s="113"/>
      <c r="N120" s="113"/>
      <c r="O120" s="113"/>
      <c r="P120" s="113"/>
      <c r="Q120" s="113"/>
    </row>
    <row r="121" spans="1:17">
      <c r="A121" s="129"/>
      <c r="B121" s="111"/>
      <c r="C121" s="127"/>
      <c r="D121" s="111"/>
      <c r="E121" s="111"/>
      <c r="F121" s="111"/>
      <c r="G121" s="111"/>
      <c r="H121" s="113"/>
      <c r="I121" s="113"/>
      <c r="J121" s="111"/>
      <c r="K121" s="113"/>
      <c r="L121" s="113"/>
      <c r="M121" s="113"/>
      <c r="N121" s="113"/>
      <c r="O121" s="113"/>
      <c r="P121" s="113"/>
      <c r="Q121" s="113"/>
    </row>
    <row r="122" spans="1:17">
      <c r="A122" s="129"/>
      <c r="B122" s="111"/>
      <c r="C122" s="127"/>
      <c r="D122" s="111"/>
      <c r="E122" s="111"/>
      <c r="F122" s="111"/>
      <c r="G122" s="111"/>
      <c r="H122" s="113"/>
      <c r="I122" s="113"/>
      <c r="J122" s="111"/>
      <c r="K122" s="113"/>
      <c r="L122" s="113"/>
      <c r="M122" s="113"/>
      <c r="N122" s="113"/>
      <c r="O122" s="113"/>
      <c r="P122" s="113"/>
      <c r="Q122" s="113"/>
    </row>
    <row r="123" spans="1:17">
      <c r="A123" s="129"/>
      <c r="B123" s="111"/>
      <c r="C123" s="127"/>
      <c r="D123" s="111"/>
      <c r="E123" s="111"/>
      <c r="F123" s="111"/>
      <c r="G123" s="111"/>
      <c r="H123" s="113"/>
      <c r="I123" s="113"/>
      <c r="J123" s="111"/>
      <c r="K123" s="113"/>
      <c r="L123" s="113"/>
      <c r="M123" s="113"/>
      <c r="N123" s="113"/>
      <c r="O123" s="113"/>
      <c r="P123" s="113"/>
      <c r="Q123" s="113"/>
    </row>
    <row r="124" spans="1:17">
      <c r="A124" s="129"/>
      <c r="B124" s="111"/>
      <c r="C124" s="127"/>
      <c r="D124" s="111"/>
      <c r="E124" s="111"/>
      <c r="F124" s="111"/>
      <c r="G124" s="111"/>
      <c r="H124" s="113"/>
      <c r="I124" s="113"/>
      <c r="J124" s="111"/>
      <c r="K124" s="113"/>
      <c r="L124" s="113"/>
      <c r="M124" s="113"/>
      <c r="N124" s="113"/>
      <c r="O124" s="113"/>
      <c r="P124" s="113"/>
      <c r="Q124" s="113"/>
    </row>
    <row r="125" spans="1:17">
      <c r="A125" s="129"/>
      <c r="B125" s="111"/>
      <c r="C125" s="127"/>
      <c r="D125" s="111"/>
      <c r="E125" s="111"/>
      <c r="F125" s="111"/>
      <c r="G125" s="111"/>
      <c r="H125" s="113"/>
      <c r="I125" s="113"/>
      <c r="J125" s="111"/>
      <c r="K125" s="113"/>
      <c r="L125" s="113"/>
      <c r="M125" s="113"/>
      <c r="N125" s="113"/>
      <c r="O125" s="113"/>
      <c r="P125" s="113"/>
      <c r="Q125" s="113"/>
    </row>
    <row r="126" spans="1:17">
      <c r="A126" s="129"/>
      <c r="B126" s="111"/>
      <c r="C126" s="127"/>
      <c r="D126" s="111"/>
      <c r="E126" s="111"/>
      <c r="F126" s="111"/>
      <c r="G126" s="111"/>
      <c r="H126" s="113"/>
      <c r="I126" s="113"/>
      <c r="J126" s="111"/>
      <c r="K126" s="113"/>
      <c r="L126" s="113"/>
      <c r="M126" s="113"/>
      <c r="N126" s="113"/>
      <c r="O126" s="113"/>
      <c r="P126" s="113"/>
      <c r="Q126" s="113"/>
    </row>
    <row r="127" spans="1:17">
      <c r="A127" s="129"/>
      <c r="B127" s="111"/>
      <c r="C127" s="127"/>
      <c r="D127" s="111"/>
      <c r="E127" s="111"/>
      <c r="F127" s="111"/>
      <c r="G127" s="111"/>
      <c r="H127" s="113"/>
      <c r="I127" s="113"/>
      <c r="J127" s="111"/>
      <c r="K127" s="113"/>
      <c r="L127" s="113"/>
      <c r="M127" s="113"/>
      <c r="N127" s="113"/>
      <c r="O127" s="113"/>
      <c r="P127" s="113"/>
      <c r="Q127" s="113"/>
    </row>
    <row r="128" spans="1:17">
      <c r="A128" s="129"/>
      <c r="B128" s="111"/>
      <c r="C128" s="127"/>
      <c r="D128" s="111"/>
      <c r="E128" s="111"/>
      <c r="F128" s="111"/>
      <c r="G128" s="111"/>
      <c r="H128" s="113"/>
      <c r="I128" s="113"/>
      <c r="J128" s="111"/>
      <c r="K128" s="113"/>
      <c r="L128" s="113"/>
      <c r="M128" s="113"/>
      <c r="N128" s="113"/>
      <c r="O128" s="113"/>
      <c r="P128" s="113"/>
      <c r="Q128" s="113"/>
    </row>
    <row r="129" spans="1:17">
      <c r="A129" s="129"/>
      <c r="B129" s="111"/>
      <c r="C129" s="127"/>
      <c r="D129" s="111"/>
      <c r="E129" s="111"/>
      <c r="F129" s="111"/>
      <c r="G129" s="111"/>
      <c r="H129" s="113"/>
      <c r="I129" s="113"/>
      <c r="J129" s="111"/>
      <c r="K129" s="113"/>
      <c r="L129" s="113"/>
      <c r="M129" s="113"/>
      <c r="N129" s="113"/>
      <c r="O129" s="113"/>
      <c r="P129" s="113"/>
      <c r="Q129" s="113"/>
    </row>
    <row r="130" spans="1:17">
      <c r="A130" s="129"/>
      <c r="B130" s="111"/>
      <c r="C130" s="127"/>
      <c r="D130" s="111"/>
      <c r="E130" s="111"/>
      <c r="F130" s="111"/>
      <c r="G130" s="111"/>
      <c r="H130" s="113"/>
      <c r="I130" s="113"/>
      <c r="J130" s="111"/>
      <c r="K130" s="113"/>
      <c r="L130" s="113"/>
      <c r="M130" s="113"/>
      <c r="N130" s="113"/>
      <c r="O130" s="113"/>
      <c r="P130" s="113"/>
      <c r="Q130" s="113"/>
    </row>
    <row r="131" spans="1:17">
      <c r="A131" s="129"/>
      <c r="B131" s="111"/>
      <c r="C131" s="127"/>
      <c r="D131" s="111"/>
      <c r="E131" s="111"/>
      <c r="F131" s="111"/>
      <c r="G131" s="111"/>
      <c r="H131" s="113"/>
      <c r="I131" s="113"/>
      <c r="J131" s="111"/>
      <c r="K131" s="113"/>
      <c r="L131" s="113"/>
      <c r="M131" s="113"/>
      <c r="N131" s="113"/>
      <c r="O131" s="113"/>
      <c r="P131" s="113"/>
      <c r="Q131" s="113"/>
    </row>
    <row r="132" spans="1:17">
      <c r="A132" s="129"/>
      <c r="B132" s="111"/>
      <c r="C132" s="127"/>
      <c r="D132" s="111"/>
      <c r="E132" s="111"/>
      <c r="F132" s="111"/>
      <c r="G132" s="111"/>
      <c r="H132" s="113"/>
      <c r="I132" s="113"/>
      <c r="J132" s="111"/>
      <c r="K132" s="113"/>
      <c r="L132" s="113"/>
      <c r="M132" s="113"/>
      <c r="N132" s="113"/>
      <c r="O132" s="113"/>
      <c r="P132" s="113"/>
      <c r="Q132" s="113"/>
    </row>
    <row r="133" spans="1:17">
      <c r="A133" s="129"/>
      <c r="B133" s="111"/>
      <c r="C133" s="127"/>
      <c r="D133" s="111"/>
      <c r="E133" s="111"/>
      <c r="F133" s="111"/>
      <c r="G133" s="111"/>
      <c r="H133" s="113"/>
      <c r="I133" s="113"/>
      <c r="J133" s="111"/>
      <c r="K133" s="113"/>
      <c r="L133" s="113"/>
      <c r="M133" s="113"/>
      <c r="N133" s="113"/>
      <c r="O133" s="113"/>
      <c r="P133" s="113"/>
      <c r="Q133" s="113"/>
    </row>
    <row r="134" spans="1:17">
      <c r="A134" s="129"/>
      <c r="B134" s="111"/>
      <c r="C134" s="127"/>
      <c r="D134" s="111"/>
      <c r="E134" s="111"/>
      <c r="F134" s="111"/>
      <c r="G134" s="111"/>
      <c r="H134" s="113"/>
      <c r="I134" s="113"/>
      <c r="J134" s="111"/>
      <c r="K134" s="113"/>
      <c r="L134" s="113"/>
      <c r="M134" s="113"/>
      <c r="N134" s="113"/>
      <c r="O134" s="113"/>
      <c r="P134" s="113"/>
      <c r="Q134" s="113"/>
    </row>
    <row r="135" spans="1:17">
      <c r="A135" s="129"/>
      <c r="B135" s="111"/>
      <c r="C135" s="127"/>
      <c r="D135" s="111"/>
      <c r="E135" s="111"/>
      <c r="F135" s="111"/>
      <c r="G135" s="111"/>
      <c r="H135" s="113"/>
      <c r="I135" s="113"/>
      <c r="J135" s="111"/>
      <c r="K135" s="113"/>
      <c r="L135" s="113"/>
      <c r="M135" s="113"/>
      <c r="N135" s="113"/>
      <c r="O135" s="113"/>
      <c r="P135" s="113"/>
      <c r="Q135" s="113"/>
    </row>
    <row r="136" spans="1:17">
      <c r="A136" s="129"/>
      <c r="B136" s="111"/>
      <c r="C136" s="127"/>
      <c r="D136" s="111"/>
      <c r="E136" s="111"/>
      <c r="F136" s="111"/>
      <c r="G136" s="111"/>
      <c r="H136" s="113"/>
      <c r="I136" s="113"/>
      <c r="J136" s="111"/>
      <c r="K136" s="113"/>
      <c r="L136" s="113"/>
      <c r="M136" s="113"/>
      <c r="N136" s="113"/>
      <c r="O136" s="113"/>
      <c r="P136" s="113"/>
      <c r="Q136" s="113"/>
    </row>
    <row r="137" spans="1:17">
      <c r="A137" s="129"/>
      <c r="B137" s="111"/>
      <c r="C137" s="127"/>
      <c r="D137" s="111"/>
      <c r="E137" s="111"/>
      <c r="F137" s="111"/>
      <c r="G137" s="111"/>
      <c r="H137" s="113"/>
      <c r="I137" s="113"/>
      <c r="J137" s="111"/>
      <c r="K137" s="113"/>
      <c r="L137" s="113"/>
      <c r="M137" s="113"/>
      <c r="N137" s="113"/>
      <c r="O137" s="113"/>
      <c r="P137" s="113"/>
      <c r="Q137" s="113"/>
    </row>
    <row r="138" spans="1:17">
      <c r="A138" s="129"/>
      <c r="B138" s="111"/>
      <c r="C138" s="127"/>
      <c r="D138" s="111"/>
      <c r="E138" s="111"/>
      <c r="F138" s="111"/>
      <c r="G138" s="111"/>
      <c r="H138" s="113"/>
      <c r="I138" s="113"/>
      <c r="J138" s="111"/>
      <c r="K138" s="113"/>
      <c r="L138" s="113"/>
      <c r="M138" s="113"/>
      <c r="N138" s="113"/>
      <c r="O138" s="113"/>
      <c r="P138" s="113"/>
      <c r="Q138" s="113"/>
    </row>
    <row r="139" spans="1:17">
      <c r="A139" s="129"/>
      <c r="B139" s="111"/>
      <c r="C139" s="127"/>
      <c r="D139" s="111"/>
      <c r="E139" s="111"/>
      <c r="F139" s="111"/>
      <c r="G139" s="111"/>
      <c r="H139" s="113"/>
      <c r="I139" s="113"/>
      <c r="J139" s="111"/>
      <c r="K139" s="113"/>
      <c r="L139" s="113"/>
      <c r="M139" s="113"/>
      <c r="N139" s="113"/>
      <c r="O139" s="113"/>
      <c r="P139" s="113"/>
      <c r="Q139" s="113"/>
    </row>
    <row r="140" spans="1:17">
      <c r="A140" s="129"/>
      <c r="B140" s="111"/>
      <c r="C140" s="127"/>
      <c r="D140" s="111"/>
      <c r="E140" s="111"/>
      <c r="F140" s="111"/>
      <c r="G140" s="111"/>
      <c r="H140" s="113"/>
      <c r="I140" s="113"/>
      <c r="J140" s="111"/>
      <c r="K140" s="113"/>
      <c r="L140" s="113"/>
      <c r="M140" s="113"/>
      <c r="N140" s="113"/>
      <c r="O140" s="113"/>
      <c r="P140" s="113"/>
      <c r="Q140" s="113"/>
    </row>
    <row r="141" spans="1:17">
      <c r="A141" s="129"/>
      <c r="B141" s="113"/>
      <c r="C141" s="127"/>
      <c r="D141" s="111"/>
      <c r="E141" s="111"/>
      <c r="F141" s="111"/>
      <c r="G141" s="111"/>
      <c r="H141" s="113"/>
      <c r="I141" s="113"/>
      <c r="J141" s="111"/>
      <c r="K141" s="113"/>
      <c r="L141" s="113"/>
      <c r="M141" s="113"/>
      <c r="N141" s="113"/>
      <c r="O141" s="113"/>
      <c r="P141" s="113"/>
      <c r="Q141" s="113"/>
    </row>
    <row r="142" spans="1:17">
      <c r="A142" s="129"/>
      <c r="B142" s="113"/>
      <c r="C142" s="127"/>
      <c r="D142" s="111"/>
      <c r="E142" s="111"/>
      <c r="F142" s="111"/>
      <c r="G142" s="111"/>
      <c r="H142" s="113"/>
      <c r="I142" s="113"/>
      <c r="J142" s="111"/>
      <c r="K142" s="113"/>
      <c r="L142" s="113"/>
      <c r="M142" s="113"/>
      <c r="N142" s="113"/>
      <c r="O142" s="113"/>
      <c r="P142" s="113"/>
      <c r="Q142" s="113"/>
    </row>
    <row r="143" spans="1:17">
      <c r="A143" s="129"/>
      <c r="B143" s="111"/>
      <c r="C143" s="127"/>
      <c r="D143" s="111"/>
      <c r="E143" s="111"/>
      <c r="F143" s="111"/>
      <c r="G143" s="111"/>
      <c r="H143" s="111"/>
      <c r="I143" s="111"/>
      <c r="J143" s="111"/>
      <c r="K143" s="111"/>
      <c r="L143" s="113"/>
      <c r="M143" s="111"/>
      <c r="N143" s="111"/>
      <c r="O143" s="111"/>
      <c r="P143" s="111"/>
      <c r="Q143" s="113"/>
    </row>
    <row r="144" spans="1:17">
      <c r="A144" s="129"/>
      <c r="B144" s="111"/>
      <c r="C144" s="127"/>
      <c r="D144" s="111"/>
      <c r="E144" s="111"/>
      <c r="F144" s="111"/>
      <c r="G144" s="111"/>
      <c r="H144" s="111"/>
      <c r="I144" s="111"/>
      <c r="J144" s="111"/>
      <c r="K144" s="111"/>
      <c r="L144" s="113"/>
      <c r="M144" s="111"/>
      <c r="N144" s="111"/>
      <c r="O144" s="111"/>
      <c r="P144" s="111"/>
      <c r="Q144" s="113"/>
    </row>
    <row r="145" spans="1:17">
      <c r="A145" s="129"/>
      <c r="B145" s="111"/>
      <c r="C145" s="127"/>
      <c r="D145" s="111"/>
      <c r="E145" s="111"/>
      <c r="F145" s="111"/>
      <c r="G145" s="111"/>
      <c r="H145" s="111"/>
      <c r="I145" s="111"/>
      <c r="J145" s="111"/>
      <c r="K145" s="111"/>
      <c r="L145" s="113"/>
      <c r="M145" s="111"/>
      <c r="N145" s="111"/>
      <c r="O145" s="111"/>
      <c r="P145" s="111"/>
      <c r="Q145" s="113"/>
    </row>
    <row r="146" spans="1:17">
      <c r="A146" s="129"/>
      <c r="B146" s="111"/>
      <c r="C146" s="127"/>
      <c r="D146" s="111"/>
      <c r="E146" s="111"/>
      <c r="F146" s="111"/>
      <c r="G146" s="111"/>
      <c r="H146" s="111"/>
      <c r="I146" s="111"/>
      <c r="J146" s="111"/>
      <c r="K146" s="111"/>
      <c r="L146" s="113"/>
      <c r="M146" s="111"/>
      <c r="N146" s="111"/>
      <c r="O146" s="111"/>
      <c r="P146" s="111"/>
      <c r="Q146" s="113"/>
    </row>
    <row r="147" spans="1:17">
      <c r="A147" s="129"/>
      <c r="B147" s="111"/>
      <c r="C147" s="127"/>
      <c r="D147" s="111"/>
      <c r="E147" s="111"/>
      <c r="F147" s="111"/>
      <c r="G147" s="111"/>
      <c r="H147" s="111"/>
      <c r="I147" s="111"/>
      <c r="J147" s="111"/>
      <c r="K147" s="111"/>
      <c r="L147" s="113"/>
      <c r="M147" s="111"/>
      <c r="N147" s="111"/>
      <c r="O147" s="111"/>
      <c r="P147" s="111"/>
      <c r="Q147" s="113"/>
    </row>
    <row r="148" spans="1:17">
      <c r="A148" s="129"/>
      <c r="B148" s="111"/>
      <c r="C148" s="127"/>
      <c r="D148" s="111"/>
      <c r="E148" s="111"/>
      <c r="F148" s="111"/>
      <c r="G148" s="111"/>
      <c r="H148" s="111"/>
      <c r="I148" s="111"/>
      <c r="J148" s="111"/>
      <c r="K148" s="111"/>
      <c r="L148" s="113"/>
      <c r="M148" s="111"/>
      <c r="N148" s="111"/>
      <c r="O148" s="111"/>
      <c r="P148" s="111"/>
      <c r="Q148" s="113"/>
    </row>
    <row r="149" spans="1:17">
      <c r="A149" s="129"/>
      <c r="B149" s="111"/>
      <c r="C149" s="127"/>
      <c r="D149" s="111"/>
      <c r="E149" s="111"/>
      <c r="F149" s="111"/>
      <c r="G149" s="111"/>
      <c r="H149" s="111"/>
      <c r="I149" s="111"/>
      <c r="J149" s="111"/>
      <c r="K149" s="111"/>
      <c r="L149" s="113"/>
      <c r="M149" s="111"/>
      <c r="N149" s="111"/>
      <c r="O149" s="111"/>
      <c r="P149" s="111"/>
      <c r="Q149" s="113"/>
    </row>
    <row r="150" spans="1:17">
      <c r="A150" s="129"/>
      <c r="B150" s="111"/>
      <c r="C150" s="127"/>
      <c r="D150" s="111"/>
      <c r="E150" s="111"/>
      <c r="F150" s="111"/>
      <c r="G150" s="111"/>
      <c r="H150" s="111"/>
      <c r="I150" s="111"/>
      <c r="J150" s="111"/>
      <c r="K150" s="111"/>
      <c r="L150" s="113"/>
      <c r="M150" s="111"/>
      <c r="N150" s="111"/>
      <c r="O150" s="111"/>
      <c r="P150" s="111"/>
      <c r="Q150" s="113"/>
    </row>
    <row r="151" spans="1:17">
      <c r="A151" s="129"/>
      <c r="B151" s="111"/>
      <c r="C151" s="127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</row>
    <row r="152" spans="1:17">
      <c r="A152" s="129"/>
      <c r="B152" s="113"/>
      <c r="C152" s="127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</row>
    <row r="153" spans="1:17">
      <c r="A153" s="129"/>
      <c r="B153" s="111"/>
      <c r="C153" s="127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</row>
    <row r="154" spans="1:17">
      <c r="A154" s="129"/>
      <c r="B154" s="111"/>
      <c r="C154" s="127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</row>
    <row r="155" spans="1:17">
      <c r="A155" s="129"/>
      <c r="B155" s="111"/>
      <c r="C155" s="127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</row>
    <row r="156" spans="1:17">
      <c r="A156" s="129"/>
      <c r="B156" s="111"/>
      <c r="C156" s="127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</row>
    <row r="157" spans="1:17">
      <c r="A157" s="129"/>
      <c r="B157" s="111"/>
      <c r="C157" s="127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</row>
    <row r="158" spans="1:17">
      <c r="A158" s="129"/>
      <c r="B158" s="111"/>
      <c r="C158" s="127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</row>
    <row r="159" spans="1:17">
      <c r="A159" s="129"/>
      <c r="B159" s="111"/>
      <c r="C159" s="127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</row>
    <row r="160" spans="1:17">
      <c r="A160" s="129"/>
      <c r="B160" s="111"/>
      <c r="C160" s="127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</row>
    <row r="161" spans="1:3">
      <c r="A161" s="129"/>
      <c r="B161" s="111"/>
      <c r="C161" s="127"/>
    </row>
    <row r="162" spans="1:3">
      <c r="A162" s="129"/>
      <c r="B162" s="111"/>
      <c r="C162" s="127"/>
    </row>
    <row r="163" spans="1:3">
      <c r="A163" s="129"/>
      <c r="B163" s="111"/>
      <c r="C163" s="127"/>
    </row>
    <row r="164" spans="1:3">
      <c r="A164" s="129"/>
      <c r="B164" s="111"/>
      <c r="C164" s="127"/>
    </row>
    <row r="165" spans="1:3">
      <c r="A165" s="129"/>
      <c r="B165" s="111"/>
      <c r="C165" s="127"/>
    </row>
    <row r="166" spans="1:3">
      <c r="A166" s="129"/>
      <c r="B166" s="111"/>
      <c r="C166" s="127"/>
    </row>
    <row r="167" spans="1:3">
      <c r="A167" s="129"/>
      <c r="B167" s="111"/>
      <c r="C167" s="127"/>
    </row>
    <row r="168" spans="1:3">
      <c r="A168" s="129"/>
      <c r="B168" s="111"/>
      <c r="C168" s="127"/>
    </row>
    <row r="169" spans="1:3">
      <c r="A169" s="129"/>
      <c r="B169" s="111"/>
      <c r="C169" s="127"/>
    </row>
    <row r="170" spans="1:3">
      <c r="A170" s="129"/>
      <c r="B170" s="111"/>
      <c r="C170" s="127"/>
    </row>
    <row r="171" spans="1:3">
      <c r="A171" s="129"/>
      <c r="B171" s="111"/>
      <c r="C171" s="127"/>
    </row>
    <row r="172" spans="1:3">
      <c r="A172" s="129"/>
      <c r="B172" s="111"/>
      <c r="C172" s="127"/>
    </row>
    <row r="173" spans="1:3">
      <c r="A173" s="129"/>
      <c r="B173" s="111"/>
      <c r="C173" s="127"/>
    </row>
    <row r="174" spans="1:3">
      <c r="A174" s="129"/>
      <c r="B174" s="111"/>
      <c r="C174" s="127"/>
    </row>
    <row r="175" spans="1:3">
      <c r="A175" s="129"/>
      <c r="B175" s="111"/>
      <c r="C175" s="127"/>
    </row>
    <row r="176" spans="1:3">
      <c r="A176" s="129"/>
      <c r="B176" s="111"/>
      <c r="C176" s="127"/>
    </row>
    <row r="177" spans="1:3">
      <c r="A177" s="129"/>
      <c r="B177" s="111"/>
      <c r="C177" s="127"/>
    </row>
    <row r="178" spans="1:3">
      <c r="A178" s="129"/>
      <c r="B178" s="111"/>
      <c r="C178" s="127"/>
    </row>
    <row r="179" spans="1:3">
      <c r="A179" s="129"/>
      <c r="B179" s="111"/>
      <c r="C179" s="127"/>
    </row>
  </sheetData>
  <hyperlinks>
    <hyperlink ref="K3" r:id="rId1" location="materialCost"/>
    <hyperlink ref="N3" r:id="rId2" location="materialRoutingBasbarCellHrs"/>
    <hyperlink ref="R3" r:id="rId3" location="label"/>
    <hyperlink ref="U3" r:id="rId4" tooltip="http://www.w3.org/2000/01/rdf-schema#comment"/>
    <hyperlink ref="Q3" r:id="rId5" location="manufacturer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S119"/>
  <sheetViews>
    <sheetView tabSelected="1" zoomScale="85" zoomScaleNormal="85" workbookViewId="0">
      <pane xSplit="17" topLeftCell="R1" activePane="topRight" state="frozen"/>
      <selection pane="topRight" activeCell="AL8" sqref="AL8"/>
    </sheetView>
  </sheetViews>
  <sheetFormatPr defaultColWidth="11.375" defaultRowHeight="15" outlineLevelCol="1"/>
  <cols>
    <col min="1" max="1" width="30.75" style="46" customWidth="1"/>
    <col min="2" max="2" width="29.25" style="46" customWidth="1"/>
    <col min="3" max="3" width="8.375" style="46" customWidth="1"/>
    <col min="4" max="4" width="10.5" style="46" customWidth="1"/>
    <col min="5" max="5" width="7.375" style="46" customWidth="1"/>
    <col min="6" max="6" width="10" style="46" customWidth="1"/>
    <col min="7" max="7" width="5.875" style="46" customWidth="1"/>
    <col min="8" max="9" width="6.375" style="46" customWidth="1"/>
    <col min="10" max="10" width="6.375" style="46" customWidth="1" collapsed="1"/>
    <col min="11" max="14" width="6.375" style="46" hidden="1" customWidth="1" outlineLevel="1"/>
    <col min="15" max="15" width="5.875" style="46" hidden="1" customWidth="1" outlineLevel="1"/>
    <col min="16" max="16" width="25.25" style="46" customWidth="1"/>
    <col min="17" max="17" width="19.875" style="46" customWidth="1"/>
    <col min="18" max="18" width="11.375" style="46"/>
    <col min="19" max="19" width="11.375" style="46" customWidth="1" collapsed="1"/>
    <col min="20" max="20" width="11.375" style="46" hidden="1" customWidth="1" outlineLevel="1"/>
    <col min="21" max="21" width="9.375" style="46" hidden="1" customWidth="1" outlineLevel="1"/>
    <col min="22" max="22" width="11.5" style="46" hidden="1" customWidth="1" outlineLevel="1"/>
    <col min="23" max="23" width="0.125" style="46" hidden="1" customWidth="1" outlineLevel="1"/>
    <col min="24" max="47" width="11.375" style="46" hidden="1" customWidth="1" outlineLevel="1"/>
    <col min="48" max="48" width="11.375" style="46" customWidth="1" collapsed="1"/>
    <col min="49" max="54" width="11.375" style="46" hidden="1" customWidth="1" outlineLevel="1"/>
    <col min="55" max="55" width="14.125" style="46" hidden="1" customWidth="1" outlineLevel="1"/>
    <col min="56" max="60" width="11.375" style="46" hidden="1" customWidth="1" outlineLevel="1"/>
    <col min="61" max="63" width="11.375" style="46"/>
    <col min="64" max="64" width="7.25" style="46" customWidth="1"/>
    <col min="65" max="65" width="6.75" style="46" customWidth="1"/>
    <col min="66" max="66" width="5.875" style="46" customWidth="1"/>
    <col min="67" max="67" width="6" style="46" customWidth="1"/>
    <col min="68" max="68" width="6.5" style="46" customWidth="1"/>
    <col min="69" max="69" width="6.75" style="46" customWidth="1"/>
    <col min="70" max="70" width="7.375" style="46" customWidth="1"/>
    <col min="71" max="71" width="6.5" style="46" customWidth="1"/>
    <col min="72" max="72" width="5.875" style="46" customWidth="1"/>
    <col min="73" max="73" width="6.125" style="46" customWidth="1"/>
    <col min="74" max="74" width="5.125" style="46" customWidth="1"/>
    <col min="75" max="75" width="4.125" style="46" customWidth="1"/>
    <col min="76" max="76" width="5.125" style="46" customWidth="1"/>
    <col min="77" max="77" width="5.5" style="46" customWidth="1"/>
    <col min="78" max="78" width="6.75" style="46" customWidth="1"/>
    <col min="79" max="79" width="5.75" style="46" customWidth="1"/>
    <col min="80" max="80" width="5.375" style="46" customWidth="1"/>
    <col min="81" max="81" width="4.375" style="46" customWidth="1"/>
    <col min="82" max="82" width="4.5" style="46" customWidth="1"/>
    <col min="83" max="83" width="4.375" style="46" customWidth="1"/>
    <col min="84" max="84" width="4.25" style="46" customWidth="1"/>
    <col min="85" max="85" width="3.5" style="46" customWidth="1"/>
    <col min="86" max="86" width="5.125" style="46" customWidth="1"/>
    <col min="87" max="87" width="5.375" style="46" customWidth="1"/>
    <col min="88" max="89" width="5.125" style="46" customWidth="1"/>
    <col min="90" max="90" width="4.625" style="46" customWidth="1"/>
    <col min="91" max="91" width="5.25" style="46" customWidth="1"/>
    <col min="92" max="92" width="5.5" style="46" customWidth="1"/>
    <col min="93" max="93" width="5.25" style="46" customWidth="1"/>
    <col min="94" max="94" width="5.75" style="46" customWidth="1"/>
    <col min="95" max="95" width="6.5" style="46" customWidth="1"/>
    <col min="96" max="96" width="5.5" style="46" customWidth="1"/>
    <col min="97" max="97" width="6.5" style="46" customWidth="1"/>
    <col min="98" max="98" width="5" style="46" customWidth="1"/>
    <col min="99" max="16384" width="11.375" style="46"/>
  </cols>
  <sheetData>
    <row r="1" spans="1:123">
      <c r="A1" s="68"/>
      <c r="B1" s="69"/>
      <c r="C1" s="70"/>
      <c r="D1" s="70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68"/>
      <c r="Q1" s="72"/>
      <c r="R1" s="52"/>
      <c r="S1" s="53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</row>
    <row r="2" spans="1:123">
      <c r="A2" s="68"/>
      <c r="B2" s="69"/>
      <c r="C2" s="70"/>
      <c r="D2" s="70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68"/>
      <c r="Q2" s="72"/>
      <c r="R2" s="52"/>
      <c r="S2" s="54" t="s">
        <v>66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 t="s">
        <v>67</v>
      </c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2"/>
      <c r="BI2" s="58" t="s">
        <v>68</v>
      </c>
      <c r="BJ2" s="52" t="s">
        <v>69</v>
      </c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64" t="s">
        <v>70</v>
      </c>
      <c r="CV2" s="64"/>
      <c r="CW2" s="49"/>
      <c r="CX2" s="49"/>
      <c r="CY2" s="49"/>
      <c r="CZ2" s="64" t="s">
        <v>71</v>
      </c>
      <c r="DA2" s="64"/>
      <c r="DB2" s="64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</row>
    <row r="3" spans="1:123" ht="15.75">
      <c r="A3" s="73" t="s">
        <v>73</v>
      </c>
      <c r="B3" s="73" t="s">
        <v>74</v>
      </c>
      <c r="C3" s="74" t="s">
        <v>75</v>
      </c>
      <c r="D3" s="73" t="s">
        <v>76</v>
      </c>
      <c r="E3" s="73" t="s">
        <v>77</v>
      </c>
      <c r="F3" s="73" t="s">
        <v>78</v>
      </c>
      <c r="G3" s="71" t="s">
        <v>79</v>
      </c>
      <c r="H3" s="73" t="s">
        <v>161</v>
      </c>
      <c r="I3" s="75" t="s">
        <v>162</v>
      </c>
      <c r="J3" s="75" t="s">
        <v>163</v>
      </c>
      <c r="K3" s="75" t="s">
        <v>164</v>
      </c>
      <c r="L3" s="75" t="s">
        <v>165</v>
      </c>
      <c r="M3" s="75" t="s">
        <v>166</v>
      </c>
      <c r="N3" s="75" t="s">
        <v>167</v>
      </c>
      <c r="O3" s="69" t="s">
        <v>26</v>
      </c>
      <c r="P3" s="76" t="s">
        <v>72</v>
      </c>
      <c r="Q3" s="75" t="s">
        <v>80</v>
      </c>
      <c r="R3" s="56" t="s">
        <v>81</v>
      </c>
      <c r="S3" s="57" t="s">
        <v>82</v>
      </c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60" t="s">
        <v>83</v>
      </c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8" t="s">
        <v>168</v>
      </c>
      <c r="BJ3" s="61" t="s">
        <v>169</v>
      </c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63"/>
      <c r="CP3" s="50"/>
      <c r="CQ3" s="50"/>
      <c r="CR3" s="50"/>
      <c r="CS3" s="50"/>
      <c r="CT3" s="50"/>
      <c r="CU3" s="65" t="s">
        <v>48</v>
      </c>
      <c r="CV3" s="66"/>
      <c r="CW3" s="50"/>
      <c r="CX3" s="50"/>
      <c r="CY3" s="50"/>
      <c r="CZ3" s="65" t="s">
        <v>49</v>
      </c>
      <c r="DA3" s="66"/>
      <c r="DB3" s="66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 spans="1:123">
      <c r="A4" s="68"/>
      <c r="B4" s="69"/>
      <c r="C4" s="70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68"/>
      <c r="Q4" s="72"/>
      <c r="R4" s="52"/>
      <c r="S4" s="53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62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</row>
    <row r="5" spans="1:123" s="6" customFormat="1" ht="91.5">
      <c r="A5" s="77" t="s">
        <v>84</v>
      </c>
      <c r="B5" s="70" t="s">
        <v>85</v>
      </c>
      <c r="C5" s="70" t="s">
        <v>75</v>
      </c>
      <c r="D5" s="78" t="s">
        <v>86</v>
      </c>
      <c r="E5" s="79" t="s">
        <v>87</v>
      </c>
      <c r="F5" s="79" t="s">
        <v>88</v>
      </c>
      <c r="G5" s="79" t="s">
        <v>79</v>
      </c>
      <c r="H5" s="79" t="s">
        <v>170</v>
      </c>
      <c r="I5" s="79" t="s">
        <v>171</v>
      </c>
      <c r="J5" s="80" t="s">
        <v>172</v>
      </c>
      <c r="K5" s="80" t="s">
        <v>173</v>
      </c>
      <c r="L5" s="80" t="s">
        <v>174</v>
      </c>
      <c r="M5" s="80" t="s">
        <v>175</v>
      </c>
      <c r="N5" s="80" t="s">
        <v>178</v>
      </c>
      <c r="O5" s="80" t="s">
        <v>176</v>
      </c>
      <c r="P5" s="81" t="s">
        <v>89</v>
      </c>
      <c r="Q5" s="82" t="s">
        <v>90</v>
      </c>
      <c r="R5" s="58" t="s">
        <v>91</v>
      </c>
      <c r="S5" s="59" t="s">
        <v>66</v>
      </c>
      <c r="T5" s="58" t="s">
        <v>66</v>
      </c>
      <c r="U5" s="58" t="s">
        <v>66</v>
      </c>
      <c r="V5" s="58" t="s">
        <v>66</v>
      </c>
      <c r="W5" s="58" t="s">
        <v>66</v>
      </c>
      <c r="X5" s="58" t="s">
        <v>66</v>
      </c>
      <c r="Y5" s="58" t="s">
        <v>66</v>
      </c>
      <c r="Z5" s="58" t="s">
        <v>66</v>
      </c>
      <c r="AA5" s="58" t="s">
        <v>66</v>
      </c>
      <c r="AB5" s="58" t="s">
        <v>66</v>
      </c>
      <c r="AC5" s="58" t="s">
        <v>66</v>
      </c>
      <c r="AD5" s="58" t="s">
        <v>66</v>
      </c>
      <c r="AE5" s="58" t="s">
        <v>66</v>
      </c>
      <c r="AF5" s="58" t="s">
        <v>66</v>
      </c>
      <c r="AG5" s="58" t="s">
        <v>66</v>
      </c>
      <c r="AH5" s="58" t="s">
        <v>66</v>
      </c>
      <c r="AI5" s="58" t="s">
        <v>66</v>
      </c>
      <c r="AJ5" s="58" t="s">
        <v>66</v>
      </c>
      <c r="AK5" s="58" t="s">
        <v>66</v>
      </c>
      <c r="AL5" s="58" t="s">
        <v>66</v>
      </c>
      <c r="AM5" s="58" t="s">
        <v>66</v>
      </c>
      <c r="AN5" s="58" t="s">
        <v>66</v>
      </c>
      <c r="AO5" s="58" t="s">
        <v>66</v>
      </c>
      <c r="AP5" s="58" t="s">
        <v>66</v>
      </c>
      <c r="AQ5" s="58" t="s">
        <v>66</v>
      </c>
      <c r="AR5" s="58" t="s">
        <v>66</v>
      </c>
      <c r="AS5" s="58" t="s">
        <v>66</v>
      </c>
      <c r="AT5" s="58" t="s">
        <v>66</v>
      </c>
      <c r="AU5" s="58" t="s">
        <v>66</v>
      </c>
      <c r="AV5" s="58" t="s">
        <v>67</v>
      </c>
      <c r="AW5" s="58" t="s">
        <v>67</v>
      </c>
      <c r="AX5" s="58" t="s">
        <v>67</v>
      </c>
      <c r="AY5" s="58" t="s">
        <v>67</v>
      </c>
      <c r="AZ5" s="58" t="s">
        <v>67</v>
      </c>
      <c r="BA5" s="58" t="s">
        <v>67</v>
      </c>
      <c r="BB5" s="58" t="s">
        <v>67</v>
      </c>
      <c r="BC5" s="58" t="s">
        <v>67</v>
      </c>
      <c r="BD5" s="58" t="s">
        <v>67</v>
      </c>
      <c r="BE5" s="58" t="s">
        <v>67</v>
      </c>
      <c r="BF5" s="58" t="s">
        <v>67</v>
      </c>
      <c r="BG5" s="58" t="s">
        <v>67</v>
      </c>
      <c r="BH5" s="58" t="s">
        <v>67</v>
      </c>
      <c r="BI5" s="49"/>
      <c r="BJ5" s="58" t="s">
        <v>92</v>
      </c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 t="s">
        <v>16</v>
      </c>
      <c r="CV5" s="51" t="s">
        <v>177</v>
      </c>
      <c r="CW5" s="49"/>
      <c r="CX5" s="49"/>
      <c r="CY5" s="49"/>
      <c r="CZ5" s="51" t="s">
        <v>16</v>
      </c>
      <c r="DA5" s="67" t="s">
        <v>177</v>
      </c>
      <c r="DB5" s="49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217</v>
      </c>
      <c r="B6" s="9"/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7"/>
      <c r="O6" s="17"/>
      <c r="P6" s="18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Z6" s="27"/>
      <c r="CA6" s="13"/>
      <c r="CB6" s="11"/>
      <c r="CC6" s="14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29"/>
      <c r="CU6" s="143" t="s">
        <v>218</v>
      </c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</row>
    <row r="7" spans="1:123">
      <c r="A7" s="9"/>
      <c r="B7" s="9" t="s">
        <v>213</v>
      </c>
      <c r="C7" s="46" t="s">
        <v>93</v>
      </c>
      <c r="D7" s="9"/>
      <c r="E7" s="9" t="s">
        <v>94</v>
      </c>
      <c r="F7" s="9" t="s">
        <v>94</v>
      </c>
      <c r="G7" s="15"/>
      <c r="H7" s="20"/>
      <c r="I7" s="20"/>
      <c r="J7" s="20"/>
      <c r="K7" s="20"/>
      <c r="L7" s="20"/>
      <c r="M7" s="20"/>
      <c r="N7" s="20"/>
      <c r="O7" s="20"/>
      <c r="P7" s="18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Z7" s="28"/>
      <c r="CA7" s="13"/>
      <c r="CB7" s="13"/>
      <c r="CC7" s="11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29"/>
      <c r="CU7" s="143" t="s">
        <v>219</v>
      </c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</row>
    <row r="8" spans="1:123">
      <c r="A8" s="9"/>
      <c r="B8" s="9"/>
      <c r="D8" s="9"/>
      <c r="E8" s="9"/>
      <c r="F8" s="9"/>
      <c r="G8" s="15" t="s">
        <v>94</v>
      </c>
      <c r="H8" s="22"/>
      <c r="I8" s="22"/>
      <c r="J8" s="22"/>
      <c r="K8" s="22"/>
      <c r="L8" s="22"/>
      <c r="M8" s="22"/>
      <c r="N8" s="22"/>
      <c r="O8" s="22"/>
      <c r="P8" s="9" t="s">
        <v>215</v>
      </c>
      <c r="Q8" s="9" t="s">
        <v>215</v>
      </c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15"/>
      <c r="AM8" s="21"/>
      <c r="AN8" s="21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Z8" s="28"/>
      <c r="CA8" s="13"/>
      <c r="CB8" s="14"/>
      <c r="CC8" s="14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29"/>
      <c r="CU8" s="143" t="s">
        <v>220</v>
      </c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</row>
    <row r="9" spans="1:123">
      <c r="A9" s="9"/>
      <c r="B9" s="9" t="s">
        <v>214</v>
      </c>
      <c r="C9" s="46" t="s">
        <v>93</v>
      </c>
      <c r="D9" s="9"/>
      <c r="E9" s="9" t="s">
        <v>94</v>
      </c>
      <c r="F9" s="9" t="s">
        <v>94</v>
      </c>
      <c r="G9" s="15"/>
      <c r="H9" s="22"/>
      <c r="I9" s="22"/>
      <c r="J9" s="22"/>
      <c r="K9" s="22"/>
      <c r="L9" s="22"/>
      <c r="M9" s="22"/>
      <c r="N9" s="22"/>
      <c r="O9" s="22"/>
      <c r="P9" s="9"/>
      <c r="Q9" s="9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Z9" s="28"/>
      <c r="CA9" s="13"/>
      <c r="CB9" s="14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29"/>
      <c r="CU9" s="143" t="s">
        <v>221</v>
      </c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</row>
    <row r="10" spans="1:123">
      <c r="A10" s="9"/>
      <c r="B10" s="9"/>
      <c r="C10" s="9"/>
      <c r="D10" s="9"/>
      <c r="E10" s="9"/>
      <c r="F10" s="9"/>
      <c r="G10" s="15" t="s">
        <v>94</v>
      </c>
      <c r="H10" s="22"/>
      <c r="I10" s="22"/>
      <c r="J10" s="22"/>
      <c r="K10" s="22"/>
      <c r="L10" s="22"/>
      <c r="M10" s="22"/>
      <c r="N10" s="22"/>
      <c r="O10" s="22"/>
      <c r="P10" s="9" t="s">
        <v>216</v>
      </c>
      <c r="Q10" s="9" t="s">
        <v>216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Z10" s="28"/>
      <c r="CA10" s="13"/>
      <c r="CB10" s="14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29"/>
      <c r="CU10" s="143" t="s">
        <v>179</v>
      </c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</row>
    <row r="11" spans="1:123">
      <c r="A11" s="9"/>
      <c r="B11" s="9"/>
      <c r="C11" s="9"/>
      <c r="D11" s="9"/>
      <c r="E11" s="9"/>
      <c r="F11" s="9"/>
      <c r="G11" s="15"/>
      <c r="H11" s="22"/>
      <c r="I11" s="22"/>
      <c r="J11" s="22"/>
      <c r="K11" s="22"/>
      <c r="L11" s="22"/>
      <c r="M11" s="22"/>
      <c r="N11" s="22"/>
      <c r="O11" s="22"/>
      <c r="P11" s="9"/>
      <c r="Q11" s="9"/>
      <c r="R11" s="23" t="s">
        <v>95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Z11" s="28"/>
      <c r="CA11" s="13"/>
      <c r="CB11" s="14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29"/>
      <c r="CU11" s="48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</row>
    <row r="12" spans="1:123">
      <c r="A12" s="9"/>
      <c r="B12" s="9"/>
      <c r="C12" s="9"/>
      <c r="D12" s="9"/>
      <c r="E12" s="9"/>
      <c r="F12" s="9"/>
      <c r="G12" s="15"/>
      <c r="H12" s="22"/>
      <c r="I12" s="22"/>
      <c r="J12" s="22"/>
      <c r="K12" s="22"/>
      <c r="L12" s="22"/>
      <c r="M12" s="22"/>
      <c r="N12" s="22"/>
      <c r="O12" s="22"/>
      <c r="P12" s="9"/>
      <c r="Q12" s="9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Z12" s="28"/>
      <c r="CA12" s="13"/>
      <c r="CB12" s="14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29"/>
      <c r="CU12" s="48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</row>
    <row r="13" spans="1:123">
      <c r="A13" s="9"/>
      <c r="B13" s="9"/>
      <c r="C13" s="9"/>
      <c r="D13" s="9"/>
      <c r="E13" s="9"/>
      <c r="F13" s="9"/>
      <c r="G13" s="15"/>
      <c r="H13" s="22"/>
      <c r="I13" s="22"/>
      <c r="J13" s="22"/>
      <c r="K13" s="22"/>
      <c r="L13" s="22"/>
      <c r="M13" s="22"/>
      <c r="N13" s="22"/>
      <c r="O13" s="22"/>
      <c r="P13" s="9"/>
      <c r="Q13" s="9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Z13" s="28"/>
      <c r="CA13" s="13"/>
      <c r="CB13" s="16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29"/>
      <c r="CU13" s="48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</row>
    <row r="14" spans="1:123">
      <c r="A14" s="9"/>
      <c r="B14" s="9"/>
      <c r="C14" s="9"/>
      <c r="D14" s="9"/>
      <c r="E14" s="9"/>
      <c r="F14" s="9"/>
      <c r="G14" s="15"/>
      <c r="H14" s="22"/>
      <c r="I14" s="22"/>
      <c r="J14" s="22"/>
      <c r="K14" s="22"/>
      <c r="L14" s="22"/>
      <c r="M14" s="22"/>
      <c r="N14" s="22"/>
      <c r="O14" s="22"/>
      <c r="P14" s="9"/>
      <c r="Q14" s="9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Z14" s="28"/>
      <c r="CA14" s="13"/>
      <c r="CB14" s="14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29"/>
      <c r="CU14" s="48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</row>
    <row r="15" spans="1:123">
      <c r="A15" s="9"/>
      <c r="B15" s="9"/>
      <c r="C15" s="9"/>
      <c r="D15" s="9"/>
      <c r="E15" s="9"/>
      <c r="F15" s="9"/>
      <c r="G15" s="15"/>
      <c r="H15" s="22"/>
      <c r="I15" s="22"/>
      <c r="J15" s="22"/>
      <c r="K15" s="22"/>
      <c r="L15" s="22"/>
      <c r="M15" s="22"/>
      <c r="N15" s="22"/>
      <c r="O15" s="22"/>
      <c r="P15" s="9"/>
      <c r="Q15" s="9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Z15" s="28"/>
      <c r="CA15" s="13"/>
      <c r="CB15" s="14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29"/>
      <c r="CU15" s="48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</row>
    <row r="16" spans="1:123">
      <c r="A16" s="9"/>
      <c r="B16" s="9"/>
      <c r="C16" s="9"/>
      <c r="D16" s="9"/>
      <c r="E16" s="9"/>
      <c r="F16" s="9"/>
      <c r="G16" s="15"/>
      <c r="H16" s="22"/>
      <c r="I16" s="22"/>
      <c r="J16" s="22"/>
      <c r="K16" s="22"/>
      <c r="L16" s="22"/>
      <c r="M16" s="22"/>
      <c r="N16" s="22"/>
      <c r="O16" s="22"/>
      <c r="P16" s="9"/>
      <c r="Q16" s="9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Z16" s="28"/>
      <c r="CA16" s="13"/>
      <c r="CB16" s="14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29"/>
      <c r="CU16" s="48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</row>
    <row r="17" spans="1:122">
      <c r="A17" s="9"/>
      <c r="B17" s="9"/>
      <c r="C17" s="9"/>
      <c r="D17" s="9"/>
      <c r="E17" s="9"/>
      <c r="F17" s="9"/>
      <c r="G17" s="15"/>
      <c r="H17" s="22"/>
      <c r="I17" s="22"/>
      <c r="J17" s="22"/>
      <c r="K17" s="22"/>
      <c r="L17" s="22"/>
      <c r="M17" s="22"/>
      <c r="N17" s="22"/>
      <c r="O17" s="22"/>
      <c r="P17" s="9"/>
      <c r="Q17" s="9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Z17" s="28"/>
      <c r="CA17" s="13"/>
      <c r="CB17" s="14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29"/>
      <c r="CU17" s="48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</row>
    <row r="18" spans="1:122">
      <c r="A18" s="9"/>
      <c r="B18" s="9"/>
      <c r="C18" s="9"/>
      <c r="D18" s="9"/>
      <c r="E18" s="9"/>
      <c r="F18" s="9"/>
      <c r="G18" s="47"/>
      <c r="H18" s="22"/>
      <c r="I18" s="22"/>
      <c r="J18" s="22"/>
      <c r="K18" s="22"/>
      <c r="L18" s="22"/>
      <c r="M18" s="22"/>
      <c r="N18" s="22"/>
      <c r="O18" s="22"/>
      <c r="P18" s="9"/>
      <c r="Q18" s="9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Z18" s="28"/>
      <c r="CA18" s="13"/>
      <c r="CB18" s="14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29"/>
      <c r="CU18" s="48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</row>
    <row r="19" spans="1:122">
      <c r="A19" s="9"/>
      <c r="B19" s="9"/>
      <c r="C19" s="9"/>
      <c r="D19" s="9"/>
      <c r="E19" s="9"/>
      <c r="F19" s="9"/>
      <c r="G19" s="15"/>
      <c r="H19" s="22"/>
      <c r="I19" s="22"/>
      <c r="J19" s="22"/>
      <c r="K19" s="22"/>
      <c r="L19" s="22"/>
      <c r="M19" s="22"/>
      <c r="N19" s="22"/>
      <c r="O19" s="22"/>
      <c r="P19" s="9"/>
      <c r="Q19" s="9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Z19" s="28"/>
      <c r="CA19" s="13"/>
      <c r="CB19" s="16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29"/>
      <c r="CU19" s="48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</row>
    <row r="20" spans="1:122">
      <c r="A20" s="9"/>
      <c r="B20" s="9"/>
      <c r="C20" s="9"/>
      <c r="D20" s="9"/>
      <c r="E20" s="9"/>
      <c r="F20" s="9"/>
      <c r="G20" s="15"/>
      <c r="H20" s="22"/>
      <c r="I20" s="22"/>
      <c r="J20" s="22"/>
      <c r="K20" s="22"/>
      <c r="L20" s="22"/>
      <c r="M20" s="22"/>
      <c r="N20" s="22"/>
      <c r="O20" s="22"/>
      <c r="P20" s="9"/>
      <c r="Q20" s="9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9"/>
      <c r="AN20" s="21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Z20" s="28"/>
      <c r="CA20" s="13"/>
      <c r="CB20" s="16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29"/>
      <c r="CU20" s="48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</row>
    <row r="21" spans="1:122">
      <c r="A21" s="9"/>
      <c r="B21" s="9"/>
      <c r="C21" s="9"/>
      <c r="D21" s="9"/>
      <c r="E21" s="9"/>
      <c r="F21" s="9"/>
      <c r="G21" s="47"/>
      <c r="H21" s="22"/>
      <c r="I21" s="22"/>
      <c r="J21" s="22"/>
      <c r="K21" s="22"/>
      <c r="L21" s="22"/>
      <c r="M21" s="22"/>
      <c r="N21" s="22"/>
      <c r="O21" s="22"/>
      <c r="P21" s="9"/>
      <c r="Q21" s="9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9"/>
      <c r="AN21" s="21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Z21" s="28"/>
      <c r="CA21" s="13"/>
      <c r="CB21" s="14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29"/>
      <c r="CU21" s="48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</row>
    <row r="22" spans="1:122">
      <c r="A22" s="9"/>
      <c r="B22" s="9"/>
      <c r="C22" s="9"/>
      <c r="D22" s="9"/>
      <c r="E22" s="9"/>
      <c r="F22" s="9"/>
      <c r="G22" s="47"/>
      <c r="H22" s="22"/>
      <c r="I22" s="22"/>
      <c r="J22" s="22"/>
      <c r="K22" s="22"/>
      <c r="L22" s="22"/>
      <c r="M22" s="22"/>
      <c r="N22" s="22"/>
      <c r="O22" s="22"/>
      <c r="P22" s="9"/>
      <c r="Q22" s="9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9"/>
      <c r="AN22" s="21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Z22" s="28"/>
      <c r="CA22" s="13"/>
      <c r="CB22" s="14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29"/>
      <c r="CU22" s="48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</row>
    <row r="23" spans="1:122">
      <c r="A23" s="9"/>
      <c r="B23" s="9"/>
      <c r="C23" s="9"/>
      <c r="D23" s="9"/>
      <c r="E23" s="9"/>
      <c r="F23" s="9"/>
      <c r="G23" s="47"/>
      <c r="H23" s="22"/>
      <c r="I23" s="22"/>
      <c r="J23" s="22"/>
      <c r="K23" s="22"/>
      <c r="L23" s="22"/>
      <c r="M23" s="22"/>
      <c r="N23" s="22"/>
      <c r="O23" s="22"/>
      <c r="P23" s="9"/>
      <c r="Q23" s="9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9"/>
      <c r="AN23" s="21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Z23" s="28"/>
      <c r="CA23" s="13"/>
      <c r="CB23" s="14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29"/>
      <c r="CU23" s="48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</row>
    <row r="24" spans="1:122">
      <c r="A24" s="9"/>
      <c r="B24" s="9"/>
      <c r="C24" s="9"/>
      <c r="D24" s="9"/>
      <c r="E24" s="9"/>
      <c r="F24" s="9"/>
      <c r="G24" s="47"/>
      <c r="H24" s="22"/>
      <c r="I24" s="22"/>
      <c r="J24" s="22"/>
      <c r="K24" s="22"/>
      <c r="L24" s="22"/>
      <c r="M24" s="22"/>
      <c r="N24" s="22"/>
      <c r="O24" s="22"/>
      <c r="P24" s="9"/>
      <c r="Q24" s="9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9"/>
      <c r="AN24" s="21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Z24" s="28"/>
      <c r="CA24" s="13"/>
      <c r="CB24" s="14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29"/>
      <c r="CU24" s="48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</row>
    <row r="25" spans="1:122">
      <c r="A25" s="9"/>
      <c r="B25" s="9"/>
      <c r="C25" s="9"/>
      <c r="D25" s="9"/>
      <c r="E25" s="9"/>
      <c r="F25" s="9"/>
      <c r="G25" s="47"/>
      <c r="H25" s="22"/>
      <c r="I25" s="22"/>
      <c r="J25" s="22"/>
      <c r="K25" s="22"/>
      <c r="L25" s="22"/>
      <c r="M25" s="22"/>
      <c r="N25" s="22"/>
      <c r="O25" s="22"/>
      <c r="P25" s="9"/>
      <c r="Q25" s="9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9"/>
      <c r="AN25" s="21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Z25" s="28"/>
      <c r="CA25" s="13"/>
      <c r="CB25" s="14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29"/>
      <c r="CU25" s="48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</row>
    <row r="26" spans="1:122">
      <c r="A26" s="9"/>
      <c r="B26" s="9"/>
      <c r="C26" s="9"/>
      <c r="D26" s="9"/>
      <c r="E26" s="9"/>
      <c r="F26" s="9"/>
      <c r="G26" s="15"/>
      <c r="H26" s="22"/>
      <c r="I26" s="22"/>
      <c r="J26" s="22"/>
      <c r="K26" s="22"/>
      <c r="L26" s="22"/>
      <c r="M26" s="22"/>
      <c r="N26" s="22"/>
      <c r="O26" s="22"/>
      <c r="P26" s="9"/>
      <c r="Q26" s="9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Z26" s="28"/>
      <c r="CA26" s="13"/>
      <c r="CB26" s="14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29"/>
      <c r="CU26" s="48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</row>
    <row r="27" spans="1:122">
      <c r="A27" s="9"/>
      <c r="B27" s="9"/>
      <c r="C27" s="9"/>
      <c r="D27" s="9"/>
      <c r="E27" s="9"/>
      <c r="F27" s="9"/>
      <c r="G27" s="15"/>
      <c r="H27" s="22"/>
      <c r="I27" s="22"/>
      <c r="J27" s="22"/>
      <c r="K27" s="22"/>
      <c r="L27" s="22"/>
      <c r="M27" s="22"/>
      <c r="N27" s="22"/>
      <c r="O27" s="22"/>
      <c r="P27" s="9"/>
      <c r="Q27" s="9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1"/>
      <c r="AM27" s="21"/>
      <c r="AN27" s="21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Z27" s="28"/>
      <c r="CA27" s="13"/>
      <c r="CB27" s="14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29"/>
      <c r="CU27" s="48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</row>
    <row r="28" spans="1:122">
      <c r="A28" s="9"/>
      <c r="B28" s="9"/>
      <c r="C28" s="9"/>
      <c r="D28" s="9"/>
      <c r="E28" s="9"/>
      <c r="F28" s="9"/>
      <c r="G28" s="47"/>
      <c r="H28" s="22"/>
      <c r="I28" s="22"/>
      <c r="J28" s="22"/>
      <c r="K28" s="22"/>
      <c r="L28" s="22"/>
      <c r="M28" s="22"/>
      <c r="N28" s="22"/>
      <c r="O28" s="22"/>
      <c r="P28" s="9"/>
      <c r="Q28" s="9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Z28" s="28"/>
      <c r="CA28" s="13"/>
      <c r="CB28" s="14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29"/>
      <c r="CU28" s="48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</row>
    <row r="29" spans="1:122">
      <c r="A29" s="9"/>
      <c r="B29" s="9"/>
      <c r="C29" s="9"/>
      <c r="D29" s="9"/>
      <c r="E29" s="9"/>
      <c r="F29" s="9"/>
      <c r="G29" s="47"/>
      <c r="H29" s="22"/>
      <c r="I29" s="22"/>
      <c r="J29" s="22"/>
      <c r="K29" s="22"/>
      <c r="L29" s="22"/>
      <c r="M29" s="22"/>
      <c r="N29" s="22"/>
      <c r="O29" s="22"/>
      <c r="P29" s="9"/>
      <c r="Q29" s="9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Z29" s="28"/>
      <c r="CA29" s="13"/>
      <c r="CB29" s="16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29"/>
      <c r="CU29" s="48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</row>
    <row r="30" spans="1:122">
      <c r="A30" s="9"/>
      <c r="B30" s="9"/>
      <c r="C30" s="9"/>
      <c r="D30" s="9"/>
      <c r="E30" s="9"/>
      <c r="F30" s="9"/>
      <c r="G30" s="15"/>
      <c r="H30" s="22"/>
      <c r="I30" s="22"/>
      <c r="J30" s="22"/>
      <c r="K30" s="22"/>
      <c r="L30" s="22"/>
      <c r="M30" s="22"/>
      <c r="N30" s="22"/>
      <c r="O30" s="22"/>
      <c r="P30" s="9"/>
      <c r="Q30" s="9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1"/>
      <c r="AM30" s="21"/>
      <c r="AN30" s="21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Z30" s="28"/>
      <c r="CA30" s="13"/>
      <c r="CB30" s="14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29"/>
      <c r="CU30" s="48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</row>
    <row r="31" spans="1:122">
      <c r="A31" s="9"/>
      <c r="B31" s="9"/>
      <c r="C31" s="9"/>
      <c r="D31" s="9"/>
      <c r="E31" s="9"/>
      <c r="F31" s="9"/>
      <c r="G31" s="15"/>
      <c r="H31" s="22"/>
      <c r="I31" s="22"/>
      <c r="J31" s="22"/>
      <c r="K31" s="22"/>
      <c r="L31" s="22"/>
      <c r="M31" s="22"/>
      <c r="N31" s="22"/>
      <c r="O31" s="22"/>
      <c r="P31" s="9"/>
      <c r="Q31" s="9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Z31" s="28"/>
      <c r="CA31" s="13"/>
      <c r="CB31" s="14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29"/>
      <c r="CU31" s="48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</row>
    <row r="32" spans="1:122">
      <c r="A32" s="9"/>
      <c r="B32" s="9"/>
      <c r="C32" s="9"/>
      <c r="D32" s="9"/>
      <c r="E32" s="9"/>
      <c r="F32" s="9"/>
      <c r="G32" s="47"/>
      <c r="H32" s="22"/>
      <c r="I32" s="22"/>
      <c r="J32" s="22"/>
      <c r="K32" s="22"/>
      <c r="L32" s="22"/>
      <c r="M32" s="22"/>
      <c r="N32" s="22"/>
      <c r="O32" s="22"/>
      <c r="P32" s="9"/>
      <c r="Q32" s="9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Z32" s="28"/>
      <c r="CA32" s="13"/>
      <c r="CB32" s="14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29"/>
      <c r="CU32" s="48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</row>
    <row r="33" spans="1:122">
      <c r="A33" s="9"/>
      <c r="B33" s="9"/>
      <c r="C33" s="9"/>
      <c r="D33" s="9"/>
      <c r="E33" s="9"/>
      <c r="F33" s="9"/>
      <c r="G33" s="15"/>
      <c r="H33" s="22"/>
      <c r="I33" s="22"/>
      <c r="J33" s="22"/>
      <c r="K33" s="22"/>
      <c r="L33" s="22"/>
      <c r="M33" s="22"/>
      <c r="N33" s="22"/>
      <c r="O33" s="22"/>
      <c r="P33" s="9"/>
      <c r="Q33" s="9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Z33" s="28"/>
      <c r="CA33" s="13"/>
      <c r="CB33" s="14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29"/>
      <c r="CU33" s="48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</row>
    <row r="34" spans="1:122">
      <c r="A34" s="9"/>
      <c r="B34" s="9"/>
      <c r="C34" s="9"/>
      <c r="D34" s="9"/>
      <c r="E34" s="9"/>
      <c r="F34" s="9"/>
      <c r="G34" s="15"/>
      <c r="H34" s="22"/>
      <c r="I34" s="22"/>
      <c r="J34" s="22"/>
      <c r="K34" s="22"/>
      <c r="L34" s="22"/>
      <c r="M34" s="22"/>
      <c r="N34" s="22"/>
      <c r="O34" s="22"/>
      <c r="P34" s="9"/>
      <c r="Q34" s="9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Z34" s="28"/>
      <c r="CA34" s="13"/>
      <c r="CB34" s="14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29"/>
      <c r="CU34" s="48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</row>
    <row r="35" spans="1:122">
      <c r="A35" s="9"/>
      <c r="B35" s="9"/>
      <c r="C35" s="9"/>
      <c r="D35" s="9"/>
      <c r="E35" s="9"/>
      <c r="F35" s="9"/>
      <c r="G35" s="9"/>
      <c r="H35" s="22"/>
      <c r="I35" s="22"/>
      <c r="J35" s="22"/>
      <c r="K35" s="22"/>
      <c r="L35" s="22"/>
      <c r="M35" s="22"/>
      <c r="N35" s="22"/>
      <c r="O35" s="22"/>
      <c r="P35" s="9"/>
      <c r="Q35" s="9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Z35" s="28"/>
      <c r="CA35" s="13"/>
      <c r="CB35" s="16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29"/>
      <c r="CU35" s="48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</row>
    <row r="36" spans="1:122">
      <c r="A36" s="9"/>
      <c r="B36" s="9"/>
      <c r="C36" s="9"/>
      <c r="D36" s="9"/>
      <c r="E36" s="9"/>
      <c r="F36" s="9"/>
      <c r="G36" s="9"/>
      <c r="H36" s="22"/>
      <c r="I36" s="22"/>
      <c r="J36" s="22"/>
      <c r="K36" s="22"/>
      <c r="L36" s="22"/>
      <c r="M36" s="22"/>
      <c r="N36" s="22"/>
      <c r="O36" s="22"/>
      <c r="P36" s="9"/>
      <c r="Q36" s="9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Z36" s="28"/>
      <c r="CA36" s="13"/>
      <c r="CB36" s="14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29"/>
      <c r="CU36" s="48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</row>
    <row r="37" spans="1:122">
      <c r="A37" s="9"/>
      <c r="B37" s="9"/>
      <c r="C37" s="9"/>
      <c r="D37" s="9"/>
      <c r="E37" s="9"/>
      <c r="F37" s="9"/>
      <c r="G37" s="15"/>
      <c r="H37" s="22"/>
      <c r="I37" s="22"/>
      <c r="J37" s="22"/>
      <c r="K37" s="22"/>
      <c r="L37" s="22"/>
      <c r="M37" s="22"/>
      <c r="N37" s="22"/>
      <c r="O37" s="22"/>
      <c r="P37" s="9"/>
      <c r="Q37" s="9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Z37" s="28"/>
      <c r="CA37" s="13"/>
      <c r="CB37" s="14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29"/>
      <c r="CU37" s="48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</row>
    <row r="38" spans="1:122">
      <c r="A38" s="9"/>
      <c r="B38" s="9"/>
      <c r="C38" s="9"/>
      <c r="D38" s="9"/>
      <c r="E38" s="9"/>
      <c r="F38" s="9"/>
      <c r="G38" s="22"/>
      <c r="H38" s="22"/>
      <c r="I38" s="22"/>
      <c r="J38" s="22"/>
      <c r="K38" s="22"/>
      <c r="L38" s="22"/>
      <c r="M38" s="22"/>
      <c r="N38" s="22"/>
      <c r="O38" s="22"/>
      <c r="P38" s="9"/>
      <c r="Q38" s="9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Z38" s="28"/>
      <c r="CA38" s="13"/>
      <c r="CB38" s="16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29"/>
      <c r="CU38" s="48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</row>
    <row r="39" spans="1:122">
      <c r="A39" s="9"/>
      <c r="B39" s="9"/>
      <c r="C39" s="9"/>
      <c r="D39" s="9"/>
      <c r="E39" s="9"/>
      <c r="F39" s="9"/>
      <c r="G39" s="22"/>
      <c r="H39" s="22"/>
      <c r="I39" s="22"/>
      <c r="J39" s="22"/>
      <c r="K39" s="22"/>
      <c r="L39" s="22"/>
      <c r="M39" s="22"/>
      <c r="N39" s="22"/>
      <c r="O39" s="22"/>
      <c r="P39" s="9"/>
      <c r="Q39" s="9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Z39" s="28"/>
      <c r="CA39" s="13"/>
      <c r="CB39" s="14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29"/>
      <c r="CU39" s="48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</row>
    <row r="40" spans="1:122">
      <c r="A40" s="10"/>
      <c r="B40" s="12"/>
      <c r="C40" s="12"/>
      <c r="D40" s="1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9"/>
      <c r="Q40" s="9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Z40" s="28"/>
      <c r="CA40" s="13"/>
      <c r="CB40" s="14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29"/>
      <c r="CU40" s="48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</row>
    <row r="41" spans="1:122">
      <c r="A41" s="10"/>
      <c r="B41" s="12"/>
      <c r="C41" s="12"/>
      <c r="D41" s="1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9"/>
      <c r="Q41" s="9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Z41" s="28"/>
      <c r="CA41" s="13"/>
      <c r="CB41" s="14"/>
      <c r="CC41" s="14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29"/>
      <c r="CU41" s="48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</row>
    <row r="42" spans="1:122">
      <c r="A42" s="10"/>
      <c r="B42" s="12"/>
      <c r="C42" s="12"/>
      <c r="D42" s="1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8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26"/>
      <c r="BZ42" s="28"/>
      <c r="CA42" s="13"/>
      <c r="CB42" s="11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</row>
    <row r="43" spans="1:122">
      <c r="A43" s="10"/>
      <c r="B43" s="12"/>
      <c r="C43" s="12"/>
      <c r="D43" s="11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26"/>
      <c r="BZ43" s="28"/>
      <c r="CA43" s="13"/>
      <c r="CB43" s="14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</row>
    <row r="44" spans="1:122">
      <c r="A44" s="10"/>
      <c r="B44" s="12"/>
      <c r="C44" s="12"/>
      <c r="D44" s="1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26"/>
      <c r="BZ44" s="28"/>
      <c r="CA44" s="13"/>
      <c r="CB44" s="14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</row>
    <row r="45" spans="1:122">
      <c r="A45" s="10"/>
      <c r="B45" s="12"/>
      <c r="C45" s="12"/>
      <c r="D45" s="1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26"/>
      <c r="BZ45" s="28"/>
      <c r="CA45" s="13"/>
      <c r="CB45" s="11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</row>
    <row r="46" spans="1:122">
      <c r="A46" s="10"/>
      <c r="B46" s="12"/>
      <c r="C46" s="12"/>
      <c r="D46" s="1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9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26"/>
      <c r="BZ46" s="28"/>
      <c r="CA46" s="13"/>
      <c r="CB46" s="14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</row>
    <row r="47" spans="1:122">
      <c r="A47" s="10"/>
      <c r="B47" s="12"/>
      <c r="C47" s="12"/>
      <c r="D47" s="1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26"/>
      <c r="BZ47" s="28"/>
      <c r="CA47" s="13"/>
      <c r="CB47" s="14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</row>
    <row r="48" spans="1:122">
      <c r="A48" s="10"/>
      <c r="B48" s="12"/>
      <c r="C48" s="12"/>
      <c r="D48" s="1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26"/>
      <c r="BZ48" s="28"/>
      <c r="CA48" s="13"/>
      <c r="CB48" s="16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</row>
    <row r="49" spans="1:122">
      <c r="A49" s="10"/>
      <c r="B49" s="12"/>
      <c r="C49" s="12"/>
      <c r="D49" s="11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9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26"/>
      <c r="BZ49" s="28"/>
      <c r="CA49" s="13"/>
      <c r="CB49" s="14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</row>
    <row r="50" spans="1:122">
      <c r="A50" s="10"/>
      <c r="B50" s="12"/>
      <c r="C50" s="12"/>
      <c r="D50" s="1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26"/>
      <c r="BZ50" s="28"/>
      <c r="CA50" s="13"/>
      <c r="CB50" s="14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</row>
    <row r="51" spans="1:122">
      <c r="A51" s="10"/>
      <c r="B51" s="12"/>
      <c r="C51" s="12"/>
      <c r="D51" s="1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9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26"/>
      <c r="BZ51" s="28"/>
      <c r="CA51" s="13"/>
      <c r="CB51" s="16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</row>
    <row r="52" spans="1:122">
      <c r="A52" s="10"/>
      <c r="B52" s="12"/>
      <c r="C52" s="12"/>
      <c r="D52" s="1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26"/>
      <c r="BZ52" s="28"/>
      <c r="CA52" s="13"/>
      <c r="CB52" s="14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</row>
    <row r="53" spans="1:122">
      <c r="A53" s="10"/>
      <c r="B53" s="12"/>
      <c r="C53" s="12"/>
      <c r="D53" s="1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Q53" s="21"/>
      <c r="R53" s="21"/>
      <c r="S53" s="24"/>
      <c r="T53" s="24"/>
      <c r="U53" s="24"/>
      <c r="V53" s="24"/>
      <c r="W53" s="24"/>
      <c r="X53" s="24"/>
      <c r="Y53" s="24"/>
      <c r="Z53" s="24"/>
      <c r="AA53" s="24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26"/>
      <c r="BZ53" s="28"/>
      <c r="CA53" s="13"/>
      <c r="CB53" s="14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</row>
    <row r="54" spans="1:122">
      <c r="A54" s="10"/>
      <c r="B54" s="12"/>
      <c r="C54" s="12"/>
      <c r="D54" s="1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9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26"/>
      <c r="BZ54" s="28"/>
      <c r="CA54" s="13"/>
      <c r="CB54" s="16"/>
      <c r="CC54" s="14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</row>
    <row r="55" spans="1:122">
      <c r="A55" s="10"/>
      <c r="B55" s="12"/>
      <c r="C55" s="12"/>
      <c r="D55" s="1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26"/>
      <c r="BZ55" s="28"/>
      <c r="CA55" s="13"/>
      <c r="CB55" s="14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</row>
    <row r="56" spans="1:122">
      <c r="A56" s="10"/>
      <c r="B56" s="12"/>
      <c r="C56" s="12"/>
      <c r="D56" s="11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26"/>
      <c r="BZ56" s="28"/>
      <c r="CA56" s="13"/>
      <c r="CB56" s="14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</row>
    <row r="57" spans="1:122">
      <c r="A57" s="10"/>
      <c r="B57" s="12"/>
      <c r="C57" s="12"/>
      <c r="D57" s="1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26"/>
      <c r="BZ57" s="28"/>
      <c r="CA57" s="13"/>
      <c r="CB57" s="16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</row>
    <row r="58" spans="1:122">
      <c r="A58" s="10"/>
      <c r="B58" s="12"/>
      <c r="C58" s="12"/>
      <c r="D58" s="1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26"/>
      <c r="BZ58" s="28"/>
      <c r="CA58" s="13"/>
      <c r="CB58" s="14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</row>
    <row r="59" spans="1:122">
      <c r="A59" s="10"/>
      <c r="B59" s="12"/>
      <c r="C59" s="12"/>
      <c r="D59" s="1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26"/>
      <c r="BZ59" s="28"/>
      <c r="CA59" s="13"/>
      <c r="CB59" s="14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</row>
    <row r="60" spans="1:122">
      <c r="A60" s="10"/>
      <c r="B60" s="12"/>
      <c r="C60" s="12"/>
      <c r="D60" s="1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26"/>
      <c r="BZ60" s="28"/>
      <c r="CA60" s="13"/>
      <c r="CB60" s="16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</row>
    <row r="61" spans="1:122">
      <c r="A61" s="10"/>
      <c r="B61" s="12"/>
      <c r="C61" s="12"/>
      <c r="D61" s="1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47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26"/>
      <c r="BZ61" s="28"/>
      <c r="CA61" s="13"/>
      <c r="CB61" s="14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</row>
    <row r="62" spans="1:122">
      <c r="A62" s="10"/>
      <c r="B62" s="12"/>
      <c r="C62" s="12"/>
      <c r="D62" s="1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26"/>
      <c r="BZ62" s="28"/>
      <c r="CA62" s="13"/>
      <c r="CB62" s="14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</row>
    <row r="63" spans="1:122">
      <c r="A63" s="10"/>
      <c r="B63" s="12"/>
      <c r="C63" s="12"/>
      <c r="D63" s="1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26"/>
      <c r="BZ63" s="28"/>
      <c r="CA63" s="13"/>
      <c r="CB63" s="14"/>
      <c r="CC63" s="14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</row>
    <row r="64" spans="1:122">
      <c r="A64" s="10"/>
      <c r="B64" s="12"/>
      <c r="C64" s="12"/>
      <c r="D64" s="1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26"/>
      <c r="BZ64" s="28"/>
      <c r="CA64" s="13"/>
      <c r="CB64" s="16"/>
      <c r="CC64" s="14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</row>
    <row r="65" spans="1:122">
      <c r="A65" s="10"/>
      <c r="B65" s="12"/>
      <c r="C65" s="12"/>
      <c r="D65" s="11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47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26"/>
      <c r="BZ65" s="28"/>
      <c r="CA65" s="13"/>
      <c r="CB65" s="14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</row>
    <row r="66" spans="1:122">
      <c r="A66" s="10"/>
      <c r="B66" s="12"/>
      <c r="C66" s="12"/>
      <c r="D66" s="11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26"/>
      <c r="BZ66" s="28"/>
      <c r="CA66" s="13"/>
      <c r="CB66" s="14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</row>
    <row r="67" spans="1:122">
      <c r="A67" s="10"/>
      <c r="B67" s="12"/>
      <c r="C67" s="12"/>
      <c r="D67" s="11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26"/>
      <c r="BZ67" s="28"/>
      <c r="CA67" s="13"/>
      <c r="CB67" s="16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</row>
    <row r="68" spans="1:122">
      <c r="A68" s="10"/>
      <c r="B68" s="12"/>
      <c r="C68" s="12"/>
      <c r="D68" s="11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9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26"/>
      <c r="BZ68" s="28"/>
      <c r="CA68" s="13"/>
      <c r="CB68" s="14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</row>
    <row r="69" spans="1:122">
      <c r="A69" s="10"/>
      <c r="B69" s="12"/>
      <c r="C69" s="12"/>
      <c r="D69" s="11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26"/>
      <c r="BZ69" s="28"/>
      <c r="CA69" s="13"/>
      <c r="CB69" s="14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</row>
    <row r="70" spans="1:122">
      <c r="A70" s="10"/>
      <c r="B70" s="12"/>
      <c r="C70" s="12"/>
      <c r="D70" s="11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26"/>
      <c r="BZ70" s="28"/>
      <c r="CA70" s="13"/>
      <c r="CB70" s="16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</row>
    <row r="71" spans="1:122">
      <c r="A71" s="10"/>
      <c r="B71" s="12"/>
      <c r="C71" s="12"/>
      <c r="D71" s="11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Q71" s="21"/>
      <c r="R71" s="21"/>
      <c r="S71" s="21"/>
      <c r="T71" s="24"/>
      <c r="U71" s="24"/>
      <c r="V71" s="24"/>
      <c r="W71" s="24"/>
      <c r="X71" s="24"/>
      <c r="Y71" s="24"/>
      <c r="Z71" s="24"/>
      <c r="AA71" s="24"/>
      <c r="AB71" s="21"/>
      <c r="AC71" s="24"/>
      <c r="AD71" s="24"/>
      <c r="AE71" s="24"/>
      <c r="AF71" s="24"/>
      <c r="AG71" s="24"/>
      <c r="AH71" s="24"/>
      <c r="AI71" s="24"/>
      <c r="AJ71" s="24"/>
      <c r="AK71" s="24"/>
      <c r="AL71" s="21"/>
      <c r="AM71" s="21"/>
      <c r="AN71" s="21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26"/>
      <c r="BZ71" s="28"/>
      <c r="CA71" s="13"/>
      <c r="CB71" s="14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</row>
    <row r="72" spans="1:122">
      <c r="A72" s="10"/>
      <c r="B72" s="12"/>
      <c r="C72" s="12"/>
      <c r="D72" s="11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1"/>
      <c r="Q72" s="21"/>
      <c r="R72" s="21"/>
      <c r="S72" s="24"/>
      <c r="T72" s="24"/>
      <c r="U72" s="24"/>
      <c r="V72" s="24"/>
      <c r="W72" s="24"/>
      <c r="X72" s="24"/>
      <c r="Y72" s="24"/>
      <c r="Z72" s="24"/>
      <c r="AA72" s="24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26"/>
      <c r="BZ72" s="28"/>
      <c r="CA72" s="13"/>
      <c r="CB72" s="14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</row>
    <row r="73" spans="1:122">
      <c r="A73" s="10"/>
      <c r="B73" s="12"/>
      <c r="C73" s="12"/>
      <c r="D73" s="11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26"/>
      <c r="BZ73" s="28"/>
      <c r="CA73" s="13"/>
      <c r="CB73" s="14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</row>
    <row r="74" spans="1:122">
      <c r="A74" s="10"/>
      <c r="B74" s="12"/>
      <c r="C74" s="12"/>
      <c r="D74" s="11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26"/>
      <c r="BZ74" s="28"/>
      <c r="CA74" s="13"/>
      <c r="CB74" s="16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</row>
    <row r="75" spans="1:122">
      <c r="A75" s="10"/>
      <c r="B75" s="12"/>
      <c r="C75" s="12"/>
      <c r="D75" s="11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26"/>
      <c r="BZ75" s="28"/>
      <c r="CA75" s="13"/>
      <c r="CB75" s="14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</row>
    <row r="76" spans="1:122">
      <c r="A76" s="10"/>
      <c r="B76" s="12"/>
      <c r="C76" s="12"/>
      <c r="D76" s="1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26"/>
      <c r="BZ76" s="28"/>
      <c r="CA76" s="13"/>
      <c r="CB76" s="14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</row>
    <row r="77" spans="1:122">
      <c r="A77" s="10"/>
      <c r="B77" s="12"/>
      <c r="C77" s="12"/>
      <c r="D77" s="11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9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26"/>
      <c r="BZ77" s="28"/>
      <c r="CA77" s="13"/>
      <c r="CB77" s="16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</row>
    <row r="78" spans="1:122">
      <c r="A78" s="10"/>
      <c r="B78" s="12"/>
      <c r="C78" s="12"/>
      <c r="D78" s="11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18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26"/>
      <c r="BZ78" s="28"/>
      <c r="CA78" s="13"/>
      <c r="CB78" s="14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</row>
    <row r="79" spans="1:122">
      <c r="A79" s="10"/>
      <c r="B79" s="12"/>
      <c r="C79" s="12"/>
      <c r="D79" s="11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18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26"/>
      <c r="BZ79" s="28"/>
      <c r="CA79" s="13"/>
      <c r="CB79" s="14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</row>
    <row r="80" spans="1:122">
      <c r="A80" s="10"/>
      <c r="B80" s="12"/>
      <c r="C80" s="12"/>
      <c r="D80" s="11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18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26"/>
      <c r="BZ80" s="28"/>
      <c r="CA80" s="13"/>
      <c r="CB80" s="16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</row>
    <row r="81" spans="1:122">
      <c r="A81" s="10"/>
      <c r="B81" s="12"/>
      <c r="C81" s="12"/>
      <c r="D81" s="11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18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26"/>
      <c r="BZ81" s="28"/>
      <c r="CA81" s="13"/>
      <c r="CB81" s="14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</row>
    <row r="82" spans="1:122">
      <c r="A82" s="10"/>
      <c r="B82" s="12"/>
      <c r="C82" s="12"/>
      <c r="D82" s="11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18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26"/>
      <c r="BZ82" s="28"/>
      <c r="CA82" s="13"/>
      <c r="CB82" s="14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</row>
    <row r="83" spans="1:122">
      <c r="A83" s="10"/>
      <c r="B83" s="12"/>
      <c r="C83" s="12"/>
      <c r="D83" s="1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18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26"/>
      <c r="BZ83" s="28"/>
      <c r="CA83" s="13"/>
      <c r="CB83" s="16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</row>
    <row r="84" spans="1:122">
      <c r="A84" s="10"/>
      <c r="B84" s="12"/>
      <c r="C84" s="12"/>
      <c r="D84" s="11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18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26"/>
      <c r="BZ84" s="28"/>
      <c r="CA84" s="13"/>
      <c r="CB84" s="14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</row>
    <row r="85" spans="1:122">
      <c r="A85" s="10"/>
      <c r="B85" s="12"/>
      <c r="C85" s="12"/>
      <c r="D85" s="11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18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26"/>
      <c r="BZ85" s="28"/>
      <c r="CA85" s="13"/>
      <c r="CB85" s="14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</row>
    <row r="86" spans="1:122">
      <c r="A86" s="10"/>
      <c r="B86" s="12"/>
      <c r="C86" s="12"/>
      <c r="D86" s="11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18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26"/>
      <c r="BZ86" s="28"/>
      <c r="CA86" s="13"/>
      <c r="CB86" s="30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</row>
    <row r="87" spans="1:122">
      <c r="A87" s="10"/>
      <c r="B87" s="12"/>
      <c r="C87" s="12"/>
      <c r="D87" s="11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18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26"/>
      <c r="BZ87" s="28"/>
      <c r="CA87" s="13"/>
      <c r="CB87" s="14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</row>
    <row r="88" spans="1:122">
      <c r="A88" s="10"/>
      <c r="B88" s="12"/>
      <c r="C88" s="12"/>
      <c r="D88" s="11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18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26"/>
      <c r="BZ88" s="28"/>
      <c r="CA88" s="13"/>
      <c r="CB88" s="14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</row>
    <row r="89" spans="1:122">
      <c r="A89" s="10"/>
      <c r="B89" s="12"/>
      <c r="C89" s="12"/>
      <c r="D89" s="11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18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26"/>
      <c r="BZ89" s="28"/>
      <c r="CA89" s="13"/>
      <c r="CB89" s="16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</row>
    <row r="90" spans="1:122">
      <c r="A90" s="10"/>
      <c r="B90" s="12"/>
      <c r="C90" s="12"/>
      <c r="D90" s="11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18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26"/>
      <c r="BZ90" s="28"/>
      <c r="CA90" s="13"/>
      <c r="CB90" s="14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</row>
    <row r="91" spans="1:122">
      <c r="A91" s="10"/>
      <c r="B91" s="12"/>
      <c r="C91" s="12"/>
      <c r="D91" s="11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18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26"/>
      <c r="BZ91" s="28"/>
      <c r="CA91" s="13"/>
      <c r="CB91" s="14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</row>
    <row r="92" spans="1:122">
      <c r="A92" s="10"/>
      <c r="B92" s="12"/>
      <c r="C92" s="12"/>
      <c r="D92" s="11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18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26"/>
      <c r="BZ92" s="28"/>
      <c r="CA92" s="13"/>
      <c r="CB92" s="30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</row>
    <row r="93" spans="1:122">
      <c r="A93" s="10"/>
      <c r="B93" s="12"/>
      <c r="C93" s="12"/>
      <c r="D93" s="11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18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26"/>
      <c r="BZ93" s="28"/>
      <c r="CA93" s="13"/>
      <c r="CB93" s="14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</row>
    <row r="94" spans="1:122">
      <c r="A94" s="10"/>
      <c r="B94" s="12"/>
      <c r="C94" s="12"/>
      <c r="D94" s="11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18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26"/>
      <c r="BZ94" s="28"/>
      <c r="CA94" s="13"/>
      <c r="CB94" s="14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</row>
    <row r="95" spans="1:122">
      <c r="A95" s="10"/>
      <c r="B95" s="12"/>
      <c r="C95" s="12"/>
      <c r="D95" s="11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18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26"/>
      <c r="BZ95" s="28"/>
      <c r="CA95" s="13"/>
      <c r="CB95" s="16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</row>
    <row r="96" spans="1:122">
      <c r="A96" s="10"/>
      <c r="B96" s="12"/>
      <c r="C96" s="12"/>
      <c r="D96" s="11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18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26"/>
      <c r="BZ96" s="28"/>
      <c r="CA96" s="13"/>
      <c r="CB96" s="14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</row>
    <row r="97" spans="1:122">
      <c r="A97" s="10"/>
      <c r="B97" s="12"/>
      <c r="C97" s="12"/>
      <c r="D97" s="11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18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26"/>
      <c r="BZ97" s="28"/>
      <c r="CA97" s="13"/>
      <c r="CB97" s="14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</row>
    <row r="98" spans="1:122">
      <c r="A98" s="10"/>
      <c r="B98" s="12"/>
      <c r="C98" s="12"/>
      <c r="D98" s="11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18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26"/>
      <c r="BZ98" s="28"/>
      <c r="CA98" s="13"/>
      <c r="CB98" s="14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</row>
    <row r="99" spans="1:122">
      <c r="A99" s="10"/>
      <c r="B99" s="12"/>
      <c r="C99" s="12"/>
      <c r="D99" s="11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18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26"/>
      <c r="BZ99" s="28"/>
      <c r="CA99" s="13"/>
      <c r="CB99" s="16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</row>
    <row r="100" spans="1:122">
      <c r="A100" s="10"/>
      <c r="B100" s="12"/>
      <c r="C100" s="12"/>
      <c r="D100" s="11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18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26"/>
      <c r="BZ100" s="28"/>
      <c r="CA100" s="13"/>
      <c r="CB100" s="14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</row>
    <row r="101" spans="1:122">
      <c r="A101" s="10"/>
      <c r="B101" s="12"/>
      <c r="C101" s="12"/>
      <c r="D101" s="11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18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26"/>
      <c r="BZ101" s="28"/>
      <c r="CA101" s="13"/>
      <c r="CB101" s="14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</row>
    <row r="102" spans="1:122">
      <c r="A102" s="10"/>
      <c r="B102" s="12"/>
      <c r="C102" s="12"/>
      <c r="D102" s="11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18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26"/>
      <c r="BZ102" s="28"/>
      <c r="CA102" s="13"/>
      <c r="CB102" s="16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</row>
    <row r="103" spans="1:122">
      <c r="A103" s="10"/>
      <c r="B103" s="12"/>
      <c r="C103" s="12"/>
      <c r="D103" s="11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18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26"/>
      <c r="BZ103" s="28"/>
      <c r="CA103" s="13"/>
      <c r="CB103" s="14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</row>
    <row r="104" spans="1:122">
      <c r="A104" s="10"/>
      <c r="B104" s="12"/>
      <c r="C104" s="12"/>
      <c r="D104" s="11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18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26"/>
      <c r="BZ104" s="28"/>
      <c r="CA104" s="13"/>
      <c r="CB104" s="14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</row>
    <row r="105" spans="1:122">
      <c r="A105" s="10"/>
      <c r="B105" s="12"/>
      <c r="C105" s="12"/>
      <c r="D105" s="11"/>
      <c r="E105" s="32"/>
      <c r="F105" s="32"/>
      <c r="G105" s="32"/>
      <c r="H105" s="13"/>
      <c r="I105" s="13"/>
      <c r="J105" s="13"/>
      <c r="K105" s="13"/>
      <c r="L105" s="13"/>
      <c r="M105" s="13"/>
      <c r="N105" s="13"/>
      <c r="O105" s="13"/>
      <c r="P105" s="18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26"/>
      <c r="BZ105" s="28"/>
      <c r="CA105" s="13"/>
      <c r="CB105" s="16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</row>
    <row r="106" spans="1:122">
      <c r="A106" s="10"/>
      <c r="B106" s="12"/>
      <c r="C106" s="29"/>
      <c r="D106" s="13"/>
      <c r="E106" s="13"/>
      <c r="F106" s="13"/>
      <c r="G106" s="13"/>
      <c r="H106" s="22"/>
      <c r="I106" s="22"/>
      <c r="J106" s="22"/>
      <c r="K106" s="22"/>
      <c r="L106" s="22"/>
      <c r="M106" s="22"/>
      <c r="N106" s="22"/>
      <c r="O106" s="22"/>
      <c r="P106" s="18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26"/>
      <c r="BZ106" s="28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</row>
    <row r="107" spans="1:122">
      <c r="A107" s="10"/>
      <c r="B107" s="12"/>
      <c r="C107" s="29"/>
      <c r="D107" s="13"/>
      <c r="E107" s="13"/>
      <c r="F107" s="13"/>
      <c r="G107" s="13"/>
      <c r="H107" s="22"/>
      <c r="I107" s="22"/>
      <c r="J107" s="22"/>
      <c r="K107" s="22"/>
      <c r="L107" s="22"/>
      <c r="M107" s="22"/>
      <c r="N107" s="22"/>
      <c r="O107" s="22"/>
      <c r="P107" s="18"/>
      <c r="Q107" s="25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26"/>
      <c r="BZ107" s="28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</row>
    <row r="108" spans="1:122">
      <c r="A108" s="10"/>
      <c r="B108" s="12"/>
      <c r="C108" s="12"/>
      <c r="D108" s="11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18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26"/>
      <c r="BZ108" s="28"/>
      <c r="CA108" s="13"/>
      <c r="CB108" s="16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</row>
    <row r="109" spans="1:122">
      <c r="A109" s="10"/>
      <c r="B109" s="12"/>
      <c r="C109" s="12"/>
      <c r="D109" s="11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18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26"/>
      <c r="BZ109" s="28"/>
      <c r="CA109" s="13"/>
      <c r="CB109" s="14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</row>
    <row r="110" spans="1:122">
      <c r="A110" s="10"/>
      <c r="B110" s="12"/>
      <c r="C110" s="12"/>
      <c r="D110" s="11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18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26"/>
      <c r="BZ110" s="28"/>
      <c r="CA110" s="13"/>
      <c r="CB110" s="14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</row>
    <row r="111" spans="1:122">
      <c r="A111" s="10"/>
      <c r="B111" s="12"/>
      <c r="C111" s="12"/>
      <c r="D111" s="11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18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26"/>
      <c r="BZ111" s="28"/>
      <c r="CA111" s="13"/>
      <c r="CB111" s="16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</row>
    <row r="112" spans="1:122">
      <c r="A112" s="10"/>
      <c r="B112" s="12"/>
      <c r="C112" s="12"/>
      <c r="D112" s="11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18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26"/>
      <c r="BZ112" s="28"/>
      <c r="CA112" s="13"/>
      <c r="CB112" s="14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</row>
    <row r="113" spans="1:122">
      <c r="A113" s="10"/>
      <c r="B113" s="12"/>
      <c r="C113" s="12"/>
      <c r="D113" s="11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18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26"/>
      <c r="BZ113" s="28"/>
      <c r="CA113" s="13"/>
      <c r="CB113" s="14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</row>
    <row r="114" spans="1:122">
      <c r="A114" s="10"/>
      <c r="B114" s="12"/>
      <c r="C114" s="12"/>
      <c r="D114" s="11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18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26"/>
      <c r="BZ114" s="28"/>
      <c r="CA114" s="13"/>
      <c r="CB114" s="14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</row>
    <row r="115" spans="1:122">
      <c r="A115" s="10"/>
      <c r="B115" s="12"/>
      <c r="C115" s="12"/>
      <c r="D115" s="11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18"/>
      <c r="Q115" s="25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26"/>
      <c r="BZ115" s="28"/>
      <c r="CA115" s="13"/>
      <c r="CB115" s="14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</row>
    <row r="116" spans="1:122">
      <c r="A116" s="10"/>
      <c r="B116" s="12"/>
      <c r="C116" s="12"/>
      <c r="D116" s="11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18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26"/>
      <c r="BZ116" s="28"/>
      <c r="CA116" s="13"/>
      <c r="CB116" s="16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</row>
    <row r="117" spans="1:122">
      <c r="A117" s="10"/>
      <c r="B117" s="12"/>
      <c r="C117" s="12"/>
      <c r="D117" s="11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18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26"/>
      <c r="BZ117" s="28"/>
      <c r="CA117" s="13"/>
      <c r="CB117" s="14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</row>
    <row r="118" spans="1:122">
      <c r="A118" s="10"/>
      <c r="B118" s="12"/>
      <c r="C118" s="12"/>
      <c r="D118" s="11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18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26"/>
      <c r="BZ118" s="28"/>
      <c r="CA118" s="13"/>
      <c r="CB118" s="14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</row>
    <row r="119" spans="1:122">
      <c r="A119" s="10"/>
      <c r="B119" s="12"/>
      <c r="C119" s="12"/>
      <c r="D119" s="11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18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26"/>
      <c r="BZ119" s="28"/>
      <c r="CA119" s="13"/>
      <c r="CB119" s="16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</row>
  </sheetData>
  <autoFilter ref="A5:DS5"/>
  <dataValidations count="1">
    <dataValidation type="list" showInputMessage="1" showErrorMessage="1" errorTitle="Select from values" sqref="R6:AK119">
      <formula1>DropdownValues</formula1>
    </dataValidation>
  </dataValidations>
  <hyperlinks>
    <hyperlink ref="D3" r:id="rId1"/>
    <hyperlink ref="A3" r:id="rId2" tooltip="http://www.inmindcomputing.com/application/application-schema.owl#Group"/>
    <hyperlink ref="B3" r:id="rId3"/>
    <hyperlink ref="E3" r:id="rId4" tooltip="http://www.inmindcomputing.com/platform/platform-schema.owl#dynamicAttributeMandatory"/>
    <hyperlink ref="C3" r:id="rId5" tooltip="http://www.w3.org/2000/01/rdf-schema#datatype"/>
    <hyperlink ref="F3" r:id="rId6" tooltip="http://www.inmindcomputing.com/platform/platform-schema.owl#dynamicAttributeEnumerable"/>
    <hyperlink ref="I3" r:id="rId7" tooltip="http://www.inmindcomputing.com/platform/platform-schema.owl#dynamicAttributeHidden"/>
    <hyperlink ref="Q3" r:id="rId8" tooltip="http://www.inmindcomputing.com/platform/platform-schema.owl#SymbolicValue"/>
    <hyperlink ref="AV3" r:id="rId9"/>
    <hyperlink ref="CZ3" r:id="rId10" tooltip="http://www.w3.org/2000/01/rdf-schema#comment"/>
    <hyperlink ref="CU3" r:id="rId11" tooltip="http://www.w3.org/2000/01/rdf-schema#label"/>
    <hyperlink ref="BJ3" r:id="rId12" display="=HYPERLINK(&quot;http://www.inmindcomputing.com/application/application-implementation.owl&quot;,&quot;http://www.inmindcomputing.com/application/application-implementation.owl#&quot;)"/>
  </hyperlinks>
  <pageMargins left="0.69930555555555596" right="0.69930555555555596" top="0.78680555555555598" bottom="0.78680555555555598" header="0.3" footer="0.3"/>
  <pageSetup paperSize="9" orientation="portrait" horizontalDpi="300" verticalDpi="300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16" sqref="F16"/>
    </sheetView>
  </sheetViews>
  <sheetFormatPr defaultColWidth="11.375" defaultRowHeight="15"/>
  <cols>
    <col min="4" max="4" width="19.125" customWidth="1"/>
    <col min="5" max="5" width="22.875" bestFit="1" customWidth="1"/>
    <col min="6" max="6" width="17.25" customWidth="1"/>
    <col min="7" max="7" width="27.375" customWidth="1"/>
    <col min="8" max="8" width="31.125" customWidth="1"/>
    <col min="9" max="9" width="22.25" customWidth="1"/>
    <col min="10" max="10" width="17" customWidth="1"/>
    <col min="11" max="11" width="16.75" customWidth="1"/>
    <col min="12" max="12" width="17.625" customWidth="1"/>
    <col min="13" max="13" width="24.25" customWidth="1"/>
    <col min="14" max="14" width="29.75" customWidth="1"/>
  </cols>
  <sheetData>
    <row r="1" spans="1:11" s="2" customFormat="1">
      <c r="A1" s="140" t="s">
        <v>96</v>
      </c>
      <c r="B1" s="138"/>
      <c r="C1" s="138"/>
      <c r="D1" s="139" t="s">
        <v>97</v>
      </c>
      <c r="E1" s="138"/>
      <c r="F1" s="3"/>
      <c r="I1" s="5"/>
      <c r="J1" s="5"/>
      <c r="K1" s="5"/>
    </row>
    <row r="2" spans="1:11" s="2" customFormat="1">
      <c r="A2" s="141" t="s">
        <v>98</v>
      </c>
      <c r="B2" s="142" t="s">
        <v>99</v>
      </c>
      <c r="C2" s="142" t="s">
        <v>100</v>
      </c>
      <c r="D2" s="142" t="s">
        <v>213</v>
      </c>
      <c r="E2" s="142" t="s">
        <v>214</v>
      </c>
      <c r="F2" s="100"/>
      <c r="G2" s="100"/>
      <c r="H2" s="100"/>
      <c r="I2" s="100"/>
      <c r="J2" s="100"/>
      <c r="K2" s="100"/>
    </row>
    <row r="3" spans="1:11" s="2" customFormat="1">
      <c r="A3" s="84">
        <v>1079147</v>
      </c>
      <c r="B3" s="110">
        <v>3</v>
      </c>
      <c r="C3" s="110">
        <v>1</v>
      </c>
      <c r="D3" s="85" t="s">
        <v>215</v>
      </c>
      <c r="E3" s="85" t="s">
        <v>216</v>
      </c>
      <c r="F3" s="4"/>
      <c r="G3" s="4"/>
      <c r="H3" s="4"/>
      <c r="I3" s="4"/>
      <c r="J3" s="4"/>
      <c r="K3" s="4"/>
    </row>
    <row r="4" spans="1:11" s="2" customFormat="1">
      <c r="A4" s="88">
        <v>1079287</v>
      </c>
      <c r="B4" s="109">
        <v>1</v>
      </c>
      <c r="C4" s="109">
        <v>2</v>
      </c>
      <c r="D4" s="83" t="s">
        <v>215</v>
      </c>
      <c r="E4" s="83" t="s">
        <v>216</v>
      </c>
      <c r="F4" s="4"/>
      <c r="G4" s="4"/>
      <c r="H4" s="4"/>
      <c r="I4" s="4"/>
      <c r="J4" s="4"/>
      <c r="K4" s="4"/>
    </row>
    <row r="5" spans="1:11" s="2" customFormat="1">
      <c r="A5" s="88">
        <v>1020269</v>
      </c>
      <c r="B5" s="109">
        <v>1</v>
      </c>
      <c r="C5" s="109">
        <v>3</v>
      </c>
      <c r="D5" s="83" t="s">
        <v>215</v>
      </c>
      <c r="E5" s="83" t="s">
        <v>216</v>
      </c>
      <c r="F5" s="4"/>
      <c r="G5" s="4"/>
      <c r="H5" s="4"/>
      <c r="I5" s="4"/>
      <c r="J5" s="4"/>
      <c r="K5" s="4"/>
    </row>
    <row r="6" spans="1:11" s="2" customFormat="1">
      <c r="A6" s="88">
        <v>1020275</v>
      </c>
      <c r="B6" s="109">
        <v>1</v>
      </c>
      <c r="C6" s="109">
        <v>4</v>
      </c>
      <c r="D6" s="83" t="s">
        <v>215</v>
      </c>
      <c r="E6" s="83" t="s">
        <v>216</v>
      </c>
      <c r="F6" s="4"/>
      <c r="G6" s="4"/>
      <c r="H6" s="4"/>
      <c r="I6" s="4"/>
      <c r="J6" s="4"/>
      <c r="K6" s="4"/>
    </row>
    <row r="7" spans="1:11" s="2" customFormat="1">
      <c r="A7" s="88">
        <v>1020281</v>
      </c>
      <c r="B7" s="109">
        <v>1</v>
      </c>
      <c r="C7" s="109">
        <v>5</v>
      </c>
      <c r="D7" s="83" t="s">
        <v>215</v>
      </c>
      <c r="E7" s="83" t="s">
        <v>216</v>
      </c>
      <c r="F7" s="4"/>
      <c r="G7" s="4"/>
      <c r="H7" s="4"/>
      <c r="I7" s="4"/>
      <c r="J7" s="4"/>
      <c r="K7" s="4"/>
    </row>
    <row r="8" spans="1:11" s="2" customFormat="1">
      <c r="A8" s="88">
        <v>1084885</v>
      </c>
      <c r="B8" s="109">
        <v>4</v>
      </c>
      <c r="C8" s="109">
        <v>6</v>
      </c>
      <c r="D8" s="83" t="s">
        <v>215</v>
      </c>
      <c r="E8" s="83" t="s">
        <v>216</v>
      </c>
      <c r="F8" s="4"/>
      <c r="G8" s="4"/>
      <c r="H8" s="4"/>
      <c r="I8" s="4"/>
      <c r="J8" s="4"/>
      <c r="K8" s="4"/>
    </row>
    <row r="9" spans="1:11" s="2" customFormat="1">
      <c r="A9" s="88">
        <v>1109504</v>
      </c>
      <c r="B9" s="109">
        <v>8</v>
      </c>
      <c r="C9" s="109">
        <v>7</v>
      </c>
      <c r="D9" s="83" t="s">
        <v>215</v>
      </c>
      <c r="E9" s="83" t="s">
        <v>216</v>
      </c>
      <c r="F9" s="4"/>
      <c r="G9" s="4"/>
      <c r="H9" s="4"/>
      <c r="I9" s="4"/>
      <c r="J9" s="4"/>
      <c r="K9" s="4"/>
    </row>
    <row r="10" spans="1:11" s="2" customFormat="1">
      <c r="A10" s="88">
        <v>1084892</v>
      </c>
      <c r="B10" s="109">
        <v>4</v>
      </c>
      <c r="C10" s="109">
        <v>8</v>
      </c>
      <c r="D10" s="83" t="s">
        <v>215</v>
      </c>
      <c r="E10" s="83" t="s">
        <v>216</v>
      </c>
      <c r="F10" s="4"/>
      <c r="G10" s="4"/>
      <c r="H10" s="4"/>
      <c r="I10" s="4"/>
      <c r="J10" s="4"/>
      <c r="K10" s="4"/>
    </row>
    <row r="11" spans="1:11" s="2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s="2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s="2" customForma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s="2" customForma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s="2" customForma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s="2" customForma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s="2" customForma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s="2" customForma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s="2" customForma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s="2" customForma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s="2" customForma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</row>
  </sheetData>
  <pageMargins left="0.69930555555555596" right="0.69930555555555596" top="0.78680555555555598" bottom="0.78680555555555598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11.375" defaultRowHeight="15"/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625" customWidth="1"/>
    <col min="3" max="3" width="19.125" customWidth="1"/>
    <col min="6" max="6" width="20.25" customWidth="1"/>
    <col min="7" max="7" width="21.875" customWidth="1"/>
    <col min="8" max="8" width="24.25" customWidth="1"/>
    <col min="11" max="11" width="28.875" customWidth="1"/>
  </cols>
  <sheetData>
    <row r="3" spans="1:12">
      <c r="A3" t="s">
        <v>105</v>
      </c>
      <c r="E3" t="s">
        <v>106</v>
      </c>
      <c r="J3" t="s">
        <v>107</v>
      </c>
    </row>
    <row r="4" spans="1:12">
      <c r="A4" s="1" t="s">
        <v>108</v>
      </c>
      <c r="B4" t="s">
        <v>109</v>
      </c>
      <c r="C4" t="str">
        <f>A4&amp;" "&amp;B4</f>
        <v>0001 SL Wetzlar</v>
      </c>
      <c r="E4" s="1" t="s">
        <v>110</v>
      </c>
      <c r="F4" t="s">
        <v>111</v>
      </c>
      <c r="G4" t="s">
        <v>112</v>
      </c>
      <c r="H4" t="str">
        <f>E4&amp;" "&amp;G4</f>
        <v>01 Wz:Opht.Opt.Machines</v>
      </c>
      <c r="J4" s="1" t="s">
        <v>108</v>
      </c>
      <c r="K4" s="1" t="s">
        <v>113</v>
      </c>
      <c r="L4" t="str">
        <f>J4&amp;" "&amp;K4</f>
        <v>0001 Satisloh GmbH Brillenoptik</v>
      </c>
    </row>
    <row r="5" spans="1:12">
      <c r="A5" s="1" t="s">
        <v>114</v>
      </c>
      <c r="B5" t="s">
        <v>115</v>
      </c>
      <c r="C5" t="str">
        <f t="shared" ref="C5" si="0">A5&amp;" "&amp;B5</f>
        <v>0002 LOH Oensingen</v>
      </c>
      <c r="E5" s="1" t="s">
        <v>116</v>
      </c>
      <c r="F5" t="s">
        <v>117</v>
      </c>
      <c r="G5" t="s">
        <v>117</v>
      </c>
      <c r="H5" t="str">
        <f t="shared" ref="H5" si="1">E5&amp;" "&amp;G5</f>
        <v>02 Wz:Consumables</v>
      </c>
      <c r="J5" s="1" t="s">
        <v>114</v>
      </c>
      <c r="K5" s="1" t="s">
        <v>118</v>
      </c>
      <c r="L5" t="str">
        <f t="shared" ref="L5" si="2">J5&amp;" "&amp;K5</f>
        <v>0002 Satisloh Oensingen AG-obsolet</v>
      </c>
    </row>
    <row r="6" spans="1:12">
      <c r="A6" s="1" t="s">
        <v>119</v>
      </c>
      <c r="B6" t="s">
        <v>120</v>
      </c>
      <c r="C6" t="str">
        <f t="shared" ref="C6" si="3">A6&amp;" "&amp;B6</f>
        <v>0003 SL Baar</v>
      </c>
      <c r="E6" s="1" t="s">
        <v>121</v>
      </c>
      <c r="F6" t="s">
        <v>122</v>
      </c>
      <c r="G6" t="s">
        <v>123</v>
      </c>
      <c r="H6" t="str">
        <f t="shared" ref="H6" si="4">E6&amp;" "&amp;G6</f>
        <v>03 Wz:Opht.Opt.Services</v>
      </c>
      <c r="J6" s="1" t="s">
        <v>119</v>
      </c>
      <c r="K6" s="1" t="s">
        <v>124</v>
      </c>
      <c r="L6" t="str">
        <f t="shared" ref="L6" si="5">J6&amp;" "&amp;K6</f>
        <v>0003 Satisloh AG</v>
      </c>
    </row>
    <row r="7" spans="1:12">
      <c r="A7" s="1" t="s">
        <v>125</v>
      </c>
      <c r="B7" t="s">
        <v>126</v>
      </c>
      <c r="C7" t="str">
        <f t="shared" ref="C7:C13" si="6">A7&amp;" "&amp;B7</f>
        <v>0004 SL France</v>
      </c>
      <c r="E7" s="1" t="s">
        <v>127</v>
      </c>
      <c r="F7" t="s">
        <v>115</v>
      </c>
      <c r="G7" t="s">
        <v>115</v>
      </c>
      <c r="H7" t="str">
        <f t="shared" ref="H7:H17" si="7">E7&amp;" "&amp;G7</f>
        <v>04 LOH Oensingen</v>
      </c>
      <c r="J7" s="1" t="s">
        <v>125</v>
      </c>
      <c r="K7" s="1" t="s">
        <v>128</v>
      </c>
      <c r="L7" t="str">
        <f t="shared" ref="L7:L16" si="8">J7&amp;" "&amp;K7</f>
        <v>0004 Satisloh France S.A.S.</v>
      </c>
    </row>
    <row r="8" spans="1:12">
      <c r="A8" s="1" t="s">
        <v>129</v>
      </c>
      <c r="B8" t="s">
        <v>130</v>
      </c>
      <c r="C8" t="str">
        <f t="shared" si="6"/>
        <v>0005 SL USA</v>
      </c>
      <c r="E8" s="1">
        <v>11</v>
      </c>
      <c r="F8" t="s">
        <v>131</v>
      </c>
      <c r="G8" t="s">
        <v>132</v>
      </c>
      <c r="H8" t="str">
        <f t="shared" si="7"/>
        <v>11 Wz:Prec.Opt.Services</v>
      </c>
      <c r="J8" s="1" t="s">
        <v>129</v>
      </c>
      <c r="K8" s="1" t="s">
        <v>133</v>
      </c>
      <c r="L8" t="str">
        <f t="shared" si="8"/>
        <v>0005 Satisloh North America Inc.</v>
      </c>
    </row>
    <row r="9" spans="1:12">
      <c r="A9" s="1" t="s">
        <v>134</v>
      </c>
      <c r="B9" t="s">
        <v>135</v>
      </c>
      <c r="C9" t="str">
        <f t="shared" si="6"/>
        <v>0006 SL Hongkong</v>
      </c>
      <c r="E9" s="1">
        <v>12</v>
      </c>
      <c r="F9" t="s">
        <v>136</v>
      </c>
      <c r="G9" t="s">
        <v>137</v>
      </c>
      <c r="H9" t="str">
        <f t="shared" si="7"/>
        <v>12 Wz:Prec.Opt.Machines</v>
      </c>
      <c r="J9" s="1" t="s">
        <v>134</v>
      </c>
      <c r="K9" s="1" t="s">
        <v>138</v>
      </c>
      <c r="L9" t="str">
        <f t="shared" si="8"/>
        <v>0006 Satisloh Asia Ltd.</v>
      </c>
    </row>
    <row r="10" spans="1:12">
      <c r="A10" s="1" t="s">
        <v>139</v>
      </c>
      <c r="B10" t="s">
        <v>140</v>
      </c>
      <c r="C10" t="str">
        <f t="shared" si="6"/>
        <v>0007 SL Zhongshan</v>
      </c>
      <c r="E10" s="1">
        <v>18</v>
      </c>
      <c r="F10" t="s">
        <v>141</v>
      </c>
      <c r="G10" t="s">
        <v>141</v>
      </c>
      <c r="H10" t="str">
        <f t="shared" si="7"/>
        <v>18 SL Danyang</v>
      </c>
      <c r="J10" s="1" t="s">
        <v>139</v>
      </c>
      <c r="K10" s="1" t="s">
        <v>142</v>
      </c>
      <c r="L10" t="str">
        <f t="shared" si="8"/>
        <v>0007 Satisloh  Zhongshan</v>
      </c>
    </row>
    <row r="11" spans="1:12">
      <c r="A11" s="1" t="s">
        <v>143</v>
      </c>
      <c r="B11" t="s">
        <v>144</v>
      </c>
      <c r="C11" t="str">
        <f t="shared" si="6"/>
        <v>0008 SL Settimo</v>
      </c>
      <c r="E11" s="1">
        <v>30</v>
      </c>
      <c r="F11" t="s">
        <v>120</v>
      </c>
      <c r="G11" t="s">
        <v>120</v>
      </c>
      <c r="H11" t="str">
        <f t="shared" si="7"/>
        <v>30 SL Baar</v>
      </c>
      <c r="J11" s="1" t="s">
        <v>143</v>
      </c>
      <c r="K11" s="1" t="s">
        <v>145</v>
      </c>
      <c r="L11" t="str">
        <f t="shared" si="8"/>
        <v>0008 Satisloh Italy S.r.l.</v>
      </c>
    </row>
    <row r="12" spans="1:12">
      <c r="A12" s="1" t="s">
        <v>146</v>
      </c>
      <c r="B12" t="s">
        <v>147</v>
      </c>
      <c r="C12" t="str">
        <f t="shared" si="6"/>
        <v>0009 SL Horgen</v>
      </c>
      <c r="E12" s="1">
        <v>40</v>
      </c>
      <c r="F12" t="s">
        <v>126</v>
      </c>
      <c r="G12" t="s">
        <v>126</v>
      </c>
      <c r="H12" t="str">
        <f t="shared" si="7"/>
        <v>40 SL France</v>
      </c>
      <c r="J12" s="1" t="s">
        <v>146</v>
      </c>
      <c r="K12" s="1" t="s">
        <v>148</v>
      </c>
      <c r="L12" t="str">
        <f t="shared" si="8"/>
        <v>0009 Satisloh Photonics AG</v>
      </c>
    </row>
    <row r="13" spans="1:12">
      <c r="A13" s="1" t="s">
        <v>149</v>
      </c>
      <c r="B13" t="s">
        <v>141</v>
      </c>
      <c r="C13" t="str">
        <f t="shared" si="6"/>
        <v>0018 SL Danyang</v>
      </c>
      <c r="E13" s="1">
        <v>50</v>
      </c>
      <c r="F13" t="s">
        <v>130</v>
      </c>
      <c r="G13" t="s">
        <v>130</v>
      </c>
      <c r="H13" t="str">
        <f t="shared" si="7"/>
        <v>50 SL USA</v>
      </c>
      <c r="J13" s="1" t="s">
        <v>150</v>
      </c>
      <c r="K13" s="1" t="s">
        <v>151</v>
      </c>
      <c r="L13" t="str">
        <f t="shared" si="8"/>
        <v>0011 Satisloh GmbH Feinoptik</v>
      </c>
    </row>
    <row r="14" spans="1:12">
      <c r="E14" s="1">
        <v>60</v>
      </c>
      <c r="F14" t="s">
        <v>135</v>
      </c>
      <c r="G14" t="s">
        <v>135</v>
      </c>
      <c r="H14" t="str">
        <f t="shared" si="7"/>
        <v>60 SL Hongkong</v>
      </c>
      <c r="J14" s="1" t="s">
        <v>149</v>
      </c>
      <c r="K14" s="1" t="s">
        <v>152</v>
      </c>
      <c r="L14" t="str">
        <f t="shared" si="8"/>
        <v>0018 Satisloh  Danyang</v>
      </c>
    </row>
    <row r="15" spans="1:12">
      <c r="E15" s="1">
        <v>70</v>
      </c>
      <c r="F15" t="s">
        <v>140</v>
      </c>
      <c r="G15" t="s">
        <v>140</v>
      </c>
      <c r="H15" t="str">
        <f t="shared" si="7"/>
        <v>70 SL Zhongshan</v>
      </c>
      <c r="J15" s="1" t="s">
        <v>153</v>
      </c>
      <c r="K15" s="1" t="s">
        <v>154</v>
      </c>
      <c r="L15" t="str">
        <f t="shared" si="8"/>
        <v>001S SL GmbH Spain</v>
      </c>
    </row>
    <row r="16" spans="1:12">
      <c r="E16" s="1">
        <v>80</v>
      </c>
      <c r="F16" t="s">
        <v>144</v>
      </c>
      <c r="G16" t="s">
        <v>144</v>
      </c>
      <c r="H16" t="str">
        <f t="shared" si="7"/>
        <v>80 SL Settimo</v>
      </c>
      <c r="J16" s="1" t="s">
        <v>155</v>
      </c>
      <c r="K16" s="1" t="s">
        <v>156</v>
      </c>
      <c r="L16" t="str">
        <f t="shared" si="8"/>
        <v>005C Satisloh Warehouse Canada</v>
      </c>
    </row>
    <row r="17" spans="5:8">
      <c r="E17" s="1">
        <v>90</v>
      </c>
      <c r="F17" t="s">
        <v>147</v>
      </c>
      <c r="G17" t="s">
        <v>147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Rules Premis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TC</cp:lastModifiedBy>
  <dcterms:created xsi:type="dcterms:W3CDTF">2016-01-29T17:29:00Z</dcterms:created>
  <dcterms:modified xsi:type="dcterms:W3CDTF">2016-10-19T07:01:57Z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