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255" windowWidth="1980" windowHeight="17820" tabRatio="524"/>
  </bookViews>
  <sheets>
    <sheet name="Purchased Item" sheetId="1" r:id="rId1"/>
    <sheet name="Freight" sheetId="3" r:id="rId2"/>
    <sheet name="Raw Material" sheetId="4" r:id="rId3"/>
    <sheet name="Sub-con" sheetId="5" r:id="rId4"/>
  </sheets>
  <definedNames>
    <definedName name="mc">#REF!</definedName>
    <definedName name="proposedSpec">'Raw Material'!$E$9:$E$13</definedName>
  </definedNames>
  <calcPr calcId="152511"/>
</workbook>
</file>

<file path=xl/comments1.xml><?xml version="1.0" encoding="utf-8"?>
<comments xmlns="http://schemas.openxmlformats.org/spreadsheetml/2006/main">
  <authors>
    <author>TC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<sst xmlns="http://schemas.openxmlformats.org/spreadsheetml/2006/main" count="687" uniqueCount="335">
  <si>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</si>
  <si>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</si>
  <si>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</si>
  <si>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</si>
  <si>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</si>
  <si>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</si>
  <si>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</si>
  <si>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</si>
  <si>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</si>
  <si>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</si>
  <si>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</si>
  <si>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</si>
  <si>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</si>
  <si>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</si>
  <si>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</si>
  <si>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</si>
  <si>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</si>
  <si>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</si>
  <si>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</si>
  <si>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</si>
  <si>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</si>
  <si>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</si>
  <si>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</si>
  <si>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</si>
  <si>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</si>
  <si>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</si>
  <si>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</si>
  <si>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</si>
  <si>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</si>
  <si>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</si>
  <si>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</si>
  <si>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</si>
  <si>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</si>
  <si>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</si>
  <si>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</si>
  <si>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</si>
  <si>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</si>
  <si>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</si>
  <si>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</si>
  <si>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Hubbing Cost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</si>
  <si>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</si>
  <si>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</si>
  <si>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</si>
  <si>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</si>
  <si>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</si>
  <si>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</si>
  <si>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</si>
  <si>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</si>
  <si>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</si>
  <si>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</si>
  <si>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</si>
  <si>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</si>
  <si>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</si>
  <si>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</si>
  <si>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</si>
  <si>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</si>
  <si>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</si>
  <si>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</si>
  <si>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</si>
  <si>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</si>
  <si>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</si>
  <si>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</si>
  <si>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</si>
  <si>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</si>
  <si>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</si>
  <si>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</si>
  <si>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</si>
  <si>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</si>
  <si>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</si>
  <si>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</si>
  <si>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</si>
  <si>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</si>
  <si>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</si>
  <si>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</si>
  <si>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</si>
  <si>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</si>
  <si>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</si>
  <si>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</si>
  <si>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</si>
  <si>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</si>
  <si>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</si>
  <si>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</si>
  <si>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</si>
  <si>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</si>
  <si>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</si>
  <si>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</si>
  <si>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</si>
  <si>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Running Value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</si>
  <si>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</si>
  <si>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</si>
  <si>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</si>
  <si>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</si>
  <si>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</si>
  <si>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</si>
  <si>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</si>
  <si>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</si>
  <si>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</si>
  <si>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</si>
  <si>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</si>
  <si>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</si>
  <si>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</si>
  <si>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</si>
  <si>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</si>
  <si>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</si>
  <si>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</si>
  <si>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</si>
  <si>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</si>
  <si>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</si>
  <si>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</si>
  <si>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</si>
  <si>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</si>
  <si>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</si>
  <si>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</si>
  <si>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</si>
  <si>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</si>
  <si>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</si>
  <si>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</si>
  <si>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</si>
  <si>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</si>
  <si>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</si>
  <si>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</si>
  <si>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</si>
  <si>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</si>
  <si>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</si>
  <si>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</si>
  <si>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</si>
  <si>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</si>
  <si>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</si>
  <si>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</si>
  <si>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</si>
  <si>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</si>
  <si>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</si>
  <si>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</si>
  <si>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</si>
  <si>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</si>
  <si>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</si>
  <si>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</si>
  <si>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</si>
  <si>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</si>
  <si>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</si>
  <si>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</si>
  <si>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</si>
  <si>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</si>
  <si>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</si>
  <si>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</si>
  <si>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</si>
  <si>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</si>
  <si>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</si>
  <si>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</si>
  <si>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</si>
  <si>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</si>
  <si>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</si>
  <si>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</si>
  <si>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</si>
  <si>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</si>
  <si>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</si>
  <si>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</si>
  <si>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</si>
  <si>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</si>
  <si>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</si>
  <si>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</si>
  <si>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</si>
  <si>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</si>
  <si>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</si>
  <si>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</si>
  <si>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</si>
  <si>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</si>
  <si>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</si>
  <si>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</si>
  <si>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</si>
  <si>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</si>
  <si>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</si>
  <si>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</si>
  <si>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</si>
  <si>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</si>
  <si>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</si>
  <si>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</si>
  <si>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</si>
  <si>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</si>
  <si>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</si>
  <si>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</si>
  <si>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</si>
  <si>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</si>
  <si>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</si>
  <si>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</si>
  <si>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</si>
  <si>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</si>
  <si>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</si>
  <si>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</si>
  <si>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</si>
  <si>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</si>
  <si>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</si>
  <si>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</si>
  <si>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</si>
  <si>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</si>
  <si>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</si>
  <si>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</si>
  <si>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</si>
  <si>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</si>
  <si>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</si>
  <si>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</si>
  <si>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</si>
  <si>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</si>
  <si>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</si>
  <si>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</si>
  <si>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</si>
  <si>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</si>
  <si>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</si>
  <si>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</si>
  <si>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</si>
  <si>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</si>
  <si>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</si>
  <si>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</si>
  <si>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</si>
  <si>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</si>
  <si>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</si>
  <si>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</si>
  <si>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</si>
  <si>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</si>
  <si>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</si>
  <si>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</si>
  <si>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</si>
  <si>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</si>
  <si>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</si>
  <si>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</si>
  <si>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</si>
  <si>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</si>
  <si>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</si>
  <si>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</si>
  <si>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</si>
  <si>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</si>
  <si>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</si>
  <si>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</si>
  <si>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</si>
  <si>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</si>
  <si>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</si>
  <si>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</si>
  <si>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</si>
  <si>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</si>
  <si>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</si>
  <si>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</si>
  <si>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</si>
  <si>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</si>
  <si>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</si>
  <si>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</si>
  <si>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</si>
  <si>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</si>
  <si>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</si>
  <si>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</si>
  <si>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</si>
  <si>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</si>
  <si>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</si>
  <si>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</si>
  <si>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</si>
  <si>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</si>
  <si>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</si>
  <si>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</si>
  <si>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</si>
  <si>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</si>
  <si>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</si>
  <si>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</si>
  <si>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</si>
  <si>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</si>
  <si>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</si>
  <si>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</si>
  <si>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</si>
  <si>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</si>
  <si>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</si>
  <si>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</si>
  <si>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</si>
  <si>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</si>
  <si>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</si>
  <si>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</si>
  <si>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</si>
  <si>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</si>
  <si>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</si>
  <si>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</si>
  <si>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</si>
  <si>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</si>
  <si>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</si>
  <si>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</si>
  <si>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</si>
  <si>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</si>
  <si>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</si>
  <si>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</si>
  <si>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</si>
  <si>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</si>
  <si>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</si>
  <si>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</si>
  <si>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</si>
  <si>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</si>
  <si>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</si>
  <si>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</si>
  <si>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</si>
  <si>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</si>
  <si>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</si>
  <si>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</si>
  <si>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</si>
  <si>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</si>
  <si>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</si>
  <si>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</si>
  <si>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</si>
  <si>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</si>
  <si>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</si>
  <si>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</si>
  <si>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</si>
  <si>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</si>
  <si>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</si>
  <si>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</si>
  <si>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</si>
  <si>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</si>
  <si>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</si>
  <si>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</si>
  <si>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</si>
  <si>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</si>
  <si>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</si>
  <si>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</si>
  <si>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</si>
  <si>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</si>
  <si>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</si>
  <si>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</si>
  <si>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</si>
  <si>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</si>
  <si>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</si>
  <si>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</si>
  <si>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</si>
  <si>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</si>
  <si>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</si>
  <si>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</si>
  <si>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</si>
  <si>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</si>
  <si>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</si>
  <si>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</si>
  <si>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${sec.baseMOQ5</t>
  </si>
  <si>
    <t>${quote.hasBaseCurrency.objectName}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</si>
</sst>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topLeftCell="C1" zoomScaleNormal="100" workbookViewId="0">
      <selection activeCell="C1" sqref="C1"/>
    </sheetView>
  </sheetViews>
  <sheetFormatPr baseColWidth="10" defaultColWidth="9.140625" defaultRowHeight="15" x14ac:dyDescent="0.25"/>
  <cols>
    <col min="1" max="1" width="132.28515625" hidden="1" customWidth="1"/>
    <col min="2" max="2" width="24.7109375" hidden="1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129</v>
      </c>
      <c r="D1" s="2" t="s">
        <v>130</v>
      </c>
      <c r="E1" s="2" t="s">
        <v>151</v>
      </c>
      <c r="F1" s="2" t="s">
        <v>145</v>
      </c>
      <c r="G1" s="2" t="s">
        <v>67</v>
      </c>
      <c r="H1" s="2" t="s">
        <v>2</v>
      </c>
      <c r="I1" s="43" t="s">
        <v>254</v>
      </c>
      <c r="J1" s="43" t="s">
        <v>252</v>
      </c>
      <c r="K1" s="2" t="s">
        <v>98</v>
      </c>
      <c r="L1" s="2" t="s">
        <v>69</v>
      </c>
      <c r="M1" s="2" t="s">
        <v>87</v>
      </c>
      <c r="N1" s="2" t="s">
        <v>88</v>
      </c>
      <c r="O1" s="2" t="s">
        <v>140</v>
      </c>
      <c r="P1" s="2" t="s">
        <v>264</v>
      </c>
      <c r="Q1" s="2" t="s">
        <v>269</v>
      </c>
      <c r="R1" s="2" t="s">
        <v>266</v>
      </c>
      <c r="S1" s="2" t="s">
        <v>270</v>
      </c>
      <c r="T1" s="2" t="s">
        <v>265</v>
      </c>
      <c r="U1" s="2" t="s">
        <v>271</v>
      </c>
      <c r="V1" s="2" t="s">
        <v>267</v>
      </c>
      <c r="W1" s="2" t="s">
        <v>272</v>
      </c>
      <c r="X1" s="2" t="s">
        <v>268</v>
      </c>
      <c r="Y1" s="2" t="s">
        <v>273</v>
      </c>
      <c r="Z1" s="2" t="s">
        <v>71</v>
      </c>
      <c r="AA1" s="2" t="s">
        <v>290</v>
      </c>
    </row>
    <row r="2" spans="1:27" s="1" customFormat="1" hidden="1" x14ac:dyDescent="0.25">
      <c r="A2" s="12" t="s">
        <v>213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245</v>
      </c>
      <c r="H4" s="5"/>
      <c r="I4" s="5"/>
      <c r="J4" s="5"/>
      <c r="K4" s="5" t="s">
        <v>101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246</v>
      </c>
      <c r="H5" s="5"/>
      <c r="I5" s="5"/>
      <c r="J5" s="5"/>
      <c r="K5" s="5" t="s">
        <v>102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247</v>
      </c>
      <c r="H6" s="5"/>
      <c r="I6" s="5"/>
      <c r="J6" s="5"/>
      <c r="K6" s="5" t="s">
        <v>103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80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76</v>
      </c>
      <c r="B10" s="9" t="s">
        <v>224</v>
      </c>
      <c r="C10" s="9" t="s">
        <v>77</v>
      </c>
      <c r="D10" s="9" t="s">
        <v>77</v>
      </c>
      <c r="E10" s="9" t="s">
        <v>77</v>
      </c>
      <c r="F10" s="9" t="s">
        <v>77</v>
      </c>
      <c r="G10" s="9" t="s">
        <v>77</v>
      </c>
      <c r="H10" s="9" t="s">
        <v>77</v>
      </c>
      <c r="I10" s="5" t="s">
        <v>77</v>
      </c>
      <c r="J10" s="5" t="s">
        <v>77</v>
      </c>
      <c r="K10" s="9" t="s">
        <v>77</v>
      </c>
      <c r="L10" s="9" t="s">
        <v>78</v>
      </c>
      <c r="M10" s="9" t="s">
        <v>78</v>
      </c>
      <c r="N10" s="9" t="s">
        <v>77</v>
      </c>
      <c r="O10" s="9" t="s">
        <v>77</v>
      </c>
      <c r="P10" s="9" t="s">
        <v>78</v>
      </c>
      <c r="Q10" s="9" t="s">
        <v>79</v>
      </c>
      <c r="R10" s="9" t="s">
        <v>78</v>
      </c>
      <c r="S10" s="9" t="s">
        <v>79</v>
      </c>
      <c r="T10" s="9" t="s">
        <v>78</v>
      </c>
      <c r="U10" s="9" t="s">
        <v>79</v>
      </c>
      <c r="V10" s="9" t="s">
        <v>78</v>
      </c>
      <c r="W10" s="9" t="s">
        <v>79</v>
      </c>
      <c r="X10" s="9" t="s">
        <v>78</v>
      </c>
      <c r="Y10" s="9" t="s">
        <v>79</v>
      </c>
      <c r="Z10" s="9" t="s">
        <v>79</v>
      </c>
      <c r="AA10" s="9" t="s">
        <v>79</v>
      </c>
    </row>
    <row r="11" spans="1:27" hidden="1" x14ac:dyDescent="0.25">
      <c r="A11" s="6" t="s">
        <v>217</v>
      </c>
      <c r="B11" s="9" t="s">
        <v>221</v>
      </c>
      <c r="C11" s="9"/>
      <c r="D11" s="9"/>
      <c r="E11" s="6" t="s">
        <v>150</v>
      </c>
      <c r="F11" s="6" t="s">
        <v>146</v>
      </c>
      <c r="G11" s="6" t="s">
        <v>82</v>
      </c>
      <c r="H11" s="6" t="s">
        <v>18</v>
      </c>
      <c r="I11" s="5"/>
      <c r="J11" s="5"/>
      <c r="K11" s="6" t="s">
        <v>173</v>
      </c>
      <c r="L11" s="6" t="s">
        <v>22</v>
      </c>
      <c r="M11" s="6" t="s">
        <v>89</v>
      </c>
      <c r="N11" s="6" t="s">
        <v>93</v>
      </c>
      <c r="O11" s="6"/>
      <c r="P11" s="6"/>
      <c r="Q11" s="6" t="s">
        <v>285</v>
      </c>
      <c r="R11" s="6"/>
      <c r="S11" s="6" t="s">
        <v>289</v>
      </c>
      <c r="T11" s="6"/>
      <c r="U11" s="6" t="s">
        <v>288</v>
      </c>
      <c r="V11" s="6"/>
      <c r="W11" s="6" t="s">
        <v>287</v>
      </c>
      <c r="X11" s="6"/>
      <c r="Y11" s="6" t="s">
        <v>286</v>
      </c>
      <c r="Z11" s="9"/>
      <c r="AA11" s="6"/>
    </row>
    <row r="12" spans="1:27" hidden="1" x14ac:dyDescent="0.25">
      <c r="A12" s="6" t="s">
        <v>216</v>
      </c>
      <c r="B12" s="9" t="s">
        <v>222</v>
      </c>
      <c r="C12" s="9"/>
      <c r="D12" s="9"/>
      <c r="E12" s="6" t="s">
        <v>150</v>
      </c>
      <c r="F12" s="6" t="s">
        <v>146</v>
      </c>
      <c r="G12" s="6" t="s">
        <v>82</v>
      </c>
      <c r="H12" s="6" t="s">
        <v>18</v>
      </c>
      <c r="I12" s="5"/>
      <c r="J12" s="5"/>
      <c r="K12" s="6" t="s">
        <v>173</v>
      </c>
      <c r="L12" s="6" t="s">
        <v>22</v>
      </c>
      <c r="M12" s="6" t="s">
        <v>89</v>
      </c>
      <c r="N12" s="6" t="s">
        <v>93</v>
      </c>
      <c r="O12" s="6"/>
      <c r="P12" s="6"/>
      <c r="Q12" s="6" t="s">
        <v>285</v>
      </c>
      <c r="R12" s="6"/>
      <c r="S12" s="6" t="s">
        <v>289</v>
      </c>
      <c r="T12" s="6"/>
      <c r="U12" s="6" t="s">
        <v>288</v>
      </c>
      <c r="V12" s="6"/>
      <c r="W12" s="6" t="s">
        <v>287</v>
      </c>
      <c r="X12" s="6"/>
      <c r="Y12" s="6" t="s">
        <v>286</v>
      </c>
      <c r="Z12" s="9"/>
      <c r="AA12" s="6"/>
    </row>
    <row r="13" spans="1:27" hidden="1" x14ac:dyDescent="0.25">
      <c r="A13" s="6" t="s">
        <v>219</v>
      </c>
      <c r="B13" s="9" t="s">
        <v>223</v>
      </c>
      <c r="C13" s="9"/>
      <c r="D13" s="9"/>
      <c r="E13" s="6" t="s">
        <v>150</v>
      </c>
      <c r="F13" s="6" t="s">
        <v>146</v>
      </c>
      <c r="G13" s="6" t="s">
        <v>82</v>
      </c>
      <c r="H13" s="6" t="s">
        <v>18</v>
      </c>
      <c r="I13" s="5"/>
      <c r="J13" s="5"/>
      <c r="K13" s="6" t="s">
        <v>173</v>
      </c>
      <c r="L13" s="6" t="s">
        <v>22</v>
      </c>
      <c r="M13" s="6" t="s">
        <v>89</v>
      </c>
      <c r="N13" s="6" t="s">
        <v>93</v>
      </c>
      <c r="O13" s="6"/>
      <c r="P13" s="6"/>
      <c r="Q13" s="6" t="s">
        <v>285</v>
      </c>
      <c r="R13" s="6"/>
      <c r="S13" s="6" t="s">
        <v>289</v>
      </c>
      <c r="T13" s="6"/>
      <c r="U13" s="6" t="s">
        <v>288</v>
      </c>
      <c r="V13" s="6"/>
      <c r="W13" s="6" t="s">
        <v>287</v>
      </c>
      <c r="X13" s="6"/>
      <c r="Y13" s="6" t="s">
        <v>286</v>
      </c>
      <c r="Z13" s="6" t="s">
        <v>99</v>
      </c>
      <c r="AA13" s="6"/>
    </row>
    <row r="14" spans="1:27" hidden="1" x14ac:dyDescent="0.25">
      <c r="A14" s="12" t="s">
        <v>81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194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195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64</v>
      </c>
      <c r="B17" s="3" t="s">
        <v>196</v>
      </c>
      <c r="C17" s="3" t="s">
        <v>158</v>
      </c>
      <c r="D17" s="3" t="s">
        <v>155</v>
      </c>
      <c r="E17" s="10" t="s">
        <v>152</v>
      </c>
      <c r="F17" s="10" t="s">
        <v>147</v>
      </c>
      <c r="G17" s="22" t="s">
        <v>248</v>
      </c>
      <c r="H17" s="22" t="s">
        <v>85</v>
      </c>
      <c r="I17" s="23" t="s">
        <v>255</v>
      </c>
      <c r="J17" s="23" t="s">
        <v>253</v>
      </c>
      <c r="K17" s="22" t="s">
        <v>174</v>
      </c>
      <c r="L17" s="22" t="s">
        <v>86</v>
      </c>
      <c r="M17" s="22" t="s">
        <v>90</v>
      </c>
      <c r="N17" s="22" t="s">
        <v>94</v>
      </c>
      <c r="O17" s="23" t="s">
        <v>334</v>
      </c>
      <c r="P17" s="23" t="s">
        <v>274</v>
      </c>
      <c r="Q17" s="22" t="s">
        <v>284</v>
      </c>
      <c r="R17" s="23" t="s">
        <v>276</v>
      </c>
      <c r="S17" s="22" t="s">
        <v>312</v>
      </c>
      <c r="T17" s="23" t="s">
        <v>278</v>
      </c>
      <c r="U17" s="22" t="s">
        <v>313</v>
      </c>
      <c r="V17" s="23" t="s">
        <v>280</v>
      </c>
      <c r="W17" s="22" t="s">
        <v>300</v>
      </c>
      <c r="X17" s="23" t="s">
        <v>282</v>
      </c>
      <c r="Y17" s="22" t="s">
        <v>314</v>
      </c>
      <c r="Z17" s="22" t="s">
        <v>21</v>
      </c>
      <c r="AA17" s="23" t="s">
        <v>97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197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199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65</v>
      </c>
      <c r="B22" s="3" t="s">
        <v>198</v>
      </c>
      <c r="C22" s="3" t="s">
        <v>159</v>
      </c>
      <c r="D22" s="3" t="s">
        <v>156</v>
      </c>
      <c r="E22" s="10" t="s">
        <v>153</v>
      </c>
      <c r="F22" s="10" t="s">
        <v>148</v>
      </c>
      <c r="G22" s="22" t="s">
        <v>83</v>
      </c>
      <c r="H22" s="22" t="s">
        <v>68</v>
      </c>
      <c r="I22" s="23" t="s">
        <v>256</v>
      </c>
      <c r="J22" s="23" t="s">
        <v>253</v>
      </c>
      <c r="K22" s="22" t="s">
        <v>175</v>
      </c>
      <c r="L22" s="22" t="s">
        <v>70</v>
      </c>
      <c r="M22" s="22" t="s">
        <v>91</v>
      </c>
      <c r="N22" s="22" t="s">
        <v>95</v>
      </c>
      <c r="O22" s="23" t="s">
        <v>334</v>
      </c>
      <c r="P22" s="23" t="s">
        <v>301</v>
      </c>
      <c r="Q22" s="22" t="s">
        <v>303</v>
      </c>
      <c r="R22" s="23" t="s">
        <v>315</v>
      </c>
      <c r="S22" s="22" t="s">
        <v>304</v>
      </c>
      <c r="T22" s="23" t="s">
        <v>316</v>
      </c>
      <c r="U22" s="22" t="s">
        <v>305</v>
      </c>
      <c r="V22" s="23" t="s">
        <v>317</v>
      </c>
      <c r="W22" s="22" t="s">
        <v>306</v>
      </c>
      <c r="X22" s="23" t="s">
        <v>318</v>
      </c>
      <c r="Y22" s="22" t="s">
        <v>307</v>
      </c>
      <c r="Z22" s="22" t="s">
        <v>21</v>
      </c>
      <c r="AA22" s="23" t="s">
        <v>72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200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202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66</v>
      </c>
      <c r="B27" s="3" t="s">
        <v>201</v>
      </c>
      <c r="C27" s="3" t="s">
        <v>160</v>
      </c>
      <c r="D27" s="3" t="s">
        <v>157</v>
      </c>
      <c r="E27" s="10" t="s">
        <v>154</v>
      </c>
      <c r="F27" s="10" t="s">
        <v>149</v>
      </c>
      <c r="G27" s="22" t="s">
        <v>84</v>
      </c>
      <c r="H27" s="22" t="s">
        <v>73</v>
      </c>
      <c r="I27" s="23" t="s">
        <v>257</v>
      </c>
      <c r="J27" s="23" t="s">
        <v>253</v>
      </c>
      <c r="K27" s="22" t="s">
        <v>176</v>
      </c>
      <c r="L27" s="22" t="s">
        <v>74</v>
      </c>
      <c r="M27" s="22" t="s">
        <v>92</v>
      </c>
      <c r="N27" s="22" t="s">
        <v>96</v>
      </c>
      <c r="O27" s="23" t="s">
        <v>334</v>
      </c>
      <c r="P27" s="23" t="s">
        <v>275</v>
      </c>
      <c r="Q27" s="22" t="s">
        <v>302</v>
      </c>
      <c r="R27" s="23" t="s">
        <v>277</v>
      </c>
      <c r="S27" s="22" t="s">
        <v>308</v>
      </c>
      <c r="T27" s="23" t="s">
        <v>279</v>
      </c>
      <c r="U27" s="22" t="s">
        <v>309</v>
      </c>
      <c r="V27" s="23" t="s">
        <v>281</v>
      </c>
      <c r="W27" s="22" t="s">
        <v>310</v>
      </c>
      <c r="X27" s="23" t="s">
        <v>283</v>
      </c>
      <c r="Y27" s="22" t="s">
        <v>311</v>
      </c>
      <c r="Z27" s="22" t="s">
        <v>100</v>
      </c>
      <c r="AA27" s="23" t="s">
        <v>75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>
      <formula1>0</formula1>
    </dataValidation>
    <dataValidation type="whole" operator="greaterThanOrEqual" allowBlank="1" showInputMessage="1" showErrorMessage="1" errorTitle="Invalid Running Value" error="Please enter the numeric value ( eg 1234)." sqref="M1:M1048576">
      <formula1>0</formula1>
    </dataValidation>
    <dataValidation type="list" allowBlank="1" showInputMessage="1" showErrorMessage="1" sqref="G1:G1048576">
      <formula1>$G$3:$G$6</formula1>
    </dataValidation>
    <dataValidation type="decimal" operator="greaterThanOrEqual" allowBlank="1" showInputMessage="1" showErrorMessage="1" sqref="P1:AA1048576">
      <formula1>0</formula1>
    </dataValidation>
  </dataValidations>
  <hyperlinks>
    <hyperlink ref="H12" r:id="rId1" location="mrbNonMFGSource//"/>
    <hyperlink ref="L12" r:id="rId2" location="mrbNonMFGLeadTime//"/>
    <hyperlink ref="H13" r:id="rId3" location="mrbNonMFGSource//"/>
    <hyperlink ref="L13" r:id="rId4" location="mrbNonMFGLeadTime//"/>
    <hyperlink ref="Z13" r:id="rId5" location="purchasedPartPlasticMatlCostPerPiece//"/>
    <hyperlink ref="G13" r:id="rId6" location="purchasePartAppointedVendor//"/>
    <hyperlink ref="G12" r:id="rId7" location="purchasePartAppointedVendor//"/>
    <hyperlink ref="H11" r:id="rId8" location="mrbNonMFGSource//"/>
    <hyperlink ref="L11" r:id="rId9" location="mrbNonMFGLeadTime//"/>
    <hyperlink ref="M11" r:id="rId10" location="purchasePartRunningValue//"/>
    <hyperlink ref="M12" r:id="rId11" location="purchasePartRunningValue//"/>
    <hyperlink ref="M13" r:id="rId12" location="purchasePartRunningValue//"/>
    <hyperlink ref="N11" r:id="rId13" location="purchasePartValidityDate//"/>
    <hyperlink ref="N12" r:id="rId14" location="purchasePartValidityDate//"/>
    <hyperlink ref="N13" r:id="rId15" location="purchasePartValidityDate//"/>
    <hyperlink ref="K11" r:id="rId16" location="purchasedPartPurchaseCategory//"/>
    <hyperlink ref="K12" r:id="rId17" location="purchasedPartPurchaseCategory//"/>
    <hyperlink ref="K13" r:id="rId18" location="purchasedPartPurchaseCategory//"/>
    <hyperlink ref="F11" r:id="rId19" location="purchasedPartPartDescription//"/>
    <hyperlink ref="F12" r:id="rId20" location="purchasedPartPartDescription//"/>
    <hyperlink ref="F13" r:id="rId21" location="purchasedPartPartDescription//"/>
    <hyperlink ref="E11" r:id="rId22" location="purchasedPartProductType//"/>
    <hyperlink ref="E12" r:id="rId23" location="purchasedPartProductType//"/>
    <hyperlink ref="E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G11" r:id="rId28" location="purchasePartAppointedVendor//"/>
    <hyperlink ref="Q11" r:id="rId29" location="actCostPerPieceMOQ1//"/>
    <hyperlink ref="S11" r:id="rId30" location="actCostPerPieceMOQ1//" display="http://www.inmindcomputing.com/application/products/products-schema.owl#actCostPerPieceMOQ1//"/>
    <hyperlink ref="Y11" r:id="rId31" location="actCostPerPieceMOQ1//" display="http://www.inmindcomputing.com/application/products/products-schema.owl#actCostPerPieceMOQ1//"/>
    <hyperlink ref="W11" r:id="rId32" location="actCostPerPieceMOQ1//" display="http://www.inmindcomputing.com/application/products/products-schema.owl#actCostPerPieceMOQ1//"/>
    <hyperlink ref="U11" r:id="rId33" location="actCostPerPieceMOQ1//" display="http://www.inmindcomputing.com/application/products/products-schema.owl#actCostPerPieceMOQ1//"/>
    <hyperlink ref="Q12" r:id="rId34" location="actCostPerPieceMOQ1//"/>
    <hyperlink ref="Q13" r:id="rId35" location="actCostPerPieceMOQ1//"/>
    <hyperlink ref="S12" r:id="rId36" location="actCostPerPieceMOQ1//" display="http://www.inmindcomputing.com/application/products/products-schema.owl#actCostPerPieceMOQ1//"/>
    <hyperlink ref="S13" r:id="rId37" location="actCostPerPieceMOQ1//" display="http://www.inmindcomputing.com/application/products/products-schema.owl#actCostPerPieceMOQ1//"/>
    <hyperlink ref="U12" r:id="rId38" location="actCostPerPieceMOQ1//" display="http://www.inmindcomputing.com/application/products/products-schema.owl#actCostPerPieceMOQ1//"/>
    <hyperlink ref="U13" r:id="rId39" location="actCostPerPieceMOQ1//" display="http://www.inmindcomputing.com/application/products/products-schema.owl#actCostPerPieceMOQ1//"/>
    <hyperlink ref="W13" r:id="rId40" location="actCostPerPieceMOQ1//" display="http://www.inmindcomputing.com/application/products/products-schema.owl#actCostPerPieceMOQ1//"/>
    <hyperlink ref="W12" r:id="rId41" location="actCostPerPieceMOQ1//" display="http://www.inmindcomputing.com/application/products/products-schema.owl#actCostPerPieceMOQ1//"/>
    <hyperlink ref="Y12" r:id="rId42" location="actCostPerPieceMOQ1//" display="http://www.inmindcomputing.com/application/products/products-schema.owl#actCostPerPieceMOQ1//"/>
    <hyperlink ref="Y13" r:id="rId43" location="actCostPerPieceMOQ1//" display="http://www.inmindcomputing.com/application/products/products-schema.owl#actCostPerPieceMOQ1//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"/>
  <sheetViews>
    <sheetView topLeftCell="C1" zoomScaleNormal="100" workbookViewId="0">
      <selection activeCell="C1" sqref="C1"/>
    </sheetView>
  </sheetViews>
  <sheetFormatPr baseColWidth="10" defaultColWidth="9.140625" defaultRowHeight="15" x14ac:dyDescent="0.25"/>
  <cols>
    <col min="1" max="1" width="20.85546875" hidden="1" customWidth="1"/>
    <col min="2" max="2" width="20.42578125" hidden="1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4" s="1" customFormat="1" x14ac:dyDescent="0.25">
      <c r="A1" s="2" t="s">
        <v>0</v>
      </c>
      <c r="B1" s="2" t="s">
        <v>8</v>
      </c>
      <c r="C1" s="2" t="s">
        <v>130</v>
      </c>
      <c r="D1" s="2" t="s">
        <v>40</v>
      </c>
      <c r="E1" s="2" t="s">
        <v>37</v>
      </c>
      <c r="F1" s="2" t="s">
        <v>240</v>
      </c>
      <c r="G1" s="2" t="s">
        <v>38</v>
      </c>
      <c r="H1" s="2" t="s">
        <v>242</v>
      </c>
      <c r="I1" s="2" t="s">
        <v>49</v>
      </c>
      <c r="J1" s="2" t="s">
        <v>88</v>
      </c>
      <c r="K1" s="2" t="s">
        <v>53</v>
      </c>
      <c r="L1" s="2" t="s">
        <v>140</v>
      </c>
      <c r="M1" s="2" t="s">
        <v>56</v>
      </c>
      <c r="N1" s="2" t="s">
        <v>39</v>
      </c>
    </row>
    <row r="2" spans="1:14" s="1" customFormat="1" hidden="1" x14ac:dyDescent="0.25">
      <c r="A2" s="12" t="s">
        <v>213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1" customFormat="1" hidden="1" x14ac:dyDescent="0.25">
      <c r="A3" s="12" t="s">
        <v>214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" customFormat="1" hidden="1" x14ac:dyDescent="0.25">
      <c r="A4" s="12" t="s">
        <v>80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</row>
    <row r="6" spans="1:14" hidden="1" x14ac:dyDescent="0.25">
      <c r="A6" s="9" t="s">
        <v>76</v>
      </c>
      <c r="B6" s="9" t="s">
        <v>224</v>
      </c>
      <c r="C6" s="9" t="s">
        <v>77</v>
      </c>
      <c r="D6" s="9" t="s">
        <v>77</v>
      </c>
      <c r="E6" s="9" t="s">
        <v>77</v>
      </c>
      <c r="F6" s="9" t="s">
        <v>77</v>
      </c>
      <c r="G6" s="9" t="s">
        <v>78</v>
      </c>
      <c r="H6" s="9" t="s">
        <v>77</v>
      </c>
      <c r="I6" s="9" t="s">
        <v>77</v>
      </c>
      <c r="J6" s="9" t="s">
        <v>77</v>
      </c>
      <c r="K6" s="9" t="s">
        <v>79</v>
      </c>
      <c r="L6" s="9" t="s">
        <v>77</v>
      </c>
      <c r="M6" s="9" t="s">
        <v>79</v>
      </c>
      <c r="N6" s="9" t="s">
        <v>79</v>
      </c>
    </row>
    <row r="7" spans="1:14" hidden="1" x14ac:dyDescent="0.25">
      <c r="A7" s="9" t="s">
        <v>215</v>
      </c>
      <c r="B7" s="9" t="s">
        <v>50</v>
      </c>
      <c r="C7" s="9"/>
      <c r="D7" s="9"/>
      <c r="E7" s="9"/>
      <c r="F7" s="6"/>
      <c r="G7" s="6" t="s">
        <v>110</v>
      </c>
      <c r="H7" s="6"/>
      <c r="I7" s="6" t="s">
        <v>51</v>
      </c>
      <c r="J7" s="6" t="s">
        <v>104</v>
      </c>
      <c r="K7" s="6" t="s">
        <v>54</v>
      </c>
      <c r="L7" s="6"/>
      <c r="M7" s="6" t="s">
        <v>57</v>
      </c>
      <c r="N7" s="6" t="s">
        <v>59</v>
      </c>
    </row>
    <row r="8" spans="1:14" hidden="1" x14ac:dyDescent="0.25">
      <c r="A8" s="9" t="s">
        <v>218</v>
      </c>
      <c r="B8" s="9" t="s">
        <v>220</v>
      </c>
      <c r="C8" s="9"/>
      <c r="D8" s="9"/>
      <c r="E8" s="9"/>
      <c r="F8" s="6"/>
      <c r="G8" s="6" t="s">
        <v>42</v>
      </c>
      <c r="H8" s="6"/>
      <c r="I8" s="6" t="s">
        <v>108</v>
      </c>
      <c r="J8" s="6" t="s">
        <v>106</v>
      </c>
      <c r="K8" s="6"/>
      <c r="L8" s="6"/>
      <c r="M8" s="6" t="s">
        <v>44</v>
      </c>
      <c r="N8" s="6" t="s">
        <v>46</v>
      </c>
    </row>
    <row r="9" spans="1:14" hidden="1" x14ac:dyDescent="0.25">
      <c r="A9" s="12" t="s">
        <v>81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</row>
    <row r="10" spans="1:14" x14ac:dyDescent="0.25">
      <c r="A10" s="3" t="s">
        <v>208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</row>
    <row r="11" spans="1:14" x14ac:dyDescent="0.25">
      <c r="A11" s="3" t="s">
        <v>203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</row>
    <row r="12" spans="1:14" ht="45" x14ac:dyDescent="0.25">
      <c r="A12" s="3" t="s">
        <v>48</v>
      </c>
      <c r="B12" s="3" t="s">
        <v>204</v>
      </c>
      <c r="C12" s="3" t="s">
        <v>144</v>
      </c>
      <c r="D12" s="3" t="s">
        <v>41</v>
      </c>
      <c r="E12" s="11" t="s">
        <v>261</v>
      </c>
      <c r="F12" s="23" t="s">
        <v>241</v>
      </c>
      <c r="G12" s="23" t="s">
        <v>111</v>
      </c>
      <c r="H12" s="23" t="s">
        <v>243</v>
      </c>
      <c r="I12" s="22" t="s">
        <v>52</v>
      </c>
      <c r="J12" s="22" t="s">
        <v>105</v>
      </c>
      <c r="K12" s="23" t="s">
        <v>55</v>
      </c>
      <c r="L12" s="23" t="s">
        <v>334</v>
      </c>
      <c r="M12" s="22" t="s">
        <v>58</v>
      </c>
      <c r="N12" s="22" t="s">
        <v>60</v>
      </c>
    </row>
    <row r="13" spans="1:14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</row>
    <row r="14" spans="1:14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</row>
    <row r="15" spans="1:14" x14ac:dyDescent="0.25">
      <c r="A15" s="3" t="s">
        <v>209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22"/>
    </row>
    <row r="16" spans="1:14" x14ac:dyDescent="0.25">
      <c r="A16" s="3" t="s">
        <v>205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22"/>
    </row>
    <row r="17" spans="1:14" ht="45" x14ac:dyDescent="0.25">
      <c r="A17" s="3" t="s">
        <v>6</v>
      </c>
      <c r="B17" s="3" t="s">
        <v>206</v>
      </c>
      <c r="C17" s="3" t="s">
        <v>131</v>
      </c>
      <c r="D17" s="3" t="s">
        <v>41</v>
      </c>
      <c r="E17" s="11" t="s">
        <v>261</v>
      </c>
      <c r="F17" s="23" t="s">
        <v>241</v>
      </c>
      <c r="G17" s="23" t="s">
        <v>43</v>
      </c>
      <c r="H17" s="23" t="s">
        <v>244</v>
      </c>
      <c r="I17" s="22" t="s">
        <v>109</v>
      </c>
      <c r="J17" s="22" t="s">
        <v>107</v>
      </c>
      <c r="K17" s="23" t="s">
        <v>21</v>
      </c>
      <c r="L17" s="23" t="s">
        <v>334</v>
      </c>
      <c r="M17" s="22" t="s">
        <v>45</v>
      </c>
      <c r="N17" s="22" t="s">
        <v>47</v>
      </c>
    </row>
    <row r="18" spans="1:14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22"/>
    </row>
    <row r="19" spans="1:14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22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/>
  </dataValidations>
  <hyperlinks>
    <hyperlink ref="G8" r:id="rId1" location="metalStampingQtyShipment//"/>
    <hyperlink ref="M8" r:id="rId2" location="metalStampingShipmentCost//"/>
    <hyperlink ref="N8" r:id="rId3" location="metalStampingHubbingCost//"/>
    <hyperlink ref="I7" r:id="rId4" location="assemblyTransportDescription//"/>
    <hyperlink ref="K7" r:id="rId5" location="assemblyTransportFinancialCost//"/>
    <hyperlink ref="M7" r:id="rId6" location="assemblyTransportFreightCost//"/>
    <hyperlink ref="N7" r:id="rId7" location="assemblyTransportHubCost//"/>
    <hyperlink ref="J7" r:id="rId8" location="assemblyFreightValidityDate//"/>
    <hyperlink ref="J8" r:id="rId9" location="metalStampingFreightValidityDate//"/>
    <hyperlink ref="I8" r:id="rId10" location="metalStampingDescription//"/>
    <hyperlink ref="G7" r:id="rId11" location="assemblyTransportQtyPerShipmen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opLeftCell="C1" zoomScaleNormal="100" workbookViewId="0">
      <selection activeCell="C1" sqref="C1:C3"/>
    </sheetView>
  </sheetViews>
  <sheetFormatPr baseColWidth="10" defaultColWidth="9.140625" defaultRowHeight="15" x14ac:dyDescent="0.25"/>
  <cols>
    <col min="1" max="1" width="26.140625" hidden="1" customWidth="1"/>
    <col min="2" max="2" width="22.85546875" hidden="1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9" t="s">
        <v>0</v>
      </c>
      <c r="B1" s="46" t="s">
        <v>8</v>
      </c>
      <c r="C1" s="46" t="s">
        <v>129</v>
      </c>
      <c r="D1" s="46" t="s">
        <v>130</v>
      </c>
      <c r="E1" s="49" t="s">
        <v>13</v>
      </c>
      <c r="F1" s="49"/>
      <c r="G1" s="49"/>
      <c r="H1" s="49"/>
      <c r="I1" s="49"/>
      <c r="J1" s="49"/>
      <c r="K1" s="49"/>
      <c r="L1" s="49"/>
      <c r="M1" s="49"/>
      <c r="N1" s="49"/>
      <c r="O1" s="46" t="s">
        <v>61</v>
      </c>
      <c r="P1" s="46" t="s">
        <v>67</v>
      </c>
      <c r="Q1" s="49" t="s">
        <v>2</v>
      </c>
      <c r="R1" s="49" t="s">
        <v>4</v>
      </c>
      <c r="S1" s="49" t="s">
        <v>25</v>
      </c>
      <c r="T1" s="46" t="s">
        <v>88</v>
      </c>
      <c r="U1" s="46" t="s">
        <v>252</v>
      </c>
      <c r="V1" s="46" t="s">
        <v>98</v>
      </c>
      <c r="W1" s="46" t="s">
        <v>140</v>
      </c>
      <c r="X1" s="46" t="s">
        <v>291</v>
      </c>
      <c r="Y1" s="49" t="s">
        <v>293</v>
      </c>
      <c r="Z1" s="49" t="s">
        <v>294</v>
      </c>
      <c r="AA1" s="49" t="s">
        <v>26</v>
      </c>
      <c r="AB1" s="49" t="s">
        <v>297</v>
      </c>
      <c r="AC1" s="46" t="s">
        <v>112</v>
      </c>
    </row>
    <row r="2" spans="1:29" s="7" customFormat="1" ht="15" customHeight="1" x14ac:dyDescent="0.25">
      <c r="A2" s="49"/>
      <c r="B2" s="47"/>
      <c r="C2" s="47"/>
      <c r="D2" s="47"/>
      <c r="E2" s="46" t="s">
        <v>230</v>
      </c>
      <c r="F2" s="46" t="s">
        <v>231</v>
      </c>
      <c r="G2" s="46" t="s">
        <v>181</v>
      </c>
      <c r="H2" s="46" t="s">
        <v>133</v>
      </c>
      <c r="I2" s="46" t="s">
        <v>134</v>
      </c>
      <c r="J2" s="46" t="s">
        <v>141</v>
      </c>
      <c r="K2" s="50" t="s">
        <v>24</v>
      </c>
      <c r="L2" s="51"/>
      <c r="M2" s="52"/>
      <c r="N2" s="46" t="s">
        <v>136</v>
      </c>
      <c r="O2" s="47"/>
      <c r="P2" s="47"/>
      <c r="Q2" s="49"/>
      <c r="R2" s="49"/>
      <c r="S2" s="49"/>
      <c r="T2" s="47"/>
      <c r="U2" s="47"/>
      <c r="V2" s="47"/>
      <c r="W2" s="47"/>
      <c r="X2" s="47"/>
      <c r="Y2" s="49"/>
      <c r="Z2" s="49"/>
      <c r="AA2" s="49"/>
      <c r="AB2" s="49"/>
      <c r="AC2" s="47"/>
    </row>
    <row r="3" spans="1:29" s="7" customFormat="1" x14ac:dyDescent="0.25">
      <c r="A3" s="49"/>
      <c r="B3" s="48"/>
      <c r="C3" s="48"/>
      <c r="D3" s="48"/>
      <c r="E3" s="48"/>
      <c r="F3" s="48"/>
      <c r="G3" s="48"/>
      <c r="H3" s="48"/>
      <c r="I3" s="48"/>
      <c r="J3" s="48"/>
      <c r="K3" s="8" t="s">
        <v>133</v>
      </c>
      <c r="L3" s="8" t="s">
        <v>134</v>
      </c>
      <c r="M3" s="8" t="s">
        <v>135</v>
      </c>
      <c r="N3" s="48"/>
      <c r="O3" s="48"/>
      <c r="P3" s="48"/>
      <c r="Q3" s="49"/>
      <c r="R3" s="49"/>
      <c r="S3" s="49"/>
      <c r="T3" s="48"/>
      <c r="U3" s="48"/>
      <c r="V3" s="48"/>
      <c r="W3" s="48"/>
      <c r="X3" s="48"/>
      <c r="Y3" s="49"/>
      <c r="Z3" s="49"/>
      <c r="AA3" s="49"/>
      <c r="AB3" s="49"/>
      <c r="AC3" s="48"/>
    </row>
    <row r="4" spans="1:29" s="7" customFormat="1" hidden="1" x14ac:dyDescent="0.25">
      <c r="A4" s="16" t="s">
        <v>213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245</v>
      </c>
      <c r="Q6" s="29"/>
      <c r="R6" s="29"/>
      <c r="S6" s="29"/>
      <c r="T6" s="29"/>
      <c r="U6" s="32"/>
      <c r="V6" s="32" t="s">
        <v>101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246</v>
      </c>
      <c r="Q7" s="29"/>
      <c r="R7" s="29"/>
      <c r="S7" s="29"/>
      <c r="T7" s="29"/>
      <c r="U7" s="32"/>
      <c r="V7" s="32" t="s">
        <v>102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247</v>
      </c>
      <c r="Q8" s="29"/>
      <c r="R8" s="29"/>
      <c r="S8" s="29"/>
      <c r="T8" s="29"/>
      <c r="U8" s="32"/>
      <c r="V8" s="32" t="s">
        <v>103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192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188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190</v>
      </c>
      <c r="B11" s="42" t="s">
        <v>225</v>
      </c>
      <c r="C11" s="26"/>
      <c r="D11" s="26"/>
      <c r="E11" s="28" t="s">
        <v>189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193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80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76</v>
      </c>
      <c r="B17" s="9" t="s">
        <v>224</v>
      </c>
      <c r="C17" s="9" t="s">
        <v>77</v>
      </c>
      <c r="D17" s="9" t="s">
        <v>77</v>
      </c>
      <c r="E17" s="9" t="s">
        <v>187</v>
      </c>
      <c r="F17" s="9" t="s">
        <v>77</v>
      </c>
      <c r="G17" s="9" t="s">
        <v>79</v>
      </c>
      <c r="H17" s="9" t="s">
        <v>79</v>
      </c>
      <c r="I17" s="9" t="s">
        <v>79</v>
      </c>
      <c r="J17" s="9" t="s">
        <v>79</v>
      </c>
      <c r="K17" s="9" t="s">
        <v>77</v>
      </c>
      <c r="L17" s="9" t="s">
        <v>77</v>
      </c>
      <c r="M17" s="9" t="s">
        <v>77</v>
      </c>
      <c r="N17" s="9" t="s">
        <v>77</v>
      </c>
      <c r="O17" s="9" t="s">
        <v>78</v>
      </c>
      <c r="P17" s="9" t="s">
        <v>77</v>
      </c>
      <c r="Q17" s="9" t="s">
        <v>77</v>
      </c>
      <c r="R17" s="9" t="s">
        <v>78</v>
      </c>
      <c r="S17" s="9" t="s">
        <v>78</v>
      </c>
      <c r="T17" s="9" t="s">
        <v>77</v>
      </c>
      <c r="U17" s="9" t="s">
        <v>77</v>
      </c>
      <c r="V17" s="9" t="s">
        <v>77</v>
      </c>
      <c r="W17" s="9" t="s">
        <v>77</v>
      </c>
      <c r="X17" s="9" t="s">
        <v>187</v>
      </c>
      <c r="Y17" s="9" t="s">
        <v>79</v>
      </c>
      <c r="Z17" s="9" t="s">
        <v>79</v>
      </c>
      <c r="AA17" s="9" t="s">
        <v>79</v>
      </c>
      <c r="AB17" s="9" t="s">
        <v>79</v>
      </c>
      <c r="AC17" s="9" t="s">
        <v>77</v>
      </c>
    </row>
    <row r="18" spans="1:29" hidden="1" x14ac:dyDescent="0.25">
      <c r="A18" s="9" t="s">
        <v>218</v>
      </c>
      <c r="B18" s="9" t="s">
        <v>220</v>
      </c>
      <c r="C18" s="9"/>
      <c r="D18" s="9"/>
      <c r="E18" s="6" t="s">
        <v>191</v>
      </c>
      <c r="F18" s="6" t="s">
        <v>182</v>
      </c>
      <c r="G18" s="6" t="s">
        <v>184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62</v>
      </c>
      <c r="P18" s="6" t="s">
        <v>113</v>
      </c>
      <c r="Q18" s="6" t="s">
        <v>115</v>
      </c>
      <c r="R18" s="6" t="s">
        <v>180</v>
      </c>
      <c r="S18" s="6" t="s">
        <v>31</v>
      </c>
      <c r="T18" s="6" t="s">
        <v>117</v>
      </c>
      <c r="U18" s="6"/>
      <c r="V18" s="6" t="s">
        <v>177</v>
      </c>
      <c r="W18" s="6"/>
      <c r="X18" s="6"/>
      <c r="Y18" s="6" t="s">
        <v>33</v>
      </c>
      <c r="Z18" s="6" t="s">
        <v>296</v>
      </c>
      <c r="AA18" s="6" t="s">
        <v>35</v>
      </c>
      <c r="AB18" s="6" t="s">
        <v>298</v>
      </c>
      <c r="AC18" s="6" t="s">
        <v>119</v>
      </c>
    </row>
    <row r="19" spans="1:29" hidden="1" x14ac:dyDescent="0.25">
      <c r="A19" s="15" t="s">
        <v>81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207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205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206</v>
      </c>
      <c r="C22" s="3" t="s">
        <v>132</v>
      </c>
      <c r="D22" s="3" t="s">
        <v>131</v>
      </c>
      <c r="E22" s="22" t="s">
        <v>186</v>
      </c>
      <c r="F22" s="22" t="s">
        <v>183</v>
      </c>
      <c r="G22" s="22" t="s">
        <v>185</v>
      </c>
      <c r="H22" s="3" t="s">
        <v>14</v>
      </c>
      <c r="I22" s="3" t="s">
        <v>15</v>
      </c>
      <c r="J22" s="3" t="s">
        <v>142</v>
      </c>
      <c r="K22" s="3" t="s">
        <v>30</v>
      </c>
      <c r="L22" s="3" t="s">
        <v>137</v>
      </c>
      <c r="M22" s="3" t="s">
        <v>138</v>
      </c>
      <c r="N22" s="3" t="s">
        <v>139</v>
      </c>
      <c r="O22" s="3" t="s">
        <v>63</v>
      </c>
      <c r="P22" s="22" t="s">
        <v>114</v>
      </c>
      <c r="Q22" s="22" t="s">
        <v>116</v>
      </c>
      <c r="R22" s="22" t="s">
        <v>179</v>
      </c>
      <c r="S22" s="22" t="s">
        <v>32</v>
      </c>
      <c r="T22" s="22" t="s">
        <v>118</v>
      </c>
      <c r="U22" s="23" t="s">
        <v>253</v>
      </c>
      <c r="V22" s="22" t="s">
        <v>178</v>
      </c>
      <c r="W22" s="23" t="s">
        <v>334</v>
      </c>
      <c r="X22" s="23" t="s">
        <v>292</v>
      </c>
      <c r="Y22" s="22" t="s">
        <v>34</v>
      </c>
      <c r="Z22" s="22" t="s">
        <v>295</v>
      </c>
      <c r="AA22" s="22" t="s">
        <v>36</v>
      </c>
      <c r="AB22" s="22" t="s">
        <v>299</v>
      </c>
      <c r="AC22" s="22" t="s">
        <v>120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opLeftCell="C1" zoomScaleNormal="100" workbookViewId="0">
      <selection activeCell="C1" sqref="C1:C2"/>
    </sheetView>
  </sheetViews>
  <sheetFormatPr baseColWidth="10"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5" t="s">
        <v>0</v>
      </c>
      <c r="B1" s="55" t="s">
        <v>8</v>
      </c>
      <c r="C1" s="53" t="s">
        <v>129</v>
      </c>
      <c r="D1" s="53" t="s">
        <v>130</v>
      </c>
      <c r="E1" s="55" t="s">
        <v>127</v>
      </c>
      <c r="F1" s="55" t="s">
        <v>13</v>
      </c>
      <c r="G1" s="55"/>
      <c r="H1" s="55"/>
      <c r="I1" s="55"/>
      <c r="J1" s="55"/>
      <c r="K1" s="55"/>
      <c r="L1" s="53" t="s">
        <v>123</v>
      </c>
      <c r="M1" s="53" t="s">
        <v>238</v>
      </c>
      <c r="N1" s="55" t="s">
        <v>49</v>
      </c>
      <c r="O1" s="53" t="s">
        <v>161</v>
      </c>
      <c r="P1" s="55" t="s">
        <v>2</v>
      </c>
      <c r="Q1" s="55" t="s">
        <v>4</v>
      </c>
      <c r="R1" s="53" t="s">
        <v>88</v>
      </c>
      <c r="S1" s="53" t="s">
        <v>140</v>
      </c>
      <c r="T1" s="53" t="s">
        <v>264</v>
      </c>
      <c r="U1" s="53" t="s">
        <v>269</v>
      </c>
      <c r="V1" s="53" t="s">
        <v>266</v>
      </c>
      <c r="W1" s="53" t="s">
        <v>319</v>
      </c>
      <c r="X1" s="53" t="s">
        <v>265</v>
      </c>
      <c r="Y1" s="53" t="s">
        <v>320</v>
      </c>
      <c r="Z1" s="53" t="s">
        <v>267</v>
      </c>
      <c r="AA1" s="53" t="s">
        <v>272</v>
      </c>
      <c r="AB1" s="53" t="s">
        <v>268</v>
      </c>
      <c r="AC1" s="53" t="s">
        <v>273</v>
      </c>
      <c r="AD1" s="53" t="s">
        <v>290</v>
      </c>
      <c r="AE1" s="53" t="s">
        <v>3</v>
      </c>
      <c r="AF1" s="55" t="s">
        <v>249</v>
      </c>
    </row>
    <row r="2" spans="1:32" s="1" customFormat="1" x14ac:dyDescent="0.25">
      <c r="A2" s="55"/>
      <c r="B2" s="55"/>
      <c r="C2" s="54"/>
      <c r="D2" s="54"/>
      <c r="E2" s="55"/>
      <c r="F2" s="25" t="s">
        <v>230</v>
      </c>
      <c r="G2" s="25" t="s">
        <v>231</v>
      </c>
      <c r="H2" s="25" t="s">
        <v>11</v>
      </c>
      <c r="I2" s="25" t="s">
        <v>12</v>
      </c>
      <c r="J2" s="25" t="s">
        <v>128</v>
      </c>
      <c r="K2" s="25" t="s">
        <v>143</v>
      </c>
      <c r="L2" s="54"/>
      <c r="M2" s="54"/>
      <c r="N2" s="55"/>
      <c r="O2" s="54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s="1" customFormat="1" ht="15" hidden="1" customHeight="1" x14ac:dyDescent="0.25">
      <c r="A3" s="41" t="s">
        <v>213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162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239</v>
      </c>
      <c r="N6" s="20"/>
      <c r="O6" s="20" t="s">
        <v>163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164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165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166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167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168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169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170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214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80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76</v>
      </c>
      <c r="B17" s="5" t="s">
        <v>224</v>
      </c>
      <c r="C17" s="5" t="s">
        <v>77</v>
      </c>
      <c r="D17" s="5" t="s">
        <v>77</v>
      </c>
      <c r="E17" s="5" t="s">
        <v>77</v>
      </c>
      <c r="F17" s="5" t="s">
        <v>77</v>
      </c>
      <c r="G17" s="5"/>
      <c r="H17" s="5" t="s">
        <v>79</v>
      </c>
      <c r="I17" s="5" t="s">
        <v>79</v>
      </c>
      <c r="J17" s="5" t="s">
        <v>79</v>
      </c>
      <c r="K17" s="5" t="s">
        <v>79</v>
      </c>
      <c r="L17" s="5" t="s">
        <v>77</v>
      </c>
      <c r="M17" s="5" t="s">
        <v>77</v>
      </c>
      <c r="N17" s="5" t="s">
        <v>77</v>
      </c>
      <c r="O17" s="5" t="s">
        <v>77</v>
      </c>
      <c r="P17" s="5" t="s">
        <v>77</v>
      </c>
      <c r="Q17" s="5" t="s">
        <v>78</v>
      </c>
      <c r="R17" s="5" t="s">
        <v>77</v>
      </c>
      <c r="S17" s="5" t="s">
        <v>77</v>
      </c>
      <c r="T17" s="9" t="s">
        <v>78</v>
      </c>
      <c r="U17" s="9" t="s">
        <v>79</v>
      </c>
      <c r="V17" s="9" t="s">
        <v>78</v>
      </c>
      <c r="W17" s="9" t="s">
        <v>79</v>
      </c>
      <c r="X17" s="9" t="s">
        <v>78</v>
      </c>
      <c r="Y17" s="9" t="s">
        <v>79</v>
      </c>
      <c r="Z17" s="9" t="s">
        <v>78</v>
      </c>
      <c r="AA17" s="9" t="s">
        <v>79</v>
      </c>
      <c r="AB17" s="9" t="s">
        <v>78</v>
      </c>
      <c r="AC17" s="9" t="s">
        <v>79</v>
      </c>
      <c r="AD17" s="5" t="s">
        <v>79</v>
      </c>
      <c r="AE17" s="5" t="s">
        <v>79</v>
      </c>
      <c r="AF17" s="5" t="s">
        <v>79</v>
      </c>
    </row>
    <row r="18" spans="1:32" s="4" customFormat="1" ht="15" hidden="1" customHeight="1" x14ac:dyDescent="0.25">
      <c r="A18" s="6" t="s">
        <v>327</v>
      </c>
      <c r="B18" s="5" t="s">
        <v>260</v>
      </c>
      <c r="C18" s="5"/>
      <c r="D18" s="5"/>
      <c r="E18" s="6" t="s">
        <v>262</v>
      </c>
      <c r="F18" s="5"/>
      <c r="G18" s="5"/>
      <c r="H18" s="5"/>
      <c r="I18" s="5"/>
      <c r="J18" s="5"/>
      <c r="K18" s="5"/>
      <c r="L18" s="5"/>
      <c r="M18" s="6" t="s">
        <v>121</v>
      </c>
      <c r="N18" s="6" t="s">
        <v>16</v>
      </c>
      <c r="O18" s="6" t="s">
        <v>171</v>
      </c>
      <c r="P18" s="6" t="s">
        <v>18</v>
      </c>
      <c r="Q18" s="6" t="s">
        <v>22</v>
      </c>
      <c r="R18" s="6" t="s">
        <v>125</v>
      </c>
      <c r="S18" s="6"/>
      <c r="T18" s="44"/>
      <c r="U18" s="6" t="s">
        <v>285</v>
      </c>
      <c r="V18" s="44"/>
      <c r="W18" s="6" t="s">
        <v>289</v>
      </c>
      <c r="X18" s="44"/>
      <c r="Y18" s="6" t="s">
        <v>288</v>
      </c>
      <c r="Z18" s="44"/>
      <c r="AA18" s="6" t="s">
        <v>287</v>
      </c>
      <c r="AB18" s="44"/>
      <c r="AC18" s="6" t="s">
        <v>286</v>
      </c>
      <c r="AD18" s="6"/>
      <c r="AE18" s="6"/>
      <c r="AF18" s="6" t="s">
        <v>250</v>
      </c>
    </row>
    <row r="19" spans="1:32" s="4" customFormat="1" ht="15" hidden="1" customHeight="1" x14ac:dyDescent="0.25">
      <c r="A19" s="12" t="s">
        <v>81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210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211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212</v>
      </c>
      <c r="C23" s="35" t="s">
        <v>226</v>
      </c>
      <c r="D23" s="35" t="s">
        <v>229</v>
      </c>
      <c r="E23" s="35" t="s">
        <v>263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124</v>
      </c>
      <c r="M23" s="22" t="s">
        <v>122</v>
      </c>
      <c r="N23" s="22" t="s">
        <v>17</v>
      </c>
      <c r="O23" s="22" t="s">
        <v>172</v>
      </c>
      <c r="P23" s="22" t="s">
        <v>19</v>
      </c>
      <c r="Q23" s="22" t="s">
        <v>23</v>
      </c>
      <c r="R23" s="22" t="s">
        <v>126</v>
      </c>
      <c r="S23" s="39" t="s">
        <v>334</v>
      </c>
      <c r="T23" s="23" t="s">
        <v>328</v>
      </c>
      <c r="U23" s="22" t="s">
        <v>321</v>
      </c>
      <c r="V23" s="23" t="s">
        <v>329</v>
      </c>
      <c r="W23" s="22" t="s">
        <v>322</v>
      </c>
      <c r="X23" s="23" t="s">
        <v>330</v>
      </c>
      <c r="Y23" s="22" t="s">
        <v>323</v>
      </c>
      <c r="Z23" s="23" t="s">
        <v>331</v>
      </c>
      <c r="AA23" s="22" t="s">
        <v>324</v>
      </c>
      <c r="AB23" s="23" t="s">
        <v>332</v>
      </c>
      <c r="AC23" s="22" t="s">
        <v>325</v>
      </c>
      <c r="AD23" s="39" t="s">
        <v>20</v>
      </c>
      <c r="AE23" s="37" t="s">
        <v>326</v>
      </c>
      <c r="AF23" s="22" t="s">
        <v>251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211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212</v>
      </c>
      <c r="C30" s="35" t="s">
        <v>227</v>
      </c>
      <c r="D30" s="35" t="s">
        <v>228</v>
      </c>
      <c r="E30" s="35" t="s">
        <v>263</v>
      </c>
      <c r="F30" s="35" t="s">
        <v>232</v>
      </c>
      <c r="G30" s="35" t="s">
        <v>233</v>
      </c>
      <c r="H30" s="35" t="s">
        <v>234</v>
      </c>
      <c r="I30" s="35" t="s">
        <v>235</v>
      </c>
      <c r="J30" s="35" t="s">
        <v>236</v>
      </c>
      <c r="K30" s="35" t="s">
        <v>237</v>
      </c>
      <c r="L30" s="35" t="s">
        <v>124</v>
      </c>
      <c r="M30" s="22" t="s">
        <v>122</v>
      </c>
      <c r="N30" s="22" t="s">
        <v>17</v>
      </c>
      <c r="O30" s="22" t="s">
        <v>172</v>
      </c>
      <c r="P30" s="22" t="s">
        <v>19</v>
      </c>
      <c r="Q30" s="22" t="s">
        <v>23</v>
      </c>
      <c r="R30" s="22" t="s">
        <v>126</v>
      </c>
      <c r="S30" s="39" t="s">
        <v>334</v>
      </c>
      <c r="T30" s="3" t="s">
        <v>328</v>
      </c>
      <c r="U30" s="22" t="s">
        <v>321</v>
      </c>
      <c r="V30" s="3" t="s">
        <v>329</v>
      </c>
      <c r="W30" s="22" t="s">
        <v>322</v>
      </c>
      <c r="X30" s="23" t="s">
        <v>330</v>
      </c>
      <c r="Y30" s="22" t="s">
        <v>323</v>
      </c>
      <c r="Z30" s="3" t="s">
        <v>331</v>
      </c>
      <c r="AA30" s="22" t="s">
        <v>324</v>
      </c>
      <c r="AB30" s="3" t="s">
        <v>333</v>
      </c>
      <c r="AC30" s="22" t="s">
        <v>325</v>
      </c>
      <c r="AD30" s="39" t="s">
        <v>20</v>
      </c>
      <c r="AE30" s="37" t="s">
        <v>326</v>
      </c>
      <c r="AF30" s="22" t="s">
        <v>251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</mergeCells>
  <dataValidations count="6">
    <dataValidation type="list" allowBlank="1" showInputMessage="1" showErrorMessage="1" sqref="O1:O1048576">
      <formula1>$O$4:$O$13</formula1>
    </dataValidation>
    <dataValidation type="list" allowBlank="1" showInputMessage="1" showErrorMessage="1" sqref="M1:M1048576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Purchased Item</vt:lpstr>
      <vt:lpstr>Freight</vt:lpstr>
      <vt:lpstr>Raw Material</vt:lpstr>
      <vt:lpstr>Sub-con</vt:lpstr>
      <vt:lpstr>proposedSpec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2016-03-11T06:01:07Z</dcterms:modified>
</cp:coreProperties>
</file>