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mc:AlternateContent xmlns:mc="http://schemas.openxmlformats.org/markup-compatibility/2006">
    <mc:Choice Requires="x15">
      <x15ac:absPath xmlns:x15ac="http://schemas.microsoft.com/office/spreadsheetml/2010/11/ac" url="C:\Users\User\git\devops\operations\hc\australia\In Mind Computing OEM\issamtekprod01\excels\"/>
    </mc:Choice>
  </mc:AlternateContent>
  <bookViews>
    <workbookView xWindow="0" yWindow="120" windowWidth="19830" windowHeight="7410" tabRatio="362"/>
  </bookViews>
  <sheets>
    <sheet name="CMS" sheetId="1" r:id="rId1"/>
    <sheet name="Sheet1" sheetId="2" state="hidden" r:id="rId2"/>
  </sheets>
  <definedNames>
    <definedName name="matType">CMS!$P$18:$P$22</definedName>
    <definedName name="mc">CMS!$J$23:$J$27</definedName>
    <definedName name="_xlnm.Print_Area" localSheetId="0">CMS!$D$1:$AL$87</definedName>
    <definedName name="pType">CMS!$AF$15:$AF$17</definedName>
    <definedName name="secondarymc">CMS!$AG$28:$AG$32</definedName>
  </definedNames>
  <calcPr calcId="171027"/>
</workbook>
</file>

<file path=xl/calcChain.xml><?xml version="1.0" encoding="utf-8"?>
<calcChain xmlns="http://schemas.openxmlformats.org/spreadsheetml/2006/main">
  <c r="L46" i="2" l="1"/>
  <c r="L45" i="2"/>
  <c r="V43" i="2"/>
  <c r="V44" i="2"/>
  <c r="L44" i="2"/>
  <c r="Z43" i="2"/>
  <c r="Y43" i="2"/>
  <c r="X43" i="2"/>
  <c r="T30" i="2"/>
  <c r="T18" i="2"/>
</calcChain>
</file>

<file path=xl/sharedStrings.xml><?xml version="1.0" encoding="utf-8"?>
<sst xmlns="http://schemas.openxmlformats.org/spreadsheetml/2006/main" count="537" uniqueCount="377">
  <si>
    <t>ESTIMATED PROCESS &amp; COST</t>
  </si>
  <si>
    <t>CUSTOMER.</t>
  </si>
  <si>
    <t>PRODUCTION SITE</t>
  </si>
  <si>
    <t>REQUESTED BY</t>
  </si>
  <si>
    <t>S E C  NO.</t>
  </si>
  <si>
    <t>QUOTATION  NO.</t>
  </si>
  <si>
    <t>S/N</t>
  </si>
  <si>
    <t>Part  No / Name</t>
  </si>
  <si>
    <t>Qty / Yr</t>
  </si>
  <si>
    <t>Process</t>
  </si>
  <si>
    <t>Stage</t>
  </si>
  <si>
    <t>M / c</t>
  </si>
  <si>
    <t>Spm</t>
  </si>
  <si>
    <t>Eff%</t>
  </si>
  <si>
    <t>Cav</t>
  </si>
  <si>
    <t>Output</t>
  </si>
  <si>
    <t>Material</t>
  </si>
  <si>
    <t>STANDARD  TOOL COST (Ex_Factory)</t>
  </si>
  <si>
    <t>Spec</t>
  </si>
  <si>
    <t>Type</t>
  </si>
  <si>
    <t>T</t>
  </si>
  <si>
    <t>W</t>
  </si>
  <si>
    <t>P</t>
  </si>
  <si>
    <t>T.Life</t>
  </si>
  <si>
    <t>Note:</t>
  </si>
  <si>
    <t>Management Discount:</t>
  </si>
  <si>
    <t>Tool shipment from TCC will use requested site’s Forwarder for tooling shipment and sample delivery.</t>
  </si>
  <si>
    <t>PREPARED BY</t>
  </si>
  <si>
    <t>DATE</t>
  </si>
  <si>
    <t>CHECKED  BY</t>
  </si>
  <si>
    <t xml:space="preserve">This is the standard tool cost. </t>
  </si>
  <si>
    <t>REVIEWD BY</t>
  </si>
  <si>
    <t>APPROVED</t>
  </si>
  <si>
    <t xml:space="preserve">A) </t>
    <phoneticPr fontId="16" type="noConversion"/>
  </si>
  <si>
    <t>B)</t>
    <phoneticPr fontId="16" type="noConversion"/>
  </si>
  <si>
    <t>FOT</t>
    <phoneticPr fontId="16" type="noConversion"/>
  </si>
  <si>
    <t>Total Cost:</t>
    <phoneticPr fontId="16" type="noConversion"/>
  </si>
  <si>
    <t>Final Total Cost:</t>
    <phoneticPr fontId="16" type="noConversion"/>
  </si>
  <si>
    <t>Early Discussion</t>
    <phoneticPr fontId="16" type="noConversion"/>
  </si>
  <si>
    <t>FA</t>
    <phoneticPr fontId="16" type="noConversion"/>
  </si>
  <si>
    <t>Material</t>
    <phoneticPr fontId="16" type="noConversion"/>
  </si>
  <si>
    <t>Labor</t>
    <phoneticPr fontId="16" type="noConversion"/>
  </si>
  <si>
    <t>MSU</t>
    <phoneticPr fontId="16" type="noConversion"/>
  </si>
  <si>
    <t>IPECR</t>
  </si>
  <si>
    <t>Design</t>
    <phoneticPr fontId="16" type="noConversion"/>
  </si>
  <si>
    <t>Total</t>
    <phoneticPr fontId="16" type="noConversion"/>
  </si>
  <si>
    <t>Sub Total</t>
    <phoneticPr fontId="16" type="noConversion"/>
  </si>
  <si>
    <t>Detail of Cost Breakdown</t>
    <phoneticPr fontId="16" type="noConversion"/>
  </si>
  <si>
    <t>Raw material</t>
    <phoneticPr fontId="16" type="noConversion"/>
  </si>
  <si>
    <t>Heat treatment</t>
    <phoneticPr fontId="16" type="noConversion"/>
  </si>
  <si>
    <t>Standard</t>
    <phoneticPr fontId="16" type="noConversion"/>
  </si>
  <si>
    <t>Testing material</t>
    <phoneticPr fontId="16" type="noConversion"/>
  </si>
  <si>
    <t>Machining</t>
    <phoneticPr fontId="16" type="noConversion"/>
  </si>
  <si>
    <t>Assembly</t>
    <phoneticPr fontId="16" type="noConversion"/>
  </si>
  <si>
    <t>Testing &amp; Debugging</t>
    <phoneticPr fontId="16" type="noConversion"/>
  </si>
  <si>
    <t>QA</t>
    <phoneticPr fontId="16" type="noConversion"/>
  </si>
  <si>
    <t>Tool Grade</t>
    <phoneticPr fontId="16" type="noConversion"/>
  </si>
  <si>
    <t>Remark</t>
    <phoneticPr fontId="16" type="noConversion"/>
  </si>
  <si>
    <t>C)</t>
    <phoneticPr fontId="16" type="noConversion"/>
  </si>
  <si>
    <t xml:space="preserve">Tool Grade: Grade 1- Automotive part, Grade 2- Stainless steel part ,
</t>
    <phoneticPr fontId="16" type="noConversion"/>
  </si>
  <si>
    <t>David Chee Keong Loh</t>
  </si>
  <si>
    <t>Liu Chuan Hao</t>
  </si>
  <si>
    <t>Louis Wei Sing Lee</t>
  </si>
  <si>
    <t>Sia Keok Seng</t>
  </si>
  <si>
    <t>CMS - Connect marketing and sales.</t>
    <phoneticPr fontId="16" type="noConversion"/>
  </si>
  <si>
    <t xml:space="preserve">Grade 3- Normal steel, high volume part (10,000pcs&lt;Month), Grade 4- Normal steel, low volume part (10,000pcs &gt;Month) </t>
    <phoneticPr fontId="16" type="noConversion"/>
  </si>
  <si>
    <t>: Interplex Precision Engineering Czech Republic s.r.o</t>
  </si>
  <si>
    <t>IPTH</t>
  </si>
  <si>
    <t>: Interplex Precision Technology (Hanoi) Co.Ltd</t>
  </si>
  <si>
    <t>: PT Amtek Engineering Batam</t>
  </si>
  <si>
    <t>IEPB</t>
  </si>
  <si>
    <t>: AEL ENGINEERING SDN. BHD.</t>
  </si>
  <si>
    <t>IMS</t>
  </si>
  <si>
    <t>: Interplex Metalforming (Shanghai) Ltd</t>
  </si>
  <si>
    <t>ISZ</t>
  </si>
  <si>
    <t>: Interplex (Suzhou) Precision Engineering Ltd</t>
  </si>
  <si>
    <t>TCCSZ</t>
  </si>
  <si>
    <t>: Technical Competency Center</t>
  </si>
  <si>
    <t>IHIL</t>
  </si>
  <si>
    <t>: Interplex (Huizhou) Industries Ltd.</t>
  </si>
  <si>
    <t>HITL</t>
  </si>
  <si>
    <t>: Interplex Huizhou Technology Ltd</t>
  </si>
  <si>
    <t>IEH</t>
  </si>
  <si>
    <t>: Interplex Electronic (Hangzhou) Co.Ltd [CN]</t>
  </si>
  <si>
    <t>IEIN</t>
  </si>
  <si>
    <t>: Interplex Electronic India Limited [IN]</t>
  </si>
  <si>
    <t>: Interplexico Manufacturing Co. S.A. DE C.V.[MX]</t>
  </si>
  <si>
    <t>IHUN</t>
  </si>
  <si>
    <t>: Interplex Hungary KFT.[HU]</t>
  </si>
  <si>
    <t>INAS</t>
  </si>
  <si>
    <t>: Interplex NAS. Inc. [NJ]</t>
  </si>
  <si>
    <t>Idaystar</t>
  </si>
  <si>
    <t>: Interplex Daystar, Inc. [IL]</t>
  </si>
  <si>
    <t>IPMP</t>
  </si>
  <si>
    <t>: Interplex PMP Ltd. [UK]</t>
  </si>
  <si>
    <t>IEP</t>
  </si>
  <si>
    <t>: Interplex Engineered Products, Inc. [MA]</t>
  </si>
  <si>
    <t>Teka</t>
  </si>
  <si>
    <t>: Teka Interconnection Systems, Inc. [RI]</t>
  </si>
  <si>
    <t>Isunbelt</t>
  </si>
  <si>
    <t>: Interplex Sun Belt, Inc. [FL]</t>
  </si>
  <si>
    <t>Inascal</t>
  </si>
  <si>
    <t>: Interplex Nascal Inc. [CA]</t>
  </si>
  <si>
    <t>AEB</t>
    <phoneticPr fontId="16" type="noConversion"/>
  </si>
  <si>
    <t>IMXG</t>
    <phoneticPr fontId="16" type="noConversion"/>
  </si>
  <si>
    <t>Jiri Vopalka</t>
    <phoneticPr fontId="16" type="noConversion"/>
  </si>
  <si>
    <t>Pavel Kolar</t>
    <phoneticPr fontId="16" type="noConversion"/>
  </si>
  <si>
    <t>Marianne Tesarova</t>
    <phoneticPr fontId="16" type="noConversion"/>
  </si>
  <si>
    <t>Marek Sup</t>
    <phoneticPr fontId="16" type="noConversion"/>
  </si>
  <si>
    <t>Erica Cheng</t>
    <phoneticPr fontId="16" type="noConversion"/>
  </si>
  <si>
    <t>Petra Brabencova</t>
    <phoneticPr fontId="16" type="noConversion"/>
  </si>
  <si>
    <t>Lenka Tarabova</t>
    <phoneticPr fontId="16" type="noConversion"/>
  </si>
  <si>
    <t>Lukas Muzik</t>
    <phoneticPr fontId="16" type="noConversion"/>
  </si>
  <si>
    <t>Jan Kolousek</t>
    <phoneticPr fontId="16" type="noConversion"/>
  </si>
  <si>
    <t>Barbara Farkas</t>
    <phoneticPr fontId="16" type="noConversion"/>
  </si>
  <si>
    <t>Gyorgy Pal</t>
    <phoneticPr fontId="16" type="noConversion"/>
  </si>
  <si>
    <t>Laszlo Jusztin</t>
    <phoneticPr fontId="16" type="noConversion"/>
  </si>
  <si>
    <t>Alfred Hua</t>
  </si>
  <si>
    <t>Nathan Govindasamy</t>
  </si>
  <si>
    <t>Jorge Solorzano</t>
    <phoneticPr fontId="16" type="noConversion"/>
  </si>
  <si>
    <t>Oscar Flores</t>
    <phoneticPr fontId="16" type="noConversion"/>
  </si>
  <si>
    <t>Antonio Sanchez</t>
    <phoneticPr fontId="16" type="noConversion"/>
  </si>
  <si>
    <t>Germany</t>
    <phoneticPr fontId="16" type="noConversion"/>
  </si>
  <si>
    <t xml:space="preserve">Further discount has to be decided by Sales &amp; Marketing(Approved by site GM) based on the Marketing Strategy from the MSU component. </t>
    <phoneticPr fontId="16" type="noConversion"/>
  </si>
  <si>
    <t>DFM+Design</t>
    <phoneticPr fontId="16" type="noConversion"/>
  </si>
  <si>
    <t>Fabrication+Assy</t>
    <phoneticPr fontId="16" type="noConversion"/>
  </si>
  <si>
    <t>Debug+Transfer</t>
    <phoneticPr fontId="16" type="noConversion"/>
  </si>
  <si>
    <t>BOID</t>
  </si>
  <si>
    <t>START MASTERDATA</t>
  </si>
  <si>
    <t>http://www.inmindcomputing.com/application/products/products-implementation.owl#StampingProcess//</t>
  </si>
  <si>
    <t>http://www.inmindcomputing.com/application/products/products-implementation.owl#SecondaryProcess//</t>
  </si>
  <si>
    <t>&lt;jx:forEach items="${quote.range("www.inmindcomputing.com/application/products/products-schema-metalstamping.owl#hasMaterialType")}" var="matType"&gt;</t>
  </si>
  <si>
    <t>${matType.ID}</t>
  </si>
  <si>
    <t>&lt;/jx:forEach&gt;</t>
  </si>
  <si>
    <t>&lt;jx:forEach items="${quote.value("www.inmindcomputing.com/application/application-schema-ext.owl#zhasPlant","www.inmindcomputing.com/application/products/products-schema-knowledgebase.owl#includesWorkStation")}" var="mc"&gt;</t>
  </si>
  <si>
    <t>${mc.ID}</t>
  </si>
  <si>
    <t>&lt;jx:forEach items="${quote.value("www.inmindcomputing.com/application/application-schema-ext.owl#zhasPlant","www.inmindcomputing.com/application/products/products-schema-knowledgebase.owl#includesProcessStation")}" var="processstation"&gt;</t>
  </si>
  <si>
    <t>${processstation.ID}</t>
  </si>
  <si>
    <t>END MASTERDATA</t>
  </si>
  <si>
    <t>START METADATA</t>
  </si>
  <si>
    <t>N</t>
  </si>
  <si>
    <t>Datatype</t>
  </si>
  <si>
    <t>http://www.inmindcomputing.com/application/products/products-implementation.owl#MetalStamping//</t>
  </si>
  <si>
    <t>END METADATA</t>
  </si>
  <si>
    <t>--select--</t>
  </si>
  <si>
    <t>${matType.label}</t>
  </si>
  <si>
    <t>&lt;Empty&gt;</t>
  </si>
  <si>
    <t>${metal.hasMaterialType.label}</t>
  </si>
  <si>
    <t>!--hide</t>
  </si>
  <si>
    <t>${mc.label}</t>
  </si>
  <si>
    <t>http://www.inmindcomputing.com/application/products/products-schema.owl#partPartName//</t>
  </si>
  <si>
    <t>string</t>
  </si>
  <si>
    <t>&lt;jx:forEach items="${quote.includesSalesItem}" var="si" varStatus="siStatus" select="${si.type.contains("MetalStamping") }"&gt;</t>
  </si>
  <si>
    <t>&lt;jx:forEach items="${si.includesConfigItem}" var="metal"&gt;</t>
  </si>
  <si>
    <t>${metal.id}</t>
  </si>
  <si>
    <t>&lt;jx:forEach items="${si.includesSalesItem}" var="siProcess" select="${siProcess.type.endsWith("StampingProcess")}"&gt;</t>
  </si>
  <si>
    <t>&lt;jx:forEach items="${siProcess.includesConfigItem}" var="process"&gt;</t>
  </si>
  <si>
    <t>${process.id}</t>
  </si>
  <si>
    <t>${metal.metalStampingQtyMth * si.includesItemHeaderPriceItem.itemHeaderQuantity * 12 }</t>
  </si>
  <si>
    <t>int</t>
  </si>
  <si>
    <t>${siStatus.index + 1}</t>
  </si>
  <si>
    <t>${si.objectName}</t>
  </si>
  <si>
    <t>${siProcess.objectName}</t>
  </si>
  <si>
    <t>${process.metalStampingSteps}</t>
  </si>
  <si>
    <t>${process.hasWorkStation.label}</t>
  </si>
  <si>
    <t>${process.metalStampingSpm}</t>
  </si>
  <si>
    <t>${process.metalStampingEff}</t>
  </si>
  <si>
    <t>${metal.metalStampingCavity}</t>
  </si>
  <si>
    <t>Mat Spec</t>
  </si>
  <si>
    <t>Proposed Spec</t>
  </si>
  <si>
    <t>Proposed Spec (OTHER)</t>
  </si>
  <si>
    <t>${metal.hasMaterialSpecification.label}</t>
  </si>
  <si>
    <t>${metal.metalStampingProposedTypeOther}</t>
  </si>
  <si>
    <t>${metal.metalStampingStripSizeThickness}</t>
  </si>
  <si>
    <t>${metal.metalStampingWidth}</t>
  </si>
  <si>
    <t>${metal.metalStampingPitch}</t>
  </si>
  <si>
    <t>-</t>
  </si>
  <si>
    <t>${process.metalStampingToolCost}</t>
  </si>
  <si>
    <t>${process.metalStampingExtraFotSlo}</t>
  </si>
  <si>
    <t>${process.metalStampingExtraFotDesign}</t>
  </si>
  <si>
    <t>${process.metalStampingExtraFADebugging}</t>
  </si>
  <si>
    <t>${process.metalStampingToolingLife}</t>
  </si>
  <si>
    <t>${process.metalStampingRemark}</t>
  </si>
  <si>
    <t>uri</t>
  </si>
  <si>
    <t>http://www.inmindcomputing.com/application/products/products-schema.owl#hasMaterialSpecification//</t>
  </si>
  <si>
    <t>http://www.inmindcomputing.com/application/products/products-schema-metalstamping.owl#metalStampingProposedTypeOther//</t>
  </si>
  <si>
    <t>Y</t>
  </si>
  <si>
    <t>http://www.inmindcomputing.com/application/application-schema.owl#configItemIncludedBy=http://www.inmindcomputing.com/platform/platform-schema.owl#objectName//</t>
  </si>
  <si>
    <t>http://www.inmindcomputing.com/application/products/products-schema-tooling.owl#metalStampingSteps//</t>
  </si>
  <si>
    <t>http://www.inmindcomputing.com/application/products/products-schema-process.owl#hasWorkStation//</t>
  </si>
  <si>
    <t>http://www.inmindcomputing.com/application/products/products-schema.owl#metalStampingSpm//</t>
  </si>
  <si>
    <t>http://www.inmindcomputing.com/application/products/products-schema.owl#metalStampingEff//</t>
  </si>
  <si>
    <t>http://www.inmindcomputing.com/application/products/products-schema.owl#metalStampingCavity//</t>
  </si>
  <si>
    <t>http://www.inmindcomputing.com/application/products/products-schema-metalstamping.owl#hasMaterialType//</t>
  </si>
  <si>
    <t>decimal</t>
  </si>
  <si>
    <t>http://www.inmindcomputing.com/application/products/products-schema.owl#metalStampingStripSizeThickness//</t>
  </si>
  <si>
    <t>http://www.inmindcomputing.com/application/products/products-schema.owl#metalStampingWidth//</t>
  </si>
  <si>
    <t>http://www.inmindcomputing.com/application/products/products-schema.owl#metalStampingPitch//</t>
  </si>
  <si>
    <t>http://www.inmindcomputing.com/application/products/products-schema.owl#metalStampingToolCost//</t>
  </si>
  <si>
    <t>http://www.inmindcomputing.com/application/products/products-schema.owl#metalStampingExtraFotSlo//</t>
  </si>
  <si>
    <t>http://www.inmindcomputing.com/application/products/products-schema.owl#metalStampingExtraFotDesign//</t>
  </si>
  <si>
    <t>http://www.inmindcomputing.com/application/products/products-schema.owl#metalStampingExtraFADebugging//</t>
  </si>
  <si>
    <t>http://www.inmindcomputing.com/application/products/products-schema-tooling.owl#metalStampingToolingLife//</t>
  </si>
  <si>
    <t>http://www.inmindcomputing.com/application/products/products-schema-tooling.owl#metalStampingRemark//</t>
  </si>
  <si>
    <t>Work Station (Process)</t>
  </si>
  <si>
    <t>Cycle Time
(seconds)</t>
  </si>
  <si>
    <t>Qty / Run</t>
  </si>
  <si>
    <t>Labour Hours/
Run</t>
  </si>
  <si>
    <t>${quote.quoteContainedBy.objectName}</t>
  </si>
  <si>
    <t>${quote.containsCreator.includesPerson.objectName}</t>
  </si>
  <si>
    <t>${quote.quoteId}</t>
  </si>
  <si>
    <t>&lt;jx:forEach items="${si.includesSalesItem}" var="siSecProcess" select="${siSecProcess.type.contains("SecondaryProcess")}"&gt;</t>
  </si>
  <si>
    <t>&lt;jx:forEach items="${siSecProcess.includesConfigItem}" var="sec" &gt;</t>
  </si>
  <si>
    <t>${sec.id}</t>
  </si>
  <si>
    <t>${siSecProcess.objectName}</t>
  </si>
  <si>
    <t>${siSecProcess.type}</t>
  </si>
  <si>
    <t>${sec.hasProcessStation.label}</t>
  </si>
  <si>
    <t>${sec.processCycleTime}</t>
  </si>
  <si>
    <t>${sec.processQtyPerRun}</t>
  </si>
  <si>
    <t>${sec.processLabourHoursPerRun}</t>
  </si>
  <si>
    <t>${sec.metalStampingToolCost}</t>
  </si>
  <si>
    <t>StampingProcess</t>
  </si>
  <si>
    <t>SecondaryProcess</t>
  </si>
  <si>
    <t>type</t>
  </si>
  <si>
    <t>MetalStamping</t>
  </si>
  <si>
    <t>${processstation.label}</t>
  </si>
  <si>
    <t>http://www.inmindcomputing.com/application/products/products-schema-process.owl#hasProcessStation//</t>
  </si>
  <si>
    <t>http://www.inmindcomputing.com/application/products/products-schema-process.owl#processCycleTime//</t>
  </si>
  <si>
    <t>http://www.inmindcomputing.com/application/products/products-schema-process.owl#processQtyPerRun//</t>
  </si>
  <si>
    <t>http://www.inmindcomputing.com/application/products/products-schema-process.owl#processLabourHoursPerRun//</t>
  </si>
  <si>
    <t>Net Weight/
PC
Type</t>
  </si>
  <si>
    <t>http://www.inmindcomputing.com/application/products/products-schema-metalstamping.owl#metalStampingNetWeight//</t>
  </si>
  <si>
    <t>${metal.metalStampingNetWeight}</t>
  </si>
  <si>
    <t>TCC- ${quote.hasBaseCurrency.objectName}</t>
  </si>
  <si>
    <t>${quote.zhasPlant.label}</t>
  </si>
  <si>
    <t>${siProcess.type}</t>
  </si>
  <si>
    <t>${sec.metalStampingRemark}</t>
  </si>
  <si>
    <t>${process.metalStampingToolGrade}</t>
  </si>
  <si>
    <t>http://www.inmindcomputing.com/application/products/products-schema-tooling.owl#metalStampingToolGrade//</t>
  </si>
  <si>
    <t>${process.toolingMaterialInfo}</t>
  </si>
  <si>
    <t>${process.toolingLabourInfo}</t>
  </si>
  <si>
    <t>${process.toolingMSUInfo}</t>
  </si>
  <si>
    <t>${process.toolingDesign}</t>
  </si>
  <si>
    <t>${process.toolingRawMaterial}</t>
  </si>
  <si>
    <t>${process.toolingHeatTreatment}</t>
  </si>
  <si>
    <t>${process.toolingTestingMaterial}</t>
  </si>
  <si>
    <t>${process.toolingMachining}</t>
  </si>
  <si>
    <t>${process.toolingAssembly}</t>
  </si>
  <si>
    <t>${process.toolingTestingDebugging}</t>
  </si>
  <si>
    <t>${process.toolingQA}</t>
  </si>
  <si>
    <t>${process.toolingStandard}</t>
  </si>
  <si>
    <t>http://www.inmindcomputing.com/application/products/products-schema.owl#toolingMaterialInfo//</t>
  </si>
  <si>
    <t>http://www.inmindcomputing.com/application/products/products-schema.owl#toolingLabourInfo//</t>
  </si>
  <si>
    <t>http://www.inmindcomputing.com/application/products/products-schema.owl#toolingDesign//</t>
  </si>
  <si>
    <t>http://www.inmindcomputing.com/application/products/products-schema.owl#toolingRawMaterial//</t>
  </si>
  <si>
    <t>http://www.inmindcomputing.com/application/products/products-schema.owl#toolingHeatTreatment//</t>
  </si>
  <si>
    <t>http://www.inmindcomputing.com/application/products/products-schema.owl#toolingStandard//</t>
  </si>
  <si>
    <t>http://www.inmindcomputing.com/application/products/products-schema.owl#toolingTestingMaterial//</t>
  </si>
  <si>
    <t>http://www.inmindcomputing.com/application/products/products-schema.owl#toolingMachining//</t>
  </si>
  <si>
    <t>http://www.inmindcomputing.com/application/products/products-schema.owl#toolingAssembly//</t>
  </si>
  <si>
    <t>http://www.inmindcomputing.com/application/products/products-schema.owl#toolingTestingDebugging//</t>
  </si>
  <si>
    <t>http://www.inmindcomputing.com/application/products/products-schema.owl#toolingQA//</t>
  </si>
  <si>
    <t>${sec.toolingMaterialInfo}</t>
  </si>
  <si>
    <t>${sec.toolingLabourInfo}</t>
  </si>
  <si>
    <t>${sec.toolingMSUInfo}</t>
  </si>
  <si>
    <t>${sec.toolingDesign}</t>
  </si>
  <si>
    <t>${sec.toolingRawMaterial}</t>
  </si>
  <si>
    <t>${sec.toolingHeatTreatment}</t>
  </si>
  <si>
    <t>${sec.toolingStandard}</t>
  </si>
  <si>
    <t>${sec.toolingTestingMaterial}</t>
  </si>
  <si>
    <t>${sec.toolingMachining}</t>
  </si>
  <si>
    <t>${sec.toolingAssembly}</t>
  </si>
  <si>
    <t>${sec.toolingTestingDebugging}</t>
  </si>
  <si>
    <t>${sec.toolingQA}</t>
  </si>
  <si>
    <t>http://www.inmindcomputing.com/application/products/products-schema.owl#toolingMSUInfo//</t>
  </si>
  <si>
    <t>Link Part Number</t>
  </si>
  <si>
    <t>${metal.metalStampingCommonLinkPartNumber}</t>
  </si>
  <si>
    <t>http://www.inmindcomputing.com/application/products/products-schema-metalstamping.owl#metalStampingCommonLinkPartNumber//</t>
  </si>
  <si>
    <t>START PARENTDATA</t>
  </si>
  <si>
    <t>END PARENTDATA</t>
  </si>
  <si>
    <t>${si.type}</t>
  </si>
  <si>
    <t>$[SUM(T43:T65)]</t>
  </si>
  <si>
    <t>$[IF(B43="Other",C43,B43)]</t>
  </si>
  <si>
    <t>$[SUM(U43:U66)]</t>
  </si>
  <si>
    <t>$[T68-T69]</t>
  </si>
  <si>
    <t xml:space="preserve">CMS-6416 02 2017 </t>
  </si>
  <si>
    <t>Interplex Metalforming(Shanghai)Ltd.</t>
  </si>
  <si>
    <t>Customer : Inventec</t>
  </si>
  <si>
    <r>
      <t xml:space="preserve">Project : </t>
    </r>
    <r>
      <rPr>
        <b/>
        <sz val="8"/>
        <rFont val="宋体"/>
        <charset val="134"/>
      </rPr>
      <t xml:space="preserve"> (Brahma Bracket)(IMS-FY17-193)</t>
    </r>
  </si>
  <si>
    <t>Tooling Quotation Sheet</t>
    <phoneticPr fontId="12" type="noConversion"/>
  </si>
  <si>
    <r>
      <t>1</t>
    </r>
    <r>
      <rPr>
        <sz val="7"/>
        <rFont val="宋体"/>
        <charset val="134"/>
      </rPr>
      <t>．</t>
    </r>
    <r>
      <rPr>
        <sz val="7"/>
        <rFont val="Times New Roman"/>
        <family val="1"/>
      </rPr>
      <t xml:space="preserve"> Technical discussion &amp; DFM to be carry out upon confirmation of order.</t>
    </r>
  </si>
  <si>
    <r>
      <t>5</t>
    </r>
    <r>
      <rPr>
        <sz val="7"/>
        <rFont val="宋体"/>
        <charset val="134"/>
      </rPr>
      <t>．</t>
    </r>
    <r>
      <rPr>
        <sz val="7"/>
        <rFont val="Times New Roman"/>
        <family val="1"/>
      </rPr>
      <t xml:space="preserve"> Burr at carrier &amp; matching points will be higher.</t>
    </r>
  </si>
  <si>
    <r>
      <t xml:space="preserve">       </t>
    </r>
    <r>
      <rPr>
        <sz val="7"/>
        <rFont val="宋体"/>
        <charset val="134"/>
      </rPr>
      <t>确认定单前先进行技术讨论</t>
    </r>
    <r>
      <rPr>
        <sz val="7"/>
        <rFont val="Times New Roman"/>
        <family val="1"/>
      </rPr>
      <t>.</t>
    </r>
  </si>
  <si>
    <r>
      <t xml:space="preserve">      </t>
    </r>
    <r>
      <rPr>
        <sz val="7"/>
        <rFont val="宋体"/>
        <charset val="134"/>
      </rPr>
      <t>联料点和刀口接刀处毛刺比较高</t>
    </r>
    <r>
      <rPr>
        <sz val="7"/>
        <rFont val="Times New Roman"/>
        <family val="1"/>
      </rPr>
      <t>.</t>
    </r>
  </si>
  <si>
    <r>
      <t>2</t>
    </r>
    <r>
      <rPr>
        <sz val="7"/>
        <rFont val="宋体"/>
        <charset val="134"/>
      </rPr>
      <t>．</t>
    </r>
    <r>
      <rPr>
        <sz val="7"/>
        <rFont val="Times New Roman"/>
        <family val="1"/>
      </rPr>
      <t xml:space="preserve"> All tooling construetion follow Amtek standard unless with specification.</t>
    </r>
  </si>
  <si>
    <r>
      <t>6</t>
    </r>
    <r>
      <rPr>
        <sz val="7"/>
        <rFont val="宋体"/>
        <charset val="134"/>
      </rPr>
      <t>．</t>
    </r>
    <r>
      <rPr>
        <sz val="7"/>
        <rFont val="Times New Roman"/>
        <family val="1"/>
      </rPr>
      <t xml:space="preserve"> Order only accept upon both side agree on all terms &amp; condition including DFM.</t>
    </r>
  </si>
  <si>
    <r>
      <t xml:space="preserve">       </t>
    </r>
    <r>
      <rPr>
        <sz val="7"/>
        <rFont val="宋体"/>
        <charset val="134"/>
      </rPr>
      <t>所有加工方式和模具结构按照</t>
    </r>
    <r>
      <rPr>
        <sz val="7"/>
        <rFont val="Times New Roman"/>
        <family val="1"/>
      </rPr>
      <t>Amtek</t>
    </r>
    <r>
      <rPr>
        <sz val="7"/>
        <rFont val="宋体"/>
        <charset val="134"/>
      </rPr>
      <t>标准</t>
    </r>
    <r>
      <rPr>
        <sz val="7"/>
        <rFont val="Times New Roman"/>
        <family val="1"/>
      </rPr>
      <t>,</t>
    </r>
    <r>
      <rPr>
        <sz val="7"/>
        <rFont val="宋体"/>
        <charset val="134"/>
      </rPr>
      <t>除非特别注明</t>
    </r>
    <r>
      <rPr>
        <sz val="7"/>
        <rFont val="Times New Roman"/>
        <family val="1"/>
      </rPr>
      <t>.</t>
    </r>
  </si>
  <si>
    <r>
      <t xml:space="preserve">      </t>
    </r>
    <r>
      <rPr>
        <sz val="7"/>
        <rFont val="宋体"/>
        <charset val="134"/>
      </rPr>
      <t>确认定单前双方要同意所有的条件和设计建议</t>
    </r>
    <r>
      <rPr>
        <sz val="7"/>
        <rFont val="Times New Roman"/>
        <family val="1"/>
      </rPr>
      <t>.</t>
    </r>
  </si>
  <si>
    <r>
      <t>3</t>
    </r>
    <r>
      <rPr>
        <sz val="7"/>
        <rFont val="宋体"/>
        <charset val="134"/>
      </rPr>
      <t>．</t>
    </r>
    <r>
      <rPr>
        <sz val="7"/>
        <rFont val="Times New Roman"/>
        <family val="1"/>
      </rPr>
      <t xml:space="preserve"> Allowed slight scratch or dented mark’s at minimum normal cosmetic checking standard.</t>
    </r>
  </si>
  <si>
    <r>
      <t>7</t>
    </r>
    <r>
      <rPr>
        <sz val="7"/>
        <rFont val="宋体"/>
        <charset val="134"/>
      </rPr>
      <t>．</t>
    </r>
    <r>
      <rPr>
        <sz val="7"/>
        <rFont val="Times New Roman"/>
        <family val="1"/>
      </rPr>
      <t xml:space="preserve"> Normal checking gauges was include in quotation but detail fixture to be re-quote after discussion.</t>
    </r>
  </si>
  <si>
    <r>
      <t xml:space="preserve">      </t>
    </r>
    <r>
      <rPr>
        <sz val="7"/>
        <rFont val="宋体"/>
        <charset val="134"/>
      </rPr>
      <t>外观检测标准下允许轻微的划伤和凹痕</t>
    </r>
    <r>
      <rPr>
        <sz val="7"/>
        <rFont val="Times New Roman"/>
        <family val="1"/>
      </rPr>
      <t>.</t>
    </r>
  </si>
  <si>
    <r>
      <t xml:space="preserve">     </t>
    </r>
    <r>
      <rPr>
        <sz val="7"/>
        <rFont val="宋体"/>
        <charset val="134"/>
      </rPr>
      <t>常用测量块</t>
    </r>
    <r>
      <rPr>
        <sz val="7"/>
        <rFont val="Times New Roman"/>
        <family val="1"/>
      </rPr>
      <t>,</t>
    </r>
    <r>
      <rPr>
        <sz val="7"/>
        <rFont val="宋体"/>
        <charset val="134"/>
      </rPr>
      <t>圆棒包括在报价里面</t>
    </r>
    <r>
      <rPr>
        <sz val="7"/>
        <rFont val="Times New Roman"/>
        <family val="1"/>
      </rPr>
      <t>,</t>
    </r>
    <r>
      <rPr>
        <sz val="7"/>
        <rFont val="宋体"/>
        <charset val="134"/>
      </rPr>
      <t>特殊的检具报价是在讨论之后</t>
    </r>
    <r>
      <rPr>
        <sz val="7"/>
        <rFont val="Times New Roman"/>
        <family val="1"/>
      </rPr>
      <t>.</t>
    </r>
  </si>
  <si>
    <r>
      <t>4</t>
    </r>
    <r>
      <rPr>
        <sz val="7"/>
        <rFont val="宋体"/>
        <charset val="134"/>
      </rPr>
      <t>．</t>
    </r>
    <r>
      <rPr>
        <sz val="7"/>
        <rFont val="Times New Roman"/>
        <family val="1"/>
      </rPr>
      <t xml:space="preserve"> Allowed normal burr height 10% material thickness.</t>
    </r>
  </si>
  <si>
    <r>
      <t>8</t>
    </r>
    <r>
      <rPr>
        <sz val="7"/>
        <rFont val="宋体"/>
        <charset val="134"/>
      </rPr>
      <t>．</t>
    </r>
    <r>
      <rPr>
        <sz val="7"/>
        <rFont val="Times New Roman"/>
        <family val="1"/>
      </rPr>
      <t xml:space="preserve"> Quotation reserve to change if final drawing with deviation. </t>
    </r>
  </si>
  <si>
    <r>
      <t xml:space="preserve">      </t>
    </r>
    <r>
      <rPr>
        <sz val="7"/>
        <rFont val="宋体"/>
        <charset val="134"/>
      </rPr>
      <t>毛刺高度为材料厚度的</t>
    </r>
    <r>
      <rPr>
        <sz val="7"/>
        <rFont val="Times New Roman"/>
        <family val="1"/>
      </rPr>
      <t>10%.</t>
    </r>
  </si>
  <si>
    <r>
      <t xml:space="preserve">      </t>
    </r>
    <r>
      <rPr>
        <sz val="7"/>
        <rFont val="宋体"/>
        <charset val="134"/>
      </rPr>
      <t>如果图纸变更</t>
    </r>
    <r>
      <rPr>
        <sz val="7"/>
        <rFont val="Times New Roman"/>
        <family val="1"/>
      </rPr>
      <t>,</t>
    </r>
    <r>
      <rPr>
        <sz val="7"/>
        <rFont val="宋体"/>
        <charset val="134"/>
      </rPr>
      <t>报价也会改变</t>
    </r>
    <r>
      <rPr>
        <sz val="7"/>
        <rFont val="Times New Roman"/>
        <family val="1"/>
      </rPr>
      <t>.</t>
    </r>
  </si>
  <si>
    <t>9.   Major restructure of tool needed upon 2M strokes,New tooling required ofr every 4M strokes.  Quotation exclude spare part cost.</t>
    <phoneticPr fontId="12" type="noConversion"/>
  </si>
  <si>
    <r>
      <t xml:space="preserve">      </t>
    </r>
    <r>
      <rPr>
        <sz val="7"/>
        <rFont val="宋体"/>
        <charset val="134"/>
      </rPr>
      <t>每二百万更换一次备件</t>
    </r>
    <r>
      <rPr>
        <sz val="7"/>
        <rFont val="Times New Roman"/>
        <family val="1"/>
      </rPr>
      <t>,</t>
    </r>
    <r>
      <rPr>
        <sz val="7"/>
        <rFont val="宋体"/>
        <charset val="134"/>
      </rPr>
      <t>每四百万开一套新模</t>
    </r>
    <r>
      <rPr>
        <sz val="7"/>
        <rFont val="Times New Roman"/>
        <family val="1"/>
      </rPr>
      <t>.</t>
    </r>
    <r>
      <rPr>
        <sz val="7"/>
        <rFont val="宋体"/>
        <charset val="134"/>
      </rPr>
      <t>不包括备件费用</t>
    </r>
    <r>
      <rPr>
        <sz val="7"/>
        <rFont val="Times New Roman"/>
        <family val="1"/>
      </rPr>
      <t>.</t>
    </r>
  </si>
  <si>
    <t>SET TIME: include (1)set tooling;(2)debug;(3)sampling QC.</t>
    <phoneticPr fontId="12" type="noConversion"/>
  </si>
  <si>
    <t>Detail of Cost Breakdown</t>
  </si>
  <si>
    <r>
      <t>P60T~P110T</t>
    </r>
    <r>
      <rPr>
        <sz val="10"/>
        <rFont val="宋体"/>
        <charset val="134"/>
      </rPr>
      <t>≈</t>
    </r>
    <r>
      <rPr>
        <sz val="10"/>
        <rFont val="Times New Roman"/>
        <family val="1"/>
      </rPr>
      <t>1.5H; P160~250</t>
    </r>
    <r>
      <rPr>
        <sz val="10"/>
        <rFont val="宋体"/>
        <charset val="134"/>
      </rPr>
      <t>≈</t>
    </r>
    <r>
      <rPr>
        <sz val="10"/>
        <rFont val="Times New Roman"/>
        <family val="1"/>
      </rPr>
      <t>2.5H; P300T~P450T</t>
    </r>
    <r>
      <rPr>
        <sz val="10"/>
        <rFont val="宋体"/>
        <charset val="134"/>
      </rPr>
      <t>≈</t>
    </r>
    <r>
      <rPr>
        <sz val="10"/>
        <rFont val="Times New Roman"/>
        <family val="1"/>
      </rPr>
      <t>3.0H; P500T~P600T</t>
    </r>
    <r>
      <rPr>
        <sz val="10"/>
        <rFont val="宋体"/>
        <charset val="134"/>
      </rPr>
      <t>≈</t>
    </r>
    <r>
      <rPr>
        <sz val="10"/>
        <rFont val="Times New Roman"/>
        <family val="1"/>
      </rPr>
      <t>4.0H; M110T~M300T</t>
    </r>
    <r>
      <rPr>
        <sz val="10"/>
        <rFont val="宋体"/>
        <charset val="134"/>
      </rPr>
      <t>≈</t>
    </r>
    <r>
      <rPr>
        <sz val="10"/>
        <rFont val="Times New Roman"/>
        <family val="1"/>
      </rPr>
      <t>1.0H</t>
    </r>
  </si>
  <si>
    <t>S/N</t>
    <phoneticPr fontId="12" type="noConversion"/>
  </si>
  <si>
    <t>PART NAME</t>
    <phoneticPr fontId="12" type="noConversion"/>
  </si>
  <si>
    <t>PART NO</t>
    <phoneticPr fontId="12" type="noConversion"/>
  </si>
  <si>
    <t>Tooling Life</t>
    <phoneticPr fontId="12" type="noConversion"/>
  </si>
  <si>
    <t>PROCESS</t>
  </si>
  <si>
    <t>M / C</t>
    <phoneticPr fontId="12" type="noConversion"/>
  </si>
  <si>
    <t>SETUP (Hour)</t>
    <phoneticPr fontId="12" type="noConversion"/>
  </si>
  <si>
    <t>Material</t>
    <phoneticPr fontId="12" type="noConversion"/>
  </si>
  <si>
    <t>SPM</t>
    <phoneticPr fontId="12" type="noConversion"/>
  </si>
  <si>
    <t>EFF%</t>
    <phoneticPr fontId="12" type="noConversion"/>
  </si>
  <si>
    <t>Cav</t>
    <phoneticPr fontId="12" type="noConversion"/>
  </si>
  <si>
    <t>OUTPUT/HR</t>
    <phoneticPr fontId="12" type="noConversion"/>
  </si>
  <si>
    <t>Stage</t>
    <phoneticPr fontId="12" type="noConversion"/>
  </si>
  <si>
    <t>TOOL COST</t>
    <phoneticPr fontId="12" type="noConversion"/>
  </si>
  <si>
    <t>Material (tool steel+Std Idem)</t>
  </si>
  <si>
    <t>Labor</t>
  </si>
  <si>
    <t>MSU</t>
  </si>
  <si>
    <t>REMARK</t>
    <phoneticPr fontId="12" type="noConversion"/>
  </si>
  <si>
    <t>Tool Grade</t>
  </si>
  <si>
    <t>Design</t>
    <phoneticPr fontId="11" type="noConversion"/>
  </si>
  <si>
    <t>Raw material</t>
    <phoneticPr fontId="11" type="noConversion"/>
  </si>
  <si>
    <t>Heat treatment</t>
    <phoneticPr fontId="11" type="noConversion"/>
  </si>
  <si>
    <t>Standard</t>
    <phoneticPr fontId="11" type="noConversion"/>
  </si>
  <si>
    <t>Testing material</t>
    <phoneticPr fontId="11" type="noConversion"/>
  </si>
  <si>
    <t>Machining</t>
    <phoneticPr fontId="11" type="noConversion"/>
  </si>
  <si>
    <t>Assembly</t>
    <phoneticPr fontId="11" type="noConversion"/>
  </si>
  <si>
    <t>Testing &amp; Debugging</t>
    <phoneticPr fontId="11" type="noConversion"/>
  </si>
  <si>
    <t>QA</t>
    <phoneticPr fontId="11" type="noConversion"/>
  </si>
  <si>
    <t>NEW</t>
    <phoneticPr fontId="12" type="noConversion"/>
  </si>
  <si>
    <t>OLD</t>
    <phoneticPr fontId="12" type="noConversion"/>
  </si>
  <si>
    <t>TIME</t>
    <phoneticPr fontId="12" type="noConversion"/>
  </si>
  <si>
    <t>Spec</t>
    <phoneticPr fontId="12" type="noConversion"/>
  </si>
  <si>
    <t>Type</t>
    <phoneticPr fontId="12" type="noConversion"/>
  </si>
  <si>
    <t>T</t>
    <phoneticPr fontId="12" type="noConversion"/>
  </si>
  <si>
    <t>W</t>
    <phoneticPr fontId="12" type="noConversion"/>
  </si>
  <si>
    <t>P</t>
    <phoneticPr fontId="12" type="noConversion"/>
  </si>
  <si>
    <t>1B3365700-600-G</t>
  </si>
  <si>
    <t>10 k/m;36m</t>
  </si>
  <si>
    <t>1.progressive</t>
  </si>
  <si>
    <t>SGCC</t>
  </si>
  <si>
    <t>COIL</t>
  </si>
  <si>
    <t>4-5 wks</t>
  </si>
  <si>
    <t>Grade 3</t>
  </si>
  <si>
    <t>286*590</t>
  </si>
  <si>
    <t>tool life=500 k</t>
  </si>
  <si>
    <t>1B3365900-600-G</t>
  </si>
  <si>
    <t>246*695</t>
  </si>
  <si>
    <t>END</t>
    <phoneticPr fontId="12" type="noConversion"/>
  </si>
  <si>
    <t xml:space="preserve"> </t>
    <phoneticPr fontId="12" type="noConversion"/>
  </si>
  <si>
    <t>Jiang Peng</t>
  </si>
  <si>
    <t>Total Price</t>
    <phoneticPr fontId="12" type="noConversion"/>
  </si>
  <si>
    <t>Kevin Chew</t>
  </si>
  <si>
    <t>VAT17%</t>
    <phoneticPr fontId="12" type="noConversion"/>
  </si>
  <si>
    <t>REVIEWED BY</t>
  </si>
  <si>
    <t>Wu Jing Yi</t>
  </si>
  <si>
    <t xml:space="preserve">APPROVED </t>
  </si>
  <si>
    <t>Koh TC</t>
  </si>
  <si>
    <t xml:space="preserve">*Further discount has to be decided by Sales &amp; Marketing based on the Marketing Strategy from the MSU component. </t>
  </si>
  <si>
    <t>*Tool Grade: Grade 1- Automotive part, Grade 2- Stainless steel part ,Grade 3- Normal steel, high volume part (10,000pcs&gt;Month) cGrade 4- Normal steel, low volume part (10,000pcs &lt;Month) .</t>
  </si>
  <si>
    <t>*IMS要求报价时预先增加去毛刺工序，毛刺工序只考虑外形去毛刺，内孔不包括.连续模允许带料点有毛刺.</t>
  </si>
  <si>
    <t>Price Validity / Re-Confirmation</t>
  </si>
  <si>
    <t>1.1    All prices quoted are subjected to re-confirmation upon receiving final drawings or part specifications at time of order release.</t>
  </si>
  <si>
    <t>1.2    All above quotes, terms and conditions have a validity of 30 days from date of this quotation.</t>
  </si>
  <si>
    <t>Stamping Process</t>
  </si>
  <si>
    <t>Secondary Process</t>
  </si>
  <si>
    <t>Process Type
Choose Process Type for uploading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</si>
</sst>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quot;¥&quot;* #,##0.00_ ;_ &quot;¥&quot;* \-#,##0.00_ ;_ &quot;¥&quot;* &quot;-&quot;??_ ;_ @_ "/>
    <numFmt numFmtId="165" formatCode="0_);\(0\)"/>
    <numFmt numFmtId="166" formatCode="0.0"/>
    <numFmt numFmtId="167" formatCode="&quot;$&quot;#,##0.00"/>
    <numFmt numFmtId="168" formatCode="\$#,##0;\-\$#,##0"/>
    <numFmt numFmtId="169" formatCode="&quot;$&quot;#,##0"/>
    <numFmt numFmtId="170" formatCode="0.00_ "/>
    <numFmt numFmtId="171" formatCode="_ &quot;￥&quot;* #,##0.00_ ;_ &quot;￥&quot;* \-#,##0.00_ ;_ &quot;￥&quot;* &quot;-&quot;??_ ;_ @_ "/>
    <numFmt numFmtId="172" formatCode="&quot;￥&quot;#,##0_);\(&quot;￥&quot;#,##0\)"/>
    <numFmt numFmtId="173" formatCode="&quot;￥&quot;#,##0"/>
  </numFmts>
  <fonts count="49">
    <font>
      <sz val="11"/>
      <color indexed="8"/>
      <name val="宋体"/>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Verdana"/>
      <family val="2"/>
    </font>
    <font>
      <b/>
      <sz val="12"/>
      <name val="Verdana"/>
      <family val="2"/>
    </font>
    <font>
      <b/>
      <i/>
      <u/>
      <sz val="36"/>
      <name val="Times New Roman"/>
      <family val="1"/>
    </font>
    <font>
      <sz val="10"/>
      <name val="Times New Roman"/>
      <family val="1"/>
    </font>
    <font>
      <b/>
      <sz val="14"/>
      <name val="Times New Roman"/>
      <family val="1"/>
    </font>
    <font>
      <sz val="14"/>
      <name val="Times New Roman"/>
      <family val="1"/>
    </font>
    <font>
      <b/>
      <sz val="12"/>
      <name val="Times New Roman"/>
      <family val="1"/>
    </font>
    <font>
      <sz val="12"/>
      <name val="Times New Roman"/>
      <family val="1"/>
    </font>
    <font>
      <sz val="10"/>
      <name val="Arial"/>
      <family val="2"/>
    </font>
    <font>
      <b/>
      <sz val="12"/>
      <color indexed="10"/>
      <name val="Times New Roman"/>
      <family val="1"/>
    </font>
    <font>
      <sz val="9"/>
      <name val="宋体"/>
      <family val="3"/>
      <charset val="134"/>
    </font>
    <font>
      <sz val="11"/>
      <color indexed="8"/>
      <name val="宋体"/>
      <family val="3"/>
      <charset val="134"/>
    </font>
    <font>
      <b/>
      <sz val="14"/>
      <color indexed="10"/>
      <name val="Times New Roman"/>
      <family val="1"/>
    </font>
    <font>
      <b/>
      <sz val="26"/>
      <name val="Times New Roman"/>
      <family val="1"/>
    </font>
    <font>
      <sz val="12"/>
      <color theme="0"/>
      <name val="Times New Roman"/>
      <family val="1"/>
    </font>
    <font>
      <sz val="11"/>
      <color indexed="8"/>
      <name val="宋体"/>
      <charset val="134"/>
    </font>
    <font>
      <b/>
      <sz val="11"/>
      <color theme="1"/>
      <name val="Calibri"/>
      <family val="2"/>
      <scheme val="minor"/>
    </font>
    <font>
      <u/>
      <sz val="11"/>
      <color theme="10"/>
      <name val="Calibri"/>
      <family val="2"/>
      <scheme val="minor"/>
    </font>
    <font>
      <sz val="12"/>
      <color theme="1"/>
      <name val="Times New Roman"/>
      <family val="1"/>
    </font>
    <font>
      <sz val="12"/>
      <name val="宋体"/>
      <charset val="134"/>
    </font>
    <font>
      <b/>
      <sz val="12"/>
      <name val="宋体"/>
      <charset val="134"/>
    </font>
    <font>
      <b/>
      <sz val="14"/>
      <name val="宋体"/>
      <charset val="134"/>
    </font>
    <font>
      <b/>
      <i/>
      <sz val="12"/>
      <name val="宋体"/>
      <charset val="134"/>
    </font>
    <font>
      <sz val="10"/>
      <name val="宋体"/>
      <charset val="134"/>
    </font>
    <font>
      <b/>
      <sz val="8"/>
      <name val="宋体"/>
      <charset val="134"/>
    </font>
    <font>
      <sz val="7"/>
      <name val="Times New Roman"/>
      <family val="1"/>
    </font>
    <font>
      <sz val="7"/>
      <name val="宋体"/>
      <charset val="134"/>
    </font>
    <font>
      <sz val="8"/>
      <name val="宋体"/>
      <charset val="134"/>
    </font>
    <font>
      <sz val="8"/>
      <color rgb="FFFF0000"/>
      <name val="宋体"/>
      <charset val="134"/>
    </font>
    <font>
      <sz val="8"/>
      <color theme="1"/>
      <name val="宋体"/>
      <charset val="134"/>
    </font>
    <font>
      <sz val="8"/>
      <color theme="0"/>
      <name val="宋体"/>
      <charset val="134"/>
    </font>
    <font>
      <b/>
      <sz val="10"/>
      <name val="Times New Roman"/>
      <family val="1"/>
    </font>
    <font>
      <b/>
      <sz val="8"/>
      <name val="Times New Roman"/>
      <family val="1"/>
    </font>
    <font>
      <b/>
      <sz val="10"/>
      <name val="宋体"/>
      <charset val="134"/>
    </font>
    <font>
      <sz val="14"/>
      <color theme="0"/>
      <name val="Times New Roman"/>
      <family val="1"/>
    </font>
    <font>
      <sz val="9"/>
      <name val="宋体"/>
      <charset val="134"/>
    </font>
    <font>
      <sz val="14"/>
      <color indexed="10"/>
      <name val="Arial"/>
      <family val="2"/>
    </font>
    <font>
      <sz val="14"/>
      <name val="Arial"/>
      <family val="2"/>
    </font>
    <font>
      <sz val="10"/>
      <color rgb="FFFF0000"/>
      <name val="宋体"/>
      <charset val="134"/>
    </font>
    <font>
      <sz val="12"/>
      <color rgb="FFFF0000"/>
      <name val="宋体"/>
      <charset val="134"/>
    </font>
    <font>
      <b/>
      <u/>
      <sz val="12"/>
      <name val="Times New Roman"/>
      <family val="1"/>
    </font>
    <font>
      <b/>
      <sz val="12"/>
      <color rgb="FF0070C0"/>
      <name val="Times New Roman"/>
      <family val="1"/>
    </font>
    <font>
      <sz val="12"/>
      <color rgb="FFFF0000"/>
      <name val="Times New Roman"/>
      <family val="1"/>
    </font>
  </fonts>
  <fills count="11">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99"/>
        <bgColor indexed="64"/>
      </patternFill>
    </fill>
    <fill>
      <patternFill patternType="solid">
        <fgColor rgb="FFFFFFCC"/>
        <bgColor indexed="64"/>
      </patternFill>
    </fill>
    <fill>
      <patternFill patternType="solid">
        <fgColor indexed="44"/>
        <bgColor indexed="64"/>
      </patternFill>
    </fill>
  </fills>
  <borders count="77">
    <border>
      <left/>
      <right/>
      <top/>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style="medium">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thin">
        <color indexed="64"/>
      </top>
      <bottom style="medium">
        <color auto="1"/>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style="hair">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style="hair">
        <color indexed="64"/>
      </left>
      <right/>
      <top/>
      <bottom/>
      <diagonal/>
    </border>
    <border>
      <left/>
      <right style="double">
        <color indexed="64"/>
      </right>
      <top/>
      <bottom/>
      <diagonal/>
    </border>
    <border>
      <left style="double">
        <color indexed="64"/>
      </left>
      <right/>
      <top/>
      <bottom style="double">
        <color indexed="64"/>
      </bottom>
      <diagonal/>
    </border>
    <border>
      <left style="double">
        <color indexed="64"/>
      </left>
      <right/>
      <top/>
      <bottom style="medium">
        <color indexed="64"/>
      </bottom>
      <diagonal/>
    </border>
    <border>
      <left style="hair">
        <color indexed="64"/>
      </left>
      <right/>
      <top/>
      <bottom style="medium">
        <color indexed="64"/>
      </bottom>
      <diagonal/>
    </border>
    <border>
      <left/>
      <right style="double">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5">
    <xf numFmtId="0" fontId="0" fillId="0" borderId="0">
      <alignment vertical="center"/>
    </xf>
    <xf numFmtId="164" fontId="17" fillId="0" borderId="0" applyFont="0" applyFill="0" applyBorder="0" applyAlignment="0" applyProtection="0">
      <alignment vertical="center"/>
    </xf>
    <xf numFmtId="0" fontId="5" fillId="0" borderId="0"/>
    <xf numFmtId="0" fontId="5" fillId="0" borderId="0"/>
    <xf numFmtId="164" fontId="21" fillId="0" borderId="0" applyFont="0" applyFill="0" applyBorder="0" applyAlignment="0" applyProtection="0">
      <alignment vertical="center"/>
    </xf>
    <xf numFmtId="0" fontId="23" fillId="0" borderId="0" applyNumberFormat="0" applyFill="0" applyBorder="0" applyAlignment="0" applyProtection="0"/>
    <xf numFmtId="0" fontId="21" fillId="0" borderId="0">
      <alignment vertical="center"/>
    </xf>
    <xf numFmtId="0" fontId="23" fillId="0" borderId="0" applyNumberFormat="0" applyFill="0" applyBorder="0" applyAlignment="0" applyProtection="0"/>
    <xf numFmtId="0" fontId="4" fillId="0" borderId="0"/>
    <xf numFmtId="0" fontId="4" fillId="0" borderId="0"/>
    <xf numFmtId="0" fontId="3" fillId="0" borderId="0"/>
    <xf numFmtId="0" fontId="3" fillId="0" borderId="0"/>
    <xf numFmtId="0" fontId="25" fillId="0" borderId="0"/>
    <xf numFmtId="171" fontId="25" fillId="0" borderId="0" applyFont="0" applyFill="0" applyBorder="0" applyAlignment="0" applyProtection="0">
      <alignment vertical="center"/>
    </xf>
    <xf numFmtId="171" fontId="25" fillId="0" borderId="0" applyFont="0" applyFill="0" applyBorder="0" applyAlignment="0" applyProtection="0">
      <alignment vertical="center"/>
    </xf>
  </cellStyleXfs>
  <cellXfs count="576">
    <xf numFmtId="0" fontId="0" fillId="0" borderId="0" xfId="0">
      <alignment vertical="center"/>
    </xf>
    <xf numFmtId="0" fontId="6" fillId="0" borderId="0" xfId="0" applyFont="1" applyAlignment="1" applyProtection="1">
      <alignment vertical="center"/>
      <protection hidden="1"/>
    </xf>
    <xf numFmtId="0" fontId="6" fillId="0" borderId="0" xfId="0" applyFont="1" applyFill="1" applyAlignment="1" applyProtection="1">
      <protection hidden="1"/>
    </xf>
    <xf numFmtId="0" fontId="7" fillId="0" borderId="0" xfId="0" applyFont="1" applyAlignment="1" applyProtection="1">
      <alignment vertical="center"/>
      <protection hidden="1"/>
    </xf>
    <xf numFmtId="0" fontId="6" fillId="0" borderId="0" xfId="0" applyFont="1" applyAlignment="1" applyProtection="1">
      <protection hidden="1"/>
    </xf>
    <xf numFmtId="0" fontId="6" fillId="0" borderId="0" xfId="0" applyFont="1" applyFill="1" applyBorder="1" applyAlignment="1" applyProtection="1">
      <protection hidden="1"/>
    </xf>
    <xf numFmtId="0" fontId="7" fillId="0" borderId="0" xfId="0" applyFont="1" applyBorder="1" applyAlignment="1" applyProtection="1">
      <protection hidden="1"/>
    </xf>
    <xf numFmtId="0" fontId="6" fillId="0" borderId="0" xfId="0" applyFont="1" applyBorder="1" applyAlignment="1" applyProtection="1">
      <protection hidden="1"/>
    </xf>
    <xf numFmtId="0" fontId="13" fillId="2" borderId="2" xfId="0" applyFont="1" applyFill="1" applyBorder="1" applyAlignment="1" applyProtection="1">
      <alignment horizontal="center" vertical="center"/>
      <protection hidden="1"/>
    </xf>
    <xf numFmtId="1" fontId="13" fillId="0" borderId="3" xfId="0" applyNumberFormat="1" applyFont="1" applyBorder="1" applyAlignment="1" applyProtection="1">
      <alignment horizontal="left" vertical="center"/>
      <protection hidden="1"/>
    </xf>
    <xf numFmtId="3" fontId="13" fillId="0" borderId="4" xfId="0" applyNumberFormat="1" applyFont="1" applyBorder="1" applyAlignment="1" applyProtection="1">
      <alignment horizontal="center" vertical="center"/>
      <protection hidden="1"/>
    </xf>
    <xf numFmtId="0" fontId="13" fillId="0" borderId="4" xfId="0" applyFont="1" applyFill="1" applyBorder="1" applyAlignment="1" applyProtection="1">
      <alignment horizontal="left" vertical="center"/>
      <protection hidden="1"/>
    </xf>
    <xf numFmtId="0" fontId="13" fillId="0" borderId="4" xfId="0" applyFont="1" applyFill="1" applyBorder="1" applyAlignment="1" applyProtection="1">
      <alignment horizontal="center" vertical="center"/>
      <protection hidden="1"/>
    </xf>
    <xf numFmtId="0" fontId="13" fillId="0" borderId="4" xfId="0" applyFont="1" applyBorder="1" applyAlignment="1" applyProtection="1">
      <alignment horizontal="center" vertical="center"/>
      <protection hidden="1"/>
    </xf>
    <xf numFmtId="37" fontId="13" fillId="0" borderId="4" xfId="1" applyNumberFormat="1" applyFont="1" applyFill="1" applyBorder="1" applyAlignment="1" applyProtection="1">
      <alignment horizontal="center" vertical="center"/>
      <protection hidden="1"/>
    </xf>
    <xf numFmtId="0" fontId="12" fillId="0" borderId="2" xfId="0" applyFont="1" applyFill="1" applyBorder="1" applyAlignment="1" applyProtection="1">
      <alignment horizontal="center" vertical="center"/>
      <protection hidden="1"/>
    </xf>
    <xf numFmtId="0" fontId="14" fillId="0" borderId="6" xfId="0" applyFont="1" applyBorder="1" applyAlignment="1" applyProtection="1">
      <alignment vertical="center"/>
      <protection hidden="1"/>
    </xf>
    <xf numFmtId="0" fontId="12" fillId="0" borderId="5" xfId="0" applyFont="1" applyBorder="1" applyAlignment="1" applyProtection="1">
      <alignment horizontal="left" vertical="center"/>
      <protection hidden="1"/>
    </xf>
    <xf numFmtId="0" fontId="0" fillId="0" borderId="6" xfId="0" applyBorder="1" applyAlignment="1" applyProtection="1">
      <alignment vertical="center"/>
      <protection hidden="1"/>
    </xf>
    <xf numFmtId="1" fontId="12" fillId="0" borderId="3" xfId="0" applyNumberFormat="1" applyFont="1" applyFill="1" applyBorder="1" applyAlignment="1" applyProtection="1">
      <alignment horizontal="left" vertical="center"/>
      <protection hidden="1"/>
    </xf>
    <xf numFmtId="3" fontId="13" fillId="0" borderId="3" xfId="0" applyNumberFormat="1" applyFont="1" applyFill="1" applyBorder="1" applyAlignment="1" applyProtection="1">
      <alignment horizontal="center" vertical="center"/>
      <protection hidden="1"/>
    </xf>
    <xf numFmtId="0" fontId="13" fillId="0" borderId="3" xfId="0" applyFont="1" applyFill="1" applyBorder="1" applyAlignment="1" applyProtection="1">
      <alignment horizontal="left" vertical="center"/>
      <protection hidden="1"/>
    </xf>
    <xf numFmtId="0" fontId="13" fillId="0" borderId="3" xfId="0" applyFont="1" applyFill="1" applyBorder="1" applyAlignment="1" applyProtection="1">
      <alignment horizontal="center" vertical="center"/>
      <protection hidden="1"/>
    </xf>
    <xf numFmtId="37" fontId="13" fillId="0" borderId="3" xfId="1" applyNumberFormat="1" applyFont="1" applyFill="1" applyBorder="1" applyAlignment="1" applyProtection="1">
      <alignment horizontal="center" vertical="center"/>
      <protection hidden="1"/>
    </xf>
    <xf numFmtId="3" fontId="13" fillId="0" borderId="7" xfId="0" applyNumberFormat="1" applyFont="1" applyBorder="1" applyAlignment="1" applyProtection="1">
      <alignment horizontal="center" vertical="center"/>
      <protection hidden="1"/>
    </xf>
    <xf numFmtId="0" fontId="13" fillId="0" borderId="8" xfId="0" applyFont="1" applyFill="1" applyBorder="1" applyAlignment="1" applyProtection="1">
      <alignment horizontal="left" vertical="center"/>
      <protection hidden="1"/>
    </xf>
    <xf numFmtId="0" fontId="13" fillId="0" borderId="8" xfId="0" applyFont="1" applyBorder="1" applyAlignment="1" applyProtection="1">
      <alignment horizontal="center" vertical="center"/>
      <protection hidden="1"/>
    </xf>
    <xf numFmtId="37" fontId="13" fillId="0" borderId="8" xfId="1" applyNumberFormat="1" applyFont="1" applyFill="1" applyBorder="1" applyAlignment="1" applyProtection="1">
      <alignment horizontal="center" vertical="center"/>
      <protection hidden="1"/>
    </xf>
    <xf numFmtId="0" fontId="6" fillId="0" borderId="0" xfId="0" applyFont="1" applyFill="1" applyBorder="1" applyAlignment="1" applyProtection="1">
      <alignment horizontal="center"/>
      <protection hidden="1"/>
    </xf>
    <xf numFmtId="0" fontId="12" fillId="0" borderId="0" xfId="0" applyFont="1" applyBorder="1" applyAlignment="1" applyProtection="1">
      <alignment vertical="center"/>
      <protection hidden="1"/>
    </xf>
    <xf numFmtId="0" fontId="0" fillId="0" borderId="0" xfId="0" applyBorder="1" applyAlignment="1" applyProtection="1">
      <alignment vertical="center"/>
      <protection hidden="1"/>
    </xf>
    <xf numFmtId="0" fontId="12" fillId="0" borderId="0" xfId="0" applyFont="1" applyBorder="1" applyAlignment="1" applyProtection="1">
      <alignment horizontal="left" vertical="center"/>
      <protection hidden="1"/>
    </xf>
    <xf numFmtId="9" fontId="13" fillId="0" borderId="3" xfId="1" applyNumberFormat="1" applyFont="1" applyFill="1" applyBorder="1" applyAlignment="1" applyProtection="1">
      <alignment horizontal="center" vertical="center"/>
      <protection hidden="1"/>
    </xf>
    <xf numFmtId="165" fontId="13" fillId="0" borderId="3" xfId="1" applyNumberFormat="1" applyFont="1" applyFill="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2" fontId="13" fillId="0" borderId="3" xfId="0" applyNumberFormat="1" applyFont="1" applyBorder="1" applyAlignment="1" applyProtection="1">
      <alignment horizontal="center" vertical="center"/>
      <protection hidden="1"/>
    </xf>
    <xf numFmtId="166" fontId="13" fillId="0" borderId="3" xfId="1" applyNumberFormat="1" applyFont="1" applyFill="1" applyBorder="1" applyAlignment="1" applyProtection="1">
      <alignment horizontal="right" vertical="center"/>
      <protection hidden="1"/>
    </xf>
    <xf numFmtId="9" fontId="13" fillId="0" borderId="8" xfId="1" applyNumberFormat="1" applyFont="1" applyFill="1" applyBorder="1" applyAlignment="1" applyProtection="1">
      <alignment horizontal="center" vertical="center"/>
      <protection hidden="1"/>
    </xf>
    <xf numFmtId="165" fontId="13" fillId="0" borderId="8" xfId="1" applyNumberFormat="1" applyFont="1" applyFill="1" applyBorder="1" applyAlignment="1" applyProtection="1">
      <alignment horizontal="center" vertical="center"/>
      <protection hidden="1"/>
    </xf>
    <xf numFmtId="2" fontId="13" fillId="0" borderId="8" xfId="0" applyNumberFormat="1" applyFont="1" applyBorder="1" applyAlignment="1" applyProtection="1">
      <alignment horizontal="center" vertical="center"/>
      <protection hidden="1"/>
    </xf>
    <xf numFmtId="166" fontId="13" fillId="0" borderId="8" xfId="1" applyNumberFormat="1" applyFont="1" applyFill="1" applyBorder="1" applyAlignment="1" applyProtection="1">
      <alignment horizontal="center" vertical="center"/>
      <protection hidden="1"/>
    </xf>
    <xf numFmtId="166" fontId="13" fillId="0" borderId="10" xfId="1" applyNumberFormat="1" applyFont="1" applyFill="1" applyBorder="1" applyAlignment="1" applyProtection="1">
      <alignment horizontal="center" vertical="center"/>
      <protection hidden="1"/>
    </xf>
    <xf numFmtId="0" fontId="6" fillId="0" borderId="0" xfId="0" applyFont="1" applyAlignment="1" applyProtection="1">
      <alignment horizontal="center"/>
      <protection hidden="1"/>
    </xf>
    <xf numFmtId="0" fontId="13" fillId="2" borderId="11" xfId="0" applyNumberFormat="1" applyFont="1" applyFill="1" applyBorder="1" applyAlignment="1" applyProtection="1">
      <alignment horizontal="center" vertical="center"/>
      <protection hidden="1"/>
    </xf>
    <xf numFmtId="0" fontId="13" fillId="2" borderId="3" xfId="0" applyNumberFormat="1" applyFont="1" applyFill="1" applyBorder="1" applyAlignment="1" applyProtection="1">
      <alignment horizontal="center" vertical="center"/>
      <protection hidden="1"/>
    </xf>
    <xf numFmtId="0" fontId="13" fillId="0" borderId="3" xfId="0" applyNumberFormat="1" applyFont="1" applyFill="1" applyBorder="1" applyAlignment="1" applyProtection="1">
      <alignment horizontal="center" vertical="center"/>
      <protection hidden="1"/>
    </xf>
    <xf numFmtId="0" fontId="12" fillId="0" borderId="3" xfId="0" applyNumberFormat="1" applyFont="1" applyFill="1" applyBorder="1" applyAlignment="1" applyProtection="1">
      <alignment horizontal="center" vertical="center"/>
      <protection hidden="1"/>
    </xf>
    <xf numFmtId="0" fontId="7" fillId="0" borderId="9" xfId="0" applyFont="1" applyBorder="1" applyAlignment="1" applyProtection="1">
      <alignment vertical="center"/>
      <protection hidden="1"/>
    </xf>
    <xf numFmtId="49" fontId="12" fillId="0" borderId="9" xfId="0" applyNumberFormat="1" applyFont="1" applyBorder="1" applyAlignment="1" applyProtection="1">
      <alignment vertical="center"/>
      <protection hidden="1"/>
    </xf>
    <xf numFmtId="0" fontId="0" fillId="0" borderId="0" xfId="0" applyBorder="1" applyAlignment="1" applyProtection="1">
      <alignment horizontal="center" vertical="center"/>
      <protection hidden="1"/>
    </xf>
    <xf numFmtId="0" fontId="13" fillId="0" borderId="22" xfId="0" applyFont="1" applyBorder="1" applyAlignment="1" applyProtection="1">
      <alignment horizontal="center" vertical="center"/>
      <protection hidden="1"/>
    </xf>
    <xf numFmtId="0" fontId="12" fillId="0" borderId="9" xfId="0" applyFont="1" applyBorder="1" applyAlignment="1" applyProtection="1">
      <alignment horizontal="center" vertical="center"/>
      <protection hidden="1"/>
    </xf>
    <xf numFmtId="14" fontId="12" fillId="0" borderId="0" xfId="0" applyNumberFormat="1" applyFont="1" applyBorder="1" applyAlignment="1" applyProtection="1">
      <alignment horizontal="center" vertical="center"/>
      <protection hidden="1"/>
    </xf>
    <xf numFmtId="0" fontId="13" fillId="4" borderId="3" xfId="0" applyFont="1" applyFill="1" applyBorder="1" applyAlignment="1" applyProtection="1">
      <alignment horizontal="center" vertical="center"/>
      <protection hidden="1"/>
    </xf>
    <xf numFmtId="10" fontId="13" fillId="4" borderId="3" xfId="0" applyNumberFormat="1" applyFont="1" applyFill="1" applyBorder="1" applyAlignment="1" applyProtection="1">
      <alignment horizontal="center" vertical="center"/>
      <protection hidden="1"/>
    </xf>
    <xf numFmtId="0" fontId="6" fillId="0" borderId="23" xfId="0" applyFont="1" applyBorder="1" applyAlignment="1" applyProtection="1">
      <protection hidden="1"/>
    </xf>
    <xf numFmtId="0" fontId="6" fillId="0" borderId="24" xfId="0" applyFont="1" applyBorder="1" applyAlignment="1" applyProtection="1">
      <protection hidden="1"/>
    </xf>
    <xf numFmtId="0" fontId="6" fillId="0" borderId="25" xfId="0" applyFont="1" applyBorder="1" applyAlignment="1" applyProtection="1">
      <protection hidden="1"/>
    </xf>
    <xf numFmtId="0" fontId="6" fillId="0" borderId="35" xfId="0" applyFont="1" applyBorder="1" applyAlignment="1" applyProtection="1">
      <protection hidden="1"/>
    </xf>
    <xf numFmtId="49" fontId="20" fillId="0" borderId="3" xfId="0" applyNumberFormat="1" applyFont="1" applyBorder="1" applyAlignment="1" applyProtection="1">
      <alignment horizontal="center" vertical="center"/>
      <protection hidden="1"/>
    </xf>
    <xf numFmtId="49" fontId="13" fillId="0" borderId="3" xfId="0" applyNumberFormat="1" applyFont="1" applyBorder="1" applyAlignment="1" applyProtection="1">
      <alignment horizontal="center" vertical="center"/>
      <protection hidden="1"/>
    </xf>
    <xf numFmtId="49" fontId="13" fillId="0" borderId="3" xfId="0" applyNumberFormat="1" applyFont="1" applyFill="1" applyBorder="1" applyAlignment="1" applyProtection="1">
      <alignment horizontal="center" vertical="center"/>
      <protection hidden="1"/>
    </xf>
    <xf numFmtId="49" fontId="13" fillId="0" borderId="22" xfId="0" applyNumberFormat="1" applyFont="1" applyBorder="1" applyAlignment="1" applyProtection="1">
      <alignment horizontal="center" vertical="center"/>
      <protection hidden="1"/>
    </xf>
    <xf numFmtId="3" fontId="13" fillId="0" borderId="7" xfId="0" applyNumberFormat="1" applyFont="1" applyFill="1" applyBorder="1" applyAlignment="1" applyProtection="1">
      <alignment horizontal="center" vertical="center"/>
      <protection hidden="1"/>
    </xf>
    <xf numFmtId="0" fontId="13" fillId="0" borderId="8" xfId="0" applyFont="1" applyFill="1" applyBorder="1" applyAlignment="1" applyProtection="1">
      <alignment horizontal="center" vertical="center"/>
      <protection hidden="1"/>
    </xf>
    <xf numFmtId="166" fontId="13" fillId="0" borderId="10" xfId="1" applyNumberFormat="1" applyFont="1" applyFill="1" applyBorder="1" applyAlignment="1" applyProtection="1">
      <alignment horizontal="right" vertical="center"/>
      <protection hidden="1"/>
    </xf>
    <xf numFmtId="0" fontId="13" fillId="0" borderId="8" xfId="0" applyNumberFormat="1" applyFont="1" applyFill="1" applyBorder="1" applyAlignment="1" applyProtection="1">
      <alignment horizontal="center" vertical="center"/>
      <protection hidden="1"/>
    </xf>
    <xf numFmtId="0" fontId="13" fillId="0" borderId="7" xfId="0" applyFont="1" applyFill="1" applyBorder="1" applyAlignment="1" applyProtection="1">
      <alignment horizontal="center" vertical="center"/>
      <protection hidden="1"/>
    </xf>
    <xf numFmtId="49" fontId="13" fillId="0" borderId="8" xfId="0" applyNumberFormat="1" applyFont="1" applyFill="1" applyBorder="1" applyAlignment="1" applyProtection="1">
      <alignment horizontal="center" vertical="center"/>
      <protection hidden="1"/>
    </xf>
    <xf numFmtId="169" fontId="13" fillId="0" borderId="11" xfId="0" applyNumberFormat="1" applyFont="1" applyFill="1" applyBorder="1" applyAlignment="1" applyProtection="1">
      <alignment horizontal="center" vertical="center"/>
      <protection hidden="1"/>
    </xf>
    <xf numFmtId="169" fontId="13" fillId="4" borderId="11" xfId="0" applyNumberFormat="1" applyFont="1" applyFill="1" applyBorder="1" applyAlignment="1" applyProtection="1">
      <alignment horizontal="center" vertical="center"/>
      <protection hidden="1"/>
    </xf>
    <xf numFmtId="169" fontId="13" fillId="0" borderId="3" xfId="0" applyNumberFormat="1" applyFont="1" applyFill="1" applyBorder="1" applyAlignment="1" applyProtection="1">
      <alignment horizontal="right" vertical="center"/>
      <protection hidden="1"/>
    </xf>
    <xf numFmtId="169" fontId="15" fillId="0" borderId="3" xfId="0" applyNumberFormat="1" applyFont="1" applyFill="1" applyBorder="1" applyAlignment="1" applyProtection="1">
      <alignment horizontal="right" vertical="center"/>
      <protection hidden="1"/>
    </xf>
    <xf numFmtId="169" fontId="13" fillId="0" borderId="8" xfId="0" applyNumberFormat="1" applyFont="1" applyFill="1" applyBorder="1" applyAlignment="1" applyProtection="1">
      <alignment horizontal="right" vertical="center"/>
      <protection hidden="1"/>
    </xf>
    <xf numFmtId="166" fontId="13" fillId="0" borderId="3" xfId="0" applyNumberFormat="1" applyFont="1" applyBorder="1" applyAlignment="1" applyProtection="1">
      <alignment horizontal="center" vertical="center"/>
      <protection hidden="1"/>
    </xf>
    <xf numFmtId="0" fontId="7" fillId="0" borderId="0" xfId="0" applyFont="1" applyAlignment="1" applyProtection="1">
      <protection hidden="1"/>
    </xf>
    <xf numFmtId="0" fontId="22" fillId="6" borderId="3" xfId="2" applyFont="1" applyFill="1" applyBorder="1" applyAlignment="1">
      <alignment horizontal="left" wrapText="1"/>
    </xf>
    <xf numFmtId="49" fontId="22" fillId="7" borderId="3" xfId="3" quotePrefix="1" applyNumberFormat="1" applyFont="1" applyFill="1" applyBorder="1" applyAlignment="1">
      <alignment horizontal="center"/>
    </xf>
    <xf numFmtId="0" fontId="12" fillId="0" borderId="37" xfId="0" applyFont="1" applyBorder="1" applyAlignment="1" applyProtection="1">
      <alignment horizontal="center" vertical="center"/>
      <protection hidden="1"/>
    </xf>
    <xf numFmtId="0" fontId="5" fillId="5" borderId="3" xfId="3" applyFont="1" applyFill="1" applyBorder="1" applyAlignment="1">
      <alignment horizontal="left" wrapText="1"/>
    </xf>
    <xf numFmtId="0" fontId="5" fillId="5" borderId="3" xfId="3" applyFont="1" applyFill="1" applyBorder="1" applyAlignment="1">
      <alignment horizontal="left"/>
    </xf>
    <xf numFmtId="0" fontId="22" fillId="5" borderId="3" xfId="3" applyFont="1" applyFill="1" applyBorder="1" applyAlignment="1">
      <alignment horizontal="left" wrapText="1"/>
    </xf>
    <xf numFmtId="0" fontId="22" fillId="6" borderId="3" xfId="3" applyFont="1" applyFill="1" applyBorder="1" applyAlignment="1">
      <alignment horizontal="center" wrapText="1"/>
    </xf>
    <xf numFmtId="0" fontId="5" fillId="6" borderId="3" xfId="3" applyFill="1" applyBorder="1"/>
    <xf numFmtId="0" fontId="5" fillId="7" borderId="3" xfId="3" applyFill="1" applyBorder="1"/>
    <xf numFmtId="49" fontId="22" fillId="7" borderId="3" xfId="3" quotePrefix="1" applyNumberFormat="1" applyFont="1" applyFill="1" applyBorder="1" applyAlignment="1">
      <alignment horizontal="center" wrapText="1"/>
    </xf>
    <xf numFmtId="0" fontId="22" fillId="7" borderId="3" xfId="3" applyFont="1" applyFill="1" applyBorder="1" applyAlignment="1">
      <alignment horizontal="left" wrapText="1"/>
    </xf>
    <xf numFmtId="0" fontId="23" fillId="6" borderId="3" xfId="7" applyFill="1" applyBorder="1"/>
    <xf numFmtId="10" fontId="13" fillId="4" borderId="11" xfId="0" applyNumberFormat="1" applyFont="1" applyFill="1" applyBorder="1" applyAlignment="1" applyProtection="1">
      <alignment horizontal="center" vertical="center"/>
      <protection hidden="1"/>
    </xf>
    <xf numFmtId="0" fontId="13" fillId="2" borderId="4" xfId="0" applyNumberFormat="1" applyFont="1" applyFill="1" applyBorder="1" applyAlignment="1" applyProtection="1">
      <alignment horizontal="center" vertical="center"/>
      <protection hidden="1"/>
    </xf>
    <xf numFmtId="0" fontId="5" fillId="5" borderId="3" xfId="3" applyFont="1" applyFill="1" applyBorder="1" applyAlignment="1">
      <alignment horizontal="left" vertical="center"/>
    </xf>
    <xf numFmtId="0" fontId="13" fillId="0" borderId="5" xfId="0" applyFont="1" applyBorder="1" applyAlignment="1" applyProtection="1">
      <alignment horizontal="left" vertical="center"/>
      <protection hidden="1"/>
    </xf>
    <xf numFmtId="0" fontId="12" fillId="0" borderId="11" xfId="0" applyFont="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23" fillId="6" borderId="3" xfId="7" applyFill="1" applyBorder="1"/>
    <xf numFmtId="0" fontId="13" fillId="8" borderId="4" xfId="0" applyFont="1" applyFill="1" applyBorder="1" applyAlignment="1" applyProtection="1">
      <alignment horizontal="left" vertical="center"/>
      <protection hidden="1"/>
    </xf>
    <xf numFmtId="0" fontId="13" fillId="8" borderId="5" xfId="0" applyFont="1" applyFill="1" applyBorder="1" applyAlignment="1" applyProtection="1">
      <alignment horizontal="left" vertical="center"/>
      <protection hidden="1"/>
    </xf>
    <xf numFmtId="0" fontId="13" fillId="8" borderId="4" xfId="0" applyFont="1" applyFill="1" applyBorder="1" applyAlignment="1" applyProtection="1">
      <alignment horizontal="center" vertical="center"/>
      <protection hidden="1"/>
    </xf>
    <xf numFmtId="37" fontId="13" fillId="8" borderId="4" xfId="1" applyNumberFormat="1" applyFont="1" applyFill="1" applyBorder="1" applyAlignment="1" applyProtection="1">
      <alignment horizontal="center" vertical="center"/>
      <protection hidden="1"/>
    </xf>
    <xf numFmtId="0" fontId="12" fillId="0" borderId="20" xfId="0" applyFont="1" applyFill="1" applyBorder="1" applyAlignment="1" applyProtection="1">
      <alignment horizontal="center" vertical="center"/>
      <protection hidden="1"/>
    </xf>
    <xf numFmtId="166" fontId="13" fillId="8" borderId="3" xfId="0" applyNumberFormat="1" applyFont="1" applyFill="1" applyBorder="1" applyAlignment="1" applyProtection="1">
      <alignment horizontal="center" vertical="center"/>
      <protection hidden="1"/>
    </xf>
    <xf numFmtId="0" fontId="13" fillId="8" borderId="3" xfId="0" applyNumberFormat="1" applyFont="1" applyFill="1" applyBorder="1" applyAlignment="1" applyProtection="1">
      <alignment horizontal="center" vertical="center"/>
      <protection hidden="1"/>
    </xf>
    <xf numFmtId="49" fontId="13" fillId="8" borderId="3" xfId="0" applyNumberFormat="1" applyFont="1" applyFill="1" applyBorder="1" applyAlignment="1" applyProtection="1">
      <alignment horizontal="center" vertical="center"/>
      <protection hidden="1"/>
    </xf>
    <xf numFmtId="0" fontId="13" fillId="8" borderId="3" xfId="0" applyFont="1" applyFill="1" applyBorder="1" applyAlignment="1" applyProtection="1">
      <alignment horizontal="center" vertical="center"/>
      <protection hidden="1"/>
    </xf>
    <xf numFmtId="0" fontId="3" fillId="5" borderId="3" xfId="3" applyFont="1" applyFill="1" applyBorder="1" applyAlignment="1">
      <alignment horizontal="left" wrapText="1"/>
    </xf>
    <xf numFmtId="0" fontId="3" fillId="5" borderId="3" xfId="3" applyFont="1" applyFill="1" applyBorder="1" applyAlignment="1">
      <alignment horizontal="left"/>
    </xf>
    <xf numFmtId="0" fontId="5" fillId="5" borderId="3" xfId="3" applyFont="1" applyFill="1" applyBorder="1" applyAlignment="1">
      <alignment horizontal="left" vertical="top"/>
    </xf>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13" fillId="0" borderId="0" xfId="0" applyFont="1" applyAlignment="1" applyProtection="1">
      <alignment vertical="center"/>
      <protection hidden="1"/>
    </xf>
    <xf numFmtId="0" fontId="13" fillId="0" borderId="0" xfId="0" applyFont="1" applyAlignment="1" applyProtection="1">
      <protection hidden="1"/>
    </xf>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13" fillId="0" borderId="0" xfId="0" applyFont="1" applyFill="1" applyAlignment="1" applyProtection="1">
      <protection hidden="1"/>
    </xf>
    <xf numFmtId="168" fontId="13" fillId="0" borderId="2" xfId="0" applyNumberFormat="1" applyFont="1" applyFill="1" applyBorder="1" applyAlignment="1" applyProtection="1">
      <alignment horizontal="center" vertical="center"/>
      <protection hidden="1"/>
    </xf>
    <xf numFmtId="168" fontId="13" fillId="0" borderId="3" xfId="0" applyNumberFormat="1" applyFont="1" applyFill="1" applyBorder="1" applyAlignment="1" applyProtection="1">
      <alignment horizontal="center" vertical="center"/>
      <protection hidden="1"/>
    </xf>
    <xf numFmtId="168" fontId="13" fillId="0" borderId="17" xfId="0" applyNumberFormat="1" applyFont="1" applyFill="1" applyBorder="1" applyAlignment="1" applyProtection="1">
      <alignment horizontal="center" vertical="center"/>
      <protection hidden="1"/>
    </xf>
    <xf numFmtId="0" fontId="24" fillId="0" borderId="0" xfId="3" applyFont="1" applyBorder="1" applyAlignment="1">
      <alignment vertical="center"/>
    </xf>
    <xf numFmtId="0" fontId="24" fillId="0" borderId="0" xfId="3" applyFont="1" applyBorder="1"/>
    <xf numFmtId="0" fontId="24" fillId="0" borderId="0" xfId="0" applyFont="1" applyBorder="1" applyAlignment="1">
      <alignment vertical="center"/>
    </xf>
    <xf numFmtId="0" fontId="9" fillId="0" borderId="0" xfId="0" applyFont="1" applyBorder="1" applyAlignment="1" applyProtection="1">
      <alignment horizontal="center" vertical="center"/>
      <protection hidden="1"/>
    </xf>
    <xf numFmtId="0" fontId="3" fillId="5" borderId="3" xfId="11" applyFill="1" applyBorder="1"/>
    <xf numFmtId="0" fontId="9" fillId="0" borderId="12" xfId="0" applyFont="1" applyBorder="1" applyAlignment="1" applyProtection="1">
      <alignment vertical="center"/>
      <protection hidden="1"/>
    </xf>
    <xf numFmtId="0" fontId="9" fillId="0" borderId="1" xfId="0" applyFont="1" applyBorder="1" applyAlignment="1" applyProtection="1">
      <alignment vertical="center"/>
      <protection hidden="1"/>
    </xf>
    <xf numFmtId="0" fontId="22" fillId="6" borderId="4" xfId="2" applyFont="1" applyFill="1" applyBorder="1" applyAlignment="1">
      <alignment horizontal="left" wrapText="1"/>
    </xf>
    <xf numFmtId="0" fontId="22" fillId="5" borderId="4" xfId="3" applyFont="1" applyFill="1" applyBorder="1" applyAlignment="1">
      <alignment horizontal="left" wrapText="1"/>
    </xf>
    <xf numFmtId="0" fontId="9" fillId="0" borderId="29" xfId="0" applyFont="1" applyBorder="1" applyAlignment="1" applyProtection="1">
      <alignment horizontal="center" vertical="center"/>
      <protection hidden="1"/>
    </xf>
    <xf numFmtId="0" fontId="22" fillId="6" borderId="17" xfId="2" applyFont="1" applyFill="1" applyBorder="1" applyAlignment="1">
      <alignment horizontal="left" wrapText="1"/>
    </xf>
    <xf numFmtId="0" fontId="22" fillId="5" borderId="17" xfId="3" applyFont="1" applyFill="1" applyBorder="1" applyAlignment="1">
      <alignment horizontal="left" wrapText="1"/>
    </xf>
    <xf numFmtId="0" fontId="3" fillId="5" borderId="17" xfId="11" applyFill="1" applyBorder="1"/>
    <xf numFmtId="0" fontId="12" fillId="0" borderId="36" xfId="0" applyFont="1" applyBorder="1" applyAlignment="1" applyProtection="1">
      <alignment horizontal="center" vertical="center"/>
      <protection hidden="1"/>
    </xf>
    <xf numFmtId="169" fontId="15" fillId="0" borderId="22" xfId="0" applyNumberFormat="1" applyFont="1" applyFill="1" applyBorder="1" applyAlignment="1" applyProtection="1">
      <alignment horizontal="right" vertical="center"/>
      <protection hidden="1"/>
    </xf>
    <xf numFmtId="0" fontId="12" fillId="0" borderId="22" xfId="0" applyNumberFormat="1" applyFont="1" applyFill="1" applyBorder="1" applyAlignment="1" applyProtection="1">
      <alignment horizontal="center" vertical="center"/>
      <protection hidden="1"/>
    </xf>
    <xf numFmtId="0" fontId="13" fillId="0" borderId="43" xfId="0" applyFont="1" applyBorder="1" applyAlignment="1" applyProtection="1">
      <alignment horizontal="center" vertical="center"/>
      <protection hidden="1"/>
    </xf>
    <xf numFmtId="0" fontId="3" fillId="7" borderId="3" xfId="11" applyFont="1" applyFill="1" applyBorder="1" applyAlignment="1">
      <alignment horizontal="left" vertical="top"/>
    </xf>
    <xf numFmtId="0" fontId="22" fillId="7" borderId="3" xfId="11" applyFont="1" applyFill="1" applyBorder="1" applyAlignment="1">
      <alignment horizontal="left" vertical="top"/>
    </xf>
    <xf numFmtId="0" fontId="3" fillId="5" borderId="17" xfId="11" applyFont="1" applyFill="1" applyBorder="1"/>
    <xf numFmtId="0" fontId="3" fillId="5" borderId="3" xfId="11" applyFill="1" applyBorder="1"/>
    <xf numFmtId="0" fontId="3" fillId="5" borderId="3" xfId="11" applyFont="1" applyFill="1" applyBorder="1"/>
    <xf numFmtId="49" fontId="13" fillId="0" borderId="37" xfId="0" applyNumberFormat="1" applyFont="1" applyBorder="1" applyAlignment="1" applyProtection="1">
      <alignment horizontal="center" vertical="center"/>
      <protection hidden="1"/>
    </xf>
    <xf numFmtId="49" fontId="13" fillId="0" borderId="37" xfId="0" applyNumberFormat="1" applyFont="1" applyFill="1" applyBorder="1" applyAlignment="1" applyProtection="1">
      <alignment horizontal="center" vertical="center"/>
      <protection hidden="1"/>
    </xf>
    <xf numFmtId="49" fontId="13" fillId="0" borderId="39" xfId="0" applyNumberFormat="1" applyFont="1" applyBorder="1" applyAlignment="1" applyProtection="1">
      <alignment horizontal="center" vertical="center"/>
      <protection hidden="1"/>
    </xf>
    <xf numFmtId="0" fontId="3" fillId="5" borderId="3" xfId="11" applyFill="1" applyBorder="1"/>
    <xf numFmtId="0" fontId="3" fillId="5" borderId="0" xfId="11" applyFill="1"/>
    <xf numFmtId="0" fontId="13" fillId="0" borderId="37" xfId="0" applyFont="1" applyBorder="1" applyAlignment="1" applyProtection="1">
      <alignment horizontal="center" vertical="center"/>
      <protection hidden="1"/>
    </xf>
    <xf numFmtId="0" fontId="22" fillId="6" borderId="5" xfId="2" applyFont="1" applyFill="1" applyBorder="1" applyAlignment="1">
      <alignment horizontal="left" wrapText="1"/>
    </xf>
    <xf numFmtId="0" fontId="22" fillId="5" borderId="5" xfId="3" applyFont="1" applyFill="1" applyBorder="1" applyAlignment="1">
      <alignment horizontal="left" wrapText="1"/>
    </xf>
    <xf numFmtId="0" fontId="5" fillId="5" borderId="5" xfId="3" applyFont="1" applyFill="1" applyBorder="1" applyAlignment="1">
      <alignment horizontal="left" wrapText="1"/>
    </xf>
    <xf numFmtId="0" fontId="5" fillId="5" borderId="5" xfId="3" applyFont="1" applyFill="1" applyBorder="1" applyAlignment="1">
      <alignment horizontal="left"/>
    </xf>
    <xf numFmtId="0" fontId="22" fillId="6" borderId="2" xfId="2" applyFont="1" applyFill="1" applyBorder="1" applyAlignment="1">
      <alignment horizontal="left" wrapText="1"/>
    </xf>
    <xf numFmtId="0" fontId="22" fillId="5" borderId="2" xfId="3" applyFont="1" applyFill="1" applyBorder="1" applyAlignment="1">
      <alignment horizontal="left" wrapText="1"/>
    </xf>
    <xf numFmtId="0" fontId="3" fillId="5" borderId="2" xfId="11" applyFill="1" applyBorder="1"/>
    <xf numFmtId="0" fontId="5" fillId="5" borderId="2" xfId="3" applyFont="1" applyFill="1" applyBorder="1" applyAlignment="1">
      <alignment horizontal="left"/>
    </xf>
    <xf numFmtId="0" fontId="13" fillId="0" borderId="2" xfId="0" applyFont="1" applyBorder="1" applyAlignment="1" applyProtection="1">
      <alignment horizontal="left" vertical="center"/>
      <protection hidden="1"/>
    </xf>
    <xf numFmtId="0" fontId="12" fillId="0" borderId="11" xfId="0" applyFont="1" applyFill="1" applyBorder="1" applyAlignment="1" applyProtection="1">
      <alignment horizontal="center" vertical="center"/>
      <protection hidden="1"/>
    </xf>
    <xf numFmtId="0" fontId="12" fillId="0" borderId="36" xfId="0" applyFont="1" applyFill="1" applyBorder="1" applyAlignment="1" applyProtection="1">
      <alignment horizontal="center" vertical="center"/>
      <protection hidden="1"/>
    </xf>
    <xf numFmtId="0" fontId="5" fillId="7" borderId="3" xfId="3" applyFill="1" applyBorder="1" applyAlignment="1">
      <alignment horizontal="left" vertical="top"/>
    </xf>
    <xf numFmtId="49" fontId="22" fillId="7" borderId="3" xfId="3" quotePrefix="1" applyNumberFormat="1" applyFont="1" applyFill="1" applyBorder="1" applyAlignment="1">
      <alignment horizontal="left" vertical="top"/>
    </xf>
    <xf numFmtId="1" fontId="13" fillId="0" borderId="11" xfId="0" applyNumberFormat="1" applyFont="1" applyBorder="1" applyAlignment="1" applyProtection="1">
      <alignment horizontal="left" vertical="center"/>
      <protection hidden="1"/>
    </xf>
    <xf numFmtId="0" fontId="13" fillId="0" borderId="37" xfId="0" applyFont="1" applyFill="1" applyBorder="1" applyAlignment="1" applyProtection="1">
      <alignment horizontal="left" vertical="center"/>
      <protection hidden="1"/>
    </xf>
    <xf numFmtId="0" fontId="13" fillId="0" borderId="37" xfId="0" applyFont="1" applyFill="1" applyBorder="1" applyAlignment="1" applyProtection="1">
      <alignment horizontal="center" vertical="center"/>
      <protection hidden="1"/>
    </xf>
    <xf numFmtId="165" fontId="13" fillId="0" borderId="11" xfId="1" applyNumberFormat="1" applyFont="1" applyFill="1" applyBorder="1" applyAlignment="1" applyProtection="1">
      <alignment horizontal="center" vertical="center"/>
      <protection hidden="1"/>
    </xf>
    <xf numFmtId="0" fontId="13" fillId="0" borderId="11" xfId="0" applyFont="1" applyFill="1" applyBorder="1" applyAlignment="1" applyProtection="1">
      <alignment horizontal="center" vertical="center"/>
      <protection hidden="1"/>
    </xf>
    <xf numFmtId="166" fontId="13" fillId="0" borderId="11" xfId="0" applyNumberFormat="1" applyFont="1" applyFill="1" applyBorder="1" applyAlignment="1" applyProtection="1">
      <alignment horizontal="center" vertical="center"/>
      <protection hidden="1"/>
    </xf>
    <xf numFmtId="166" fontId="13" fillId="0" borderId="11" xfId="1" applyNumberFormat="1" applyFont="1" applyFill="1" applyBorder="1" applyAlignment="1" applyProtection="1">
      <alignment horizontal="center" vertical="center"/>
      <protection hidden="1"/>
    </xf>
    <xf numFmtId="169" fontId="13" fillId="0" borderId="11" xfId="0" applyNumberFormat="1" applyFont="1" applyFill="1" applyBorder="1" applyAlignment="1" applyProtection="1">
      <alignment horizontal="right" vertical="center"/>
      <protection hidden="1"/>
    </xf>
    <xf numFmtId="0" fontId="13" fillId="0" borderId="11" xfId="0" applyNumberFormat="1" applyFont="1" applyFill="1" applyBorder="1" applyAlignment="1" applyProtection="1">
      <alignment horizontal="center" vertical="center"/>
      <protection hidden="1"/>
    </xf>
    <xf numFmtId="49" fontId="13" fillId="0" borderId="11" xfId="0" applyNumberFormat="1" applyFont="1" applyFill="1" applyBorder="1" applyAlignment="1" applyProtection="1">
      <alignment horizontal="center" vertical="center"/>
      <protection hidden="1"/>
    </xf>
    <xf numFmtId="0" fontId="13" fillId="0" borderId="38" xfId="0" applyFont="1" applyBorder="1" applyAlignment="1" applyProtection="1">
      <protection hidden="1"/>
    </xf>
    <xf numFmtId="0" fontId="12" fillId="0" borderId="11" xfId="0" applyFont="1" applyBorder="1" applyAlignment="1" applyProtection="1">
      <alignment horizontal="center" vertical="center"/>
      <protection hidden="1"/>
    </xf>
    <xf numFmtId="0" fontId="12" fillId="0" borderId="20" xfId="0" applyFont="1" applyFill="1" applyBorder="1" applyAlignment="1" applyProtection="1">
      <alignment horizontal="center" vertical="center"/>
      <protection hidden="1"/>
    </xf>
    <xf numFmtId="0" fontId="23" fillId="5" borderId="3" xfId="7" applyFill="1" applyBorder="1"/>
    <xf numFmtId="3" fontId="13" fillId="0" borderId="3" xfId="0" applyNumberFormat="1" applyFont="1" applyBorder="1" applyAlignment="1" applyProtection="1">
      <alignment vertical="top"/>
      <protection hidden="1"/>
    </xf>
    <xf numFmtId="0" fontId="12" fillId="0" borderId="11" xfId="0" applyFont="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0" fontId="13" fillId="0" borderId="3" xfId="0" applyFont="1" applyBorder="1" applyAlignment="1" applyProtection="1">
      <alignment horizontal="center" vertical="center" wrapText="1"/>
      <protection hidden="1"/>
    </xf>
    <xf numFmtId="0" fontId="13" fillId="0" borderId="37" xfId="0" applyFont="1" applyBorder="1" applyAlignment="1" applyProtection="1">
      <alignment horizontal="center" vertical="center"/>
      <protection hidden="1"/>
    </xf>
    <xf numFmtId="0" fontId="13" fillId="0" borderId="11" xfId="0" applyFont="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2" fillId="5" borderId="3" xfId="3" applyFont="1" applyFill="1" applyBorder="1" applyAlignment="1">
      <alignment horizontal="left" wrapText="1"/>
    </xf>
    <xf numFmtId="0" fontId="2" fillId="5" borderId="3" xfId="3" applyFont="1" applyFill="1" applyBorder="1" applyAlignment="1">
      <alignment horizontal="left"/>
    </xf>
    <xf numFmtId="0" fontId="23" fillId="5" borderId="3" xfId="7" applyFill="1" applyBorder="1" applyAlignment="1">
      <alignment horizontal="left"/>
    </xf>
    <xf numFmtId="0" fontId="22" fillId="6" borderId="6" xfId="2" applyFont="1" applyFill="1" applyBorder="1" applyAlignment="1">
      <alignment horizontal="left" wrapText="1"/>
    </xf>
    <xf numFmtId="0" fontId="22" fillId="5" borderId="6" xfId="3" applyFont="1" applyFill="1" applyBorder="1" applyAlignment="1">
      <alignment horizontal="left" wrapText="1"/>
    </xf>
    <xf numFmtId="0" fontId="3" fillId="5" borderId="6" xfId="11" applyFill="1" applyBorder="1"/>
    <xf numFmtId="0" fontId="2" fillId="5" borderId="2" xfId="3" applyFont="1" applyFill="1" applyBorder="1" applyAlignment="1">
      <alignment horizontal="left" wrapText="1"/>
    </xf>
    <xf numFmtId="0" fontId="2" fillId="5" borderId="2" xfId="3" applyFont="1" applyFill="1" applyBorder="1" applyAlignment="1">
      <alignment horizontal="left"/>
    </xf>
    <xf numFmtId="0" fontId="23" fillId="5" borderId="2" xfId="7" applyFill="1" applyBorder="1" applyAlignment="1">
      <alignment horizontal="left"/>
    </xf>
    <xf numFmtId="0" fontId="2" fillId="5" borderId="17" xfId="3" applyFont="1" applyFill="1" applyBorder="1" applyAlignment="1">
      <alignment horizontal="left" wrapText="1"/>
    </xf>
    <xf numFmtId="0" fontId="2" fillId="5" borderId="17" xfId="3" applyFont="1" applyFill="1" applyBorder="1" applyAlignment="1">
      <alignment horizontal="left"/>
    </xf>
    <xf numFmtId="0" fontId="23" fillId="5" borderId="17" xfId="7" applyFill="1" applyBorder="1" applyAlignment="1">
      <alignment horizontal="left"/>
    </xf>
    <xf numFmtId="168" fontId="13" fillId="0" borderId="20" xfId="0" applyNumberFormat="1" applyFont="1" applyFill="1" applyBorder="1" applyAlignment="1" applyProtection="1">
      <alignment horizontal="center" vertical="center"/>
      <protection hidden="1"/>
    </xf>
    <xf numFmtId="168" fontId="13" fillId="0" borderId="11" xfId="0" applyNumberFormat="1" applyFont="1" applyFill="1" applyBorder="1" applyAlignment="1" applyProtection="1">
      <alignment horizontal="center" vertical="center"/>
      <protection hidden="1"/>
    </xf>
    <xf numFmtId="168" fontId="13" fillId="0" borderId="36" xfId="0" applyNumberFormat="1" applyFont="1" applyFill="1" applyBorder="1" applyAlignment="1" applyProtection="1">
      <alignment horizontal="center" vertical="center"/>
      <protection hidden="1"/>
    </xf>
    <xf numFmtId="168" fontId="13" fillId="0" borderId="26" xfId="0" applyNumberFormat="1" applyFont="1" applyFill="1" applyBorder="1" applyAlignment="1" applyProtection="1">
      <alignment horizontal="center" vertical="center"/>
      <protection hidden="1"/>
    </xf>
    <xf numFmtId="168" fontId="13" fillId="0" borderId="22" xfId="0" applyNumberFormat="1" applyFont="1" applyFill="1" applyBorder="1" applyAlignment="1" applyProtection="1">
      <alignment horizontal="center" vertical="center"/>
      <protection hidden="1"/>
    </xf>
    <xf numFmtId="168" fontId="13" fillId="0" borderId="27" xfId="0" applyNumberFormat="1" applyFont="1" applyFill="1" applyBorder="1" applyAlignment="1" applyProtection="1">
      <alignment horizontal="center" vertical="center"/>
      <protection hidden="1"/>
    </xf>
    <xf numFmtId="2" fontId="13" fillId="8" borderId="3" xfId="0" applyNumberFormat="1" applyFont="1" applyFill="1" applyBorder="1" applyAlignment="1" applyProtection="1">
      <alignment horizontal="center" vertical="center"/>
      <protection hidden="1"/>
    </xf>
    <xf numFmtId="0" fontId="24" fillId="8" borderId="3" xfId="11" applyFont="1" applyFill="1" applyBorder="1" applyAlignment="1">
      <alignment horizontal="center" vertical="center"/>
    </xf>
    <xf numFmtId="0" fontId="24" fillId="0" borderId="3" xfId="11" applyFont="1" applyFill="1" applyBorder="1" applyAlignment="1">
      <alignment horizontal="center" vertical="center"/>
    </xf>
    <xf numFmtId="0" fontId="24" fillId="8" borderId="3" xfId="8" applyFont="1" applyFill="1" applyBorder="1" applyAlignment="1">
      <alignment horizontal="center" vertical="center"/>
    </xf>
    <xf numFmtId="167" fontId="13" fillId="0" borderId="11" xfId="0" applyNumberFormat="1" applyFont="1" applyFill="1" applyBorder="1" applyAlignment="1" applyProtection="1">
      <alignment horizontal="center" vertical="center"/>
      <protection hidden="1"/>
    </xf>
    <xf numFmtId="0" fontId="24" fillId="8" borderId="3" xfId="10" applyFont="1" applyFill="1" applyBorder="1" applyAlignment="1">
      <alignment horizontal="center" vertical="center"/>
    </xf>
    <xf numFmtId="0" fontId="24" fillId="0" borderId="37" xfId="11" applyFont="1" applyFill="1" applyBorder="1" applyAlignment="1">
      <alignment horizontal="center" vertical="center"/>
    </xf>
    <xf numFmtId="0" fontId="24" fillId="0" borderId="3" xfId="10" applyFont="1" applyFill="1" applyBorder="1" applyAlignment="1">
      <alignment horizontal="center" vertical="center"/>
    </xf>
    <xf numFmtId="0" fontId="24" fillId="9" borderId="3" xfId="11" applyFont="1" applyFill="1" applyBorder="1" applyAlignment="1" applyProtection="1">
      <alignment horizontal="center" vertical="center"/>
      <protection locked="0"/>
    </xf>
    <xf numFmtId="0" fontId="24" fillId="9" borderId="17" xfId="11" applyFont="1" applyFill="1" applyBorder="1" applyAlignment="1" applyProtection="1">
      <alignment horizontal="center" vertical="center"/>
      <protection locked="0"/>
    </xf>
    <xf numFmtId="0" fontId="1" fillId="6" borderId="3" xfId="11" quotePrefix="1" applyFont="1" applyFill="1" applyBorder="1" applyAlignment="1">
      <alignment horizontal="left" vertical="top"/>
    </xf>
    <xf numFmtId="0" fontId="1" fillId="6" borderId="3" xfId="11" applyFont="1" applyFill="1" applyBorder="1" applyAlignment="1">
      <alignment horizontal="left" vertical="top"/>
    </xf>
    <xf numFmtId="0" fontId="1" fillId="6" borderId="4" xfId="2" applyFont="1" applyFill="1" applyBorder="1" applyAlignment="1">
      <alignment horizontal="left" vertical="top" wrapText="1"/>
    </xf>
    <xf numFmtId="0" fontId="1" fillId="6" borderId="3" xfId="2" applyFont="1" applyFill="1" applyBorder="1" applyAlignment="1">
      <alignment horizontal="left" vertical="top" wrapText="1"/>
    </xf>
    <xf numFmtId="0" fontId="1" fillId="5" borderId="4" xfId="3" applyFont="1" applyFill="1" applyBorder="1" applyAlignment="1">
      <alignment horizontal="left" vertical="top" wrapText="1"/>
    </xf>
    <xf numFmtId="0" fontId="6" fillId="0" borderId="0" xfId="0" applyFont="1" applyAlignment="1" applyProtection="1">
      <alignment horizontal="left" vertical="top"/>
      <protection hidden="1"/>
    </xf>
    <xf numFmtId="0" fontId="9" fillId="0" borderId="1" xfId="0" applyFont="1" applyBorder="1" applyAlignment="1" applyProtection="1">
      <alignment horizontal="left" vertical="top"/>
      <protection hidden="1"/>
    </xf>
    <xf numFmtId="0" fontId="9" fillId="0" borderId="0" xfId="0" applyFont="1" applyBorder="1" applyAlignment="1" applyProtection="1">
      <alignment horizontal="left" vertical="top"/>
      <protection hidden="1"/>
    </xf>
    <xf numFmtId="0" fontId="1" fillId="5" borderId="3" xfId="11" applyFont="1" applyFill="1" applyBorder="1" applyAlignment="1">
      <alignment horizontal="left" vertical="top"/>
    </xf>
    <xf numFmtId="0" fontId="1" fillId="5" borderId="4" xfId="11" applyFont="1" applyFill="1" applyBorder="1" applyAlignment="1">
      <alignment horizontal="left" vertical="top"/>
    </xf>
    <xf numFmtId="0" fontId="13" fillId="0" borderId="37" xfId="0" applyFont="1" applyBorder="1" applyAlignment="1" applyProtection="1">
      <alignment horizontal="left" vertical="top"/>
      <protection hidden="1"/>
    </xf>
    <xf numFmtId="0" fontId="24" fillId="8" borderId="3" xfId="11" applyFont="1" applyFill="1" applyBorder="1" applyAlignment="1">
      <alignment horizontal="left" vertical="top"/>
    </xf>
    <xf numFmtId="0" fontId="13" fillId="8" borderId="37" xfId="0" applyFont="1" applyFill="1" applyBorder="1" applyAlignment="1" applyProtection="1">
      <alignment horizontal="left" vertical="top"/>
      <protection hidden="1"/>
    </xf>
    <xf numFmtId="0" fontId="13" fillId="8" borderId="3" xfId="0" applyFont="1" applyFill="1" applyBorder="1" applyAlignment="1" applyProtection="1">
      <alignment horizontal="left" vertical="top"/>
      <protection hidden="1"/>
    </xf>
    <xf numFmtId="0" fontId="13" fillId="0" borderId="37" xfId="0" applyFont="1" applyFill="1" applyBorder="1" applyAlignment="1" applyProtection="1">
      <alignment horizontal="left" vertical="top"/>
      <protection hidden="1"/>
    </xf>
    <xf numFmtId="0" fontId="6" fillId="0" borderId="9" xfId="0" applyFont="1" applyBorder="1" applyAlignment="1" applyProtection="1">
      <alignment horizontal="left" vertical="top"/>
      <protection hidden="1"/>
    </xf>
    <xf numFmtId="0" fontId="22" fillId="0" borderId="3" xfId="2" applyFont="1" applyFill="1" applyBorder="1" applyAlignment="1">
      <alignment horizontal="left" wrapText="1"/>
    </xf>
    <xf numFmtId="0" fontId="9" fillId="0" borderId="1" xfId="0" applyFont="1" applyBorder="1" applyAlignment="1" applyProtection="1">
      <alignment horizontal="center" vertical="center"/>
      <protection hidden="1"/>
    </xf>
    <xf numFmtId="0" fontId="9" fillId="0" borderId="13" xfId="0" applyFont="1" applyBorder="1" applyAlignment="1" applyProtection="1">
      <alignment horizontal="center" vertical="center"/>
      <protection hidden="1"/>
    </xf>
    <xf numFmtId="0" fontId="22" fillId="6" borderId="45" xfId="2" applyFont="1" applyFill="1" applyBorder="1" applyAlignment="1">
      <alignment horizontal="left" wrapText="1"/>
    </xf>
    <xf numFmtId="0" fontId="22" fillId="5" borderId="45" xfId="3" applyFont="1" applyFill="1" applyBorder="1" applyAlignment="1">
      <alignment horizontal="left" wrapText="1"/>
    </xf>
    <xf numFmtId="0" fontId="3" fillId="5" borderId="45" xfId="11" applyFont="1" applyFill="1" applyBorder="1"/>
    <xf numFmtId="0" fontId="3" fillId="5" borderId="45" xfId="11" applyFill="1" applyBorder="1"/>
    <xf numFmtId="0" fontId="12" fillId="0" borderId="42" xfId="0" applyFont="1" applyBorder="1" applyAlignment="1" applyProtection="1">
      <alignment horizontal="center" vertical="center"/>
      <protection hidden="1"/>
    </xf>
    <xf numFmtId="0" fontId="24" fillId="8" borderId="45" xfId="11" applyFont="1" applyFill="1" applyBorder="1" applyAlignment="1">
      <alignment horizontal="center" vertical="center"/>
    </xf>
    <xf numFmtId="0" fontId="24" fillId="9" borderId="45" xfId="11" applyFont="1" applyFill="1" applyBorder="1" applyAlignment="1" applyProtection="1">
      <alignment horizontal="center" vertical="center"/>
      <protection locked="0"/>
    </xf>
    <xf numFmtId="0" fontId="12" fillId="0" borderId="42" xfId="0" applyFont="1" applyFill="1" applyBorder="1" applyAlignment="1" applyProtection="1">
      <alignment horizontal="center" vertical="center"/>
      <protection hidden="1"/>
    </xf>
    <xf numFmtId="0" fontId="7" fillId="0" borderId="13" xfId="0" applyFont="1" applyBorder="1" applyAlignment="1" applyProtection="1">
      <alignment vertical="center"/>
      <protection hidden="1"/>
    </xf>
    <xf numFmtId="0" fontId="13" fillId="8" borderId="6" xfId="0" applyFont="1" applyFill="1" applyBorder="1" applyAlignment="1" applyProtection="1">
      <alignment horizontal="left" vertical="center"/>
      <protection hidden="1"/>
    </xf>
    <xf numFmtId="0" fontId="25" fillId="0" borderId="0" xfId="12" applyFont="1" applyAlignment="1" applyProtection="1">
      <alignment vertical="center"/>
      <protection locked="0"/>
    </xf>
    <xf numFmtId="49" fontId="25" fillId="0" borderId="0" xfId="12" applyNumberFormat="1" applyFont="1" applyAlignment="1" applyProtection="1">
      <alignment vertical="center"/>
      <protection locked="0"/>
    </xf>
    <xf numFmtId="0" fontId="25" fillId="0" borderId="0" xfId="12" applyFont="1" applyFill="1" applyAlignment="1" applyProtection="1">
      <alignment horizontal="center" vertical="center"/>
      <protection locked="0"/>
    </xf>
    <xf numFmtId="0" fontId="25" fillId="0" borderId="0" xfId="12" applyFont="1" applyFill="1" applyAlignment="1" applyProtection="1">
      <alignment vertical="center"/>
      <protection locked="0"/>
    </xf>
    <xf numFmtId="0" fontId="26" fillId="0" borderId="0" xfId="12" applyFont="1" applyAlignment="1" applyProtection="1">
      <alignment vertical="center"/>
      <protection locked="0"/>
    </xf>
    <xf numFmtId="0" fontId="28" fillId="0" borderId="0" xfId="12" applyFont="1" applyAlignment="1" applyProtection="1">
      <alignment vertical="center"/>
      <protection locked="0"/>
    </xf>
    <xf numFmtId="49" fontId="26" fillId="0" borderId="0" xfId="12" applyNumberFormat="1" applyFont="1" applyAlignment="1" applyProtection="1">
      <alignment vertical="center"/>
      <protection locked="0"/>
    </xf>
    <xf numFmtId="0" fontId="27" fillId="0" borderId="0" xfId="12" applyFont="1" applyAlignment="1" applyProtection="1">
      <alignment vertical="center"/>
      <protection locked="0"/>
    </xf>
    <xf numFmtId="0" fontId="26" fillId="0" borderId="0" xfId="12" applyFont="1" applyFill="1" applyAlignment="1" applyProtection="1">
      <alignment vertical="center"/>
      <protection locked="0"/>
    </xf>
    <xf numFmtId="0" fontId="29" fillId="0" borderId="0" xfId="12" applyFont="1" applyFill="1" applyAlignment="1" applyProtection="1">
      <alignment horizontal="right" vertical="center"/>
      <protection locked="0"/>
    </xf>
    <xf numFmtId="0" fontId="26" fillId="0" borderId="46" xfId="12" applyFont="1" applyBorder="1" applyAlignment="1" applyProtection="1">
      <alignment vertical="center"/>
      <protection locked="0"/>
    </xf>
    <xf numFmtId="0" fontId="25" fillId="0" borderId="46" xfId="12" applyFont="1" applyBorder="1" applyAlignment="1" applyProtection="1">
      <alignment vertical="center"/>
      <protection locked="0"/>
    </xf>
    <xf numFmtId="0" fontId="28" fillId="0" borderId="46" xfId="12" applyFont="1" applyBorder="1" applyAlignment="1" applyProtection="1">
      <alignment vertical="center"/>
      <protection locked="0"/>
    </xf>
    <xf numFmtId="0" fontId="25" fillId="0" borderId="0" xfId="12" applyFont="1" applyBorder="1" applyAlignment="1" applyProtection="1">
      <alignment vertical="center"/>
      <protection locked="0"/>
    </xf>
    <xf numFmtId="0" fontId="26" fillId="0" borderId="0" xfId="12" applyFont="1" applyFill="1" applyBorder="1" applyAlignment="1" applyProtection="1">
      <alignment vertical="center"/>
      <protection locked="0"/>
    </xf>
    <xf numFmtId="0" fontId="25" fillId="0" borderId="0" xfId="12" applyFont="1" applyFill="1" applyAlignment="1" applyProtection="1">
      <alignment horizontal="right" vertical="center"/>
      <protection locked="0"/>
    </xf>
    <xf numFmtId="49" fontId="25" fillId="0" borderId="46" xfId="12" applyNumberFormat="1" applyFont="1" applyFill="1" applyBorder="1" applyAlignment="1" applyProtection="1">
      <alignment horizontal="right" vertical="center"/>
      <protection locked="0"/>
    </xf>
    <xf numFmtId="49" fontId="25" fillId="0" borderId="0" xfId="12" applyNumberFormat="1" applyFont="1" applyFill="1" applyBorder="1" applyAlignment="1" applyProtection="1">
      <alignment horizontal="right" vertical="center"/>
      <protection locked="0"/>
    </xf>
    <xf numFmtId="0" fontId="31" fillId="0" borderId="47" xfId="12" applyFont="1" applyFill="1" applyBorder="1" applyAlignment="1" applyProtection="1">
      <alignment horizontal="left" vertical="center"/>
      <protection locked="0"/>
    </xf>
    <xf numFmtId="0" fontId="33" fillId="0" borderId="0" xfId="12" applyFont="1" applyAlignment="1" applyProtection="1">
      <alignment vertical="center"/>
      <protection locked="0"/>
    </xf>
    <xf numFmtId="0" fontId="31" fillId="0" borderId="48" xfId="12" applyFont="1" applyFill="1" applyBorder="1" applyAlignment="1" applyProtection="1">
      <alignment horizontal="left" vertical="center"/>
      <protection locked="0"/>
    </xf>
    <xf numFmtId="0" fontId="32" fillId="0" borderId="48" xfId="12" applyFont="1" applyBorder="1" applyAlignment="1" applyProtection="1">
      <alignment vertical="center"/>
      <protection locked="0"/>
    </xf>
    <xf numFmtId="49" fontId="31" fillId="0" borderId="48" xfId="12" applyNumberFormat="1" applyFont="1" applyFill="1" applyBorder="1" applyAlignment="1" applyProtection="1">
      <alignment horizontal="left" vertical="center"/>
      <protection locked="0"/>
    </xf>
    <xf numFmtId="0" fontId="31" fillId="0" borderId="48" xfId="12" applyFont="1" applyFill="1" applyBorder="1" applyAlignment="1" applyProtection="1">
      <alignment horizontal="center" vertical="center"/>
      <protection locked="0"/>
    </xf>
    <xf numFmtId="0" fontId="31" fillId="0" borderId="49" xfId="12" applyFont="1" applyFill="1" applyBorder="1" applyAlignment="1" applyProtection="1">
      <alignment horizontal="left" vertical="center"/>
      <protection locked="0"/>
    </xf>
    <xf numFmtId="0" fontId="33" fillId="0" borderId="48" xfId="12" applyFont="1" applyFill="1" applyBorder="1" applyAlignment="1" applyProtection="1">
      <alignment vertical="center"/>
      <protection locked="0"/>
    </xf>
    <xf numFmtId="0" fontId="31" fillId="0" borderId="50" xfId="12" applyFont="1" applyFill="1" applyBorder="1" applyAlignment="1" applyProtection="1">
      <alignment horizontal="left" vertical="center"/>
      <protection locked="0"/>
    </xf>
    <xf numFmtId="0" fontId="31" fillId="0" borderId="51" xfId="12" applyFont="1" applyFill="1" applyBorder="1" applyAlignment="1" applyProtection="1">
      <alignment horizontal="left" vertical="center"/>
      <protection locked="0"/>
    </xf>
    <xf numFmtId="0" fontId="31" fillId="0" borderId="0" xfId="12" applyFont="1" applyFill="1" applyBorder="1" applyAlignment="1" applyProtection="1">
      <alignment horizontal="left" vertical="center"/>
      <protection locked="0"/>
    </xf>
    <xf numFmtId="0" fontId="32" fillId="0" borderId="0" xfId="12" applyFont="1" applyBorder="1" applyAlignment="1" applyProtection="1">
      <alignment vertical="center"/>
      <protection locked="0"/>
    </xf>
    <xf numFmtId="49" fontId="31" fillId="0" borderId="0" xfId="12" applyNumberFormat="1" applyFont="1" applyFill="1" applyBorder="1" applyAlignment="1" applyProtection="1">
      <alignment horizontal="left" vertical="center"/>
      <protection locked="0"/>
    </xf>
    <xf numFmtId="0" fontId="31" fillId="0" borderId="0" xfId="12" applyFont="1" applyFill="1" applyBorder="1" applyAlignment="1" applyProtection="1">
      <alignment horizontal="center" vertical="center"/>
      <protection locked="0"/>
    </xf>
    <xf numFmtId="0" fontId="31" fillId="0" borderId="52" xfId="12" applyFont="1" applyFill="1" applyBorder="1" applyAlignment="1" applyProtection="1">
      <alignment horizontal="left" vertical="center"/>
      <protection locked="0"/>
    </xf>
    <xf numFmtId="0" fontId="33" fillId="0" borderId="0" xfId="12" applyFont="1" applyFill="1" applyBorder="1" applyAlignment="1" applyProtection="1">
      <alignment vertical="center"/>
      <protection locked="0"/>
    </xf>
    <xf numFmtId="0" fontId="31" fillId="0" borderId="53" xfId="12" applyFont="1" applyFill="1" applyBorder="1" applyAlignment="1" applyProtection="1">
      <alignment horizontal="left" vertical="center"/>
      <protection locked="0"/>
    </xf>
    <xf numFmtId="0" fontId="31" fillId="0" borderId="51" xfId="12" applyNumberFormat="1" applyFont="1" applyFill="1" applyBorder="1" applyAlignment="1" applyProtection="1">
      <alignment horizontal="left" vertical="center"/>
      <protection locked="0"/>
    </xf>
    <xf numFmtId="0" fontId="31" fillId="0" borderId="54" xfId="12" applyNumberFormat="1" applyFont="1" applyFill="1" applyBorder="1" applyAlignment="1" applyProtection="1">
      <alignment horizontal="left" vertical="center"/>
      <protection locked="0"/>
    </xf>
    <xf numFmtId="0" fontId="31" fillId="0" borderId="46" xfId="12" applyFont="1" applyFill="1" applyBorder="1" applyAlignment="1" applyProtection="1">
      <alignment horizontal="left" vertical="center"/>
      <protection locked="0"/>
    </xf>
    <xf numFmtId="0" fontId="9" fillId="0" borderId="47" xfId="12" applyNumberFormat="1" applyFont="1" applyFill="1" applyBorder="1" applyAlignment="1" applyProtection="1">
      <alignment horizontal="left" vertical="center"/>
      <protection locked="0"/>
    </xf>
    <xf numFmtId="0" fontId="33" fillId="0" borderId="48" xfId="12" applyFont="1" applyBorder="1" applyAlignment="1" applyProtection="1">
      <alignment vertical="center"/>
      <protection locked="0"/>
    </xf>
    <xf numFmtId="0" fontId="34" fillId="0" borderId="48" xfId="12" applyFont="1" applyFill="1" applyBorder="1" applyAlignment="1" applyProtection="1">
      <alignment vertical="center"/>
      <protection locked="0"/>
    </xf>
    <xf numFmtId="0" fontId="33" fillId="0" borderId="50" xfId="12" applyFont="1" applyFill="1" applyBorder="1" applyAlignment="1" applyProtection="1">
      <alignment vertical="center"/>
      <protection locked="0"/>
    </xf>
    <xf numFmtId="0" fontId="9" fillId="0" borderId="55" xfId="12" applyNumberFormat="1" applyFont="1" applyFill="1" applyBorder="1" applyAlignment="1" applyProtection="1">
      <alignment horizontal="left" vertical="center"/>
      <protection locked="0"/>
    </xf>
    <xf numFmtId="0" fontId="31" fillId="0" borderId="56" xfId="12" applyFont="1" applyFill="1" applyBorder="1" applyAlignment="1" applyProtection="1">
      <alignment horizontal="left" vertical="center"/>
      <protection locked="0"/>
    </xf>
    <xf numFmtId="0" fontId="31" fillId="0" borderId="14" xfId="12" applyFont="1" applyFill="1" applyBorder="1" applyAlignment="1" applyProtection="1">
      <alignment horizontal="left" vertical="center"/>
      <protection locked="0"/>
    </xf>
    <xf numFmtId="0" fontId="33" fillId="0" borderId="14" xfId="12" applyFont="1" applyFill="1" applyBorder="1" applyAlignment="1" applyProtection="1">
      <alignment vertical="center"/>
      <protection locked="0"/>
    </xf>
    <xf numFmtId="0" fontId="35" fillId="0" borderId="14" xfId="12" applyFont="1" applyFill="1" applyBorder="1" applyAlignment="1" applyProtection="1">
      <alignment horizontal="center" vertical="center"/>
      <protection locked="0"/>
    </xf>
    <xf numFmtId="0" fontId="36" fillId="0" borderId="14" xfId="12" applyFont="1" applyFill="1" applyBorder="1" applyAlignment="1" applyProtection="1">
      <alignment horizontal="center" vertical="center"/>
      <protection locked="0"/>
    </xf>
    <xf numFmtId="0" fontId="33" fillId="0" borderId="57" xfId="12" applyFont="1" applyFill="1" applyBorder="1" applyAlignment="1" applyProtection="1">
      <alignment horizontal="center" vertical="center"/>
      <protection locked="0"/>
    </xf>
    <xf numFmtId="0" fontId="33" fillId="0" borderId="0" xfId="12" applyFont="1" applyAlignment="1" applyProtection="1">
      <alignment vertical="center" shrinkToFit="1"/>
      <protection locked="0"/>
    </xf>
    <xf numFmtId="0" fontId="37" fillId="10" borderId="27" xfId="12" applyFont="1" applyFill="1" applyBorder="1" applyAlignment="1" applyProtection="1">
      <alignment horizontal="center" vertical="center" shrinkToFit="1"/>
      <protection locked="0"/>
    </xf>
    <xf numFmtId="0" fontId="37" fillId="10" borderId="30" xfId="12" applyFont="1" applyFill="1" applyBorder="1" applyAlignment="1" applyProtection="1">
      <alignment horizontal="center" vertical="center" shrinkToFit="1"/>
      <protection locked="0"/>
    </xf>
    <xf numFmtId="0" fontId="37" fillId="10" borderId="40" xfId="12" applyFont="1" applyFill="1" applyBorder="1" applyAlignment="1" applyProtection="1">
      <alignment horizontal="center" vertical="center" shrinkToFit="1"/>
      <protection locked="0"/>
    </xf>
    <xf numFmtId="0" fontId="37" fillId="10" borderId="22" xfId="12" applyFont="1" applyFill="1" applyBorder="1" applyAlignment="1" applyProtection="1">
      <alignment horizontal="center" vertical="center" shrinkToFit="1"/>
      <protection locked="0"/>
    </xf>
    <xf numFmtId="0" fontId="25" fillId="0" borderId="0" xfId="12" applyFont="1" applyAlignment="1" applyProtection="1">
      <alignment vertical="center" shrinkToFit="1"/>
      <protection locked="0"/>
    </xf>
    <xf numFmtId="0" fontId="9" fillId="0" borderId="58" xfId="12" applyFont="1" applyFill="1" applyBorder="1" applyAlignment="1" applyProtection="1">
      <alignment horizontal="center" vertical="center"/>
      <protection locked="0"/>
    </xf>
    <xf numFmtId="0" fontId="9" fillId="0" borderId="58" xfId="12" applyFont="1" applyFill="1" applyBorder="1" applyAlignment="1" applyProtection="1">
      <alignment horizontal="left" vertical="center"/>
      <protection locked="0"/>
    </xf>
    <xf numFmtId="0" fontId="9" fillId="0" borderId="32" xfId="12" applyFont="1" applyFill="1" applyBorder="1" applyAlignment="1" applyProtection="1">
      <alignment horizontal="center" vertical="center"/>
      <protection locked="0"/>
    </xf>
    <xf numFmtId="0" fontId="9" fillId="0" borderId="34" xfId="12" applyFont="1" applyFill="1" applyBorder="1" applyAlignment="1" applyProtection="1">
      <alignment horizontal="center" vertical="center"/>
      <protection locked="0"/>
    </xf>
    <xf numFmtId="0" fontId="9" fillId="0" borderId="63" xfId="12" applyFont="1" applyFill="1" applyBorder="1" applyAlignment="1" applyProtection="1">
      <alignment horizontal="center" vertical="center" wrapText="1"/>
      <protection locked="0"/>
    </xf>
    <xf numFmtId="0" fontId="9" fillId="0" borderId="61" xfId="12" applyFont="1" applyFill="1" applyBorder="1" applyAlignment="1" applyProtection="1">
      <alignment horizontal="center" vertical="center"/>
      <protection locked="0"/>
    </xf>
    <xf numFmtId="170" fontId="9" fillId="0" borderId="61" xfId="12" applyNumberFormat="1" applyFont="1" applyFill="1" applyBorder="1" applyAlignment="1" applyProtection="1">
      <alignment horizontal="center" vertical="center"/>
      <protection locked="0"/>
    </xf>
    <xf numFmtId="0" fontId="9" fillId="0" borderId="60" xfId="12" applyFont="1" applyFill="1" applyBorder="1" applyAlignment="1" applyProtection="1">
      <alignment horizontal="center" vertical="center"/>
      <protection locked="0"/>
    </xf>
    <xf numFmtId="0" fontId="9" fillId="0" borderId="62" xfId="12" applyFont="1" applyFill="1" applyBorder="1" applyAlignment="1" applyProtection="1">
      <alignment horizontal="center" vertical="center"/>
      <protection locked="0"/>
    </xf>
    <xf numFmtId="0" fontId="9" fillId="0" borderId="63" xfId="12" applyFont="1" applyFill="1" applyBorder="1" applyAlignment="1" applyProtection="1">
      <alignment horizontal="center" vertical="center"/>
      <protection locked="0"/>
    </xf>
    <xf numFmtId="9" fontId="9" fillId="0" borderId="60" xfId="12" applyNumberFormat="1" applyFont="1" applyFill="1" applyBorder="1" applyAlignment="1" applyProtection="1">
      <alignment horizontal="center" vertical="center"/>
      <protection locked="0"/>
    </xf>
    <xf numFmtId="0" fontId="9" fillId="0" borderId="33" xfId="12" applyFont="1" applyFill="1" applyBorder="1" applyAlignment="1" applyProtection="1">
      <alignment horizontal="center" vertical="center"/>
      <protection locked="0"/>
    </xf>
    <xf numFmtId="172" fontId="37" fillId="0" borderId="32" xfId="13" applyNumberFormat="1" applyFont="1" applyFill="1" applyBorder="1" applyAlignment="1" applyProtection="1">
      <alignment horizontal="center" vertical="center" wrapText="1"/>
      <protection locked="0"/>
    </xf>
    <xf numFmtId="172" fontId="37" fillId="0" borderId="34" xfId="13" applyNumberFormat="1" applyFont="1" applyFill="1" applyBorder="1" applyAlignment="1" applyProtection="1">
      <alignment horizontal="center" vertical="center" wrapText="1"/>
      <protection locked="0"/>
    </xf>
    <xf numFmtId="172" fontId="37" fillId="0" borderId="63" xfId="13" applyNumberFormat="1" applyFont="1" applyFill="1" applyBorder="1" applyAlignment="1" applyProtection="1">
      <alignment horizontal="center" vertical="center" wrapText="1"/>
      <protection locked="0"/>
    </xf>
    <xf numFmtId="172" fontId="37" fillId="0" borderId="60" xfId="13" applyNumberFormat="1" applyFont="1" applyFill="1" applyBorder="1" applyAlignment="1" applyProtection="1">
      <alignment horizontal="center" vertical="center" wrapText="1"/>
      <protection locked="0"/>
    </xf>
    <xf numFmtId="172" fontId="37" fillId="0" borderId="62" xfId="13" applyNumberFormat="1" applyFont="1" applyFill="1" applyBorder="1" applyAlignment="1" applyProtection="1">
      <alignment horizontal="center" vertical="center" wrapText="1"/>
      <protection locked="0"/>
    </xf>
    <xf numFmtId="0" fontId="9" fillId="0" borderId="58" xfId="13" applyNumberFormat="1" applyFont="1" applyFill="1" applyBorder="1" applyAlignment="1" applyProtection="1">
      <alignment horizontal="center" vertical="center" wrapText="1"/>
      <protection locked="0"/>
    </xf>
    <xf numFmtId="0" fontId="39" fillId="0" borderId="58" xfId="12" applyFont="1" applyBorder="1" applyAlignment="1" applyProtection="1">
      <alignment horizontal="center" vertical="center"/>
      <protection locked="0"/>
    </xf>
    <xf numFmtId="173" fontId="29" fillId="0" borderId="19" xfId="12" applyNumberFormat="1" applyFont="1" applyBorder="1" applyAlignment="1" applyProtection="1">
      <alignment vertical="center"/>
      <protection locked="0"/>
    </xf>
    <xf numFmtId="173" fontId="29" fillId="0" borderId="21" xfId="12" applyNumberFormat="1" applyFont="1" applyBorder="1" applyAlignment="1" applyProtection="1">
      <alignment vertical="center"/>
      <protection locked="0"/>
    </xf>
    <xf numFmtId="173" fontId="29" fillId="0" borderId="41" xfId="12" applyNumberFormat="1" applyFont="1" applyBorder="1" applyAlignment="1" applyProtection="1">
      <alignment vertical="center"/>
      <protection locked="0"/>
    </xf>
    <xf numFmtId="0" fontId="9" fillId="0" borderId="69" xfId="12" applyFont="1" applyFill="1" applyBorder="1" applyAlignment="1" applyProtection="1">
      <alignment horizontal="center" vertical="center"/>
      <protection locked="0"/>
    </xf>
    <xf numFmtId="0" fontId="9" fillId="0" borderId="69" xfId="12" applyFont="1" applyFill="1" applyBorder="1" applyAlignment="1" applyProtection="1">
      <alignment horizontal="left" vertical="center"/>
      <protection locked="0"/>
    </xf>
    <xf numFmtId="0" fontId="9" fillId="0" borderId="28" xfId="12" applyFont="1" applyFill="1" applyBorder="1" applyAlignment="1" applyProtection="1">
      <alignment horizontal="center" vertical="center"/>
      <protection locked="0"/>
    </xf>
    <xf numFmtId="0" fontId="9" fillId="0" borderId="29" xfId="12" applyFont="1" applyFill="1" applyBorder="1" applyAlignment="1" applyProtection="1">
      <alignment horizontal="center" vertical="center"/>
      <protection locked="0"/>
    </xf>
    <xf numFmtId="0" fontId="9" fillId="0" borderId="19" xfId="12" applyFont="1" applyFill="1" applyBorder="1" applyAlignment="1" applyProtection="1">
      <alignment horizontal="center" vertical="center" wrapText="1"/>
      <protection locked="0"/>
    </xf>
    <xf numFmtId="0" fontId="9" fillId="0" borderId="70" xfId="12" applyFont="1" applyFill="1" applyBorder="1" applyAlignment="1" applyProtection="1">
      <alignment horizontal="center" vertical="center"/>
      <protection locked="0"/>
    </xf>
    <xf numFmtId="170" fontId="9" fillId="0" borderId="70" xfId="12" applyNumberFormat="1" applyFont="1" applyFill="1" applyBorder="1" applyAlignment="1" applyProtection="1">
      <alignment horizontal="center" vertical="center"/>
      <protection locked="0"/>
    </xf>
    <xf numFmtId="0" fontId="9" fillId="0" borderId="21" xfId="12" applyFont="1" applyFill="1" applyBorder="1" applyAlignment="1" applyProtection="1">
      <alignment horizontal="center" vertical="center"/>
      <protection locked="0"/>
    </xf>
    <xf numFmtId="0" fontId="9" fillId="0" borderId="41" xfId="12" applyFont="1" applyFill="1" applyBorder="1" applyAlignment="1" applyProtection="1">
      <alignment horizontal="center" vertical="center"/>
      <protection locked="0"/>
    </xf>
    <xf numFmtId="0" fontId="9" fillId="0" borderId="19" xfId="12" applyFont="1" applyFill="1" applyBorder="1" applyAlignment="1" applyProtection="1">
      <alignment horizontal="center" vertical="center"/>
      <protection locked="0"/>
    </xf>
    <xf numFmtId="9" fontId="9" fillId="0" borderId="21" xfId="12" applyNumberFormat="1" applyFont="1" applyFill="1" applyBorder="1" applyAlignment="1" applyProtection="1">
      <alignment horizontal="center" vertical="center"/>
      <protection locked="0"/>
    </xf>
    <xf numFmtId="0" fontId="9" fillId="0" borderId="0" xfId="12" applyFont="1" applyFill="1" applyBorder="1" applyAlignment="1" applyProtection="1">
      <alignment horizontal="center" vertical="center"/>
      <protection locked="0"/>
    </xf>
    <xf numFmtId="172" fontId="37" fillId="0" borderId="28" xfId="13" applyNumberFormat="1" applyFont="1" applyFill="1" applyBorder="1" applyAlignment="1" applyProtection="1">
      <alignment horizontal="center" vertical="center" wrapText="1"/>
      <protection locked="0"/>
    </xf>
    <xf numFmtId="172" fontId="37" fillId="0" borderId="29" xfId="13" applyNumberFormat="1" applyFont="1" applyFill="1" applyBorder="1" applyAlignment="1" applyProtection="1">
      <alignment horizontal="center" vertical="center" wrapText="1"/>
      <protection locked="0"/>
    </xf>
    <xf numFmtId="172" fontId="37" fillId="0" borderId="19" xfId="13" applyNumberFormat="1" applyFont="1" applyFill="1" applyBorder="1" applyAlignment="1" applyProtection="1">
      <alignment horizontal="center" vertical="center" wrapText="1"/>
      <protection locked="0"/>
    </xf>
    <xf numFmtId="172" fontId="37" fillId="0" borderId="21" xfId="13" applyNumberFormat="1" applyFont="1" applyFill="1" applyBorder="1" applyAlignment="1" applyProtection="1">
      <alignment horizontal="center" vertical="center" wrapText="1"/>
      <protection locked="0"/>
    </xf>
    <xf numFmtId="172" fontId="37" fillId="0" borderId="41" xfId="13" applyNumberFormat="1" applyFont="1" applyFill="1" applyBorder="1" applyAlignment="1" applyProtection="1">
      <alignment horizontal="center" vertical="center" wrapText="1"/>
      <protection locked="0"/>
    </xf>
    <xf numFmtId="0" fontId="9" fillId="0" borderId="69" xfId="13" applyNumberFormat="1" applyFont="1" applyFill="1" applyBorder="1" applyAlignment="1" applyProtection="1">
      <alignment horizontal="center" vertical="center" wrapText="1"/>
      <protection locked="0"/>
    </xf>
    <xf numFmtId="0" fontId="25" fillId="0" borderId="69" xfId="12" applyFont="1" applyBorder="1" applyAlignment="1" applyProtection="1">
      <alignment vertical="center"/>
      <protection locked="0"/>
    </xf>
    <xf numFmtId="0" fontId="9" fillId="0" borderId="71" xfId="12" applyFont="1" applyFill="1" applyBorder="1" applyAlignment="1" applyProtection="1">
      <alignment horizontal="center" vertical="center"/>
      <protection locked="0"/>
    </xf>
    <xf numFmtId="0" fontId="9" fillId="0" borderId="71" xfId="12" applyFont="1" applyFill="1" applyBorder="1" applyAlignment="1" applyProtection="1">
      <alignment horizontal="left" vertical="center"/>
      <protection locked="0"/>
    </xf>
    <xf numFmtId="0" fontId="9" fillId="0" borderId="72" xfId="12" applyFont="1" applyFill="1" applyBorder="1" applyAlignment="1" applyProtection="1">
      <alignment horizontal="center" vertical="center"/>
      <protection locked="0"/>
    </xf>
    <xf numFmtId="0" fontId="9" fillId="0" borderId="42" xfId="12" applyFont="1" applyFill="1" applyBorder="1" applyAlignment="1" applyProtection="1">
      <alignment horizontal="center" vertical="center"/>
      <protection locked="0"/>
    </xf>
    <xf numFmtId="0" fontId="9" fillId="0" borderId="20" xfId="12" applyFont="1" applyFill="1" applyBorder="1" applyAlignment="1" applyProtection="1">
      <alignment horizontal="center" vertical="center" wrapText="1"/>
      <protection locked="0"/>
    </xf>
    <xf numFmtId="0" fontId="9" fillId="0" borderId="73" xfId="12" applyFont="1" applyFill="1" applyBorder="1" applyAlignment="1" applyProtection="1">
      <alignment horizontal="center" vertical="center"/>
      <protection locked="0"/>
    </xf>
    <xf numFmtId="170" fontId="9" fillId="0" borderId="73" xfId="12" applyNumberFormat="1" applyFont="1" applyFill="1" applyBorder="1" applyAlignment="1" applyProtection="1">
      <alignment horizontal="center" vertical="center"/>
      <protection locked="0"/>
    </xf>
    <xf numFmtId="0" fontId="9" fillId="0" borderId="11" xfId="12" applyFont="1" applyFill="1" applyBorder="1" applyAlignment="1" applyProtection="1">
      <alignment horizontal="center" vertical="center"/>
      <protection locked="0"/>
    </xf>
    <xf numFmtId="0" fontId="9" fillId="0" borderId="36" xfId="12" applyFont="1" applyFill="1" applyBorder="1" applyAlignment="1" applyProtection="1">
      <alignment horizontal="center" vertical="center"/>
      <protection locked="0"/>
    </xf>
    <xf numFmtId="0" fontId="9" fillId="0" borderId="20" xfId="12" applyFont="1" applyFill="1" applyBorder="1" applyAlignment="1" applyProtection="1">
      <alignment horizontal="center" vertical="center"/>
      <protection locked="0"/>
    </xf>
    <xf numFmtId="9" fontId="9" fillId="0" borderId="11" xfId="12" applyNumberFormat="1" applyFont="1" applyFill="1" applyBorder="1" applyAlignment="1" applyProtection="1">
      <alignment horizontal="center" vertical="center"/>
      <protection locked="0"/>
    </xf>
    <xf numFmtId="0" fontId="9" fillId="0" borderId="38" xfId="12" applyFont="1" applyFill="1" applyBorder="1" applyAlignment="1" applyProtection="1">
      <alignment horizontal="center" vertical="center"/>
      <protection locked="0"/>
    </xf>
    <xf numFmtId="172" fontId="37" fillId="0" borderId="72" xfId="13" applyNumberFormat="1" applyFont="1" applyFill="1" applyBorder="1" applyAlignment="1" applyProtection="1">
      <alignment horizontal="center" vertical="center" wrapText="1"/>
      <protection locked="0"/>
    </xf>
    <xf numFmtId="172" fontId="37" fillId="0" borderId="42" xfId="13" applyNumberFormat="1" applyFont="1" applyFill="1" applyBorder="1" applyAlignment="1" applyProtection="1">
      <alignment horizontal="center" vertical="center" wrapText="1"/>
      <protection locked="0"/>
    </xf>
    <xf numFmtId="172" fontId="37" fillId="0" borderId="20" xfId="13" applyNumberFormat="1" applyFont="1" applyFill="1" applyBorder="1" applyAlignment="1" applyProtection="1">
      <alignment horizontal="center" vertical="center" wrapText="1"/>
      <protection locked="0"/>
    </xf>
    <xf numFmtId="172" fontId="37" fillId="0" borderId="11" xfId="13" applyNumberFormat="1" applyFont="1" applyFill="1" applyBorder="1" applyAlignment="1" applyProtection="1">
      <alignment horizontal="center" vertical="center" wrapText="1"/>
      <protection locked="0"/>
    </xf>
    <xf numFmtId="172" fontId="37" fillId="0" borderId="36" xfId="13" applyNumberFormat="1" applyFont="1" applyFill="1" applyBorder="1" applyAlignment="1" applyProtection="1">
      <alignment horizontal="center" vertical="center" wrapText="1"/>
      <protection locked="0"/>
    </xf>
    <xf numFmtId="0" fontId="9" fillId="0" borderId="71" xfId="13" applyNumberFormat="1" applyFont="1" applyFill="1" applyBorder="1" applyAlignment="1" applyProtection="1">
      <alignment horizontal="center" vertical="center" wrapText="1"/>
      <protection locked="0"/>
    </xf>
    <xf numFmtId="0" fontId="25" fillId="0" borderId="71" xfId="12" applyFont="1" applyBorder="1" applyAlignment="1" applyProtection="1">
      <alignment vertical="center"/>
      <protection locked="0"/>
    </xf>
    <xf numFmtId="0" fontId="39" fillId="0" borderId="69" xfId="12" applyFont="1" applyBorder="1" applyAlignment="1" applyProtection="1">
      <alignment horizontal="center" vertical="center"/>
      <protection locked="0"/>
    </xf>
    <xf numFmtId="0" fontId="9" fillId="0" borderId="64" xfId="12" applyFont="1" applyFill="1" applyBorder="1" applyAlignment="1" applyProtection="1">
      <alignment horizontal="center" vertical="center"/>
      <protection locked="0"/>
    </xf>
    <xf numFmtId="0" fontId="9" fillId="0" borderId="30" xfId="12" applyFont="1" applyFill="1" applyBorder="1" applyAlignment="1" applyProtection="1">
      <alignment horizontal="center" vertical="center"/>
      <protection locked="0"/>
    </xf>
    <xf numFmtId="0" fontId="9" fillId="0" borderId="31" xfId="12" applyFont="1" applyFill="1" applyBorder="1" applyAlignment="1" applyProtection="1">
      <alignment horizontal="center" vertical="center"/>
      <protection locked="0"/>
    </xf>
    <xf numFmtId="0" fontId="9" fillId="0" borderId="64" xfId="12" applyFont="1" applyFill="1" applyBorder="1" applyAlignment="1" applyProtection="1">
      <alignment horizontal="left" vertical="center"/>
      <protection locked="0"/>
    </xf>
    <xf numFmtId="0" fontId="9" fillId="0" borderId="66" xfId="12" applyFont="1" applyFill="1" applyBorder="1" applyAlignment="1" applyProtection="1">
      <alignment horizontal="center" vertical="center"/>
      <protection locked="0"/>
    </xf>
    <xf numFmtId="170" fontId="9" fillId="0" borderId="66" xfId="12" applyNumberFormat="1" applyFont="1" applyFill="1" applyBorder="1" applyAlignment="1" applyProtection="1">
      <alignment horizontal="center" vertical="center"/>
      <protection locked="0"/>
    </xf>
    <xf numFmtId="0" fontId="9" fillId="0" borderId="65" xfId="12" applyFont="1" applyFill="1" applyBorder="1" applyAlignment="1" applyProtection="1">
      <alignment horizontal="center" vertical="center"/>
      <protection locked="0"/>
    </xf>
    <xf numFmtId="0" fontId="9" fillId="0" borderId="67" xfId="12" applyFont="1" applyFill="1" applyBorder="1" applyAlignment="1" applyProtection="1">
      <alignment horizontal="center" vertical="center"/>
      <protection locked="0"/>
    </xf>
    <xf numFmtId="0" fontId="9" fillId="0" borderId="14" xfId="12" applyFont="1" applyFill="1" applyBorder="1" applyAlignment="1" applyProtection="1">
      <alignment horizontal="center" vertical="center"/>
      <protection locked="0"/>
    </xf>
    <xf numFmtId="172" fontId="37" fillId="0" borderId="30" xfId="13" applyNumberFormat="1" applyFont="1" applyFill="1" applyBorder="1" applyAlignment="1" applyProtection="1">
      <alignment horizontal="center" vertical="center" wrapText="1"/>
      <protection locked="0"/>
    </xf>
    <xf numFmtId="172" fontId="37" fillId="0" borderId="31" xfId="13" applyNumberFormat="1" applyFont="1" applyFill="1" applyBorder="1" applyAlignment="1" applyProtection="1">
      <alignment horizontal="center" vertical="center" wrapText="1"/>
      <protection locked="0"/>
    </xf>
    <xf numFmtId="172" fontId="37" fillId="0" borderId="68" xfId="13" applyNumberFormat="1" applyFont="1" applyFill="1" applyBorder="1" applyAlignment="1" applyProtection="1">
      <alignment horizontal="center" vertical="center" wrapText="1"/>
      <protection locked="0"/>
    </xf>
    <xf numFmtId="172" fontId="37" fillId="0" borderId="65" xfId="13" applyNumberFormat="1" applyFont="1" applyFill="1" applyBorder="1" applyAlignment="1" applyProtection="1">
      <alignment horizontal="center" vertical="center" wrapText="1"/>
      <protection locked="0"/>
    </xf>
    <xf numFmtId="172" fontId="37" fillId="0" borderId="67" xfId="13" applyNumberFormat="1" applyFont="1" applyFill="1" applyBorder="1" applyAlignment="1" applyProtection="1">
      <alignment horizontal="center" vertical="center" wrapText="1"/>
      <protection locked="0"/>
    </xf>
    <xf numFmtId="0" fontId="9" fillId="0" borderId="64" xfId="13" applyNumberFormat="1" applyFont="1" applyFill="1" applyBorder="1" applyAlignment="1" applyProtection="1">
      <alignment horizontal="center" vertical="center" wrapText="1"/>
      <protection locked="0"/>
    </xf>
    <xf numFmtId="0" fontId="25" fillId="0" borderId="64" xfId="12" applyFont="1" applyBorder="1" applyAlignment="1" applyProtection="1">
      <alignment vertical="center"/>
      <protection locked="0"/>
    </xf>
    <xf numFmtId="173" fontId="29" fillId="0" borderId="68" xfId="12" applyNumberFormat="1" applyFont="1" applyBorder="1" applyAlignment="1" applyProtection="1">
      <alignment vertical="center"/>
      <protection locked="0"/>
    </xf>
    <xf numFmtId="173" fontId="29" fillId="0" borderId="65" xfId="12" applyNumberFormat="1" applyFont="1" applyBorder="1" applyAlignment="1" applyProtection="1">
      <alignment vertical="center"/>
      <protection locked="0"/>
    </xf>
    <xf numFmtId="173" fontId="29" fillId="0" borderId="67" xfId="12" applyNumberFormat="1" applyFont="1" applyBorder="1" applyAlignment="1" applyProtection="1">
      <alignment vertical="center"/>
      <protection locked="0"/>
    </xf>
    <xf numFmtId="0" fontId="40" fillId="0" borderId="0" xfId="12" applyNumberFormat="1" applyFont="1" applyFill="1" applyBorder="1" applyAlignment="1" applyProtection="1">
      <alignment vertical="center"/>
      <protection locked="0"/>
    </xf>
    <xf numFmtId="0" fontId="11" fillId="0" borderId="0" xfId="12" applyFont="1" applyFill="1" applyBorder="1" applyAlignment="1" applyProtection="1">
      <alignment vertical="center"/>
      <protection locked="0"/>
    </xf>
    <xf numFmtId="14" fontId="9" fillId="0" borderId="9" xfId="12" applyNumberFormat="1" applyFont="1" applyFill="1" applyBorder="1" applyAlignment="1" applyProtection="1">
      <alignment horizontal="center" vertical="center"/>
      <protection locked="0"/>
    </xf>
    <xf numFmtId="0" fontId="37" fillId="0" borderId="34" xfId="12" applyFont="1" applyFill="1" applyBorder="1" applyAlignment="1" applyProtection="1">
      <alignment vertical="center"/>
      <protection locked="0"/>
    </xf>
    <xf numFmtId="172" fontId="37" fillId="0" borderId="12" xfId="12" applyNumberFormat="1" applyFont="1" applyFill="1" applyBorder="1" applyAlignment="1" applyProtection="1">
      <alignment horizontal="center" vertical="center"/>
      <protection locked="0"/>
    </xf>
    <xf numFmtId="172" fontId="37" fillId="0" borderId="13" xfId="12" applyNumberFormat="1" applyFont="1" applyFill="1" applyBorder="1" applyAlignment="1" applyProtection="1">
      <alignment horizontal="center" vertical="center"/>
      <protection locked="0"/>
    </xf>
    <xf numFmtId="172" fontId="37" fillId="0" borderId="74" xfId="12" applyNumberFormat="1" applyFont="1" applyFill="1" applyBorder="1" applyAlignment="1" applyProtection="1">
      <alignment horizontal="center" vertical="center"/>
      <protection locked="0"/>
    </xf>
    <xf numFmtId="172" fontId="37" fillId="0" borderId="75" xfId="12" applyNumberFormat="1" applyFont="1" applyFill="1" applyBorder="1" applyAlignment="1" applyProtection="1">
      <alignment horizontal="center" vertical="center"/>
      <protection locked="0"/>
    </xf>
    <xf numFmtId="172" fontId="37" fillId="0" borderId="76" xfId="12" applyNumberFormat="1" applyFont="1" applyFill="1" applyBorder="1" applyAlignment="1" applyProtection="1">
      <alignment horizontal="center" vertical="center"/>
      <protection locked="0"/>
    </xf>
    <xf numFmtId="0" fontId="14" fillId="0" borderId="0" xfId="12" applyFont="1" applyBorder="1" applyAlignment="1" applyProtection="1">
      <alignment horizontal="center" vertical="center"/>
      <protection locked="0"/>
    </xf>
    <xf numFmtId="0" fontId="11" fillId="0" borderId="0" xfId="12" applyNumberFormat="1" applyFont="1" applyFill="1" applyBorder="1" applyAlignment="1" applyProtection="1">
      <alignment vertical="center"/>
      <protection locked="0"/>
    </xf>
    <xf numFmtId="0" fontId="37" fillId="0" borderId="29" xfId="12" applyFont="1" applyFill="1" applyBorder="1" applyAlignment="1" applyProtection="1">
      <alignment vertical="center"/>
      <protection locked="0"/>
    </xf>
    <xf numFmtId="172" fontId="37" fillId="0" borderId="30" xfId="12" applyNumberFormat="1" applyFont="1" applyFill="1" applyBorder="1" applyAlignment="1" applyProtection="1">
      <alignment horizontal="center" vertical="center"/>
      <protection locked="0"/>
    </xf>
    <xf numFmtId="172" fontId="37" fillId="0" borderId="31" xfId="12" applyNumberFormat="1" applyFont="1" applyFill="1" applyBorder="1" applyAlignment="1" applyProtection="1">
      <alignment horizontal="center" vertical="center"/>
      <protection locked="0"/>
    </xf>
    <xf numFmtId="172" fontId="37" fillId="0" borderId="32" xfId="12" applyNumberFormat="1" applyFont="1" applyFill="1" applyBorder="1" applyAlignment="1" applyProtection="1">
      <alignment horizontal="center" vertical="center"/>
      <protection locked="0"/>
    </xf>
    <xf numFmtId="172" fontId="37" fillId="0" borderId="33" xfId="12" applyNumberFormat="1" applyFont="1" applyFill="1" applyBorder="1" applyAlignment="1" applyProtection="1">
      <alignment horizontal="center" vertical="center"/>
      <protection locked="0"/>
    </xf>
    <xf numFmtId="0" fontId="14" fillId="0" borderId="0" xfId="12" applyFont="1" applyBorder="1" applyAlignment="1" applyProtection="1">
      <alignment vertical="center"/>
      <protection locked="0"/>
    </xf>
    <xf numFmtId="0" fontId="41" fillId="0" borderId="0" xfId="12" applyFont="1" applyBorder="1" applyAlignment="1" applyProtection="1">
      <alignment vertical="center" wrapText="1"/>
      <protection locked="0"/>
    </xf>
    <xf numFmtId="0" fontId="25" fillId="0" borderId="0" xfId="12" applyNumberFormat="1" applyFont="1" applyAlignment="1" applyProtection="1">
      <alignment vertical="center"/>
      <protection locked="0"/>
    </xf>
    <xf numFmtId="0" fontId="0" fillId="0" borderId="0" xfId="12" applyFont="1" applyFill="1" applyBorder="1" applyAlignment="1" applyProtection="1">
      <alignment vertical="center"/>
      <protection locked="0"/>
    </xf>
    <xf numFmtId="0" fontId="14" fillId="0" borderId="0" xfId="12" applyFont="1" applyFill="1" applyBorder="1" applyAlignment="1" applyProtection="1">
      <alignment vertical="center"/>
      <protection locked="0"/>
    </xf>
    <xf numFmtId="0" fontId="42" fillId="0" borderId="0" xfId="12" applyFont="1" applyBorder="1" applyAlignment="1" applyProtection="1">
      <alignment vertical="center"/>
      <protection locked="0"/>
    </xf>
    <xf numFmtId="0" fontId="25" fillId="0" borderId="0" xfId="12" applyFont="1" applyFill="1" applyBorder="1" applyAlignment="1" applyProtection="1">
      <alignment vertical="center"/>
      <protection locked="0"/>
    </xf>
    <xf numFmtId="172" fontId="37" fillId="0" borderId="0" xfId="14" applyNumberFormat="1" applyFont="1" applyFill="1" applyBorder="1" applyAlignment="1" applyProtection="1">
      <alignment vertical="center" wrapText="1"/>
      <protection locked="0"/>
    </xf>
    <xf numFmtId="0" fontId="43" fillId="0" borderId="0" xfId="12" applyFont="1" applyBorder="1" applyAlignment="1" applyProtection="1">
      <alignment vertical="center"/>
      <protection locked="0"/>
    </xf>
    <xf numFmtId="0" fontId="44" fillId="0" borderId="0" xfId="12" applyNumberFormat="1" applyFont="1" applyAlignment="1" applyProtection="1">
      <alignment vertical="center"/>
      <protection locked="0"/>
    </xf>
    <xf numFmtId="0" fontId="25" fillId="0" borderId="0" xfId="12" applyFont="1" applyBorder="1" applyAlignment="1" applyProtection="1">
      <alignment horizontal="center" vertical="center"/>
      <protection locked="0"/>
    </xf>
    <xf numFmtId="0" fontId="44" fillId="0" borderId="0" xfId="12" applyFont="1" applyFill="1" applyAlignment="1" applyProtection="1">
      <alignment horizontal="left" vertical="center"/>
      <protection locked="0"/>
    </xf>
    <xf numFmtId="0" fontId="45" fillId="0" borderId="0" xfId="12" applyFont="1" applyFill="1" applyAlignment="1" applyProtection="1">
      <alignment horizontal="left" vertical="center"/>
      <protection locked="0"/>
    </xf>
    <xf numFmtId="0" fontId="12" fillId="0" borderId="11" xfId="0" applyFont="1" applyBorder="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24" fillId="6" borderId="3" xfId="11" applyFont="1" applyFill="1" applyBorder="1" applyAlignment="1">
      <alignment horizontal="left" vertical="top"/>
    </xf>
    <xf numFmtId="49" fontId="13" fillId="0" borderId="39" xfId="0" applyNumberFormat="1" applyFont="1" applyFill="1" applyBorder="1" applyAlignment="1" applyProtection="1">
      <alignment horizontal="center" vertical="center"/>
      <protection hidden="1"/>
    </xf>
    <xf numFmtId="1" fontId="46" fillId="0" borderId="3" xfId="0" applyNumberFormat="1" applyFont="1" applyFill="1" applyBorder="1" applyAlignment="1" applyProtection="1">
      <alignment horizontal="left" vertical="center"/>
      <protection hidden="1"/>
    </xf>
    <xf numFmtId="0" fontId="12" fillId="0" borderId="11" xfId="0" applyNumberFormat="1" applyFont="1" applyBorder="1" applyAlignment="1" applyProtection="1">
      <alignment horizontal="center" vertical="center"/>
      <protection hidden="1"/>
    </xf>
    <xf numFmtId="0" fontId="13" fillId="0" borderId="3" xfId="1" applyNumberFormat="1" applyFont="1" applyFill="1" applyBorder="1" applyAlignment="1" applyProtection="1">
      <alignment horizontal="center" vertical="center"/>
      <protection hidden="1"/>
    </xf>
    <xf numFmtId="0" fontId="13" fillId="0" borderId="4" xfId="0" applyNumberFormat="1" applyFont="1" applyFill="1" applyBorder="1" applyAlignment="1" applyProtection="1">
      <alignment horizontal="center" vertical="center"/>
      <protection hidden="1"/>
    </xf>
    <xf numFmtId="1" fontId="12" fillId="0" borderId="11" xfId="0" applyNumberFormat="1" applyFont="1" applyBorder="1" applyAlignment="1" applyProtection="1">
      <alignment horizontal="center" vertical="center"/>
      <protection hidden="1"/>
    </xf>
    <xf numFmtId="1" fontId="13" fillId="0" borderId="3" xfId="0" applyNumberFormat="1" applyFont="1" applyBorder="1" applyAlignment="1" applyProtection="1">
      <alignment horizontal="center" vertical="center"/>
      <protection hidden="1"/>
    </xf>
    <xf numFmtId="1" fontId="13" fillId="0" borderId="11" xfId="1" applyNumberFormat="1" applyFont="1" applyFill="1" applyBorder="1" applyAlignment="1" applyProtection="1">
      <alignment horizontal="center" vertical="center"/>
      <protection hidden="1"/>
    </xf>
    <xf numFmtId="1" fontId="13" fillId="8" borderId="3" xfId="1" applyNumberFormat="1" applyFont="1" applyFill="1" applyBorder="1" applyAlignment="1" applyProtection="1">
      <alignment horizontal="center" vertical="center"/>
      <protection hidden="1"/>
    </xf>
    <xf numFmtId="1" fontId="24" fillId="8" borderId="3" xfId="9" applyNumberFormat="1" applyFont="1" applyFill="1" applyBorder="1" applyAlignment="1">
      <alignment horizontal="center" vertical="center"/>
    </xf>
    <xf numFmtId="1" fontId="13" fillId="0" borderId="4" xfId="0" applyNumberFormat="1" applyFont="1" applyFill="1" applyBorder="1" applyAlignment="1" applyProtection="1">
      <alignment horizontal="center" vertical="center"/>
      <protection hidden="1"/>
    </xf>
    <xf numFmtId="1" fontId="13" fillId="8" borderId="4" xfId="0" applyNumberFormat="1" applyFont="1" applyFill="1" applyBorder="1" applyAlignment="1" applyProtection="1">
      <alignment horizontal="center" vertical="center"/>
      <protection hidden="1"/>
    </xf>
    <xf numFmtId="2" fontId="13" fillId="4" borderId="3" xfId="0" applyNumberFormat="1" applyFont="1" applyFill="1" applyBorder="1" applyAlignment="1" applyProtection="1">
      <alignment horizontal="center" vertical="center"/>
      <protection hidden="1"/>
    </xf>
    <xf numFmtId="2" fontId="22" fillId="6" borderId="3" xfId="2" applyNumberFormat="1" applyFont="1" applyFill="1" applyBorder="1" applyAlignment="1">
      <alignment horizontal="left" wrapText="1"/>
    </xf>
    <xf numFmtId="2" fontId="22" fillId="5" borderId="3" xfId="3" applyNumberFormat="1" applyFont="1" applyFill="1" applyBorder="1" applyAlignment="1">
      <alignment horizontal="left" wrapText="1"/>
    </xf>
    <xf numFmtId="2" fontId="3" fillId="5" borderId="3" xfId="11" applyNumberFormat="1" applyFill="1" applyBorder="1"/>
    <xf numFmtId="2" fontId="23" fillId="5" borderId="3" xfId="7" applyNumberFormat="1" applyFill="1" applyBorder="1"/>
    <xf numFmtId="2" fontId="13" fillId="4" borderId="11" xfId="0" applyNumberFormat="1" applyFont="1" applyFill="1" applyBorder="1" applyAlignment="1" applyProtection="1">
      <alignment horizontal="center" vertical="center"/>
      <protection hidden="1"/>
    </xf>
    <xf numFmtId="2" fontId="12" fillId="0" borderId="11" xfId="0" applyNumberFormat="1" applyFont="1" applyFill="1" applyBorder="1" applyAlignment="1" applyProtection="1">
      <alignment horizontal="center" vertical="center"/>
      <protection hidden="1"/>
    </xf>
    <xf numFmtId="2" fontId="12" fillId="3" borderId="11" xfId="0" applyNumberFormat="1" applyFont="1" applyFill="1" applyBorder="1" applyAlignment="1" applyProtection="1">
      <alignment horizontal="center" vertical="center"/>
      <protection hidden="1"/>
    </xf>
    <xf numFmtId="2" fontId="13" fillId="8" borderId="11" xfId="0" applyNumberFormat="1" applyFont="1" applyFill="1" applyBorder="1" applyAlignment="1" applyProtection="1">
      <alignment horizontal="center" vertical="center"/>
      <protection hidden="1"/>
    </xf>
    <xf numFmtId="2" fontId="13" fillId="0" borderId="11" xfId="0" applyNumberFormat="1" applyFont="1" applyFill="1" applyBorder="1" applyAlignment="1" applyProtection="1">
      <alignment horizontal="right" vertical="center"/>
      <protection hidden="1"/>
    </xf>
    <xf numFmtId="2" fontId="15" fillId="0" borderId="3" xfId="0" applyNumberFormat="1" applyFont="1" applyFill="1" applyBorder="1" applyAlignment="1" applyProtection="1">
      <alignment horizontal="right" vertical="center"/>
      <protection hidden="1"/>
    </xf>
    <xf numFmtId="2" fontId="13" fillId="0" borderId="3" xfId="0" applyNumberFormat="1" applyFont="1" applyFill="1" applyBorder="1" applyAlignment="1" applyProtection="1">
      <alignment horizontal="right" vertical="center"/>
      <protection hidden="1"/>
    </xf>
    <xf numFmtId="2" fontId="13" fillId="0" borderId="8" xfId="0" applyNumberFormat="1" applyFont="1" applyFill="1" applyBorder="1" applyAlignment="1" applyProtection="1">
      <alignment horizontal="right" vertical="center"/>
      <protection hidden="1"/>
    </xf>
    <xf numFmtId="2" fontId="13" fillId="4" borderId="70" xfId="0" applyNumberFormat="1" applyFont="1" applyFill="1" applyBorder="1" applyAlignment="1" applyProtection="1">
      <alignment horizontal="center" vertical="center"/>
      <protection hidden="1"/>
    </xf>
    <xf numFmtId="2" fontId="13" fillId="0" borderId="40" xfId="1" applyNumberFormat="1" applyFont="1" applyFill="1" applyBorder="1" applyAlignment="1" applyProtection="1">
      <alignment horizontal="center" vertical="center"/>
      <protection hidden="1"/>
    </xf>
    <xf numFmtId="2" fontId="15" fillId="0" borderId="22" xfId="0" applyNumberFormat="1" applyFont="1" applyFill="1" applyBorder="1" applyAlignment="1" applyProtection="1">
      <alignment horizontal="right" vertical="center"/>
      <protection hidden="1"/>
    </xf>
    <xf numFmtId="0" fontId="47" fillId="0" borderId="5" xfId="0" applyFont="1" applyBorder="1" applyAlignment="1" applyProtection="1">
      <alignment horizontal="center" vertical="center"/>
      <protection hidden="1"/>
    </xf>
    <xf numFmtId="0" fontId="47" fillId="0" borderId="6" xfId="0" applyFont="1" applyBorder="1" applyAlignment="1" applyProtection="1">
      <alignment horizontal="center" vertical="center"/>
      <protection hidden="1"/>
    </xf>
    <xf numFmtId="0" fontId="47" fillId="0" borderId="4" xfId="0" applyFont="1" applyBorder="1" applyAlignment="1" applyProtection="1">
      <alignment horizontal="center" vertical="center"/>
      <protection hidden="1"/>
    </xf>
    <xf numFmtId="0" fontId="13" fillId="0" borderId="21" xfId="0" applyFont="1" applyBorder="1" applyAlignment="1" applyProtection="1">
      <alignment horizontal="center" vertical="center" wrapText="1"/>
      <protection hidden="1"/>
    </xf>
    <xf numFmtId="0" fontId="13" fillId="0" borderId="11" xfId="0" applyFont="1" applyBorder="1" applyAlignment="1" applyProtection="1">
      <alignment horizontal="center" vertical="center" wrapText="1"/>
      <protection hidden="1"/>
    </xf>
    <xf numFmtId="0" fontId="13" fillId="0" borderId="21" xfId="0" applyFont="1" applyBorder="1" applyAlignment="1" applyProtection="1">
      <alignment horizontal="center" vertical="center"/>
      <protection hidden="1"/>
    </xf>
    <xf numFmtId="0" fontId="13" fillId="0" borderId="11" xfId="0" applyFont="1" applyBorder="1" applyAlignment="1" applyProtection="1">
      <alignment horizontal="center" vertical="center"/>
      <protection hidden="1"/>
    </xf>
    <xf numFmtId="0" fontId="13" fillId="0" borderId="41" xfId="0" applyFont="1" applyBorder="1" applyAlignment="1" applyProtection="1">
      <alignment horizontal="center" vertical="center" wrapText="1"/>
      <protection hidden="1"/>
    </xf>
    <xf numFmtId="0" fontId="13" fillId="0" borderId="36" xfId="0" applyFont="1" applyBorder="1" applyAlignment="1" applyProtection="1">
      <alignment horizontal="center" vertical="center" wrapText="1"/>
      <protection hidden="1"/>
    </xf>
    <xf numFmtId="0" fontId="47" fillId="0" borderId="5" xfId="0" applyFont="1" applyBorder="1" applyAlignment="1" applyProtection="1">
      <alignment horizontal="center" vertical="center" wrapText="1"/>
      <protection hidden="1"/>
    </xf>
    <xf numFmtId="0" fontId="47" fillId="0" borderId="6" xfId="0" applyFont="1" applyBorder="1" applyAlignment="1" applyProtection="1">
      <alignment horizontal="center" vertical="center" wrapText="1"/>
      <protection hidden="1"/>
    </xf>
    <xf numFmtId="0" fontId="47" fillId="0" borderId="45" xfId="0" applyFont="1" applyBorder="1" applyAlignment="1" applyProtection="1">
      <alignment horizontal="center" vertical="center" wrapText="1"/>
      <protection hidden="1"/>
    </xf>
    <xf numFmtId="0" fontId="13" fillId="0" borderId="44" xfId="0" applyFont="1" applyBorder="1" applyAlignment="1" applyProtection="1">
      <alignment horizontal="center" vertical="center" wrapText="1"/>
      <protection hidden="1"/>
    </xf>
    <xf numFmtId="0" fontId="13" fillId="0" borderId="29" xfId="0" applyFont="1" applyBorder="1" applyAlignment="1" applyProtection="1">
      <alignment horizontal="center" vertical="center"/>
      <protection hidden="1"/>
    </xf>
    <xf numFmtId="0" fontId="13" fillId="0" borderId="42" xfId="0" applyFont="1" applyBorder="1" applyAlignment="1" applyProtection="1">
      <alignment horizontal="center" vertical="center"/>
      <protection hidden="1"/>
    </xf>
    <xf numFmtId="0" fontId="13" fillId="4" borderId="8"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48" fillId="0" borderId="8" xfId="0" applyFont="1" applyBorder="1" applyAlignment="1" applyProtection="1">
      <alignment horizontal="center" vertical="center" wrapText="1"/>
      <protection hidden="1"/>
    </xf>
    <xf numFmtId="0" fontId="48" fillId="0" borderId="21" xfId="0" applyFont="1" applyBorder="1" applyAlignment="1" applyProtection="1">
      <alignment horizontal="center" vertical="center"/>
      <protection hidden="1"/>
    </xf>
    <xf numFmtId="0" fontId="48" fillId="0" borderId="11" xfId="0" applyFont="1" applyBorder="1" applyAlignment="1" applyProtection="1">
      <alignment horizontal="center" vertical="center"/>
      <protection hidden="1"/>
    </xf>
    <xf numFmtId="0" fontId="8" fillId="0" borderId="12" xfId="0" applyFont="1" applyFill="1" applyBorder="1" applyAlignment="1" applyProtection="1">
      <alignment horizontal="center" vertical="center"/>
      <protection hidden="1"/>
    </xf>
    <xf numFmtId="0" fontId="9" fillId="0" borderId="1" xfId="0" applyFont="1" applyBorder="1" applyAlignment="1" applyProtection="1">
      <alignment horizontal="center" vertical="center"/>
      <protection hidden="1"/>
    </xf>
    <xf numFmtId="0" fontId="9" fillId="0" borderId="13" xfId="0" applyFont="1" applyBorder="1" applyAlignment="1" applyProtection="1">
      <alignment horizontal="center" vertical="center"/>
      <protection hidden="1"/>
    </xf>
    <xf numFmtId="0" fontId="10" fillId="0" borderId="12" xfId="0" applyFont="1" applyBorder="1" applyAlignment="1" applyProtection="1">
      <alignment horizontal="center" vertical="center"/>
      <protection hidden="1"/>
    </xf>
    <xf numFmtId="0" fontId="10" fillId="0" borderId="1" xfId="0" applyFont="1" applyBorder="1" applyAlignment="1" applyProtection="1">
      <alignment horizontal="center" vertical="center"/>
      <protection hidden="1"/>
    </xf>
    <xf numFmtId="0" fontId="10" fillId="0" borderId="13" xfId="0" applyFont="1" applyBorder="1" applyAlignment="1" applyProtection="1">
      <alignment horizontal="center" vertical="center"/>
      <protection hidden="1"/>
    </xf>
    <xf numFmtId="0" fontId="13" fillId="0" borderId="7" xfId="0" applyFont="1" applyBorder="1" applyAlignment="1" applyProtection="1">
      <alignment horizontal="center" vertical="center" wrapText="1"/>
      <protection hidden="1"/>
    </xf>
    <xf numFmtId="0" fontId="13" fillId="0" borderId="39" xfId="0" applyFont="1" applyBorder="1" applyAlignment="1" applyProtection="1">
      <alignment horizontal="center" vertical="center"/>
      <protection hidden="1"/>
    </xf>
    <xf numFmtId="0" fontId="13" fillId="0" borderId="37" xfId="0" applyFont="1" applyBorder="1" applyAlignment="1" applyProtection="1">
      <alignment horizontal="center" vertical="center"/>
      <protection hidden="1"/>
    </xf>
    <xf numFmtId="0" fontId="12" fillId="0" borderId="8" xfId="0" applyFont="1" applyBorder="1" applyAlignment="1" applyProtection="1">
      <alignment horizontal="center" vertical="center"/>
      <protection hidden="1"/>
    </xf>
    <xf numFmtId="0" fontId="12" fillId="0" borderId="21" xfId="0" applyFont="1" applyBorder="1" applyAlignment="1" applyProtection="1">
      <alignment horizontal="center" vertical="center"/>
      <protection hidden="1"/>
    </xf>
    <xf numFmtId="0" fontId="12" fillId="0" borderId="11" xfId="0" applyFont="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12" fillId="0" borderId="5" xfId="0" applyFont="1" applyFill="1" applyBorder="1" applyAlignment="1" applyProtection="1">
      <alignment horizontal="center" vertical="center" wrapText="1"/>
      <protection hidden="1"/>
    </xf>
    <xf numFmtId="0" fontId="12" fillId="0" borderId="6" xfId="0" applyFont="1" applyFill="1" applyBorder="1" applyAlignment="1" applyProtection="1">
      <alignment horizontal="center" vertical="center" wrapText="1"/>
      <protection hidden="1"/>
    </xf>
    <xf numFmtId="0" fontId="12" fillId="0" borderId="4" xfId="0" applyFont="1" applyFill="1" applyBorder="1" applyAlignment="1" applyProtection="1">
      <alignment horizontal="center" vertical="center" wrapText="1"/>
      <protection hidden="1"/>
    </xf>
    <xf numFmtId="0" fontId="11" fillId="0" borderId="13" xfId="0" applyFont="1" applyBorder="1" applyAlignment="1" applyProtection="1">
      <alignment horizontal="center" vertical="center"/>
      <protection hidden="1"/>
    </xf>
    <xf numFmtId="0" fontId="12" fillId="0" borderId="9" xfId="0" applyFont="1" applyFill="1" applyBorder="1" applyAlignment="1" applyProtection="1">
      <alignment horizontal="center" vertical="center"/>
      <protection hidden="1"/>
    </xf>
    <xf numFmtId="0" fontId="0" fillId="0" borderId="9" xfId="0" applyBorder="1" applyProtection="1">
      <alignment vertical="center"/>
      <protection hidden="1"/>
    </xf>
    <xf numFmtId="0" fontId="12" fillId="0" borderId="9" xfId="0" applyFont="1" applyBorder="1" applyAlignment="1" applyProtection="1">
      <alignment horizontal="center" vertical="center"/>
      <protection hidden="1"/>
    </xf>
    <xf numFmtId="0" fontId="9" fillId="0" borderId="9" xfId="0" applyFont="1" applyBorder="1" applyAlignment="1" applyProtection="1">
      <alignment horizontal="center" vertical="center"/>
      <protection hidden="1"/>
    </xf>
    <xf numFmtId="49" fontId="12" fillId="0" borderId="9" xfId="0" applyNumberFormat="1" applyFont="1" applyBorder="1" applyAlignment="1" applyProtection="1">
      <alignment horizontal="center" vertical="center"/>
      <protection hidden="1"/>
    </xf>
    <xf numFmtId="0" fontId="10" fillId="0" borderId="12" xfId="0" applyFont="1" applyFill="1" applyBorder="1" applyAlignment="1" applyProtection="1">
      <alignment horizontal="center" vertical="center"/>
      <protection hidden="1"/>
    </xf>
    <xf numFmtId="0" fontId="11" fillId="0" borderId="1" xfId="0" applyFont="1" applyBorder="1" applyAlignment="1" applyProtection="1">
      <alignment vertical="center"/>
      <protection hidden="1"/>
    </xf>
    <xf numFmtId="0" fontId="11" fillId="0" borderId="13" xfId="0" applyFont="1" applyBorder="1" applyAlignment="1" applyProtection="1">
      <alignment vertical="center"/>
      <protection hidden="1"/>
    </xf>
    <xf numFmtId="0" fontId="12" fillId="0" borderId="18" xfId="0" applyFont="1" applyFill="1" applyBorder="1" applyAlignment="1" applyProtection="1">
      <alignment horizontal="center" vertical="center"/>
      <protection hidden="1"/>
    </xf>
    <xf numFmtId="0" fontId="12" fillId="0" borderId="19" xfId="0" applyFont="1" applyFill="1" applyBorder="1" applyAlignment="1" applyProtection="1">
      <alignment horizontal="center" vertical="center"/>
      <protection hidden="1"/>
    </xf>
    <xf numFmtId="0" fontId="12" fillId="0" borderId="20" xfId="0" applyFont="1" applyFill="1" applyBorder="1" applyAlignment="1" applyProtection="1">
      <alignment horizontal="center" vertical="center"/>
      <protection hidden="1"/>
    </xf>
    <xf numFmtId="0" fontId="9" fillId="0" borderId="15" xfId="0" applyFont="1" applyBorder="1" applyAlignment="1" applyProtection="1">
      <alignment horizontal="center" vertical="center"/>
      <protection hidden="1"/>
    </xf>
    <xf numFmtId="0" fontId="9" fillId="0" borderId="16" xfId="0" applyFont="1" applyBorder="1" applyAlignment="1" applyProtection="1">
      <alignment horizontal="center" vertical="center"/>
      <protection hidden="1"/>
    </xf>
    <xf numFmtId="0" fontId="9" fillId="0" borderId="38" xfId="0" applyFont="1" applyBorder="1" applyAlignment="1" applyProtection="1">
      <alignment horizontal="center" vertical="center"/>
      <protection hidden="1"/>
    </xf>
    <xf numFmtId="0" fontId="9" fillId="0" borderId="42" xfId="0" applyFont="1" applyBorder="1" applyAlignment="1" applyProtection="1">
      <alignment horizontal="center" vertical="center"/>
      <protection hidden="1"/>
    </xf>
    <xf numFmtId="2" fontId="18" fillId="4" borderId="5" xfId="0" applyNumberFormat="1" applyFont="1" applyFill="1" applyBorder="1" applyAlignment="1" applyProtection="1">
      <alignment horizontal="left" vertical="top"/>
      <protection hidden="1"/>
    </xf>
    <xf numFmtId="2" fontId="18" fillId="4" borderId="4" xfId="0" applyNumberFormat="1" applyFont="1" applyFill="1" applyBorder="1" applyAlignment="1" applyProtection="1">
      <alignment horizontal="left" vertical="top"/>
      <protection hidden="1"/>
    </xf>
    <xf numFmtId="14" fontId="12" fillId="0" borderId="9" xfId="0" applyNumberFormat="1" applyFont="1" applyBorder="1" applyAlignment="1" applyProtection="1">
      <alignment horizontal="center" vertical="center"/>
      <protection hidden="1"/>
    </xf>
    <xf numFmtId="0" fontId="12" fillId="0" borderId="12" xfId="0" applyFont="1" applyBorder="1" applyAlignment="1" applyProtection="1">
      <alignment horizontal="center" vertical="center"/>
      <protection hidden="1"/>
    </xf>
    <xf numFmtId="0" fontId="12" fillId="0" borderId="1" xfId="0" applyFont="1" applyBorder="1" applyAlignment="1" applyProtection="1">
      <alignment horizontal="center" vertical="center"/>
      <protection hidden="1"/>
    </xf>
    <xf numFmtId="0" fontId="12" fillId="0" borderId="13" xfId="0" applyFont="1" applyBorder="1" applyAlignment="1" applyProtection="1">
      <alignment horizontal="center" vertical="center"/>
      <protection hidden="1"/>
    </xf>
    <xf numFmtId="0" fontId="12" fillId="0" borderId="3" xfId="0" applyFont="1" applyFill="1" applyBorder="1" applyAlignment="1" applyProtection="1">
      <alignment horizontal="center" vertical="center" wrapText="1"/>
      <protection hidden="1"/>
    </xf>
    <xf numFmtId="0" fontId="12" fillId="0" borderId="8" xfId="0" applyFont="1" applyFill="1" applyBorder="1" applyAlignment="1" applyProtection="1">
      <alignment horizontal="center" vertical="center" wrapText="1"/>
      <protection hidden="1"/>
    </xf>
    <xf numFmtId="0" fontId="12" fillId="0" borderId="11" xfId="0" applyFont="1" applyFill="1" applyBorder="1" applyAlignment="1" applyProtection="1">
      <alignment horizontal="center" vertical="center" wrapText="1"/>
      <protection hidden="1"/>
    </xf>
    <xf numFmtId="0" fontId="22" fillId="0" borderId="5" xfId="9" applyFont="1" applyBorder="1" applyAlignment="1">
      <alignment horizontal="center" wrapText="1"/>
    </xf>
    <xf numFmtId="0" fontId="22" fillId="0" borderId="4" xfId="9" applyFont="1" applyBorder="1" applyAlignment="1">
      <alignment horizontal="center" wrapText="1"/>
    </xf>
    <xf numFmtId="0" fontId="22" fillId="0" borderId="8" xfId="9" applyFont="1" applyBorder="1" applyAlignment="1">
      <alignment horizontal="center" wrapText="1"/>
    </xf>
    <xf numFmtId="0" fontId="22" fillId="0" borderId="11" xfId="9" applyFont="1" applyBorder="1" applyAlignment="1">
      <alignment horizontal="center" wrapText="1"/>
    </xf>
    <xf numFmtId="0" fontId="22" fillId="0" borderId="3" xfId="9" applyFont="1" applyBorder="1" applyAlignment="1">
      <alignment horizontal="center" wrapText="1"/>
    </xf>
    <xf numFmtId="0" fontId="12" fillId="0" borderId="2" xfId="0" applyFont="1" applyFill="1" applyBorder="1" applyAlignment="1" applyProtection="1">
      <alignment horizontal="center" vertical="center" wrapText="1"/>
      <protection hidden="1"/>
    </xf>
    <xf numFmtId="0" fontId="11" fillId="0" borderId="1" xfId="0" applyFont="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hidden="1"/>
    </xf>
    <xf numFmtId="0" fontId="19" fillId="0" borderId="33" xfId="0" applyFont="1" applyBorder="1" applyAlignment="1" applyProtection="1">
      <alignment horizontal="center" vertical="center"/>
      <protection hidden="1"/>
    </xf>
    <xf numFmtId="0" fontId="19" fillId="0" borderId="34" xfId="0" applyFont="1" applyBorder="1" applyAlignment="1" applyProtection="1">
      <alignment horizontal="center" vertical="center"/>
      <protection hidden="1"/>
    </xf>
    <xf numFmtId="0" fontId="19" fillId="0" borderId="28"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19" fillId="0" borderId="29"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31" xfId="0" applyFont="1" applyBorder="1" applyAlignment="1" applyProtection="1">
      <alignment horizontal="center" vertical="center"/>
      <protection hidden="1"/>
    </xf>
    <xf numFmtId="0" fontId="12" fillId="0" borderId="17" xfId="0" applyFont="1" applyFill="1" applyBorder="1" applyAlignment="1" applyProtection="1">
      <alignment horizontal="center" vertical="center" wrapText="1"/>
      <protection hidden="1"/>
    </xf>
    <xf numFmtId="0" fontId="13" fillId="0" borderId="3" xfId="0" applyFont="1" applyBorder="1" applyAlignment="1" applyProtection="1">
      <alignment horizontal="center" vertical="center" wrapText="1"/>
      <protection hidden="1"/>
    </xf>
    <xf numFmtId="0" fontId="9" fillId="0" borderId="9" xfId="12" applyFont="1" applyFill="1" applyBorder="1" applyAlignment="1" applyProtection="1">
      <alignment horizontal="center" vertical="center"/>
      <protection locked="0"/>
    </xf>
    <xf numFmtId="0" fontId="9" fillId="0" borderId="12" xfId="12" applyFont="1" applyFill="1" applyBorder="1" applyAlignment="1" applyProtection="1">
      <alignment horizontal="left" vertical="center"/>
      <protection locked="0"/>
    </xf>
    <xf numFmtId="0" fontId="9" fillId="0" borderId="1" xfId="12" applyFont="1" applyFill="1" applyBorder="1" applyAlignment="1" applyProtection="1">
      <alignment horizontal="left" vertical="center"/>
      <protection locked="0"/>
    </xf>
    <xf numFmtId="0" fontId="9" fillId="0" borderId="25" xfId="0" applyFont="1" applyFill="1" applyBorder="1" applyAlignment="1" applyProtection="1">
      <alignment horizontal="center" vertical="center" wrapText="1"/>
      <protection hidden="1"/>
    </xf>
    <xf numFmtId="0" fontId="9" fillId="0" borderId="27" xfId="0" applyFont="1" applyFill="1" applyBorder="1" applyAlignment="1" applyProtection="1">
      <alignment horizontal="center" vertical="center" wrapText="1"/>
      <protection hidden="1"/>
    </xf>
    <xf numFmtId="0" fontId="37" fillId="0" borderId="12" xfId="12" applyFont="1" applyFill="1" applyBorder="1" applyAlignment="1" applyProtection="1">
      <alignment horizontal="right" vertical="center"/>
      <protection locked="0"/>
    </xf>
    <xf numFmtId="0" fontId="37" fillId="0" borderId="13" xfId="12" applyFont="1" applyFill="1" applyBorder="1" applyAlignment="1" applyProtection="1">
      <alignment horizontal="right" vertical="center"/>
      <protection locked="0"/>
    </xf>
    <xf numFmtId="0" fontId="9" fillId="0" borderId="24" xfId="0" applyFont="1" applyFill="1" applyBorder="1" applyAlignment="1" applyProtection="1">
      <alignment horizontal="center" vertical="center" wrapText="1"/>
      <protection hidden="1"/>
    </xf>
    <xf numFmtId="0" fontId="9" fillId="0" borderId="22" xfId="0" applyFont="1" applyFill="1" applyBorder="1" applyAlignment="1" applyProtection="1">
      <alignment horizontal="center" vertical="center" wrapText="1"/>
      <protection hidden="1"/>
    </xf>
    <xf numFmtId="0" fontId="37" fillId="10" borderId="62" xfId="12" applyFont="1" applyFill="1" applyBorder="1" applyAlignment="1" applyProtection="1">
      <alignment horizontal="center" vertical="center" wrapText="1" shrinkToFit="1"/>
      <protection locked="0"/>
    </xf>
    <xf numFmtId="0" fontId="37" fillId="10" borderId="67" xfId="12" applyFont="1" applyFill="1" applyBorder="1" applyAlignment="1" applyProtection="1">
      <alignment horizontal="center" vertical="center" wrapText="1" shrinkToFit="1"/>
      <protection locked="0"/>
    </xf>
    <xf numFmtId="0" fontId="37" fillId="10" borderId="58" xfId="12" applyFont="1" applyFill="1" applyBorder="1" applyAlignment="1" applyProtection="1">
      <alignment horizontal="center" vertical="center" shrinkToFit="1"/>
      <protection locked="0"/>
    </xf>
    <xf numFmtId="0" fontId="37" fillId="10" borderId="64" xfId="12" applyFont="1" applyFill="1" applyBorder="1" applyAlignment="1" applyProtection="1">
      <alignment horizontal="center" vertical="center" shrinkToFit="1"/>
      <protection locked="0"/>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37" fillId="10" borderId="61" xfId="12" applyFont="1" applyFill="1" applyBorder="1" applyAlignment="1" applyProtection="1">
      <alignment horizontal="center" vertical="center" shrinkToFit="1"/>
      <protection locked="0"/>
    </xf>
    <xf numFmtId="0" fontId="37" fillId="10" borderId="66" xfId="12" applyFont="1" applyFill="1" applyBorder="1" applyAlignment="1" applyProtection="1">
      <alignment horizontal="center" vertical="center" shrinkToFit="1"/>
      <protection locked="0"/>
    </xf>
    <xf numFmtId="0" fontId="37" fillId="10" borderId="62" xfId="12" applyFont="1" applyFill="1" applyBorder="1" applyAlignment="1" applyProtection="1">
      <alignment horizontal="center" vertical="center" wrapText="1"/>
      <protection locked="0"/>
    </xf>
    <xf numFmtId="0" fontId="37" fillId="10" borderId="67" xfId="12" applyFont="1" applyFill="1" applyBorder="1" applyAlignment="1" applyProtection="1">
      <alignment horizontal="center" vertical="center" wrapText="1"/>
      <protection locked="0"/>
    </xf>
    <xf numFmtId="0" fontId="37" fillId="10" borderId="58" xfId="12" applyFont="1" applyFill="1" applyBorder="1" applyAlignment="1" applyProtection="1">
      <alignment horizontal="center" vertical="center" wrapText="1"/>
      <protection locked="0"/>
    </xf>
    <xf numFmtId="0" fontId="37" fillId="10" borderId="64" xfId="12" applyFont="1" applyFill="1" applyBorder="1" applyAlignment="1" applyProtection="1">
      <alignment horizontal="center" vertical="center" wrapText="1"/>
      <protection locked="0"/>
    </xf>
    <xf numFmtId="0" fontId="37" fillId="10" borderId="32" xfId="12" applyFont="1" applyFill="1" applyBorder="1" applyAlignment="1" applyProtection="1">
      <alignment horizontal="center" vertical="center" wrapText="1" shrinkToFit="1"/>
      <protection locked="0"/>
    </xf>
    <xf numFmtId="0" fontId="37" fillId="10" borderId="34" xfId="12" applyFont="1" applyFill="1" applyBorder="1" applyAlignment="1" applyProtection="1">
      <alignment horizontal="center" vertical="center" wrapText="1" shrinkToFit="1"/>
      <protection locked="0"/>
    </xf>
    <xf numFmtId="0" fontId="37" fillId="10" borderId="30" xfId="12" applyFont="1" applyFill="1" applyBorder="1" applyAlignment="1" applyProtection="1">
      <alignment horizontal="center" vertical="center" wrapText="1" shrinkToFit="1"/>
      <protection locked="0"/>
    </xf>
    <xf numFmtId="0" fontId="37" fillId="10" borderId="31" xfId="12" applyFont="1" applyFill="1" applyBorder="1" applyAlignment="1" applyProtection="1">
      <alignment horizontal="center" vertical="center" wrapText="1" shrinkToFit="1"/>
      <protection locked="0"/>
    </xf>
    <xf numFmtId="0" fontId="37" fillId="10" borderId="60" xfId="12" applyFont="1" applyFill="1" applyBorder="1" applyAlignment="1" applyProtection="1">
      <alignment horizontal="center" vertical="center" wrapText="1"/>
      <protection locked="0"/>
    </xf>
    <xf numFmtId="0" fontId="37" fillId="10" borderId="65" xfId="12" applyFont="1" applyFill="1" applyBorder="1" applyAlignment="1" applyProtection="1">
      <alignment horizontal="center" vertical="center" wrapText="1"/>
      <protection locked="0"/>
    </xf>
    <xf numFmtId="0" fontId="9" fillId="0" borderId="60" xfId="0" applyFont="1" applyFill="1" applyBorder="1" applyAlignment="1" applyProtection="1">
      <alignment horizontal="center" vertical="center" wrapText="1"/>
      <protection hidden="1"/>
    </xf>
    <xf numFmtId="0" fontId="9" fillId="0" borderId="65" xfId="0" applyFont="1" applyFill="1" applyBorder="1" applyAlignment="1" applyProtection="1">
      <alignment horizontal="center" vertical="center" wrapText="1"/>
      <protection hidden="1"/>
    </xf>
    <xf numFmtId="0" fontId="37" fillId="10" borderId="63" xfId="12" applyFont="1" applyFill="1" applyBorder="1" applyAlignment="1" applyProtection="1">
      <alignment horizontal="center" vertical="center" wrapText="1" shrinkToFit="1"/>
      <protection locked="0"/>
    </xf>
    <xf numFmtId="0" fontId="37" fillId="10" borderId="68" xfId="12" applyFont="1" applyFill="1" applyBorder="1" applyAlignment="1" applyProtection="1">
      <alignment horizontal="center" vertical="center" wrapText="1" shrinkToFit="1"/>
      <protection locked="0"/>
    </xf>
    <xf numFmtId="0" fontId="26" fillId="0" borderId="0" xfId="12" applyNumberFormat="1" applyFont="1" applyAlignment="1" applyProtection="1">
      <alignment horizontal="left" vertical="center"/>
      <protection locked="0"/>
    </xf>
    <xf numFmtId="0" fontId="27" fillId="0" borderId="0" xfId="12" applyFont="1" applyAlignment="1" applyProtection="1">
      <alignment horizontal="center" vertical="center"/>
      <protection locked="0"/>
    </xf>
    <xf numFmtId="0" fontId="26" fillId="0" borderId="46" xfId="12" applyFont="1" applyBorder="1" applyAlignment="1" applyProtection="1">
      <alignment horizontal="center" vertical="center"/>
      <protection locked="0"/>
    </xf>
    <xf numFmtId="0" fontId="26" fillId="0" borderId="47" xfId="12" applyFont="1" applyBorder="1" applyAlignment="1" applyProtection="1">
      <alignment horizontal="center" vertical="center"/>
      <protection locked="0"/>
    </xf>
    <xf numFmtId="0" fontId="26" fillId="0" borderId="48" xfId="12" applyFont="1" applyBorder="1" applyAlignment="1" applyProtection="1">
      <alignment horizontal="center" vertical="center"/>
      <protection locked="0"/>
    </xf>
    <xf numFmtId="0" fontId="26" fillId="0" borderId="50" xfId="12" applyFont="1" applyBorder="1" applyAlignment="1" applyProtection="1">
      <alignment horizontal="center" vertical="center"/>
      <protection locked="0"/>
    </xf>
    <xf numFmtId="0" fontId="26" fillId="0" borderId="55" xfId="12" applyFont="1" applyBorder="1" applyAlignment="1" applyProtection="1">
      <alignment horizontal="center" vertical="center"/>
      <protection locked="0"/>
    </xf>
    <xf numFmtId="0" fontId="26" fillId="0" borderId="14" xfId="12" applyFont="1" applyBorder="1" applyAlignment="1" applyProtection="1">
      <alignment horizontal="center" vertical="center"/>
      <protection locked="0"/>
    </xf>
    <xf numFmtId="0" fontId="26" fillId="0" borderId="57" xfId="12" applyFont="1" applyBorder="1" applyAlignment="1" applyProtection="1">
      <alignment horizontal="center" vertical="center"/>
      <protection locked="0"/>
    </xf>
    <xf numFmtId="0" fontId="37" fillId="10" borderId="58" xfId="12" applyNumberFormat="1" applyFont="1" applyFill="1" applyBorder="1" applyAlignment="1" applyProtection="1">
      <alignment horizontal="center" vertical="center" shrinkToFit="1"/>
      <protection locked="0"/>
    </xf>
    <xf numFmtId="0" fontId="37" fillId="10" borderId="64" xfId="12" applyNumberFormat="1" applyFont="1" applyFill="1" applyBorder="1" applyAlignment="1" applyProtection="1">
      <alignment horizontal="center" vertical="center" shrinkToFit="1"/>
      <protection locked="0"/>
    </xf>
    <xf numFmtId="0" fontId="37" fillId="10" borderId="32" xfId="12" applyFont="1" applyFill="1" applyBorder="1" applyAlignment="1" applyProtection="1">
      <alignment horizontal="center" vertical="center" shrinkToFit="1"/>
      <protection locked="0"/>
    </xf>
    <xf numFmtId="0" fontId="37" fillId="10" borderId="34" xfId="12" applyFont="1" applyFill="1" applyBorder="1" applyAlignment="1" applyProtection="1">
      <alignment horizontal="center" vertical="center" shrinkToFit="1"/>
      <protection locked="0"/>
    </xf>
    <xf numFmtId="0" fontId="37" fillId="10" borderId="30" xfId="12" applyFont="1" applyFill="1" applyBorder="1" applyAlignment="1" applyProtection="1">
      <alignment horizontal="center" vertical="center" shrinkToFit="1"/>
      <protection locked="0"/>
    </xf>
    <xf numFmtId="0" fontId="37" fillId="10" borderId="31" xfId="12" applyFont="1" applyFill="1" applyBorder="1" applyAlignment="1" applyProtection="1">
      <alignment horizontal="center" vertical="center" shrinkToFit="1"/>
      <protection locked="0"/>
    </xf>
    <xf numFmtId="49" fontId="37" fillId="10" borderId="58" xfId="12" applyNumberFormat="1" applyFont="1" applyFill="1" applyBorder="1" applyAlignment="1" applyProtection="1">
      <alignment horizontal="center" vertical="center" shrinkToFit="1"/>
      <protection locked="0"/>
    </xf>
    <xf numFmtId="49" fontId="37" fillId="10" borderId="64" xfId="12" applyNumberFormat="1" applyFont="1" applyFill="1" applyBorder="1" applyAlignment="1" applyProtection="1">
      <alignment horizontal="center" vertical="center" shrinkToFit="1"/>
      <protection locked="0"/>
    </xf>
    <xf numFmtId="0" fontId="37" fillId="10" borderId="60" xfId="12" applyFont="1" applyFill="1" applyBorder="1" applyAlignment="1" applyProtection="1">
      <alignment horizontal="center" vertical="center" wrapText="1" shrinkToFit="1"/>
      <protection locked="0"/>
    </xf>
    <xf numFmtId="0" fontId="37" fillId="10" borderId="65" xfId="12" applyFont="1" applyFill="1" applyBorder="1" applyAlignment="1" applyProtection="1">
      <alignment horizontal="center" vertical="center" wrapText="1" shrinkToFit="1"/>
      <protection locked="0"/>
    </xf>
    <xf numFmtId="0" fontId="38" fillId="10" borderId="58" xfId="12" applyFont="1" applyFill="1" applyBorder="1" applyAlignment="1" applyProtection="1">
      <alignment horizontal="center" vertical="center" wrapText="1" shrinkToFit="1"/>
      <protection locked="0"/>
    </xf>
    <xf numFmtId="0" fontId="38" fillId="10" borderId="64" xfId="12" applyFont="1" applyFill="1" applyBorder="1" applyAlignment="1" applyProtection="1">
      <alignment horizontal="center" vertical="center" wrapText="1" shrinkToFit="1"/>
      <protection locked="0"/>
    </xf>
    <xf numFmtId="0" fontId="37" fillId="10" borderId="15" xfId="12" applyFont="1" applyFill="1" applyBorder="1" applyAlignment="1" applyProtection="1">
      <alignment horizontal="center" vertical="center" shrinkToFit="1"/>
      <protection locked="0"/>
    </xf>
    <xf numFmtId="0" fontId="37" fillId="10" borderId="16" xfId="12" applyFont="1" applyFill="1" applyBorder="1" applyAlignment="1" applyProtection="1">
      <alignment horizontal="center" vertical="center" shrinkToFit="1"/>
      <protection locked="0"/>
    </xf>
    <xf numFmtId="0" fontId="37" fillId="10" borderId="59" xfId="12" applyFont="1" applyFill="1" applyBorder="1" applyAlignment="1" applyProtection="1">
      <alignment horizontal="center" vertical="center" shrinkToFit="1"/>
      <protection locked="0"/>
    </xf>
  </cellXfs>
  <cellStyles count="15">
    <cellStyle name="Currency" xfId="1" builtinId="4"/>
    <cellStyle name="Currency 2" xfId="4"/>
    <cellStyle name="Hyperlink" xfId="7" builtinId="8"/>
    <cellStyle name="Hyperlink 2" xfId="5"/>
    <cellStyle name="Normal" xfId="0" builtinId="0"/>
    <cellStyle name="Normal 2" xfId="6"/>
    <cellStyle name="Normal 3" xfId="3"/>
    <cellStyle name="Normal 3 2" xfId="9"/>
    <cellStyle name="Normal 3 3" xfId="11"/>
    <cellStyle name="Normal 4" xfId="2"/>
    <cellStyle name="Normal 5" xfId="8"/>
    <cellStyle name="Normal 6" xfId="10"/>
    <cellStyle name="常规 2 2 2" xfId="12"/>
    <cellStyle name="货币 2 2 2" xfId="13"/>
    <cellStyle name="货币 2 2 2 2" xfId="14"/>
  </cellStyles>
  <dxfs count="0"/>
  <tableStyles count="0" defaultTableStyle="TableStyleMedium9" defaultPivotStyle="PivotStyleLight16"/>
  <colors>
    <mruColors>
      <color rgb="FFFFFFCC"/>
      <color rgb="FFFFFF99"/>
      <color rgb="FFB2B2B2"/>
      <color rgb="FFEAEAEA"/>
      <color rgb="FFCCECFF"/>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19</xdr:col>
      <xdr:colOff>54426</xdr:colOff>
      <xdr:row>1</xdr:row>
      <xdr:rowOff>54428</xdr:rowOff>
    </xdr:from>
    <xdr:to>
      <xdr:col>21</xdr:col>
      <xdr:colOff>549909</xdr:colOff>
      <xdr:row>1</xdr:row>
      <xdr:rowOff>734786</xdr:rowOff>
    </xdr:to>
    <xdr:pic>
      <xdr:nvPicPr>
        <xdr:cNvPr id="3" name="Picture 14" descr="image00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3390" y="258535"/>
          <a:ext cx="2727055" cy="680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285750</xdr:colOff>
      <xdr:row>0</xdr:row>
      <xdr:rowOff>47625</xdr:rowOff>
    </xdr:from>
    <xdr:to>
      <xdr:col>26</xdr:col>
      <xdr:colOff>581025</xdr:colOff>
      <xdr:row>2</xdr:row>
      <xdr:rowOff>142875</xdr:rowOff>
    </xdr:to>
    <xdr:pic>
      <xdr:nvPicPr>
        <xdr:cNvPr id="2" name="Picture 3" descr="F:\PROJECT\interplex powerpoint templete\interplex_cmyk.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47625"/>
          <a:ext cx="18764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19</xdr:row>
      <xdr:rowOff>57150</xdr:rowOff>
    </xdr:from>
    <xdr:to>
      <xdr:col>5</xdr:col>
      <xdr:colOff>428625</xdr:colOff>
      <xdr:row>28</xdr:row>
      <xdr:rowOff>66675</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 y="3257550"/>
          <a:ext cx="1733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31</xdr:row>
      <xdr:rowOff>85725</xdr:rowOff>
    </xdr:from>
    <xdr:to>
      <xdr:col>5</xdr:col>
      <xdr:colOff>523875</xdr:colOff>
      <xdr:row>40</xdr:row>
      <xdr:rowOff>114300</xdr:rowOff>
    </xdr:to>
    <xdr:pic>
      <xdr:nvPicPr>
        <xdr:cNvPr id="4"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1475" y="5457825"/>
          <a:ext cx="1838325" cy="165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18" Type="http://schemas.openxmlformats.org/officeDocument/2006/relationships/hyperlink" Target="http://www.inmindcomputing.com/application/products/products-schema.owl" TargetMode="External"/><Relationship Id="rId26"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implementation.owl" TargetMode="External"/><Relationship Id="rId21"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5" Type="http://schemas.openxmlformats.org/officeDocument/2006/relationships/hyperlink" Target="http://www.inmindcomputing.com/application/products/products-schema.owl" TargetMode="External"/><Relationship Id="rId33" Type="http://schemas.openxmlformats.org/officeDocument/2006/relationships/drawing" Target="../drawings/drawing1.xml"/><Relationship Id="rId2" Type="http://schemas.openxmlformats.org/officeDocument/2006/relationships/hyperlink" Target="http://www.inmindcomputing.com/application/products/products-implementation.owl" TargetMode="External"/><Relationship Id="rId16" Type="http://schemas.openxmlformats.org/officeDocument/2006/relationships/hyperlink" Target="http://www.inmindcomputing.com/application/products/products-schema.owl" TargetMode="External"/><Relationship Id="rId20" Type="http://schemas.openxmlformats.org/officeDocument/2006/relationships/hyperlink" Target="http://www.inmindcomputing.com/application/products/products-schema.owl" TargetMode="External"/><Relationship Id="rId29"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24" Type="http://schemas.openxmlformats.org/officeDocument/2006/relationships/hyperlink" Target="http://www.inmindcomputing.com/application/products/products-schema.owl" TargetMode="External"/><Relationship Id="rId32" Type="http://schemas.openxmlformats.org/officeDocument/2006/relationships/printerSettings" Target="../printerSettings/printerSettings1.bin"/><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owl" TargetMode="External"/><Relationship Id="rId23" Type="http://schemas.openxmlformats.org/officeDocument/2006/relationships/hyperlink" Target="http://www.inmindcomputing.com/application/products/products-schema.owl" TargetMode="External"/><Relationship Id="rId28"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19" Type="http://schemas.openxmlformats.org/officeDocument/2006/relationships/hyperlink" Target="http://www.inmindcomputing.com/application/products/products-schema.owl" TargetMode="External"/><Relationship Id="rId31" Type="http://schemas.openxmlformats.org/officeDocument/2006/relationships/hyperlink" Target="http://www.inmindcomputing.com/application/products/products-schema-metalstamping.owl" TargetMode="External"/><Relationship Id="rId4" Type="http://schemas.openxmlformats.org/officeDocument/2006/relationships/hyperlink" Target="http://www.inmindcomputing.com/application/products/products-schema-tooling.owl" TargetMode="External"/><Relationship Id="rId9" Type="http://schemas.openxmlformats.org/officeDocument/2006/relationships/hyperlink" Target="http://www.inmindcomputing.com/application/products/products-schema.owl" TargetMode="External"/><Relationship Id="rId14" Type="http://schemas.openxmlformats.org/officeDocument/2006/relationships/hyperlink" Target="http://www.inmindcomputing.com/application/products/products-schema.owl" TargetMode="External"/><Relationship Id="rId22" Type="http://schemas.openxmlformats.org/officeDocument/2006/relationships/hyperlink" Target="http://www.inmindcomputing.com/application/products/products-schema.owl" TargetMode="External"/><Relationship Id="rId27" Type="http://schemas.openxmlformats.org/officeDocument/2006/relationships/hyperlink" Target="http://www.inmindcomputing.com/application/products/products-schema.owl" TargetMode="External"/><Relationship Id="rId30" Type="http://schemas.openxmlformats.org/officeDocument/2006/relationships/hyperlink" Target="http://www.inmindcomputing.com/application/products/products-schema.ow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214"/>
  <sheetViews>
    <sheetView tabSelected="1" topLeftCell="D1" zoomScale="70" zoomScaleNormal="70" zoomScaleSheetLayoutView="70" workbookViewId="0">
      <selection activeCell="O44" sqref="O44"/>
    </sheetView>
  </sheetViews>
  <sheetFormatPr defaultColWidth="9.125" defaultRowHeight="15"/>
  <cols>
    <col min="1" max="3" width="23.5" style="4" hidden="1" customWidth="1"/>
    <col min="4" max="4" width="1.125" style="4" customWidth="1"/>
    <col min="5" max="5" width="6.625" style="5" customWidth="1"/>
    <col min="6" max="6" width="32.625" style="4" customWidth="1"/>
    <col min="7" max="7" width="12.625" style="4" customWidth="1"/>
    <col min="8" max="8" width="24.625" style="4" customWidth="1"/>
    <col min="9" max="14" width="8.625" style="4" customWidth="1"/>
    <col min="15" max="15" width="20.625" style="4" customWidth="1"/>
    <col min="16" max="16" width="13.25" style="4" customWidth="1"/>
    <col min="17" max="19" width="8.625" style="4" customWidth="1"/>
    <col min="20" max="21" width="14.625" style="4" customWidth="1"/>
    <col min="22" max="24" width="12.625" style="4" customWidth="1"/>
    <col min="25" max="25" width="14.625" style="4" customWidth="1"/>
    <col min="26" max="26" width="16.625" style="4" customWidth="1"/>
    <col min="27" max="27" width="14.625" style="4" customWidth="1"/>
    <col min="28" max="31" width="10.625" style="4" customWidth="1"/>
    <col min="32" max="32" width="16.75" style="222" customWidth="1"/>
    <col min="33" max="36" width="10.625" style="4" customWidth="1"/>
    <col min="37" max="37" width="10.625" style="4" hidden="1" customWidth="1"/>
    <col min="38" max="38" width="1.625" style="4" customWidth="1"/>
    <col min="39" max="47" width="14.625" style="4" customWidth="1"/>
    <col min="48" max="77" width="4.125" style="4" customWidth="1"/>
    <col min="78" max="16384" width="9.125" style="4"/>
  </cols>
  <sheetData>
    <row r="1" spans="1:47" ht="15.75" thickBot="1">
      <c r="F1" s="6"/>
      <c r="G1" s="7"/>
      <c r="H1" s="7"/>
      <c r="I1" s="7"/>
      <c r="J1" s="7"/>
      <c r="K1" s="7"/>
      <c r="L1" s="7"/>
      <c r="M1" s="7"/>
      <c r="N1" s="7"/>
      <c r="O1" s="7"/>
      <c r="P1" s="7"/>
      <c r="Q1" s="7"/>
      <c r="R1" s="7"/>
      <c r="S1" s="7"/>
      <c r="T1" s="7"/>
      <c r="U1" s="7"/>
      <c r="V1" s="7"/>
      <c r="W1" s="7"/>
      <c r="X1" s="7"/>
      <c r="Y1" s="7"/>
      <c r="Z1" s="7"/>
      <c r="AA1" s="7"/>
      <c r="AC1" s="7"/>
    </row>
    <row r="2" spans="1:47" ht="61.9" customHeight="1" thickBot="1">
      <c r="A2" s="75" t="s">
        <v>127</v>
      </c>
      <c r="B2" s="502" t="s">
        <v>168</v>
      </c>
      <c r="C2" s="503"/>
      <c r="E2" s="461" t="s">
        <v>0</v>
      </c>
      <c r="F2" s="462"/>
      <c r="G2" s="462"/>
      <c r="H2" s="462"/>
      <c r="I2" s="462"/>
      <c r="J2" s="462"/>
      <c r="K2" s="462"/>
      <c r="L2" s="462"/>
      <c r="M2" s="462"/>
      <c r="N2" s="462"/>
      <c r="O2" s="462"/>
      <c r="P2" s="462"/>
      <c r="Q2" s="462"/>
      <c r="R2" s="462"/>
      <c r="S2" s="463"/>
      <c r="T2" s="132"/>
      <c r="U2" s="133"/>
      <c r="V2" s="133"/>
      <c r="W2" s="133"/>
      <c r="X2" s="133"/>
      <c r="Y2" s="133"/>
      <c r="Z2" s="133"/>
      <c r="AA2" s="133"/>
      <c r="AB2" s="133"/>
      <c r="AC2" s="133"/>
      <c r="AD2" s="133"/>
      <c r="AE2" s="133"/>
      <c r="AF2" s="223"/>
      <c r="AG2" s="234"/>
      <c r="AH2" s="234"/>
      <c r="AI2" s="234"/>
      <c r="AJ2" s="235"/>
      <c r="AK2" s="235"/>
      <c r="AM2" s="510" t="s">
        <v>47</v>
      </c>
      <c r="AN2" s="511"/>
      <c r="AO2" s="511"/>
      <c r="AP2" s="511"/>
      <c r="AQ2" s="511"/>
      <c r="AR2" s="511"/>
      <c r="AS2" s="511"/>
      <c r="AT2" s="511"/>
      <c r="AU2" s="512"/>
    </row>
    <row r="3" spans="1:47" ht="20.100000000000001" customHeight="1" thickBot="1">
      <c r="B3" s="506" t="s">
        <v>169</v>
      </c>
      <c r="C3" s="504" t="s">
        <v>170</v>
      </c>
      <c r="E3" s="464" t="s">
        <v>1</v>
      </c>
      <c r="F3" s="477"/>
      <c r="G3" s="483" t="s">
        <v>208</v>
      </c>
      <c r="H3" s="465"/>
      <c r="I3" s="465"/>
      <c r="J3" s="465"/>
      <c r="K3" s="466"/>
      <c r="L3" s="464" t="s">
        <v>2</v>
      </c>
      <c r="M3" s="508"/>
      <c r="N3" s="508"/>
      <c r="O3" s="508"/>
      <c r="P3" s="508"/>
      <c r="Q3" s="464" t="s">
        <v>234</v>
      </c>
      <c r="R3" s="465"/>
      <c r="S3" s="466"/>
      <c r="T3" s="464" t="s">
        <v>3</v>
      </c>
      <c r="U3" s="465"/>
      <c r="V3" s="465"/>
      <c r="W3" s="465"/>
      <c r="X3" s="465"/>
      <c r="Y3" s="464" t="s">
        <v>209</v>
      </c>
      <c r="Z3" s="465"/>
      <c r="AA3" s="465"/>
      <c r="AB3" s="465"/>
      <c r="AC3" s="465"/>
      <c r="AD3" s="465"/>
      <c r="AE3" s="465"/>
      <c r="AF3" s="465"/>
      <c r="AG3" s="465"/>
      <c r="AH3" s="465"/>
      <c r="AI3" s="465"/>
      <c r="AJ3" s="465"/>
      <c r="AK3" s="466"/>
      <c r="AM3" s="513"/>
      <c r="AN3" s="514"/>
      <c r="AO3" s="514"/>
      <c r="AP3" s="514"/>
      <c r="AQ3" s="514"/>
      <c r="AR3" s="514"/>
      <c r="AS3" s="514"/>
      <c r="AT3" s="514"/>
      <c r="AU3" s="515"/>
    </row>
    <row r="4" spans="1:47" ht="20.100000000000001" customHeight="1" thickBot="1">
      <c r="B4" s="506"/>
      <c r="C4" s="505"/>
      <c r="E4" s="464" t="s">
        <v>4</v>
      </c>
      <c r="F4" s="477"/>
      <c r="G4" s="483"/>
      <c r="H4" s="484"/>
      <c r="I4" s="484"/>
      <c r="J4" s="484"/>
      <c r="K4" s="485"/>
      <c r="L4" s="464" t="s">
        <v>5</v>
      </c>
      <c r="M4" s="465"/>
      <c r="N4" s="465"/>
      <c r="O4" s="465"/>
      <c r="P4" s="465"/>
      <c r="Q4" s="465"/>
      <c r="R4" s="465"/>
      <c r="S4" s="466"/>
      <c r="T4" s="464" t="s">
        <v>210</v>
      </c>
      <c r="U4" s="465"/>
      <c r="V4" s="465"/>
      <c r="W4" s="465"/>
      <c r="X4" s="465"/>
      <c r="Y4" s="465"/>
      <c r="Z4" s="465"/>
      <c r="AA4" s="465"/>
      <c r="AB4" s="465"/>
      <c r="AC4" s="465"/>
      <c r="AD4" s="465"/>
      <c r="AE4" s="465"/>
      <c r="AF4" s="465"/>
      <c r="AG4" s="465"/>
      <c r="AH4" s="465"/>
      <c r="AI4" s="465"/>
      <c r="AJ4" s="465"/>
      <c r="AK4" s="466"/>
      <c r="AM4" s="516"/>
      <c r="AN4" s="517"/>
      <c r="AO4" s="517"/>
      <c r="AP4" s="517"/>
      <c r="AQ4" s="517"/>
      <c r="AR4" s="517"/>
      <c r="AS4" s="517"/>
      <c r="AT4" s="517"/>
      <c r="AU4" s="518"/>
    </row>
    <row r="5" spans="1:47" ht="3.75" customHeight="1" thickBot="1">
      <c r="E5" s="489"/>
      <c r="F5" s="490"/>
      <c r="G5" s="490"/>
      <c r="H5" s="490"/>
      <c r="I5" s="490"/>
      <c r="J5" s="490"/>
      <c r="K5" s="490"/>
      <c r="L5" s="490"/>
      <c r="M5" s="490"/>
      <c r="N5" s="490"/>
      <c r="O5" s="490"/>
      <c r="P5" s="490"/>
      <c r="Q5" s="490"/>
      <c r="R5" s="490"/>
      <c r="S5" s="490"/>
      <c r="T5" s="491"/>
      <c r="U5" s="491"/>
      <c r="V5" s="491"/>
      <c r="W5" s="491"/>
      <c r="X5" s="491"/>
      <c r="Y5" s="491"/>
      <c r="Z5" s="491"/>
      <c r="AA5" s="491"/>
      <c r="AB5" s="491"/>
      <c r="AC5" s="491"/>
      <c r="AD5" s="492"/>
      <c r="AE5" s="130"/>
      <c r="AF5" s="224"/>
      <c r="AG5" s="130"/>
      <c r="AH5" s="130"/>
      <c r="AI5" s="130"/>
      <c r="AJ5" s="130"/>
      <c r="AK5" s="136"/>
      <c r="AM5" s="55"/>
      <c r="AN5" s="56"/>
      <c r="AO5" s="56"/>
      <c r="AP5" s="56"/>
      <c r="AQ5" s="58"/>
      <c r="AR5" s="58"/>
      <c r="AS5" s="58"/>
      <c r="AT5" s="58"/>
      <c r="AU5" s="57"/>
    </row>
    <row r="6" spans="1:47" ht="16.5" customHeight="1">
      <c r="E6" s="486" t="s">
        <v>6</v>
      </c>
      <c r="F6" s="470" t="s">
        <v>7</v>
      </c>
      <c r="G6" s="470" t="s">
        <v>8</v>
      </c>
      <c r="H6" s="441" t="s">
        <v>374</v>
      </c>
      <c r="I6" s="442"/>
      <c r="J6" s="442"/>
      <c r="K6" s="442"/>
      <c r="L6" s="443"/>
      <c r="M6" s="470" t="s">
        <v>14</v>
      </c>
      <c r="N6" s="470" t="s">
        <v>15</v>
      </c>
      <c r="O6" s="473" t="s">
        <v>16</v>
      </c>
      <c r="P6" s="473"/>
      <c r="Q6" s="473"/>
      <c r="R6" s="473"/>
      <c r="S6" s="473"/>
      <c r="T6" s="94"/>
      <c r="U6" s="474" t="s">
        <v>17</v>
      </c>
      <c r="V6" s="475"/>
      <c r="W6" s="475"/>
      <c r="X6" s="475"/>
      <c r="Y6" s="475"/>
      <c r="Z6" s="475"/>
      <c r="AA6" s="475"/>
      <c r="AB6" s="475"/>
      <c r="AC6" s="475"/>
      <c r="AD6" s="476"/>
      <c r="AE6" s="467" t="s">
        <v>230</v>
      </c>
      <c r="AF6" s="458" t="s">
        <v>376</v>
      </c>
      <c r="AG6" s="450" t="s">
        <v>375</v>
      </c>
      <c r="AH6" s="451"/>
      <c r="AI6" s="451"/>
      <c r="AJ6" s="452"/>
      <c r="AK6" s="453" t="s">
        <v>275</v>
      </c>
      <c r="AM6" s="55"/>
      <c r="AN6" s="56"/>
      <c r="AO6" s="56"/>
      <c r="AP6" s="56"/>
      <c r="AQ6" s="58"/>
      <c r="AR6" s="58"/>
      <c r="AS6" s="58"/>
      <c r="AT6" s="58"/>
      <c r="AU6" s="57"/>
    </row>
    <row r="7" spans="1:47" s="1" customFormat="1" ht="15.75" customHeight="1">
      <c r="E7" s="487"/>
      <c r="F7" s="471"/>
      <c r="G7" s="471"/>
      <c r="H7" s="471" t="s">
        <v>9</v>
      </c>
      <c r="I7" s="471" t="s">
        <v>10</v>
      </c>
      <c r="J7" s="471" t="s">
        <v>11</v>
      </c>
      <c r="K7" s="471" t="s">
        <v>12</v>
      </c>
      <c r="L7" s="471" t="s">
        <v>13</v>
      </c>
      <c r="M7" s="471"/>
      <c r="N7" s="471"/>
      <c r="O7" s="470" t="s">
        <v>18</v>
      </c>
      <c r="P7" s="470" t="s">
        <v>19</v>
      </c>
      <c r="Q7" s="470" t="s">
        <v>20</v>
      </c>
      <c r="R7" s="470" t="s">
        <v>21</v>
      </c>
      <c r="S7" s="470" t="s">
        <v>22</v>
      </c>
      <c r="T7" s="493" t="s">
        <v>233</v>
      </c>
      <c r="U7" s="494"/>
      <c r="V7" s="456" t="s">
        <v>40</v>
      </c>
      <c r="W7" s="456" t="s">
        <v>41</v>
      </c>
      <c r="X7" s="456" t="s">
        <v>42</v>
      </c>
      <c r="Y7" s="53" t="s">
        <v>38</v>
      </c>
      <c r="Z7" s="44" t="s">
        <v>35</v>
      </c>
      <c r="AA7" s="93" t="s">
        <v>39</v>
      </c>
      <c r="AB7" s="509" t="s">
        <v>23</v>
      </c>
      <c r="AC7" s="520" t="s">
        <v>56</v>
      </c>
      <c r="AD7" s="93" t="s">
        <v>57</v>
      </c>
      <c r="AE7" s="468"/>
      <c r="AF7" s="459"/>
      <c r="AG7" s="444" t="s">
        <v>204</v>
      </c>
      <c r="AH7" s="444" t="s">
        <v>205</v>
      </c>
      <c r="AI7" s="446" t="s">
        <v>206</v>
      </c>
      <c r="AJ7" s="448" t="s">
        <v>207</v>
      </c>
      <c r="AK7" s="454"/>
      <c r="AM7" s="507" t="s">
        <v>44</v>
      </c>
      <c r="AN7" s="499" t="s">
        <v>48</v>
      </c>
      <c r="AO7" s="499" t="s">
        <v>49</v>
      </c>
      <c r="AP7" s="499" t="s">
        <v>50</v>
      </c>
      <c r="AQ7" s="499" t="s">
        <v>51</v>
      </c>
      <c r="AR7" s="499" t="s">
        <v>52</v>
      </c>
      <c r="AS7" s="499" t="s">
        <v>53</v>
      </c>
      <c r="AT7" s="500" t="s">
        <v>54</v>
      </c>
      <c r="AU7" s="519" t="s">
        <v>55</v>
      </c>
    </row>
    <row r="8" spans="1:47" s="1" customFormat="1" ht="15.75" customHeight="1">
      <c r="E8" s="488"/>
      <c r="F8" s="472"/>
      <c r="G8" s="472"/>
      <c r="H8" s="472"/>
      <c r="I8" s="472"/>
      <c r="J8" s="472"/>
      <c r="K8" s="472"/>
      <c r="L8" s="472"/>
      <c r="M8" s="472"/>
      <c r="N8" s="472"/>
      <c r="O8" s="472"/>
      <c r="P8" s="472"/>
      <c r="Q8" s="472"/>
      <c r="R8" s="472"/>
      <c r="S8" s="472"/>
      <c r="T8" s="425" t="s">
        <v>46</v>
      </c>
      <c r="U8" s="425" t="s">
        <v>45</v>
      </c>
      <c r="V8" s="457"/>
      <c r="W8" s="457"/>
      <c r="X8" s="457"/>
      <c r="Y8" s="54" t="s">
        <v>124</v>
      </c>
      <c r="Z8" s="44" t="s">
        <v>125</v>
      </c>
      <c r="AA8" s="93" t="s">
        <v>126</v>
      </c>
      <c r="AB8" s="509"/>
      <c r="AC8" s="520"/>
      <c r="AD8" s="93"/>
      <c r="AE8" s="469"/>
      <c r="AF8" s="460"/>
      <c r="AG8" s="445"/>
      <c r="AH8" s="445"/>
      <c r="AI8" s="447"/>
      <c r="AJ8" s="449"/>
      <c r="AK8" s="455"/>
      <c r="AM8" s="507"/>
      <c r="AN8" s="499"/>
      <c r="AO8" s="499"/>
      <c r="AP8" s="499"/>
      <c r="AQ8" s="499"/>
      <c r="AR8" s="499"/>
      <c r="AS8" s="499"/>
      <c r="AT8" s="501"/>
      <c r="AU8" s="519"/>
    </row>
    <row r="9" spans="1:47" ht="20.100000000000001" hidden="1" customHeight="1">
      <c r="A9" s="76" t="s">
        <v>278</v>
      </c>
      <c r="B9" s="76"/>
      <c r="C9" s="76"/>
      <c r="D9" s="155"/>
      <c r="E9" s="159"/>
      <c r="F9" s="76"/>
      <c r="G9" s="76"/>
      <c r="H9" s="76"/>
      <c r="I9" s="76"/>
      <c r="J9" s="76"/>
      <c r="K9" s="76"/>
      <c r="L9" s="76"/>
      <c r="M9" s="76"/>
      <c r="N9" s="76"/>
      <c r="O9" s="76"/>
      <c r="P9" s="76"/>
      <c r="Q9" s="76"/>
      <c r="R9" s="76"/>
      <c r="S9" s="76"/>
      <c r="T9" s="426"/>
      <c r="U9" s="426"/>
      <c r="V9" s="76"/>
      <c r="W9" s="76"/>
      <c r="X9" s="76"/>
      <c r="Y9" s="76"/>
      <c r="Z9" s="76"/>
      <c r="AA9" s="76"/>
      <c r="AB9" s="76"/>
      <c r="AC9" s="76"/>
      <c r="AD9" s="76"/>
      <c r="AE9" s="134"/>
      <c r="AF9" s="219"/>
      <c r="AG9" s="76"/>
      <c r="AH9" s="76"/>
      <c r="AI9" s="76"/>
      <c r="AJ9" s="137"/>
      <c r="AK9" s="236"/>
      <c r="AL9" s="192"/>
      <c r="AM9" s="159"/>
      <c r="AN9" s="76"/>
      <c r="AO9" s="76"/>
      <c r="AP9" s="76"/>
      <c r="AQ9" s="76"/>
      <c r="AR9" s="76"/>
      <c r="AS9" s="76"/>
      <c r="AT9" s="76"/>
      <c r="AU9" s="137"/>
    </row>
    <row r="10" spans="1:47" ht="20.100000000000001" hidden="1" customHeight="1">
      <c r="A10" s="233" t="s">
        <v>224</v>
      </c>
      <c r="B10" s="76"/>
      <c r="C10" s="76"/>
      <c r="D10" s="155"/>
      <c r="E10" s="159"/>
      <c r="F10" s="76"/>
      <c r="G10" s="76"/>
      <c r="H10" s="76"/>
      <c r="I10" s="76"/>
      <c r="J10" s="76"/>
      <c r="K10" s="76"/>
      <c r="L10" s="76"/>
      <c r="M10" s="76"/>
      <c r="N10" s="76"/>
      <c r="O10" s="76"/>
      <c r="P10" s="76"/>
      <c r="Q10" s="76"/>
      <c r="R10" s="76"/>
      <c r="S10" s="76"/>
      <c r="T10" s="426"/>
      <c r="U10" s="426"/>
      <c r="V10" s="76"/>
      <c r="W10" s="76"/>
      <c r="X10" s="76"/>
      <c r="Y10" s="76"/>
      <c r="Z10" s="76"/>
      <c r="AA10" s="76"/>
      <c r="AB10" s="76"/>
      <c r="AC10" s="76"/>
      <c r="AD10" s="76"/>
      <c r="AE10" s="134"/>
      <c r="AF10" s="219"/>
      <c r="AG10" s="76"/>
      <c r="AH10" s="76"/>
      <c r="AI10" s="76"/>
      <c r="AJ10" s="137"/>
      <c r="AK10" s="236"/>
      <c r="AL10" s="192"/>
      <c r="AM10" s="159"/>
      <c r="AN10" s="76"/>
      <c r="AO10" s="76"/>
      <c r="AP10" s="76"/>
      <c r="AQ10" s="76"/>
      <c r="AR10" s="76"/>
      <c r="AS10" s="76"/>
      <c r="AT10" s="76"/>
      <c r="AU10" s="137"/>
    </row>
    <row r="11" spans="1:47" ht="20.100000000000001" hidden="1" customHeight="1">
      <c r="A11" s="76" t="s">
        <v>279</v>
      </c>
      <c r="B11" s="76"/>
      <c r="C11" s="76"/>
      <c r="D11" s="155"/>
      <c r="E11" s="159"/>
      <c r="F11" s="76"/>
      <c r="G11" s="76"/>
      <c r="H11" s="76"/>
      <c r="I11" s="76"/>
      <c r="J11" s="76"/>
      <c r="K11" s="76"/>
      <c r="L11" s="76"/>
      <c r="M11" s="76"/>
      <c r="N11" s="76"/>
      <c r="O11" s="76"/>
      <c r="P11" s="76"/>
      <c r="Q11" s="76"/>
      <c r="R11" s="76"/>
      <c r="S11" s="76"/>
      <c r="T11" s="426"/>
      <c r="U11" s="426"/>
      <c r="V11" s="76"/>
      <c r="W11" s="76"/>
      <c r="X11" s="76"/>
      <c r="Y11" s="76"/>
      <c r="Z11" s="76"/>
      <c r="AA11" s="76"/>
      <c r="AB11" s="76"/>
      <c r="AC11" s="76"/>
      <c r="AD11" s="76"/>
      <c r="AE11" s="134"/>
      <c r="AF11" s="219"/>
      <c r="AG11" s="76"/>
      <c r="AH11" s="76"/>
      <c r="AI11" s="76"/>
      <c r="AJ11" s="137"/>
      <c r="AK11" s="236"/>
      <c r="AL11" s="192"/>
      <c r="AM11" s="159"/>
      <c r="AN11" s="76"/>
      <c r="AO11" s="76"/>
      <c r="AP11" s="76"/>
      <c r="AQ11" s="76"/>
      <c r="AR11" s="76"/>
      <c r="AS11" s="76"/>
      <c r="AT11" s="76"/>
      <c r="AU11" s="137"/>
    </row>
    <row r="12" spans="1:47" ht="20.100000000000001" hidden="1" customHeight="1">
      <c r="A12" s="76"/>
      <c r="B12" s="76"/>
      <c r="C12" s="76"/>
      <c r="D12" s="155"/>
      <c r="E12" s="159"/>
      <c r="F12" s="76"/>
      <c r="G12" s="76"/>
      <c r="H12" s="76"/>
      <c r="I12" s="76"/>
      <c r="J12" s="76"/>
      <c r="K12" s="76"/>
      <c r="L12" s="76"/>
      <c r="M12" s="76"/>
      <c r="N12" s="76"/>
      <c r="O12" s="76"/>
      <c r="P12" s="76"/>
      <c r="Q12" s="76"/>
      <c r="R12" s="76"/>
      <c r="S12" s="76"/>
      <c r="T12" s="426"/>
      <c r="U12" s="426"/>
      <c r="V12" s="76"/>
      <c r="W12" s="76"/>
      <c r="X12" s="76"/>
      <c r="Y12" s="76"/>
      <c r="Z12" s="76"/>
      <c r="AA12" s="76"/>
      <c r="AB12" s="76"/>
      <c r="AC12" s="76"/>
      <c r="AD12" s="76"/>
      <c r="AE12" s="134"/>
      <c r="AF12" s="219"/>
      <c r="AG12" s="76"/>
      <c r="AH12" s="76"/>
      <c r="AI12" s="76"/>
      <c r="AJ12" s="137"/>
      <c r="AK12" s="236"/>
      <c r="AL12" s="192"/>
      <c r="AM12" s="159"/>
      <c r="AN12" s="76"/>
      <c r="AO12" s="76"/>
      <c r="AP12" s="76"/>
      <c r="AQ12" s="76"/>
      <c r="AR12" s="76"/>
      <c r="AS12" s="76"/>
      <c r="AT12" s="76"/>
      <c r="AU12" s="137"/>
    </row>
    <row r="13" spans="1:47" ht="20.100000000000001" hidden="1" customHeight="1">
      <c r="A13" s="76"/>
      <c r="B13" s="76"/>
      <c r="C13" s="76"/>
      <c r="D13" s="155"/>
      <c r="E13" s="159"/>
      <c r="F13" s="76"/>
      <c r="G13" s="76"/>
      <c r="H13" s="76"/>
      <c r="I13" s="76"/>
      <c r="J13" s="76"/>
      <c r="K13" s="76"/>
      <c r="L13" s="76"/>
      <c r="M13" s="76"/>
      <c r="N13" s="76"/>
      <c r="O13" s="76"/>
      <c r="P13" s="76"/>
      <c r="Q13" s="76"/>
      <c r="R13" s="76"/>
      <c r="S13" s="76"/>
      <c r="T13" s="426"/>
      <c r="U13" s="426"/>
      <c r="V13" s="76"/>
      <c r="W13" s="76"/>
      <c r="X13" s="76"/>
      <c r="Y13" s="76"/>
      <c r="Z13" s="76"/>
      <c r="AA13" s="76"/>
      <c r="AB13" s="76"/>
      <c r="AC13" s="76"/>
      <c r="AD13" s="76"/>
      <c r="AE13" s="134"/>
      <c r="AF13" s="219"/>
      <c r="AG13" s="76"/>
      <c r="AH13" s="76"/>
      <c r="AI13" s="76"/>
      <c r="AJ13" s="137"/>
      <c r="AK13" s="236"/>
      <c r="AL13" s="192"/>
      <c r="AM13" s="159"/>
      <c r="AN13" s="76"/>
      <c r="AO13" s="76"/>
      <c r="AP13" s="76"/>
      <c r="AQ13" s="76"/>
      <c r="AR13" s="76"/>
      <c r="AS13" s="76"/>
      <c r="AT13" s="76"/>
      <c r="AU13" s="137"/>
    </row>
    <row r="14" spans="1:47" ht="20.100000000000001" hidden="1" customHeight="1">
      <c r="A14" s="76"/>
      <c r="B14" s="76"/>
      <c r="C14" s="76"/>
      <c r="D14" s="155"/>
      <c r="E14" s="159"/>
      <c r="F14" s="76"/>
      <c r="G14" s="76"/>
      <c r="H14" s="76"/>
      <c r="I14" s="76"/>
      <c r="J14" s="76"/>
      <c r="K14" s="76"/>
      <c r="L14" s="76"/>
      <c r="M14" s="76"/>
      <c r="N14" s="76"/>
      <c r="O14" s="76"/>
      <c r="P14" s="76"/>
      <c r="Q14" s="76"/>
      <c r="R14" s="76"/>
      <c r="S14" s="76"/>
      <c r="T14" s="426"/>
      <c r="U14" s="426"/>
      <c r="V14" s="76"/>
      <c r="W14" s="76"/>
      <c r="X14" s="76"/>
      <c r="Y14" s="76"/>
      <c r="Z14" s="76"/>
      <c r="AA14" s="76"/>
      <c r="AB14" s="76"/>
      <c r="AC14" s="76"/>
      <c r="AD14" s="76"/>
      <c r="AE14" s="134"/>
      <c r="AF14" s="219"/>
      <c r="AG14" s="76"/>
      <c r="AH14" s="76"/>
      <c r="AI14" s="76"/>
      <c r="AJ14" s="137"/>
      <c r="AK14" s="236"/>
      <c r="AL14" s="192"/>
      <c r="AM14" s="159"/>
      <c r="AN14" s="76"/>
      <c r="AO14" s="76"/>
      <c r="AP14" s="76"/>
      <c r="AQ14" s="76"/>
      <c r="AR14" s="76"/>
      <c r="AS14" s="76"/>
      <c r="AT14" s="76"/>
      <c r="AU14" s="137"/>
    </row>
    <row r="15" spans="1:47" ht="20.100000000000001" hidden="1" customHeight="1">
      <c r="A15" s="76" t="s">
        <v>128</v>
      </c>
      <c r="B15" s="76"/>
      <c r="C15" s="76"/>
      <c r="D15" s="155"/>
      <c r="E15" s="159"/>
      <c r="F15" s="76"/>
      <c r="G15" s="76"/>
      <c r="H15" s="76"/>
      <c r="I15" s="76"/>
      <c r="J15" s="76"/>
      <c r="K15" s="76"/>
      <c r="L15" s="76"/>
      <c r="M15" s="76"/>
      <c r="N15" s="76"/>
      <c r="O15" s="76"/>
      <c r="P15" s="76"/>
      <c r="Q15" s="76"/>
      <c r="R15" s="76"/>
      <c r="S15" s="76"/>
      <c r="T15" s="426"/>
      <c r="U15" s="426"/>
      <c r="V15" s="76"/>
      <c r="W15" s="76"/>
      <c r="X15" s="76"/>
      <c r="Y15" s="76"/>
      <c r="Z15" s="76"/>
      <c r="AA15" s="76"/>
      <c r="AB15" s="76"/>
      <c r="AC15" s="76"/>
      <c r="AD15" s="76"/>
      <c r="AE15" s="134"/>
      <c r="AF15" s="217" t="s">
        <v>144</v>
      </c>
      <c r="AG15" s="76"/>
      <c r="AH15" s="76"/>
      <c r="AI15" s="76"/>
      <c r="AJ15" s="137"/>
      <c r="AK15" s="236"/>
      <c r="AL15" s="192"/>
      <c r="AM15" s="159"/>
      <c r="AN15" s="76"/>
      <c r="AO15" s="76"/>
      <c r="AP15" s="76"/>
      <c r="AQ15" s="76"/>
      <c r="AR15" s="76"/>
      <c r="AS15" s="76"/>
      <c r="AT15" s="76"/>
      <c r="AU15" s="137"/>
    </row>
    <row r="16" spans="1:47" ht="20.100000000000001" hidden="1" customHeight="1">
      <c r="A16" s="83" t="s">
        <v>129</v>
      </c>
      <c r="B16" s="83"/>
      <c r="C16" s="83"/>
      <c r="D16" s="155"/>
      <c r="E16" s="159"/>
      <c r="F16" s="76"/>
      <c r="G16" s="76"/>
      <c r="H16" s="76"/>
      <c r="I16" s="76"/>
      <c r="J16" s="76"/>
      <c r="K16" s="76"/>
      <c r="L16" s="76"/>
      <c r="M16" s="76"/>
      <c r="N16" s="76"/>
      <c r="O16" s="76"/>
      <c r="P16" s="76"/>
      <c r="Q16" s="76"/>
      <c r="R16" s="76"/>
      <c r="S16" s="76"/>
      <c r="T16" s="426"/>
      <c r="U16" s="426"/>
      <c r="V16" s="76"/>
      <c r="W16" s="76"/>
      <c r="X16" s="76"/>
      <c r="Y16" s="76"/>
      <c r="Z16" s="76"/>
      <c r="AA16" s="76"/>
      <c r="AB16" s="76"/>
      <c r="AC16" s="76"/>
      <c r="AD16" s="76"/>
      <c r="AE16" s="134"/>
      <c r="AF16" s="218" t="s">
        <v>221</v>
      </c>
      <c r="AG16" s="76"/>
      <c r="AH16" s="76"/>
      <c r="AI16" s="76"/>
      <c r="AJ16" s="137"/>
      <c r="AK16" s="236"/>
      <c r="AL16" s="192"/>
      <c r="AM16" s="159"/>
      <c r="AN16" s="76"/>
      <c r="AO16" s="76"/>
      <c r="AP16" s="76"/>
      <c r="AQ16" s="76"/>
      <c r="AR16" s="76"/>
      <c r="AS16" s="76"/>
      <c r="AT16" s="76"/>
      <c r="AU16" s="137"/>
    </row>
    <row r="17" spans="1:47" ht="20.100000000000001" hidden="1" customHeight="1">
      <c r="A17" s="87" t="s">
        <v>130</v>
      </c>
      <c r="B17" s="95"/>
      <c r="C17" s="95"/>
      <c r="D17" s="155"/>
      <c r="E17" s="159"/>
      <c r="F17" s="76"/>
      <c r="G17" s="76"/>
      <c r="H17" s="76"/>
      <c r="I17" s="76"/>
      <c r="J17" s="76"/>
      <c r="K17" s="76"/>
      <c r="L17" s="76"/>
      <c r="M17" s="76"/>
      <c r="N17" s="76"/>
      <c r="O17" s="76"/>
      <c r="P17" s="76"/>
      <c r="Q17" s="76"/>
      <c r="R17" s="76"/>
      <c r="S17" s="76"/>
      <c r="T17" s="426"/>
      <c r="U17" s="426"/>
      <c r="V17" s="76"/>
      <c r="W17" s="76"/>
      <c r="X17" s="76"/>
      <c r="Y17" s="76"/>
      <c r="Z17" s="76"/>
      <c r="AA17" s="76"/>
      <c r="AB17" s="76"/>
      <c r="AC17" s="76"/>
      <c r="AD17" s="76"/>
      <c r="AE17" s="76"/>
      <c r="AF17" s="218" t="s">
        <v>222</v>
      </c>
      <c r="AG17" s="76"/>
      <c r="AH17" s="76"/>
      <c r="AI17" s="76"/>
      <c r="AJ17" s="137"/>
      <c r="AK17" s="236"/>
      <c r="AL17" s="192"/>
      <c r="AM17" s="159"/>
      <c r="AN17" s="76"/>
      <c r="AO17" s="76"/>
      <c r="AP17" s="76"/>
      <c r="AQ17" s="76"/>
      <c r="AR17" s="76"/>
      <c r="AS17" s="76"/>
      <c r="AT17" s="76"/>
      <c r="AU17" s="137"/>
    </row>
    <row r="18" spans="1:47" ht="20.100000000000001" hidden="1" customHeight="1">
      <c r="A18" s="76"/>
      <c r="B18" s="76"/>
      <c r="C18" s="76"/>
      <c r="D18" s="155"/>
      <c r="E18" s="159"/>
      <c r="F18" s="76"/>
      <c r="G18" s="76"/>
      <c r="H18" s="76"/>
      <c r="I18" s="76"/>
      <c r="J18" s="76"/>
      <c r="K18" s="76"/>
      <c r="L18" s="76"/>
      <c r="M18" s="76"/>
      <c r="N18" s="76"/>
      <c r="O18" s="76"/>
      <c r="P18" s="85" t="s">
        <v>144</v>
      </c>
      <c r="Q18" s="76"/>
      <c r="R18" s="76"/>
      <c r="S18" s="76"/>
      <c r="T18" s="426"/>
      <c r="U18" s="426"/>
      <c r="V18" s="76"/>
      <c r="W18" s="76"/>
      <c r="X18" s="76"/>
      <c r="Y18" s="76"/>
      <c r="Z18" s="76"/>
      <c r="AA18" s="76"/>
      <c r="AB18" s="76"/>
      <c r="AC18" s="76"/>
      <c r="AD18" s="76"/>
      <c r="AE18" s="76"/>
      <c r="AF18" s="220"/>
      <c r="AG18" s="76"/>
      <c r="AH18" s="76"/>
      <c r="AI18" s="76"/>
      <c r="AJ18" s="137"/>
      <c r="AK18" s="236"/>
      <c r="AL18" s="192"/>
      <c r="AM18" s="159"/>
      <c r="AN18" s="76"/>
      <c r="AO18" s="76"/>
      <c r="AP18" s="76"/>
      <c r="AQ18" s="76"/>
      <c r="AR18" s="76"/>
      <c r="AS18" s="76"/>
      <c r="AT18" s="76"/>
      <c r="AU18" s="137"/>
    </row>
    <row r="19" spans="1:47" ht="20.100000000000001" hidden="1" customHeight="1">
      <c r="A19" s="84" t="s">
        <v>131</v>
      </c>
      <c r="B19" s="84"/>
      <c r="C19" s="84"/>
      <c r="D19" s="155"/>
      <c r="E19" s="159"/>
      <c r="F19" s="76"/>
      <c r="G19" s="76"/>
      <c r="H19" s="76"/>
      <c r="I19" s="76"/>
      <c r="J19" s="76"/>
      <c r="K19" s="76"/>
      <c r="L19" s="76"/>
      <c r="M19" s="76"/>
      <c r="N19" s="76"/>
      <c r="O19" s="76"/>
      <c r="P19" s="82"/>
      <c r="Q19" s="76"/>
      <c r="R19" s="76"/>
      <c r="S19" s="76"/>
      <c r="T19" s="426"/>
      <c r="U19" s="426"/>
      <c r="V19" s="76"/>
      <c r="W19" s="76"/>
      <c r="X19" s="76"/>
      <c r="Y19" s="76"/>
      <c r="Z19" s="76"/>
      <c r="AA19" s="76"/>
      <c r="AB19" s="76"/>
      <c r="AC19" s="76"/>
      <c r="AD19" s="76"/>
      <c r="AE19" s="76"/>
      <c r="AF19" s="220"/>
      <c r="AG19" s="76"/>
      <c r="AH19" s="76"/>
      <c r="AI19" s="76"/>
      <c r="AJ19" s="137"/>
      <c r="AK19" s="236"/>
      <c r="AL19" s="192"/>
      <c r="AM19" s="159"/>
      <c r="AN19" s="76"/>
      <c r="AO19" s="76"/>
      <c r="AP19" s="76"/>
      <c r="AQ19" s="76"/>
      <c r="AR19" s="76"/>
      <c r="AS19" s="76"/>
      <c r="AT19" s="76"/>
      <c r="AU19" s="137"/>
    </row>
    <row r="20" spans="1:47" ht="20.100000000000001" hidden="1" customHeight="1">
      <c r="A20" s="84" t="s">
        <v>132</v>
      </c>
      <c r="B20" s="84"/>
      <c r="C20" s="84"/>
      <c r="D20" s="155"/>
      <c r="E20" s="159"/>
      <c r="F20" s="76"/>
      <c r="G20" s="76"/>
      <c r="H20" s="76" t="s">
        <v>148</v>
      </c>
      <c r="I20" s="76"/>
      <c r="J20" s="76"/>
      <c r="K20" s="76"/>
      <c r="L20" s="76"/>
      <c r="M20" s="76"/>
      <c r="N20" s="76"/>
      <c r="O20" s="76"/>
      <c r="P20" s="84" t="s">
        <v>145</v>
      </c>
      <c r="Q20" s="76"/>
      <c r="R20" s="76"/>
      <c r="S20" s="76"/>
      <c r="T20" s="426"/>
      <c r="U20" s="426"/>
      <c r="V20" s="76"/>
      <c r="W20" s="76"/>
      <c r="X20" s="76"/>
      <c r="Y20" s="76"/>
      <c r="Z20" s="76"/>
      <c r="AA20" s="76"/>
      <c r="AB20" s="76"/>
      <c r="AC20" s="76"/>
      <c r="AD20" s="76"/>
      <c r="AE20" s="134"/>
      <c r="AF20" s="219"/>
      <c r="AG20" s="76"/>
      <c r="AH20" s="76"/>
      <c r="AI20" s="76"/>
      <c r="AJ20" s="137"/>
      <c r="AK20" s="236"/>
      <c r="AL20" s="192"/>
      <c r="AM20" s="159"/>
      <c r="AN20" s="76"/>
      <c r="AO20" s="76"/>
      <c r="AP20" s="76"/>
      <c r="AQ20" s="76"/>
      <c r="AR20" s="76"/>
      <c r="AS20" s="76"/>
      <c r="AT20" s="76"/>
      <c r="AU20" s="137"/>
    </row>
    <row r="21" spans="1:47" ht="20.100000000000001" hidden="1" customHeight="1">
      <c r="A21" s="84" t="s">
        <v>133</v>
      </c>
      <c r="B21" s="84"/>
      <c r="C21" s="84"/>
      <c r="D21" s="155"/>
      <c r="E21" s="159"/>
      <c r="F21" s="76"/>
      <c r="G21" s="76"/>
      <c r="H21" s="76"/>
      <c r="I21" s="76"/>
      <c r="J21" s="76"/>
      <c r="K21" s="76"/>
      <c r="L21" s="76"/>
      <c r="M21" s="76"/>
      <c r="N21" s="76"/>
      <c r="O21" s="76"/>
      <c r="P21" s="82"/>
      <c r="Q21" s="76"/>
      <c r="R21" s="76"/>
      <c r="S21" s="76"/>
      <c r="T21" s="426"/>
      <c r="U21" s="426"/>
      <c r="V21" s="76"/>
      <c r="W21" s="76"/>
      <c r="X21" s="76"/>
      <c r="Y21" s="76"/>
      <c r="Z21" s="76"/>
      <c r="AA21" s="76"/>
      <c r="AB21" s="76"/>
      <c r="AC21" s="76"/>
      <c r="AD21" s="76"/>
      <c r="AE21" s="134"/>
      <c r="AF21" s="219"/>
      <c r="AG21" s="76"/>
      <c r="AH21" s="76"/>
      <c r="AI21" s="76"/>
      <c r="AJ21" s="137"/>
      <c r="AK21" s="236"/>
      <c r="AL21" s="192"/>
      <c r="AM21" s="159"/>
      <c r="AN21" s="76"/>
      <c r="AO21" s="76"/>
      <c r="AP21" s="76"/>
      <c r="AQ21" s="76"/>
      <c r="AR21" s="76"/>
      <c r="AS21" s="76"/>
      <c r="AT21" s="76"/>
      <c r="AU21" s="137"/>
    </row>
    <row r="22" spans="1:47" ht="20.100000000000001" hidden="1" customHeight="1">
      <c r="A22" s="76"/>
      <c r="B22" s="76"/>
      <c r="C22" s="76"/>
      <c r="D22" s="155"/>
      <c r="E22" s="159"/>
      <c r="F22" s="76"/>
      <c r="G22" s="76"/>
      <c r="H22" s="76"/>
      <c r="I22" s="76"/>
      <c r="J22" s="76"/>
      <c r="K22" s="76"/>
      <c r="L22" s="76"/>
      <c r="M22" s="76"/>
      <c r="N22" s="76"/>
      <c r="O22" s="76"/>
      <c r="P22" s="77" t="s">
        <v>146</v>
      </c>
      <c r="Q22" s="76"/>
      <c r="R22" s="76"/>
      <c r="S22" s="76"/>
      <c r="T22" s="426"/>
      <c r="U22" s="426"/>
      <c r="V22" s="76"/>
      <c r="W22" s="76"/>
      <c r="X22" s="76"/>
      <c r="Y22" s="76"/>
      <c r="Z22" s="76"/>
      <c r="AA22" s="76"/>
      <c r="AB22" s="76"/>
      <c r="AC22" s="76"/>
      <c r="AD22" s="76"/>
      <c r="AE22" s="134"/>
      <c r="AF22" s="219"/>
      <c r="AG22" s="76"/>
      <c r="AH22" s="76"/>
      <c r="AI22" s="76"/>
      <c r="AJ22" s="137"/>
      <c r="AK22" s="236"/>
      <c r="AL22" s="192"/>
      <c r="AM22" s="159"/>
      <c r="AN22" s="76"/>
      <c r="AO22" s="76"/>
      <c r="AP22" s="76"/>
      <c r="AQ22" s="76"/>
      <c r="AR22" s="76"/>
      <c r="AS22" s="76"/>
      <c r="AT22" s="76"/>
      <c r="AU22" s="137"/>
    </row>
    <row r="23" spans="1:47" ht="20.100000000000001" hidden="1" customHeight="1">
      <c r="A23" s="76"/>
      <c r="B23" s="76"/>
      <c r="C23" s="76"/>
      <c r="D23" s="155"/>
      <c r="E23" s="159"/>
      <c r="F23" s="76"/>
      <c r="G23" s="76"/>
      <c r="H23" s="76"/>
      <c r="I23" s="76"/>
      <c r="J23" s="167" t="s">
        <v>144</v>
      </c>
      <c r="K23" s="76"/>
      <c r="L23" s="76"/>
      <c r="M23" s="76"/>
      <c r="N23" s="76"/>
      <c r="O23" s="76"/>
      <c r="P23" s="76"/>
      <c r="Q23" s="76"/>
      <c r="R23" s="76"/>
      <c r="S23" s="76"/>
      <c r="T23" s="426"/>
      <c r="U23" s="426"/>
      <c r="V23" s="76"/>
      <c r="W23" s="76"/>
      <c r="X23" s="76"/>
      <c r="Y23" s="76"/>
      <c r="Z23" s="76"/>
      <c r="AA23" s="76"/>
      <c r="AB23" s="76"/>
      <c r="AC23" s="76"/>
      <c r="AD23" s="76"/>
      <c r="AE23" s="134"/>
      <c r="AF23" s="219"/>
      <c r="AG23" s="76"/>
      <c r="AH23" s="76"/>
      <c r="AI23" s="76"/>
      <c r="AJ23" s="137"/>
      <c r="AK23" s="236"/>
      <c r="AL23" s="192"/>
      <c r="AM23" s="159"/>
      <c r="AN23" s="76"/>
      <c r="AO23" s="76"/>
      <c r="AP23" s="76"/>
      <c r="AQ23" s="76"/>
      <c r="AR23" s="76"/>
      <c r="AS23" s="76"/>
      <c r="AT23" s="76"/>
      <c r="AU23" s="137"/>
    </row>
    <row r="24" spans="1:47" ht="20.100000000000001" hidden="1" customHeight="1">
      <c r="A24" s="84" t="s">
        <v>134</v>
      </c>
      <c r="B24" s="84"/>
      <c r="C24" s="84"/>
      <c r="D24" s="155"/>
      <c r="E24" s="159"/>
      <c r="F24" s="76"/>
      <c r="G24" s="76"/>
      <c r="H24" s="76"/>
      <c r="I24" s="76"/>
      <c r="J24" s="166"/>
      <c r="K24" s="76"/>
      <c r="L24" s="76"/>
      <c r="M24" s="76"/>
      <c r="N24" s="76"/>
      <c r="O24" s="76"/>
      <c r="P24" s="76"/>
      <c r="Q24" s="76"/>
      <c r="R24" s="76"/>
      <c r="S24" s="76"/>
      <c r="T24" s="426"/>
      <c r="U24" s="426"/>
      <c r="V24" s="76"/>
      <c r="W24" s="76"/>
      <c r="X24" s="76"/>
      <c r="Y24" s="76"/>
      <c r="Z24" s="76"/>
      <c r="AA24" s="76"/>
      <c r="AB24" s="76"/>
      <c r="AC24" s="76"/>
      <c r="AD24" s="76"/>
      <c r="AE24" s="134"/>
      <c r="AF24" s="219"/>
      <c r="AG24" s="76"/>
      <c r="AH24" s="76"/>
      <c r="AI24" s="76"/>
      <c r="AJ24" s="137"/>
      <c r="AK24" s="236"/>
      <c r="AL24" s="192"/>
      <c r="AM24" s="159"/>
      <c r="AN24" s="76"/>
      <c r="AO24" s="76"/>
      <c r="AP24" s="76"/>
      <c r="AQ24" s="76"/>
      <c r="AR24" s="76"/>
      <c r="AS24" s="76"/>
      <c r="AT24" s="76"/>
      <c r="AU24" s="137"/>
    </row>
    <row r="25" spans="1:47" ht="20.100000000000001" hidden="1" customHeight="1">
      <c r="A25" s="84" t="s">
        <v>135</v>
      </c>
      <c r="B25" s="84"/>
      <c r="C25" s="84"/>
      <c r="D25" s="155"/>
      <c r="E25" s="159"/>
      <c r="F25" s="76"/>
      <c r="G25" s="76"/>
      <c r="H25" s="76" t="s">
        <v>148</v>
      </c>
      <c r="I25" s="76"/>
      <c r="J25" s="166" t="s">
        <v>149</v>
      </c>
      <c r="K25" s="76"/>
      <c r="L25" s="76"/>
      <c r="M25" s="76"/>
      <c r="N25" s="76"/>
      <c r="O25" s="76"/>
      <c r="P25" s="76"/>
      <c r="Q25" s="76"/>
      <c r="R25" s="76"/>
      <c r="S25" s="76"/>
      <c r="T25" s="426"/>
      <c r="U25" s="426"/>
      <c r="V25" s="76"/>
      <c r="W25" s="76"/>
      <c r="X25" s="76"/>
      <c r="Y25" s="76"/>
      <c r="Z25" s="76"/>
      <c r="AA25" s="76"/>
      <c r="AB25" s="76"/>
      <c r="AC25" s="76"/>
      <c r="AD25" s="76"/>
      <c r="AE25" s="134"/>
      <c r="AF25" s="219"/>
      <c r="AG25" s="76"/>
      <c r="AH25" s="76"/>
      <c r="AI25" s="76"/>
      <c r="AJ25" s="137"/>
      <c r="AK25" s="236"/>
      <c r="AL25" s="192"/>
      <c r="AM25" s="159"/>
      <c r="AN25" s="76"/>
      <c r="AO25" s="76"/>
      <c r="AP25" s="76"/>
      <c r="AQ25" s="76"/>
      <c r="AR25" s="76"/>
      <c r="AS25" s="76"/>
      <c r="AT25" s="76"/>
      <c r="AU25" s="137"/>
    </row>
    <row r="26" spans="1:47" ht="20.100000000000001" hidden="1" customHeight="1">
      <c r="A26" s="84" t="s">
        <v>133</v>
      </c>
      <c r="B26" s="84"/>
      <c r="C26" s="84"/>
      <c r="D26" s="155"/>
      <c r="E26" s="159"/>
      <c r="F26" s="76"/>
      <c r="G26" s="76"/>
      <c r="H26" s="76"/>
      <c r="I26" s="76"/>
      <c r="J26" s="166"/>
      <c r="K26" s="76"/>
      <c r="L26" s="76"/>
      <c r="M26" s="76"/>
      <c r="N26" s="76"/>
      <c r="O26" s="76"/>
      <c r="P26" s="76"/>
      <c r="Q26" s="76"/>
      <c r="R26" s="76"/>
      <c r="S26" s="76"/>
      <c r="T26" s="426"/>
      <c r="U26" s="426"/>
      <c r="V26" s="76"/>
      <c r="W26" s="76"/>
      <c r="X26" s="76"/>
      <c r="Y26" s="76"/>
      <c r="Z26" s="76"/>
      <c r="AA26" s="76"/>
      <c r="AB26" s="76"/>
      <c r="AC26" s="76"/>
      <c r="AD26" s="76"/>
      <c r="AE26" s="134"/>
      <c r="AF26" s="219"/>
      <c r="AG26" s="76"/>
      <c r="AH26" s="76"/>
      <c r="AI26" s="76"/>
      <c r="AJ26" s="137"/>
      <c r="AK26" s="236"/>
      <c r="AL26" s="192"/>
      <c r="AM26" s="159"/>
      <c r="AN26" s="76"/>
      <c r="AO26" s="76"/>
      <c r="AP26" s="76"/>
      <c r="AQ26" s="76"/>
      <c r="AR26" s="76"/>
      <c r="AS26" s="76"/>
      <c r="AT26" s="76"/>
      <c r="AU26" s="137"/>
    </row>
    <row r="27" spans="1:47" ht="20.100000000000001" hidden="1" customHeight="1">
      <c r="A27" s="76"/>
      <c r="B27" s="76"/>
      <c r="C27" s="76"/>
      <c r="D27" s="155"/>
      <c r="E27" s="159"/>
      <c r="F27" s="76"/>
      <c r="G27" s="76"/>
      <c r="H27" s="76"/>
      <c r="I27" s="76"/>
      <c r="J27" s="167" t="s">
        <v>146</v>
      </c>
      <c r="K27" s="76"/>
      <c r="L27" s="76"/>
      <c r="M27" s="76"/>
      <c r="N27" s="76"/>
      <c r="O27" s="76"/>
      <c r="P27" s="76"/>
      <c r="Q27" s="76"/>
      <c r="R27" s="76"/>
      <c r="S27" s="76"/>
      <c r="T27" s="426"/>
      <c r="U27" s="426"/>
      <c r="V27" s="76"/>
      <c r="W27" s="76"/>
      <c r="X27" s="76"/>
      <c r="Y27" s="76"/>
      <c r="Z27" s="76"/>
      <c r="AA27" s="76"/>
      <c r="AB27" s="76"/>
      <c r="AC27" s="76"/>
      <c r="AD27" s="76"/>
      <c r="AE27" s="134"/>
      <c r="AF27" s="219"/>
      <c r="AG27" s="76"/>
      <c r="AH27" s="76"/>
      <c r="AI27" s="76"/>
      <c r="AJ27" s="137"/>
      <c r="AK27" s="236"/>
      <c r="AL27" s="192"/>
      <c r="AM27" s="159"/>
      <c r="AN27" s="76"/>
      <c r="AO27" s="76"/>
      <c r="AP27" s="76"/>
      <c r="AQ27" s="76"/>
      <c r="AR27" s="76"/>
      <c r="AS27" s="76"/>
      <c r="AT27" s="76"/>
      <c r="AU27" s="137"/>
    </row>
    <row r="28" spans="1:47" ht="20.100000000000001" hidden="1" customHeight="1">
      <c r="A28" s="76"/>
      <c r="B28" s="76"/>
      <c r="C28" s="76"/>
      <c r="D28" s="155"/>
      <c r="E28" s="159"/>
      <c r="F28" s="76"/>
      <c r="G28" s="76"/>
      <c r="H28" s="76"/>
      <c r="I28" s="76"/>
      <c r="J28" s="76"/>
      <c r="K28" s="76"/>
      <c r="L28" s="76"/>
      <c r="M28" s="76"/>
      <c r="N28" s="76"/>
      <c r="O28" s="76"/>
      <c r="P28" s="76"/>
      <c r="Q28" s="76"/>
      <c r="R28" s="76"/>
      <c r="S28" s="76"/>
      <c r="T28" s="426"/>
      <c r="U28" s="426"/>
      <c r="V28" s="76"/>
      <c r="W28" s="76"/>
      <c r="X28" s="76"/>
      <c r="Y28" s="76"/>
      <c r="Z28" s="76"/>
      <c r="AA28" s="76"/>
      <c r="AB28" s="76"/>
      <c r="AC28" s="76"/>
      <c r="AD28" s="76"/>
      <c r="AE28" s="134"/>
      <c r="AF28" s="219"/>
      <c r="AG28" s="145" t="s">
        <v>144</v>
      </c>
      <c r="AH28" s="76"/>
      <c r="AI28" s="76"/>
      <c r="AJ28" s="137"/>
      <c r="AK28" s="236"/>
      <c r="AL28" s="192"/>
      <c r="AM28" s="159"/>
      <c r="AN28" s="76"/>
      <c r="AO28" s="76"/>
      <c r="AP28" s="76"/>
      <c r="AQ28" s="76"/>
      <c r="AR28" s="76"/>
      <c r="AS28" s="76"/>
      <c r="AT28" s="76"/>
      <c r="AU28" s="137"/>
    </row>
    <row r="29" spans="1:47" ht="20.100000000000001" hidden="1" customHeight="1">
      <c r="A29" s="84" t="s">
        <v>136</v>
      </c>
      <c r="B29" s="84"/>
      <c r="C29" s="84"/>
      <c r="D29" s="155"/>
      <c r="E29" s="159"/>
      <c r="F29" s="76"/>
      <c r="G29" s="76"/>
      <c r="H29" s="76"/>
      <c r="I29" s="76"/>
      <c r="J29" s="76"/>
      <c r="K29" s="76"/>
      <c r="L29" s="76"/>
      <c r="M29" s="76"/>
      <c r="N29" s="76"/>
      <c r="O29" s="76"/>
      <c r="P29" s="76"/>
      <c r="Q29" s="76"/>
      <c r="R29" s="76"/>
      <c r="S29" s="76"/>
      <c r="T29" s="426"/>
      <c r="U29" s="426"/>
      <c r="V29" s="76"/>
      <c r="W29" s="76"/>
      <c r="X29" s="76"/>
      <c r="Y29" s="76"/>
      <c r="Z29" s="76"/>
      <c r="AA29" s="76"/>
      <c r="AB29" s="76"/>
      <c r="AC29" s="76"/>
      <c r="AD29" s="76"/>
      <c r="AE29" s="134"/>
      <c r="AF29" s="219"/>
      <c r="AG29" s="145"/>
      <c r="AH29" s="76"/>
      <c r="AI29" s="76"/>
      <c r="AJ29" s="137"/>
      <c r="AK29" s="236"/>
      <c r="AL29" s="192"/>
      <c r="AM29" s="159"/>
      <c r="AN29" s="76"/>
      <c r="AO29" s="76"/>
      <c r="AP29" s="76"/>
      <c r="AQ29" s="76"/>
      <c r="AR29" s="76"/>
      <c r="AS29" s="76"/>
      <c r="AT29" s="76"/>
      <c r="AU29" s="137"/>
    </row>
    <row r="30" spans="1:47" ht="20.100000000000001" hidden="1" customHeight="1">
      <c r="A30" s="84" t="s">
        <v>137</v>
      </c>
      <c r="B30" s="84"/>
      <c r="C30" s="84"/>
      <c r="D30" s="155"/>
      <c r="E30" s="159"/>
      <c r="F30" s="76"/>
      <c r="G30" s="76"/>
      <c r="H30" s="76" t="s">
        <v>148</v>
      </c>
      <c r="I30" s="76"/>
      <c r="J30" s="76"/>
      <c r="K30" s="76"/>
      <c r="L30" s="76"/>
      <c r="M30" s="76"/>
      <c r="N30" s="76"/>
      <c r="O30" s="76"/>
      <c r="P30" s="76"/>
      <c r="Q30" s="76"/>
      <c r="R30" s="76"/>
      <c r="S30" s="76"/>
      <c r="T30" s="426"/>
      <c r="U30" s="426"/>
      <c r="V30" s="76"/>
      <c r="W30" s="76"/>
      <c r="X30" s="76"/>
      <c r="Y30" s="76"/>
      <c r="Z30" s="76"/>
      <c r="AA30" s="76"/>
      <c r="AB30" s="76"/>
      <c r="AC30" s="76"/>
      <c r="AD30" s="76"/>
      <c r="AE30" s="134"/>
      <c r="AF30" s="219"/>
      <c r="AG30" s="144" t="s">
        <v>225</v>
      </c>
      <c r="AH30" s="76"/>
      <c r="AI30" s="76"/>
      <c r="AJ30" s="137"/>
      <c r="AK30" s="236"/>
      <c r="AL30" s="192"/>
      <c r="AM30" s="159"/>
      <c r="AN30" s="76"/>
      <c r="AO30" s="76"/>
      <c r="AP30" s="76"/>
      <c r="AQ30" s="76"/>
      <c r="AR30" s="76"/>
      <c r="AS30" s="76"/>
      <c r="AT30" s="76"/>
      <c r="AU30" s="137"/>
    </row>
    <row r="31" spans="1:47" ht="20.100000000000001" hidden="1" customHeight="1">
      <c r="A31" s="84" t="s">
        <v>133</v>
      </c>
      <c r="B31" s="84"/>
      <c r="C31" s="84"/>
      <c r="D31" s="155"/>
      <c r="E31" s="159"/>
      <c r="F31" s="76"/>
      <c r="G31" s="76"/>
      <c r="H31" s="76"/>
      <c r="I31" s="76"/>
      <c r="J31" s="76"/>
      <c r="K31" s="76"/>
      <c r="L31" s="76"/>
      <c r="M31" s="76"/>
      <c r="N31" s="76"/>
      <c r="O31" s="76"/>
      <c r="P31" s="76"/>
      <c r="Q31" s="76"/>
      <c r="R31" s="76"/>
      <c r="S31" s="76"/>
      <c r="T31" s="426"/>
      <c r="U31" s="426"/>
      <c r="V31" s="76"/>
      <c r="W31" s="76"/>
      <c r="X31" s="76"/>
      <c r="Y31" s="76"/>
      <c r="Z31" s="76"/>
      <c r="AA31" s="76"/>
      <c r="AB31" s="76"/>
      <c r="AC31" s="76"/>
      <c r="AD31" s="76"/>
      <c r="AE31" s="134"/>
      <c r="AF31" s="219"/>
      <c r="AG31" s="145"/>
      <c r="AH31" s="76"/>
      <c r="AI31" s="76"/>
      <c r="AJ31" s="137"/>
      <c r="AK31" s="236"/>
      <c r="AL31" s="192"/>
      <c r="AM31" s="159"/>
      <c r="AN31" s="76"/>
      <c r="AO31" s="76"/>
      <c r="AP31" s="76"/>
      <c r="AQ31" s="76"/>
      <c r="AR31" s="76"/>
      <c r="AS31" s="76"/>
      <c r="AT31" s="76"/>
      <c r="AU31" s="137"/>
    </row>
    <row r="32" spans="1:47" ht="20.100000000000001" hidden="1" customHeight="1">
      <c r="A32" s="76"/>
      <c r="B32" s="76"/>
      <c r="C32" s="76"/>
      <c r="D32" s="155"/>
      <c r="E32" s="159"/>
      <c r="F32" s="76"/>
      <c r="G32" s="76"/>
      <c r="H32" s="76"/>
      <c r="I32" s="76"/>
      <c r="J32" s="76"/>
      <c r="K32" s="76"/>
      <c r="L32" s="76"/>
      <c r="M32" s="76"/>
      <c r="N32" s="76"/>
      <c r="O32" s="76"/>
      <c r="P32" s="76"/>
      <c r="Q32" s="76"/>
      <c r="R32" s="76"/>
      <c r="S32" s="76"/>
      <c r="T32" s="426"/>
      <c r="U32" s="426"/>
      <c r="V32" s="76"/>
      <c r="W32" s="76"/>
      <c r="X32" s="76"/>
      <c r="Y32" s="76"/>
      <c r="Z32" s="76"/>
      <c r="AA32" s="76"/>
      <c r="AB32" s="76"/>
      <c r="AC32" s="76"/>
      <c r="AD32" s="76"/>
      <c r="AE32" s="134"/>
      <c r="AF32" s="219"/>
      <c r="AG32" s="145" t="s">
        <v>146</v>
      </c>
      <c r="AH32" s="76"/>
      <c r="AI32" s="76"/>
      <c r="AJ32" s="137"/>
      <c r="AK32" s="236"/>
      <c r="AL32" s="192"/>
      <c r="AM32" s="159"/>
      <c r="AN32" s="76"/>
      <c r="AO32" s="76"/>
      <c r="AP32" s="76"/>
      <c r="AQ32" s="76"/>
      <c r="AR32" s="76"/>
      <c r="AS32" s="76"/>
      <c r="AT32" s="76"/>
      <c r="AU32" s="137"/>
    </row>
    <row r="33" spans="1:47" ht="20.100000000000001" hidden="1" customHeight="1">
      <c r="A33" s="86" t="s">
        <v>138</v>
      </c>
      <c r="B33" s="86"/>
      <c r="C33" s="86"/>
      <c r="D33" s="155"/>
      <c r="E33" s="159"/>
      <c r="F33" s="76"/>
      <c r="G33" s="76"/>
      <c r="H33" s="76"/>
      <c r="I33" s="76"/>
      <c r="J33" s="76"/>
      <c r="K33" s="76"/>
      <c r="L33" s="76"/>
      <c r="M33" s="76"/>
      <c r="N33" s="76"/>
      <c r="O33" s="76"/>
      <c r="P33" s="76"/>
      <c r="Q33" s="76"/>
      <c r="R33" s="76"/>
      <c r="S33" s="76"/>
      <c r="T33" s="426"/>
      <c r="U33" s="426"/>
      <c r="V33" s="76"/>
      <c r="W33" s="76"/>
      <c r="X33" s="76"/>
      <c r="Y33" s="76"/>
      <c r="Z33" s="76"/>
      <c r="AA33" s="76"/>
      <c r="AB33" s="76"/>
      <c r="AC33" s="76"/>
      <c r="AD33" s="76"/>
      <c r="AE33" s="134"/>
      <c r="AF33" s="219"/>
      <c r="AG33" s="76"/>
      <c r="AH33" s="76"/>
      <c r="AI33" s="76"/>
      <c r="AJ33" s="137"/>
      <c r="AK33" s="236"/>
      <c r="AL33" s="192"/>
      <c r="AM33" s="159"/>
      <c r="AN33" s="76"/>
      <c r="AO33" s="76"/>
      <c r="AP33" s="76"/>
      <c r="AQ33" s="76"/>
      <c r="AR33" s="76"/>
      <c r="AS33" s="76"/>
      <c r="AT33" s="76"/>
      <c r="AU33" s="137"/>
    </row>
    <row r="34" spans="1:47" ht="20.100000000000001" hidden="1" customHeight="1">
      <c r="A34" s="81" t="s">
        <v>139</v>
      </c>
      <c r="B34" s="81"/>
      <c r="C34" s="81"/>
      <c r="D34" s="156"/>
      <c r="E34" s="160"/>
      <c r="F34" s="81"/>
      <c r="G34" s="81"/>
      <c r="H34" s="81"/>
      <c r="I34" s="81"/>
      <c r="J34" s="81"/>
      <c r="K34" s="81"/>
      <c r="L34" s="81"/>
      <c r="M34" s="81"/>
      <c r="N34" s="81"/>
      <c r="O34" s="81"/>
      <c r="P34" s="81"/>
      <c r="Q34" s="81"/>
      <c r="R34" s="81"/>
      <c r="S34" s="81"/>
      <c r="T34" s="427"/>
      <c r="U34" s="427"/>
      <c r="V34" s="81"/>
      <c r="W34" s="81"/>
      <c r="X34" s="81"/>
      <c r="Y34" s="81"/>
      <c r="Z34" s="81"/>
      <c r="AA34" s="81"/>
      <c r="AB34" s="81"/>
      <c r="AC34" s="81"/>
      <c r="AD34" s="81"/>
      <c r="AE34" s="135"/>
      <c r="AF34" s="221"/>
      <c r="AG34" s="81"/>
      <c r="AH34" s="81"/>
      <c r="AI34" s="81"/>
      <c r="AJ34" s="138"/>
      <c r="AK34" s="237"/>
      <c r="AL34" s="193"/>
      <c r="AM34" s="160"/>
      <c r="AN34" s="81"/>
      <c r="AO34" s="81"/>
      <c r="AP34" s="81"/>
      <c r="AQ34" s="81"/>
      <c r="AR34" s="81"/>
      <c r="AS34" s="81"/>
      <c r="AT34" s="81"/>
      <c r="AU34" s="138"/>
    </row>
    <row r="35" spans="1:47" ht="20.100000000000001" hidden="1" customHeight="1">
      <c r="A35" s="79" t="s">
        <v>140</v>
      </c>
      <c r="B35" s="105" t="s">
        <v>140</v>
      </c>
      <c r="C35" s="108" t="s">
        <v>140</v>
      </c>
      <c r="D35" s="157"/>
      <c r="E35" s="161" t="s">
        <v>140</v>
      </c>
      <c r="F35" s="79" t="s">
        <v>140</v>
      </c>
      <c r="G35" s="79" t="s">
        <v>140</v>
      </c>
      <c r="H35" s="109" t="s">
        <v>186</v>
      </c>
      <c r="I35" s="110" t="s">
        <v>186</v>
      </c>
      <c r="J35" s="111" t="s">
        <v>186</v>
      </c>
      <c r="K35" s="114" t="s">
        <v>186</v>
      </c>
      <c r="L35" s="115" t="s">
        <v>186</v>
      </c>
      <c r="M35" s="116" t="s">
        <v>186</v>
      </c>
      <c r="N35" s="117" t="s">
        <v>140</v>
      </c>
      <c r="O35" s="118" t="s">
        <v>140</v>
      </c>
      <c r="P35" s="119" t="s">
        <v>186</v>
      </c>
      <c r="Q35" s="120" t="s">
        <v>186</v>
      </c>
      <c r="R35" s="121" t="s">
        <v>186</v>
      </c>
      <c r="S35" s="122" t="s">
        <v>186</v>
      </c>
      <c r="T35" s="428" t="s">
        <v>186</v>
      </c>
      <c r="U35" s="428" t="s">
        <v>140</v>
      </c>
      <c r="V35" s="189" t="s">
        <v>140</v>
      </c>
      <c r="W35" s="189" t="s">
        <v>140</v>
      </c>
      <c r="X35" s="189" t="s">
        <v>140</v>
      </c>
      <c r="Y35" s="131" t="s">
        <v>186</v>
      </c>
      <c r="Z35" s="131" t="s">
        <v>186</v>
      </c>
      <c r="AA35" s="131" t="s">
        <v>186</v>
      </c>
      <c r="AB35" s="131" t="s">
        <v>186</v>
      </c>
      <c r="AC35" s="152" t="s">
        <v>186</v>
      </c>
      <c r="AD35" s="131" t="s">
        <v>186</v>
      </c>
      <c r="AE35" s="152" t="s">
        <v>186</v>
      </c>
      <c r="AF35" s="225" t="s">
        <v>186</v>
      </c>
      <c r="AG35" s="148" t="s">
        <v>186</v>
      </c>
      <c r="AH35" s="148" t="s">
        <v>186</v>
      </c>
      <c r="AI35" s="148" t="s">
        <v>186</v>
      </c>
      <c r="AJ35" s="146" t="s">
        <v>186</v>
      </c>
      <c r="AK35" s="238" t="s">
        <v>186</v>
      </c>
      <c r="AL35" s="194"/>
      <c r="AM35" s="195" t="s">
        <v>140</v>
      </c>
      <c r="AN35" s="189" t="s">
        <v>140</v>
      </c>
      <c r="AO35" s="189" t="s">
        <v>140</v>
      </c>
      <c r="AP35" s="189" t="s">
        <v>140</v>
      </c>
      <c r="AQ35" s="189" t="s">
        <v>140</v>
      </c>
      <c r="AR35" s="189" t="s">
        <v>140</v>
      </c>
      <c r="AS35" s="189" t="s">
        <v>140</v>
      </c>
      <c r="AT35" s="189" t="s">
        <v>140</v>
      </c>
      <c r="AU35" s="198" t="s">
        <v>140</v>
      </c>
    </row>
    <row r="36" spans="1:47" ht="20.100000000000001" hidden="1" customHeight="1">
      <c r="A36" s="80" t="s">
        <v>141</v>
      </c>
      <c r="B36" s="106" t="s">
        <v>183</v>
      </c>
      <c r="C36" s="108" t="s">
        <v>151</v>
      </c>
      <c r="D36" s="158"/>
      <c r="E36" s="161" t="s">
        <v>159</v>
      </c>
      <c r="F36" s="80" t="s">
        <v>151</v>
      </c>
      <c r="G36" s="80" t="s">
        <v>159</v>
      </c>
      <c r="H36" s="109" t="s">
        <v>151</v>
      </c>
      <c r="I36" s="110" t="s">
        <v>159</v>
      </c>
      <c r="J36" s="111" t="s">
        <v>183</v>
      </c>
      <c r="K36" s="114" t="s">
        <v>159</v>
      </c>
      <c r="L36" s="115" t="s">
        <v>159</v>
      </c>
      <c r="M36" s="116" t="s">
        <v>159</v>
      </c>
      <c r="N36" s="117" t="s">
        <v>159</v>
      </c>
      <c r="O36" s="118" t="s">
        <v>183</v>
      </c>
      <c r="P36" s="119" t="s">
        <v>183</v>
      </c>
      <c r="Q36" s="120" t="s">
        <v>194</v>
      </c>
      <c r="R36" s="121" t="s">
        <v>159</v>
      </c>
      <c r="S36" s="122" t="s">
        <v>194</v>
      </c>
      <c r="T36" s="428" t="s">
        <v>194</v>
      </c>
      <c r="U36" s="428" t="s">
        <v>194</v>
      </c>
      <c r="V36" s="190" t="s">
        <v>194</v>
      </c>
      <c r="W36" s="190" t="s">
        <v>194</v>
      </c>
      <c r="X36" s="190" t="s">
        <v>194</v>
      </c>
      <c r="Y36" s="131" t="s">
        <v>151</v>
      </c>
      <c r="Z36" s="131" t="s">
        <v>151</v>
      </c>
      <c r="AA36" s="131" t="s">
        <v>151</v>
      </c>
      <c r="AB36" s="152" t="s">
        <v>151</v>
      </c>
      <c r="AC36" s="152" t="s">
        <v>151</v>
      </c>
      <c r="AD36" s="131" t="s">
        <v>151</v>
      </c>
      <c r="AE36" s="152" t="s">
        <v>194</v>
      </c>
      <c r="AF36" s="225" t="s">
        <v>223</v>
      </c>
      <c r="AG36" s="148" t="s">
        <v>183</v>
      </c>
      <c r="AH36" s="148" t="s">
        <v>194</v>
      </c>
      <c r="AI36" s="148" t="s">
        <v>194</v>
      </c>
      <c r="AJ36" s="146" t="s">
        <v>194</v>
      </c>
      <c r="AK36" s="238" t="s">
        <v>194</v>
      </c>
      <c r="AL36" s="194"/>
      <c r="AM36" s="196" t="s">
        <v>194</v>
      </c>
      <c r="AN36" s="190" t="s">
        <v>194</v>
      </c>
      <c r="AO36" s="190" t="s">
        <v>194</v>
      </c>
      <c r="AP36" s="190" t="s">
        <v>194</v>
      </c>
      <c r="AQ36" s="190" t="s">
        <v>194</v>
      </c>
      <c r="AR36" s="190" t="s">
        <v>194</v>
      </c>
      <c r="AS36" s="190" t="s">
        <v>194</v>
      </c>
      <c r="AT36" s="190" t="s">
        <v>194</v>
      </c>
      <c r="AU36" s="199" t="s">
        <v>194</v>
      </c>
    </row>
    <row r="37" spans="1:47" ht="20.100000000000001" hidden="1" customHeight="1">
      <c r="A37" s="107" t="s">
        <v>142</v>
      </c>
      <c r="B37" s="107" t="s">
        <v>184</v>
      </c>
      <c r="C37" s="108" t="s">
        <v>185</v>
      </c>
      <c r="D37" s="158"/>
      <c r="E37" s="161"/>
      <c r="F37" s="80" t="s">
        <v>150</v>
      </c>
      <c r="G37" s="90"/>
      <c r="H37" s="109"/>
      <c r="I37" s="110"/>
      <c r="J37" s="111"/>
      <c r="K37" s="114"/>
      <c r="L37" s="115"/>
      <c r="M37" s="116" t="s">
        <v>192</v>
      </c>
      <c r="N37" s="117"/>
      <c r="O37" s="118" t="s">
        <v>184</v>
      </c>
      <c r="P37" s="119" t="s">
        <v>193</v>
      </c>
      <c r="Q37" s="120" t="s">
        <v>195</v>
      </c>
      <c r="R37" s="121" t="s">
        <v>196</v>
      </c>
      <c r="S37" s="122" t="s">
        <v>197</v>
      </c>
      <c r="T37" s="428"/>
      <c r="U37" s="428"/>
      <c r="V37" s="80"/>
      <c r="W37" s="80"/>
      <c r="X37" s="80"/>
      <c r="Y37" s="131"/>
      <c r="Z37" s="131"/>
      <c r="AA37" s="131"/>
      <c r="AB37" s="131"/>
      <c r="AC37" s="80"/>
      <c r="AD37" s="131"/>
      <c r="AE37" s="152" t="s">
        <v>231</v>
      </c>
      <c r="AF37" s="225" t="s">
        <v>224</v>
      </c>
      <c r="AG37" s="147"/>
      <c r="AH37" s="147"/>
      <c r="AI37" s="147"/>
      <c r="AJ37" s="139"/>
      <c r="AK37" s="239" t="s">
        <v>277</v>
      </c>
      <c r="AL37" s="194"/>
      <c r="AM37" s="161"/>
      <c r="AN37" s="152"/>
      <c r="AO37" s="152"/>
      <c r="AP37" s="152"/>
      <c r="AQ37" s="152"/>
      <c r="AR37" s="152"/>
      <c r="AS37" s="152"/>
      <c r="AT37" s="152"/>
      <c r="AU37" s="139"/>
    </row>
    <row r="38" spans="1:47" ht="20.100000000000001" hidden="1" customHeight="1">
      <c r="A38" s="107" t="s">
        <v>129</v>
      </c>
      <c r="B38" s="107"/>
      <c r="C38" s="111"/>
      <c r="D38" s="158"/>
      <c r="E38" s="161"/>
      <c r="F38" s="80"/>
      <c r="G38" s="90"/>
      <c r="H38" s="111" t="s">
        <v>187</v>
      </c>
      <c r="I38" s="111" t="s">
        <v>188</v>
      </c>
      <c r="J38" s="111" t="s">
        <v>189</v>
      </c>
      <c r="K38" s="114" t="s">
        <v>190</v>
      </c>
      <c r="L38" s="115" t="s">
        <v>191</v>
      </c>
      <c r="M38" s="116"/>
      <c r="N38" s="117"/>
      <c r="O38" s="118"/>
      <c r="P38" s="119"/>
      <c r="Q38" s="120"/>
      <c r="R38" s="121"/>
      <c r="S38" s="122"/>
      <c r="T38" s="429" t="s">
        <v>198</v>
      </c>
      <c r="U38" s="428"/>
      <c r="V38" s="191" t="s">
        <v>251</v>
      </c>
      <c r="W38" s="191" t="s">
        <v>252</v>
      </c>
      <c r="X38" s="191" t="s">
        <v>274</v>
      </c>
      <c r="Y38" s="131" t="s">
        <v>199</v>
      </c>
      <c r="Z38" s="131" t="s">
        <v>200</v>
      </c>
      <c r="AA38" s="131" t="s">
        <v>201</v>
      </c>
      <c r="AB38" s="131" t="s">
        <v>202</v>
      </c>
      <c r="AC38" s="181" t="s">
        <v>238</v>
      </c>
      <c r="AD38" s="131" t="s">
        <v>203</v>
      </c>
      <c r="AE38" s="152"/>
      <c r="AF38" s="225" t="s">
        <v>221</v>
      </c>
      <c r="AG38" s="147"/>
      <c r="AH38" s="147"/>
      <c r="AI38" s="147"/>
      <c r="AJ38" s="139"/>
      <c r="AK38" s="239"/>
      <c r="AL38" s="194"/>
      <c r="AM38" s="197" t="s">
        <v>253</v>
      </c>
      <c r="AN38" s="191" t="s">
        <v>254</v>
      </c>
      <c r="AO38" s="191" t="s">
        <v>255</v>
      </c>
      <c r="AP38" s="191" t="s">
        <v>256</v>
      </c>
      <c r="AQ38" s="191" t="s">
        <v>257</v>
      </c>
      <c r="AR38" s="191" t="s">
        <v>258</v>
      </c>
      <c r="AS38" s="191" t="s">
        <v>259</v>
      </c>
      <c r="AT38" s="191" t="s">
        <v>260</v>
      </c>
      <c r="AU38" s="200" t="s">
        <v>261</v>
      </c>
    </row>
    <row r="39" spans="1:47" ht="20.100000000000001" hidden="1" customHeight="1">
      <c r="A39" s="107" t="s">
        <v>130</v>
      </c>
      <c r="B39" s="107"/>
      <c r="C39" s="107"/>
      <c r="D39" s="158"/>
      <c r="E39" s="162"/>
      <c r="F39" s="80"/>
      <c r="G39" s="80"/>
      <c r="H39" s="80" t="s">
        <v>187</v>
      </c>
      <c r="I39" s="110"/>
      <c r="J39" s="80"/>
      <c r="K39" s="114"/>
      <c r="L39" s="115"/>
      <c r="M39" s="116"/>
      <c r="N39" s="117"/>
      <c r="O39" s="118"/>
      <c r="P39" s="119"/>
      <c r="Q39" s="120"/>
      <c r="R39" s="121"/>
      <c r="S39" s="122"/>
      <c r="T39" s="429" t="s">
        <v>198</v>
      </c>
      <c r="U39" s="428"/>
      <c r="V39" s="191" t="s">
        <v>251</v>
      </c>
      <c r="W39" s="191" t="s">
        <v>252</v>
      </c>
      <c r="X39" s="191" t="s">
        <v>274</v>
      </c>
      <c r="Y39" s="131"/>
      <c r="Z39" s="131"/>
      <c r="AA39" s="131"/>
      <c r="AB39" s="131"/>
      <c r="AC39" s="80"/>
      <c r="AD39" s="131"/>
      <c r="AE39" s="153"/>
      <c r="AF39" s="225" t="s">
        <v>222</v>
      </c>
      <c r="AG39" s="147" t="s">
        <v>226</v>
      </c>
      <c r="AH39" s="147" t="s">
        <v>227</v>
      </c>
      <c r="AI39" s="147" t="s">
        <v>228</v>
      </c>
      <c r="AJ39" s="139" t="s">
        <v>229</v>
      </c>
      <c r="AK39" s="239" t="s">
        <v>229</v>
      </c>
      <c r="AL39" s="194"/>
      <c r="AM39" s="197" t="s">
        <v>253</v>
      </c>
      <c r="AN39" s="191" t="s">
        <v>254</v>
      </c>
      <c r="AO39" s="191" t="s">
        <v>255</v>
      </c>
      <c r="AP39" s="191" t="s">
        <v>256</v>
      </c>
      <c r="AQ39" s="191" t="s">
        <v>257</v>
      </c>
      <c r="AR39" s="191" t="s">
        <v>258</v>
      </c>
      <c r="AS39" s="191" t="s">
        <v>259</v>
      </c>
      <c r="AT39" s="191" t="s">
        <v>260</v>
      </c>
      <c r="AU39" s="200" t="s">
        <v>261</v>
      </c>
    </row>
    <row r="40" spans="1:47" ht="20.100000000000001" hidden="1" customHeight="1">
      <c r="A40" s="81" t="s">
        <v>143</v>
      </c>
      <c r="B40" s="81"/>
      <c r="C40" s="81"/>
      <c r="D40" s="156"/>
      <c r="E40" s="160"/>
      <c r="F40" s="81"/>
      <c r="G40" s="81"/>
      <c r="H40" s="81"/>
      <c r="I40" s="81"/>
      <c r="J40" s="81"/>
      <c r="K40" s="81"/>
      <c r="L40" s="81"/>
      <c r="M40" s="81"/>
      <c r="N40" s="81"/>
      <c r="O40" s="81"/>
      <c r="P40" s="81"/>
      <c r="Q40" s="81"/>
      <c r="R40" s="81"/>
      <c r="S40" s="81"/>
      <c r="T40" s="427"/>
      <c r="U40" s="427"/>
      <c r="V40" s="81"/>
      <c r="W40" s="81"/>
      <c r="X40" s="81"/>
      <c r="Y40" s="81"/>
      <c r="Z40" s="81"/>
      <c r="AA40" s="81"/>
      <c r="AB40" s="81"/>
      <c r="AC40" s="81"/>
      <c r="AD40" s="131"/>
      <c r="AE40" s="152"/>
      <c r="AF40" s="226"/>
      <c r="AG40" s="131"/>
      <c r="AH40" s="131"/>
      <c r="AI40" s="131"/>
      <c r="AJ40" s="139"/>
      <c r="AK40" s="239"/>
      <c r="AL40" s="193"/>
      <c r="AM40" s="160"/>
      <c r="AN40" s="81"/>
      <c r="AO40" s="81"/>
      <c r="AP40" s="81"/>
      <c r="AQ40" s="81"/>
      <c r="AR40" s="81"/>
      <c r="AS40" s="81"/>
      <c r="AT40" s="81"/>
      <c r="AU40" s="138"/>
    </row>
    <row r="41" spans="1:47" s="112" customFormat="1" ht="15.75" customHeight="1">
      <c r="A41" s="127" t="s">
        <v>152</v>
      </c>
      <c r="B41" s="127"/>
      <c r="C41" s="127"/>
      <c r="E41" s="180"/>
      <c r="F41" s="179"/>
      <c r="G41" s="78"/>
      <c r="H41" s="78"/>
      <c r="I41" s="78"/>
      <c r="J41" s="78"/>
      <c r="K41" s="78"/>
      <c r="L41" s="415"/>
      <c r="M41" s="183"/>
      <c r="N41" s="418"/>
      <c r="O41" s="183"/>
      <c r="P41" s="183"/>
      <c r="Q41" s="183"/>
      <c r="R41" s="183"/>
      <c r="S41" s="183"/>
      <c r="T41" s="430"/>
      <c r="U41" s="430"/>
      <c r="V41" s="188"/>
      <c r="W41" s="188"/>
      <c r="X41" s="188"/>
      <c r="Y41" s="88"/>
      <c r="Z41" s="89"/>
      <c r="AA41" s="184"/>
      <c r="AB41" s="184"/>
      <c r="AC41" s="185"/>
      <c r="AD41" s="187"/>
      <c r="AE41" s="186"/>
      <c r="AF41" s="227"/>
      <c r="AG41" s="183"/>
      <c r="AH41" s="183"/>
      <c r="AI41" s="183"/>
      <c r="AJ41" s="140"/>
      <c r="AK41" s="240"/>
      <c r="AM41" s="124"/>
      <c r="AN41" s="125"/>
      <c r="AO41" s="125"/>
      <c r="AP41" s="125"/>
      <c r="AQ41" s="125"/>
      <c r="AR41" s="125"/>
      <c r="AS41" s="125"/>
      <c r="AT41" s="125"/>
      <c r="AU41" s="126"/>
    </row>
    <row r="42" spans="1:47" s="112" customFormat="1" ht="15.75" customHeight="1">
      <c r="A42" s="127" t="s">
        <v>153</v>
      </c>
      <c r="B42" s="127"/>
      <c r="C42" s="127"/>
      <c r="E42" s="180"/>
      <c r="F42" s="179"/>
      <c r="G42" s="78"/>
      <c r="H42" s="78"/>
      <c r="I42" s="78"/>
      <c r="J42" s="78"/>
      <c r="K42" s="78"/>
      <c r="L42" s="415"/>
      <c r="M42" s="183"/>
      <c r="N42" s="418"/>
      <c r="O42" s="183"/>
      <c r="P42" s="183"/>
      <c r="Q42" s="183"/>
      <c r="R42" s="183"/>
      <c r="S42" s="183"/>
      <c r="T42" s="430"/>
      <c r="U42" s="430"/>
      <c r="V42" s="188"/>
      <c r="W42" s="188"/>
      <c r="X42" s="188"/>
      <c r="Y42" s="88"/>
      <c r="Z42" s="89"/>
      <c r="AA42" s="184"/>
      <c r="AB42" s="184"/>
      <c r="AC42" s="185"/>
      <c r="AD42" s="187"/>
      <c r="AE42" s="186"/>
      <c r="AF42" s="227"/>
      <c r="AG42" s="183"/>
      <c r="AH42" s="183"/>
      <c r="AI42" s="183"/>
      <c r="AJ42" s="140"/>
      <c r="AK42" s="240"/>
      <c r="AM42" s="201"/>
      <c r="AN42" s="202"/>
      <c r="AO42" s="202"/>
      <c r="AP42" s="202"/>
      <c r="AQ42" s="202"/>
      <c r="AR42" s="202"/>
      <c r="AS42" s="202"/>
      <c r="AT42" s="202"/>
      <c r="AU42" s="203"/>
    </row>
    <row r="43" spans="1:47" s="113" customFormat="1" ht="15.95" customHeight="1">
      <c r="A43" s="127" t="s">
        <v>154</v>
      </c>
      <c r="B43" s="127" t="s">
        <v>171</v>
      </c>
      <c r="C43" s="127" t="s">
        <v>172</v>
      </c>
      <c r="E43" s="163" t="s">
        <v>160</v>
      </c>
      <c r="F43" s="91" t="s">
        <v>161</v>
      </c>
      <c r="G43" s="182" t="s">
        <v>158</v>
      </c>
      <c r="H43" s="91" t="s">
        <v>161</v>
      </c>
      <c r="I43" s="22" t="s">
        <v>176</v>
      </c>
      <c r="J43" s="13" t="s">
        <v>176</v>
      </c>
      <c r="K43" s="14" t="s">
        <v>176</v>
      </c>
      <c r="L43" s="416" t="s">
        <v>176</v>
      </c>
      <c r="M43" s="104" t="s">
        <v>167</v>
      </c>
      <c r="N43" s="419" t="s">
        <v>176</v>
      </c>
      <c r="O43" s="184" t="s">
        <v>282</v>
      </c>
      <c r="P43" s="104" t="s">
        <v>147</v>
      </c>
      <c r="Q43" s="207" t="s">
        <v>173</v>
      </c>
      <c r="R43" s="101" t="s">
        <v>174</v>
      </c>
      <c r="S43" s="101" t="s">
        <v>175</v>
      </c>
      <c r="T43" s="431" t="s">
        <v>176</v>
      </c>
      <c r="U43" s="432" t="s">
        <v>281</v>
      </c>
      <c r="V43" s="69"/>
      <c r="W43" s="69"/>
      <c r="X43" s="69"/>
      <c r="Y43" s="43" t="s">
        <v>176</v>
      </c>
      <c r="Z43" s="13" t="s">
        <v>176</v>
      </c>
      <c r="AA43" s="184" t="s">
        <v>176</v>
      </c>
      <c r="AB43" s="60" t="s">
        <v>176</v>
      </c>
      <c r="AC43" s="60" t="s">
        <v>176</v>
      </c>
      <c r="AD43" s="184"/>
      <c r="AE43" s="208" t="s">
        <v>232</v>
      </c>
      <c r="AF43" s="412" t="s">
        <v>280</v>
      </c>
      <c r="AG43" s="183" t="s">
        <v>176</v>
      </c>
      <c r="AH43" s="183" t="s">
        <v>176</v>
      </c>
      <c r="AI43" s="183" t="s">
        <v>176</v>
      </c>
      <c r="AJ43" s="140" t="s">
        <v>176</v>
      </c>
      <c r="AK43" s="241" t="s">
        <v>276</v>
      </c>
      <c r="AM43" s="201"/>
      <c r="AN43" s="202"/>
      <c r="AO43" s="202"/>
      <c r="AP43" s="202"/>
      <c r="AQ43" s="202"/>
      <c r="AR43" s="202"/>
      <c r="AS43" s="202"/>
      <c r="AT43" s="202"/>
      <c r="AU43" s="203"/>
    </row>
    <row r="44" spans="1:47" s="113" customFormat="1" ht="15.95" customHeight="1">
      <c r="A44" s="127" t="s">
        <v>155</v>
      </c>
      <c r="B44" s="127"/>
      <c r="C44" s="127"/>
      <c r="E44" s="8"/>
      <c r="F44" s="9"/>
      <c r="G44" s="10"/>
      <c r="H44" s="245"/>
      <c r="I44" s="104"/>
      <c r="J44" s="98"/>
      <c r="K44" s="99"/>
      <c r="L44" s="421"/>
      <c r="M44" s="33"/>
      <c r="N44" s="419"/>
      <c r="O44" s="184"/>
      <c r="P44" s="184"/>
      <c r="Q44" s="35"/>
      <c r="R44" s="74"/>
      <c r="S44" s="74"/>
      <c r="T44" s="430"/>
      <c r="U44" s="430"/>
      <c r="V44" s="70"/>
      <c r="W44" s="70"/>
      <c r="X44" s="70"/>
      <c r="Y44" s="43"/>
      <c r="Z44" s="13"/>
      <c r="AA44" s="184"/>
      <c r="AB44" s="60"/>
      <c r="AC44" s="59"/>
      <c r="AD44" s="184"/>
      <c r="AE44" s="209"/>
      <c r="AF44" s="227"/>
      <c r="AG44" s="183"/>
      <c r="AH44" s="183"/>
      <c r="AI44" s="183"/>
      <c r="AJ44" s="140"/>
      <c r="AK44" s="240"/>
      <c r="AM44" s="201"/>
      <c r="AN44" s="202"/>
      <c r="AO44" s="202"/>
      <c r="AP44" s="202"/>
      <c r="AQ44" s="202"/>
      <c r="AR44" s="202"/>
      <c r="AS44" s="202"/>
      <c r="AT44" s="202"/>
      <c r="AU44" s="203"/>
    </row>
    <row r="45" spans="1:47" s="113" customFormat="1" ht="15.95" customHeight="1">
      <c r="A45" s="127" t="s">
        <v>156</v>
      </c>
      <c r="B45" s="127"/>
      <c r="C45" s="127"/>
      <c r="E45" s="8"/>
      <c r="F45" s="9"/>
      <c r="G45" s="10"/>
      <c r="H45" s="245"/>
      <c r="I45" s="104"/>
      <c r="J45" s="98"/>
      <c r="K45" s="99"/>
      <c r="L45" s="421"/>
      <c r="M45" s="33"/>
      <c r="N45" s="419"/>
      <c r="O45" s="184"/>
      <c r="P45" s="184"/>
      <c r="Q45" s="35"/>
      <c r="R45" s="74"/>
      <c r="S45" s="74"/>
      <c r="T45" s="430"/>
      <c r="U45" s="430"/>
      <c r="V45" s="70"/>
      <c r="W45" s="70"/>
      <c r="X45" s="70"/>
      <c r="Y45" s="44"/>
      <c r="Z45" s="13"/>
      <c r="AA45" s="184"/>
      <c r="AB45" s="60"/>
      <c r="AC45" s="59"/>
      <c r="AD45" s="184"/>
      <c r="AE45" s="209"/>
      <c r="AF45" s="227"/>
      <c r="AG45" s="183"/>
      <c r="AH45" s="183"/>
      <c r="AI45" s="183"/>
      <c r="AJ45" s="140"/>
      <c r="AK45" s="240"/>
      <c r="AM45" s="201"/>
      <c r="AN45" s="202"/>
      <c r="AO45" s="202"/>
      <c r="AP45" s="202"/>
      <c r="AQ45" s="202"/>
      <c r="AR45" s="202"/>
      <c r="AS45" s="202"/>
      <c r="AT45" s="202"/>
      <c r="AU45" s="203"/>
    </row>
    <row r="46" spans="1:47" s="113" customFormat="1" ht="15.95" customHeight="1">
      <c r="A46" s="128" t="s">
        <v>157</v>
      </c>
      <c r="B46" s="128"/>
      <c r="C46" s="128"/>
      <c r="E46" s="8"/>
      <c r="F46" s="9"/>
      <c r="G46" s="10"/>
      <c r="H46" s="97" t="s">
        <v>162</v>
      </c>
      <c r="I46" s="104" t="s">
        <v>163</v>
      </c>
      <c r="J46" s="98" t="s">
        <v>164</v>
      </c>
      <c r="K46" s="210" t="s">
        <v>165</v>
      </c>
      <c r="L46" s="422" t="s">
        <v>166</v>
      </c>
      <c r="M46" s="33" t="s">
        <v>176</v>
      </c>
      <c r="N46" s="419" t="s">
        <v>176</v>
      </c>
      <c r="O46" s="184" t="s">
        <v>176</v>
      </c>
      <c r="P46" s="184" t="s">
        <v>176</v>
      </c>
      <c r="Q46" s="35" t="s">
        <v>176</v>
      </c>
      <c r="R46" s="74" t="s">
        <v>176</v>
      </c>
      <c r="S46" s="74" t="s">
        <v>176</v>
      </c>
      <c r="T46" s="433" t="s">
        <v>177</v>
      </c>
      <c r="U46" s="430"/>
      <c r="V46" s="211" t="s">
        <v>239</v>
      </c>
      <c r="W46" s="70" t="s">
        <v>240</v>
      </c>
      <c r="X46" s="70" t="s">
        <v>241</v>
      </c>
      <c r="Y46" s="212" t="s">
        <v>178</v>
      </c>
      <c r="Z46" s="212" t="s">
        <v>179</v>
      </c>
      <c r="AA46" s="212" t="s">
        <v>180</v>
      </c>
      <c r="AB46" s="212" t="s">
        <v>181</v>
      </c>
      <c r="AC46" s="212" t="s">
        <v>237</v>
      </c>
      <c r="AD46" s="208" t="s">
        <v>182</v>
      </c>
      <c r="AE46" s="213"/>
      <c r="AF46" s="228" t="s">
        <v>235</v>
      </c>
      <c r="AG46" s="183"/>
      <c r="AH46" s="183"/>
      <c r="AI46" s="183"/>
      <c r="AJ46" s="140"/>
      <c r="AK46" s="240"/>
      <c r="AM46" s="201" t="s">
        <v>242</v>
      </c>
      <c r="AN46" s="202" t="s">
        <v>243</v>
      </c>
      <c r="AO46" s="202" t="s">
        <v>244</v>
      </c>
      <c r="AP46" s="202" t="s">
        <v>250</v>
      </c>
      <c r="AQ46" s="202" t="s">
        <v>245</v>
      </c>
      <c r="AR46" s="202" t="s">
        <v>246</v>
      </c>
      <c r="AS46" s="202" t="s">
        <v>247</v>
      </c>
      <c r="AT46" s="202" t="s">
        <v>248</v>
      </c>
      <c r="AU46" s="203" t="s">
        <v>249</v>
      </c>
    </row>
    <row r="47" spans="1:47" s="113" customFormat="1" ht="15.95" customHeight="1">
      <c r="A47" s="128" t="s">
        <v>133</v>
      </c>
      <c r="B47" s="128"/>
      <c r="C47" s="128"/>
      <c r="E47" s="8"/>
      <c r="F47" s="9"/>
      <c r="G47" s="10"/>
      <c r="H47" s="245"/>
      <c r="I47" s="104"/>
      <c r="J47" s="98"/>
      <c r="K47" s="99"/>
      <c r="L47" s="421"/>
      <c r="M47" s="33"/>
      <c r="N47" s="419"/>
      <c r="O47" s="184"/>
      <c r="P47" s="184"/>
      <c r="Q47" s="35"/>
      <c r="R47" s="74"/>
      <c r="S47" s="74"/>
      <c r="T47" s="433"/>
      <c r="U47" s="430"/>
      <c r="V47" s="70"/>
      <c r="W47" s="70"/>
      <c r="X47" s="70"/>
      <c r="Y47" s="102"/>
      <c r="Z47" s="98"/>
      <c r="AA47" s="104"/>
      <c r="AB47" s="103"/>
      <c r="AC47" s="212"/>
      <c r="AD47" s="104"/>
      <c r="AE47" s="170"/>
      <c r="AF47" s="229"/>
      <c r="AG47" s="183"/>
      <c r="AH47" s="183"/>
      <c r="AI47" s="183"/>
      <c r="AJ47" s="140"/>
      <c r="AK47" s="240"/>
      <c r="AM47" s="201"/>
      <c r="AN47" s="202"/>
      <c r="AO47" s="202"/>
      <c r="AP47" s="202"/>
      <c r="AQ47" s="202"/>
      <c r="AR47" s="202"/>
      <c r="AS47" s="202"/>
      <c r="AT47" s="202"/>
      <c r="AU47" s="203"/>
    </row>
    <row r="48" spans="1:47" s="113" customFormat="1" ht="15.95" customHeight="1">
      <c r="A48" s="127" t="s">
        <v>133</v>
      </c>
      <c r="B48" s="127"/>
      <c r="C48" s="127"/>
      <c r="E48" s="8"/>
      <c r="F48" s="9"/>
      <c r="G48" s="10"/>
      <c r="H48" s="245"/>
      <c r="I48" s="104"/>
      <c r="J48" s="98"/>
      <c r="K48" s="99"/>
      <c r="L48" s="421"/>
      <c r="M48" s="33"/>
      <c r="N48" s="419"/>
      <c r="O48" s="184"/>
      <c r="P48" s="184"/>
      <c r="Q48" s="35"/>
      <c r="R48" s="74"/>
      <c r="S48" s="74"/>
      <c r="T48" s="433"/>
      <c r="U48" s="430"/>
      <c r="V48" s="70"/>
      <c r="W48" s="70"/>
      <c r="X48" s="70"/>
      <c r="Y48" s="102"/>
      <c r="Z48" s="98"/>
      <c r="AA48" s="104"/>
      <c r="AB48" s="103"/>
      <c r="AC48" s="212"/>
      <c r="AD48" s="104"/>
      <c r="AE48" s="170"/>
      <c r="AF48" s="229"/>
      <c r="AG48" s="183"/>
      <c r="AH48" s="183"/>
      <c r="AI48" s="183"/>
      <c r="AJ48" s="140"/>
      <c r="AK48" s="240"/>
      <c r="AM48" s="201"/>
      <c r="AN48" s="202"/>
      <c r="AO48" s="202"/>
      <c r="AP48" s="202"/>
      <c r="AQ48" s="202"/>
      <c r="AR48" s="202"/>
      <c r="AS48" s="202"/>
      <c r="AT48" s="202"/>
      <c r="AU48" s="203"/>
    </row>
    <row r="49" spans="1:47" s="113" customFormat="1" ht="15.95" customHeight="1">
      <c r="A49" s="129" t="s">
        <v>211</v>
      </c>
      <c r="E49" s="8"/>
      <c r="F49" s="9"/>
      <c r="G49" s="10"/>
      <c r="H49" s="245"/>
      <c r="I49" s="104"/>
      <c r="J49" s="98"/>
      <c r="K49" s="99"/>
      <c r="L49" s="421"/>
      <c r="M49" s="33"/>
      <c r="N49" s="419"/>
      <c r="O49" s="184"/>
      <c r="P49" s="184"/>
      <c r="Q49" s="35"/>
      <c r="R49" s="74"/>
      <c r="S49" s="74"/>
      <c r="T49" s="433"/>
      <c r="U49" s="430"/>
      <c r="V49" s="70"/>
      <c r="W49" s="70"/>
      <c r="X49" s="70"/>
      <c r="Y49" s="102"/>
      <c r="Z49" s="98"/>
      <c r="AA49" s="104"/>
      <c r="AB49" s="103"/>
      <c r="AC49" s="212"/>
      <c r="AD49" s="104"/>
      <c r="AE49" s="170"/>
      <c r="AF49" s="229"/>
      <c r="AG49" s="183"/>
      <c r="AH49" s="183"/>
      <c r="AI49" s="183"/>
      <c r="AJ49" s="140"/>
      <c r="AK49" s="240"/>
      <c r="AM49" s="201"/>
      <c r="AN49" s="202"/>
      <c r="AO49" s="202"/>
      <c r="AP49" s="202"/>
      <c r="AQ49" s="202"/>
      <c r="AR49" s="202"/>
      <c r="AS49" s="202"/>
      <c r="AT49" s="202"/>
      <c r="AU49" s="203"/>
    </row>
    <row r="50" spans="1:47" s="113" customFormat="1" ht="15.95" customHeight="1">
      <c r="A50" s="129" t="s">
        <v>212</v>
      </c>
      <c r="E50" s="8"/>
      <c r="F50" s="9"/>
      <c r="G50" s="10"/>
      <c r="H50" s="245"/>
      <c r="I50" s="104"/>
      <c r="J50" s="98"/>
      <c r="K50" s="99"/>
      <c r="L50" s="421"/>
      <c r="M50" s="33"/>
      <c r="N50" s="419"/>
      <c r="O50" s="184"/>
      <c r="P50" s="184"/>
      <c r="Q50" s="35"/>
      <c r="R50" s="74"/>
      <c r="S50" s="74"/>
      <c r="T50" s="433"/>
      <c r="U50" s="430"/>
      <c r="V50" s="70"/>
      <c r="W50" s="70"/>
      <c r="X50" s="70"/>
      <c r="Y50" s="102"/>
      <c r="Z50" s="98"/>
      <c r="AA50" s="104"/>
      <c r="AB50" s="103"/>
      <c r="AC50" s="212"/>
      <c r="AD50" s="104"/>
      <c r="AE50" s="170"/>
      <c r="AF50" s="229"/>
      <c r="AG50" s="183"/>
      <c r="AH50" s="183"/>
      <c r="AI50" s="183"/>
      <c r="AJ50" s="140"/>
      <c r="AK50" s="240"/>
      <c r="AM50" s="201"/>
      <c r="AN50" s="202"/>
      <c r="AO50" s="202"/>
      <c r="AP50" s="202"/>
      <c r="AQ50" s="202"/>
      <c r="AR50" s="202"/>
      <c r="AS50" s="202"/>
      <c r="AT50" s="202"/>
      <c r="AU50" s="203"/>
    </row>
    <row r="51" spans="1:47" s="113" customFormat="1" ht="15.95" customHeight="1">
      <c r="A51" s="113" t="s">
        <v>213</v>
      </c>
      <c r="E51" s="8"/>
      <c r="F51" s="9"/>
      <c r="G51" s="10"/>
      <c r="H51" s="245" t="s">
        <v>214</v>
      </c>
      <c r="I51" s="22"/>
      <c r="J51" s="12"/>
      <c r="K51" s="12"/>
      <c r="L51" s="423"/>
      <c r="M51" s="33" t="s">
        <v>176</v>
      </c>
      <c r="N51" s="419" t="s">
        <v>176</v>
      </c>
      <c r="O51" s="184" t="s">
        <v>176</v>
      </c>
      <c r="P51" s="184" t="s">
        <v>176</v>
      </c>
      <c r="Q51" s="35" t="s">
        <v>176</v>
      </c>
      <c r="R51" s="74" t="s">
        <v>176</v>
      </c>
      <c r="S51" s="74" t="s">
        <v>176</v>
      </c>
      <c r="T51" s="433" t="s">
        <v>220</v>
      </c>
      <c r="U51" s="430"/>
      <c r="V51" s="211" t="s">
        <v>262</v>
      </c>
      <c r="W51" s="70" t="s">
        <v>263</v>
      </c>
      <c r="X51" s="70" t="s">
        <v>264</v>
      </c>
      <c r="Y51" s="45"/>
      <c r="Z51" s="45"/>
      <c r="AA51" s="45"/>
      <c r="AB51" s="45"/>
      <c r="AC51" s="214"/>
      <c r="AD51" s="104" t="s">
        <v>236</v>
      </c>
      <c r="AE51" s="22"/>
      <c r="AF51" s="230" t="s">
        <v>215</v>
      </c>
      <c r="AG51" s="215" t="s">
        <v>216</v>
      </c>
      <c r="AH51" s="215" t="s">
        <v>217</v>
      </c>
      <c r="AI51" s="215" t="s">
        <v>218</v>
      </c>
      <c r="AJ51" s="216" t="s">
        <v>219</v>
      </c>
      <c r="AK51" s="242" t="s">
        <v>219</v>
      </c>
      <c r="AM51" s="201" t="s">
        <v>265</v>
      </c>
      <c r="AN51" s="202" t="s">
        <v>266</v>
      </c>
      <c r="AO51" s="202" t="s">
        <v>267</v>
      </c>
      <c r="AP51" s="202" t="s">
        <v>268</v>
      </c>
      <c r="AQ51" s="202" t="s">
        <v>269</v>
      </c>
      <c r="AR51" s="202" t="s">
        <v>270</v>
      </c>
      <c r="AS51" s="202" t="s">
        <v>271</v>
      </c>
      <c r="AT51" s="202" t="s">
        <v>272</v>
      </c>
      <c r="AU51" s="203" t="s">
        <v>273</v>
      </c>
    </row>
    <row r="52" spans="1:47" s="113" customFormat="1" ht="15.95" customHeight="1">
      <c r="A52" s="128" t="s">
        <v>133</v>
      </c>
      <c r="E52" s="8"/>
      <c r="F52" s="9"/>
      <c r="G52" s="10"/>
      <c r="H52" s="245"/>
      <c r="I52" s="104"/>
      <c r="J52" s="98"/>
      <c r="K52" s="98"/>
      <c r="L52" s="424"/>
      <c r="M52" s="33"/>
      <c r="N52" s="419"/>
      <c r="O52" s="184"/>
      <c r="P52" s="184"/>
      <c r="Q52" s="35"/>
      <c r="R52" s="74"/>
      <c r="S52" s="74"/>
      <c r="T52" s="433"/>
      <c r="U52" s="430"/>
      <c r="V52" s="70"/>
      <c r="W52" s="70"/>
      <c r="X52" s="70"/>
      <c r="Y52" s="102"/>
      <c r="Z52" s="102"/>
      <c r="AA52" s="102"/>
      <c r="AB52" s="102"/>
      <c r="AC52" s="212"/>
      <c r="AD52" s="103"/>
      <c r="AE52" s="150"/>
      <c r="AF52" s="229"/>
      <c r="AG52" s="215"/>
      <c r="AH52" s="215"/>
      <c r="AI52" s="215"/>
      <c r="AJ52" s="216"/>
      <c r="AK52" s="242"/>
      <c r="AM52" s="201"/>
      <c r="AN52" s="202"/>
      <c r="AO52" s="202"/>
      <c r="AP52" s="202"/>
      <c r="AQ52" s="202"/>
      <c r="AR52" s="202"/>
      <c r="AS52" s="202"/>
      <c r="AT52" s="202"/>
      <c r="AU52" s="203"/>
    </row>
    <row r="53" spans="1:47" s="123" customFormat="1" ht="15.95" customHeight="1">
      <c r="A53" s="127" t="s">
        <v>133</v>
      </c>
      <c r="E53" s="8"/>
      <c r="F53" s="9"/>
      <c r="G53" s="10"/>
      <c r="H53" s="245"/>
      <c r="I53" s="104"/>
      <c r="J53" s="98"/>
      <c r="K53" s="98"/>
      <c r="L53" s="424"/>
      <c r="M53" s="33"/>
      <c r="N53" s="419"/>
      <c r="O53" s="184"/>
      <c r="P53" s="184"/>
      <c r="Q53" s="35"/>
      <c r="R53" s="74"/>
      <c r="S53" s="74"/>
      <c r="T53" s="433"/>
      <c r="U53" s="430"/>
      <c r="V53" s="70"/>
      <c r="W53" s="70"/>
      <c r="X53" s="70"/>
      <c r="Y53" s="102"/>
      <c r="Z53" s="102"/>
      <c r="AA53" s="102"/>
      <c r="AB53" s="102"/>
      <c r="AC53" s="212"/>
      <c r="AD53" s="103"/>
      <c r="AE53" s="150"/>
      <c r="AF53" s="229"/>
      <c r="AG53" s="215"/>
      <c r="AH53" s="215"/>
      <c r="AI53" s="215"/>
      <c r="AJ53" s="216"/>
      <c r="AK53" s="242"/>
      <c r="AM53" s="201"/>
      <c r="AN53" s="202"/>
      <c r="AO53" s="202"/>
      <c r="AP53" s="202"/>
      <c r="AQ53" s="202"/>
      <c r="AR53" s="202"/>
      <c r="AS53" s="202"/>
      <c r="AT53" s="202"/>
      <c r="AU53" s="203"/>
    </row>
    <row r="54" spans="1:47" s="123" customFormat="1" ht="15.95" customHeight="1">
      <c r="E54" s="8"/>
      <c r="F54" s="9"/>
      <c r="G54" s="10"/>
      <c r="H54" s="245"/>
      <c r="I54" s="104"/>
      <c r="J54" s="98"/>
      <c r="K54" s="98"/>
      <c r="L54" s="424"/>
      <c r="M54" s="33"/>
      <c r="N54" s="419"/>
      <c r="O54" s="184"/>
      <c r="P54" s="184"/>
      <c r="Q54" s="35"/>
      <c r="R54" s="74"/>
      <c r="S54" s="74"/>
      <c r="T54" s="433"/>
      <c r="U54" s="430"/>
      <c r="V54" s="70"/>
      <c r="W54" s="70"/>
      <c r="X54" s="70"/>
      <c r="Y54" s="102"/>
      <c r="Z54" s="102"/>
      <c r="AA54" s="102"/>
      <c r="AB54" s="102"/>
      <c r="AC54" s="212"/>
      <c r="AD54" s="103"/>
      <c r="AE54" s="150"/>
      <c r="AF54" s="229"/>
      <c r="AG54" s="215"/>
      <c r="AH54" s="215"/>
      <c r="AI54" s="215"/>
      <c r="AJ54" s="216"/>
      <c r="AK54" s="242"/>
      <c r="AM54" s="201"/>
      <c r="AN54" s="202"/>
      <c r="AO54" s="202"/>
      <c r="AP54" s="202"/>
      <c r="AQ54" s="202"/>
      <c r="AR54" s="202"/>
      <c r="AS54" s="202"/>
      <c r="AT54" s="202"/>
      <c r="AU54" s="203"/>
    </row>
    <row r="55" spans="1:47" s="123" customFormat="1" ht="15.95" customHeight="1">
      <c r="E55" s="8"/>
      <c r="F55" s="9"/>
      <c r="G55" s="10"/>
      <c r="H55" s="245"/>
      <c r="I55" s="104"/>
      <c r="J55" s="98"/>
      <c r="K55" s="98"/>
      <c r="L55" s="424"/>
      <c r="M55" s="33"/>
      <c r="N55" s="419"/>
      <c r="O55" s="184"/>
      <c r="P55" s="184"/>
      <c r="Q55" s="35"/>
      <c r="R55" s="74"/>
      <c r="S55" s="74"/>
      <c r="T55" s="433"/>
      <c r="U55" s="430"/>
      <c r="V55" s="70"/>
      <c r="W55" s="70"/>
      <c r="X55" s="70"/>
      <c r="Y55" s="102"/>
      <c r="Z55" s="102"/>
      <c r="AA55" s="102"/>
      <c r="AB55" s="102"/>
      <c r="AC55" s="212"/>
      <c r="AD55" s="103"/>
      <c r="AE55" s="150"/>
      <c r="AF55" s="229"/>
      <c r="AG55" s="215"/>
      <c r="AH55" s="215"/>
      <c r="AI55" s="215"/>
      <c r="AJ55" s="216"/>
      <c r="AK55" s="242"/>
      <c r="AM55" s="201"/>
      <c r="AN55" s="202"/>
      <c r="AO55" s="202"/>
      <c r="AP55" s="202"/>
      <c r="AQ55" s="202"/>
      <c r="AR55" s="202"/>
      <c r="AS55" s="202"/>
      <c r="AT55" s="202"/>
      <c r="AU55" s="203"/>
    </row>
    <row r="56" spans="1:47" s="123" customFormat="1" ht="15.95" customHeight="1">
      <c r="E56" s="8"/>
      <c r="F56" s="9"/>
      <c r="G56" s="10"/>
      <c r="H56" s="245"/>
      <c r="I56" s="104"/>
      <c r="J56" s="98"/>
      <c r="K56" s="98"/>
      <c r="L56" s="424"/>
      <c r="M56" s="33"/>
      <c r="N56" s="419"/>
      <c r="O56" s="184"/>
      <c r="P56" s="184"/>
      <c r="Q56" s="35"/>
      <c r="R56" s="74"/>
      <c r="S56" s="74"/>
      <c r="T56" s="433"/>
      <c r="U56" s="430"/>
      <c r="V56" s="70"/>
      <c r="W56" s="70"/>
      <c r="X56" s="70"/>
      <c r="Y56" s="102"/>
      <c r="Z56" s="102"/>
      <c r="AA56" s="102"/>
      <c r="AB56" s="102"/>
      <c r="AC56" s="212"/>
      <c r="AD56" s="103"/>
      <c r="AE56" s="150"/>
      <c r="AF56" s="229"/>
      <c r="AG56" s="215"/>
      <c r="AH56" s="215"/>
      <c r="AI56" s="215"/>
      <c r="AJ56" s="216"/>
      <c r="AK56" s="242"/>
      <c r="AM56" s="201"/>
      <c r="AN56" s="202"/>
      <c r="AO56" s="202"/>
      <c r="AP56" s="202"/>
      <c r="AQ56" s="202"/>
      <c r="AR56" s="202"/>
      <c r="AS56" s="202"/>
      <c r="AT56" s="202"/>
      <c r="AU56" s="203"/>
    </row>
    <row r="57" spans="1:47" s="123" customFormat="1" ht="15.95" customHeight="1">
      <c r="E57" s="8"/>
      <c r="F57" s="9"/>
      <c r="G57" s="10"/>
      <c r="H57" s="96"/>
      <c r="I57" s="98"/>
      <c r="J57" s="98"/>
      <c r="K57" s="98"/>
      <c r="L57" s="424"/>
      <c r="M57" s="33"/>
      <c r="N57" s="419"/>
      <c r="O57" s="184"/>
      <c r="P57" s="184"/>
      <c r="Q57" s="35"/>
      <c r="R57" s="74"/>
      <c r="S57" s="74"/>
      <c r="T57" s="433"/>
      <c r="U57" s="430"/>
      <c r="V57" s="70"/>
      <c r="W57" s="70"/>
      <c r="X57" s="70"/>
      <c r="Y57" s="102"/>
      <c r="Z57" s="102"/>
      <c r="AA57" s="102"/>
      <c r="AB57" s="102"/>
      <c r="AC57" s="212"/>
      <c r="AD57" s="103"/>
      <c r="AE57" s="150"/>
      <c r="AF57" s="229"/>
      <c r="AG57" s="215"/>
      <c r="AH57" s="215"/>
      <c r="AI57" s="215"/>
      <c r="AJ57" s="216"/>
      <c r="AK57" s="242"/>
      <c r="AM57" s="201"/>
      <c r="AN57" s="202"/>
      <c r="AO57" s="202"/>
      <c r="AP57" s="202"/>
      <c r="AQ57" s="202"/>
      <c r="AR57" s="202"/>
      <c r="AS57" s="202"/>
      <c r="AT57" s="202"/>
      <c r="AU57" s="203"/>
    </row>
    <row r="58" spans="1:47" s="123" customFormat="1" ht="15.95" customHeight="1">
      <c r="E58" s="8"/>
      <c r="F58" s="9"/>
      <c r="G58" s="10"/>
      <c r="H58" s="96"/>
      <c r="I58" s="98"/>
      <c r="J58" s="98"/>
      <c r="K58" s="98"/>
      <c r="L58" s="424"/>
      <c r="M58" s="33"/>
      <c r="N58" s="419"/>
      <c r="O58" s="184"/>
      <c r="P58" s="184"/>
      <c r="Q58" s="35"/>
      <c r="R58" s="74"/>
      <c r="S58" s="74"/>
      <c r="T58" s="433"/>
      <c r="U58" s="430"/>
      <c r="V58" s="70"/>
      <c r="W58" s="70"/>
      <c r="X58" s="70"/>
      <c r="Y58" s="102"/>
      <c r="Z58" s="102"/>
      <c r="AA58" s="102"/>
      <c r="AB58" s="102"/>
      <c r="AC58" s="212"/>
      <c r="AD58" s="103"/>
      <c r="AE58" s="150"/>
      <c r="AF58" s="229"/>
      <c r="AG58" s="215"/>
      <c r="AH58" s="215"/>
      <c r="AI58" s="215"/>
      <c r="AJ58" s="216"/>
      <c r="AK58" s="242"/>
      <c r="AM58" s="201"/>
      <c r="AN58" s="202"/>
      <c r="AO58" s="202"/>
      <c r="AP58" s="202"/>
      <c r="AQ58" s="202"/>
      <c r="AR58" s="202"/>
      <c r="AS58" s="202"/>
      <c r="AT58" s="202"/>
      <c r="AU58" s="203"/>
    </row>
    <row r="59" spans="1:47" s="123" customFormat="1" ht="15.95" customHeight="1">
      <c r="E59" s="8"/>
      <c r="F59" s="9"/>
      <c r="G59" s="10"/>
      <c r="H59" s="96"/>
      <c r="I59" s="98"/>
      <c r="J59" s="98"/>
      <c r="K59" s="98"/>
      <c r="L59" s="424"/>
      <c r="M59" s="33"/>
      <c r="N59" s="419"/>
      <c r="O59" s="184"/>
      <c r="P59" s="184"/>
      <c r="Q59" s="35"/>
      <c r="R59" s="74"/>
      <c r="S59" s="74"/>
      <c r="T59" s="433"/>
      <c r="U59" s="430"/>
      <c r="V59" s="70"/>
      <c r="W59" s="70"/>
      <c r="X59" s="70"/>
      <c r="Y59" s="102"/>
      <c r="Z59" s="102"/>
      <c r="AA59" s="102"/>
      <c r="AB59" s="102"/>
      <c r="AC59" s="212"/>
      <c r="AD59" s="103"/>
      <c r="AE59" s="150"/>
      <c r="AF59" s="229"/>
      <c r="AG59" s="215"/>
      <c r="AH59" s="215"/>
      <c r="AI59" s="215"/>
      <c r="AJ59" s="216"/>
      <c r="AK59" s="242"/>
      <c r="AM59" s="201"/>
      <c r="AN59" s="202"/>
      <c r="AO59" s="202"/>
      <c r="AP59" s="202"/>
      <c r="AQ59" s="202"/>
      <c r="AR59" s="202"/>
      <c r="AS59" s="202"/>
      <c r="AT59" s="202"/>
      <c r="AU59" s="203"/>
    </row>
    <row r="60" spans="1:47" s="123" customFormat="1" ht="15.95" customHeight="1">
      <c r="E60" s="8"/>
      <c r="F60" s="9"/>
      <c r="G60" s="10"/>
      <c r="H60" s="96"/>
      <c r="I60" s="98"/>
      <c r="J60" s="98"/>
      <c r="K60" s="98"/>
      <c r="L60" s="424"/>
      <c r="M60" s="33"/>
      <c r="N60" s="419"/>
      <c r="O60" s="184"/>
      <c r="P60" s="184"/>
      <c r="Q60" s="35"/>
      <c r="R60" s="74"/>
      <c r="S60" s="74"/>
      <c r="T60" s="433"/>
      <c r="U60" s="430"/>
      <c r="V60" s="70"/>
      <c r="W60" s="70"/>
      <c r="X60" s="70"/>
      <c r="Y60" s="102"/>
      <c r="Z60" s="102"/>
      <c r="AA60" s="102"/>
      <c r="AB60" s="102"/>
      <c r="AC60" s="212"/>
      <c r="AD60" s="103"/>
      <c r="AE60" s="150"/>
      <c r="AF60" s="229"/>
      <c r="AG60" s="215"/>
      <c r="AH60" s="215"/>
      <c r="AI60" s="215"/>
      <c r="AJ60" s="216"/>
      <c r="AK60" s="242"/>
      <c r="AM60" s="201"/>
      <c r="AN60" s="202"/>
      <c r="AO60" s="202"/>
      <c r="AP60" s="202"/>
      <c r="AQ60" s="202"/>
      <c r="AR60" s="202"/>
      <c r="AS60" s="202"/>
      <c r="AT60" s="202"/>
      <c r="AU60" s="203"/>
    </row>
    <row r="61" spans="1:47" s="123" customFormat="1" ht="15.95" customHeight="1">
      <c r="E61" s="8"/>
      <c r="F61" s="9"/>
      <c r="G61" s="10"/>
      <c r="H61" s="96"/>
      <c r="I61" s="98"/>
      <c r="J61" s="98"/>
      <c r="K61" s="98"/>
      <c r="L61" s="424"/>
      <c r="M61" s="33"/>
      <c r="N61" s="419"/>
      <c r="O61" s="184"/>
      <c r="P61" s="184"/>
      <c r="Q61" s="35"/>
      <c r="R61" s="74"/>
      <c r="S61" s="74"/>
      <c r="T61" s="433"/>
      <c r="U61" s="430"/>
      <c r="V61" s="70"/>
      <c r="W61" s="70"/>
      <c r="X61" s="70"/>
      <c r="Y61" s="102"/>
      <c r="Z61" s="102"/>
      <c r="AA61" s="102"/>
      <c r="AB61" s="102"/>
      <c r="AC61" s="212"/>
      <c r="AD61" s="103"/>
      <c r="AE61" s="150"/>
      <c r="AF61" s="229"/>
      <c r="AG61" s="215"/>
      <c r="AH61" s="215"/>
      <c r="AI61" s="215"/>
      <c r="AJ61" s="216"/>
      <c r="AK61" s="242"/>
      <c r="AM61" s="201"/>
      <c r="AN61" s="202"/>
      <c r="AO61" s="202"/>
      <c r="AP61" s="202"/>
      <c r="AQ61" s="202"/>
      <c r="AR61" s="202"/>
      <c r="AS61" s="202"/>
      <c r="AT61" s="202"/>
      <c r="AU61" s="203"/>
    </row>
    <row r="62" spans="1:47" s="113" customFormat="1" ht="15.95" customHeight="1">
      <c r="E62" s="8"/>
      <c r="F62" s="9"/>
      <c r="G62" s="10"/>
      <c r="H62" s="96"/>
      <c r="I62" s="98"/>
      <c r="J62" s="98"/>
      <c r="K62" s="98"/>
      <c r="L62" s="424"/>
      <c r="M62" s="33"/>
      <c r="N62" s="419"/>
      <c r="O62" s="184"/>
      <c r="P62" s="184"/>
      <c r="Q62" s="35"/>
      <c r="R62" s="74"/>
      <c r="S62" s="74"/>
      <c r="T62" s="433"/>
      <c r="U62" s="430"/>
      <c r="V62" s="70"/>
      <c r="W62" s="70"/>
      <c r="X62" s="70"/>
      <c r="Y62" s="102"/>
      <c r="Z62" s="102"/>
      <c r="AA62" s="102"/>
      <c r="AB62" s="102"/>
      <c r="AC62" s="212"/>
      <c r="AD62" s="103"/>
      <c r="AE62" s="150"/>
      <c r="AF62" s="229"/>
      <c r="AG62" s="215"/>
      <c r="AH62" s="215"/>
      <c r="AI62" s="215"/>
      <c r="AJ62" s="216"/>
      <c r="AK62" s="242"/>
      <c r="AM62" s="201"/>
      <c r="AN62" s="202"/>
      <c r="AO62" s="202"/>
      <c r="AP62" s="202"/>
      <c r="AQ62" s="202"/>
      <c r="AR62" s="202"/>
      <c r="AS62" s="202"/>
      <c r="AT62" s="202"/>
      <c r="AU62" s="203"/>
    </row>
    <row r="63" spans="1:47" s="113" customFormat="1" ht="15.95" customHeight="1">
      <c r="E63" s="8"/>
      <c r="F63" s="9"/>
      <c r="G63" s="10"/>
      <c r="H63" s="96"/>
      <c r="I63" s="98"/>
      <c r="J63" s="98"/>
      <c r="K63" s="98"/>
      <c r="L63" s="424"/>
      <c r="M63" s="33"/>
      <c r="N63" s="419"/>
      <c r="O63" s="184"/>
      <c r="P63" s="184"/>
      <c r="Q63" s="35"/>
      <c r="R63" s="74"/>
      <c r="S63" s="74"/>
      <c r="T63" s="433"/>
      <c r="U63" s="430"/>
      <c r="V63" s="70"/>
      <c r="W63" s="70"/>
      <c r="X63" s="70"/>
      <c r="Y63" s="102"/>
      <c r="Z63" s="102"/>
      <c r="AA63" s="102"/>
      <c r="AB63" s="102"/>
      <c r="AC63" s="212"/>
      <c r="AD63" s="103"/>
      <c r="AE63" s="150"/>
      <c r="AF63" s="229"/>
      <c r="AG63" s="215"/>
      <c r="AH63" s="215"/>
      <c r="AI63" s="215"/>
      <c r="AJ63" s="216"/>
      <c r="AK63" s="242"/>
      <c r="AM63" s="201"/>
      <c r="AN63" s="202"/>
      <c r="AO63" s="202"/>
      <c r="AP63" s="202"/>
      <c r="AQ63" s="202"/>
      <c r="AR63" s="202"/>
      <c r="AS63" s="202"/>
      <c r="AT63" s="202"/>
      <c r="AU63" s="203"/>
    </row>
    <row r="64" spans="1:47" s="113" customFormat="1" ht="15.95" customHeight="1">
      <c r="A64" s="128"/>
      <c r="E64" s="8"/>
      <c r="F64" s="9"/>
      <c r="G64" s="10"/>
      <c r="H64" s="96"/>
      <c r="I64" s="98"/>
      <c r="J64" s="98"/>
      <c r="K64" s="98"/>
      <c r="L64" s="424"/>
      <c r="M64" s="33"/>
      <c r="N64" s="419"/>
      <c r="O64" s="184"/>
      <c r="P64" s="184"/>
      <c r="Q64" s="35"/>
      <c r="R64" s="74"/>
      <c r="S64" s="74"/>
      <c r="T64" s="433"/>
      <c r="U64" s="430"/>
      <c r="V64" s="70"/>
      <c r="W64" s="70"/>
      <c r="X64" s="70"/>
      <c r="Y64" s="102"/>
      <c r="Z64" s="102"/>
      <c r="AA64" s="102"/>
      <c r="AB64" s="102"/>
      <c r="AC64" s="212"/>
      <c r="AD64" s="103"/>
      <c r="AE64" s="150"/>
      <c r="AF64" s="229"/>
      <c r="AG64" s="215"/>
      <c r="AH64" s="215"/>
      <c r="AI64" s="215"/>
      <c r="AJ64" s="216"/>
      <c r="AK64" s="242"/>
      <c r="AM64" s="201"/>
      <c r="AN64" s="202"/>
      <c r="AO64" s="202"/>
      <c r="AP64" s="202"/>
      <c r="AQ64" s="202"/>
      <c r="AR64" s="202"/>
      <c r="AS64" s="202"/>
      <c r="AT64" s="202"/>
      <c r="AU64" s="203"/>
    </row>
    <row r="65" spans="1:47" s="113" customFormat="1" ht="15.95" customHeight="1">
      <c r="A65" s="128" t="s">
        <v>133</v>
      </c>
      <c r="E65" s="8"/>
      <c r="F65" s="9"/>
      <c r="G65" s="10"/>
      <c r="H65" s="96"/>
      <c r="I65" s="98"/>
      <c r="J65" s="98"/>
      <c r="K65" s="98"/>
      <c r="L65" s="424"/>
      <c r="M65" s="33"/>
      <c r="N65" s="419"/>
      <c r="O65" s="184"/>
      <c r="P65" s="184"/>
      <c r="Q65" s="35"/>
      <c r="R65" s="74"/>
      <c r="S65" s="74"/>
      <c r="T65" s="433"/>
      <c r="U65" s="430"/>
      <c r="V65" s="70"/>
      <c r="W65" s="70"/>
      <c r="X65" s="70"/>
      <c r="Y65" s="102"/>
      <c r="Z65" s="102"/>
      <c r="AA65" s="102"/>
      <c r="AB65" s="102"/>
      <c r="AC65" s="212"/>
      <c r="AD65" s="103"/>
      <c r="AE65" s="150"/>
      <c r="AF65" s="229"/>
      <c r="AG65" s="215"/>
      <c r="AH65" s="215"/>
      <c r="AI65" s="215"/>
      <c r="AJ65" s="216"/>
      <c r="AK65" s="242"/>
      <c r="AM65" s="201"/>
      <c r="AN65" s="202"/>
      <c r="AO65" s="202"/>
      <c r="AP65" s="202"/>
      <c r="AQ65" s="202"/>
      <c r="AR65" s="202"/>
      <c r="AS65" s="202"/>
      <c r="AT65" s="202"/>
      <c r="AU65" s="203"/>
    </row>
    <row r="66" spans="1:47" s="113" customFormat="1" ht="15.95" customHeight="1">
      <c r="A66" s="127" t="s">
        <v>133</v>
      </c>
      <c r="E66" s="8"/>
      <c r="F66" s="9"/>
      <c r="G66" s="10"/>
      <c r="H66" s="96"/>
      <c r="I66" s="98"/>
      <c r="J66" s="98"/>
      <c r="K66" s="98"/>
      <c r="L66" s="424"/>
      <c r="M66" s="33"/>
      <c r="N66" s="419"/>
      <c r="O66" s="184"/>
      <c r="P66" s="184"/>
      <c r="Q66" s="35"/>
      <c r="R66" s="74"/>
      <c r="S66" s="74"/>
      <c r="T66" s="433"/>
      <c r="U66" s="430"/>
      <c r="V66" s="70"/>
      <c r="W66" s="70"/>
      <c r="X66" s="70"/>
      <c r="Y66" s="102"/>
      <c r="Z66" s="102"/>
      <c r="AA66" s="102"/>
      <c r="AB66" s="102"/>
      <c r="AC66" s="212"/>
      <c r="AD66" s="103"/>
      <c r="AE66" s="150"/>
      <c r="AF66" s="229"/>
      <c r="AG66" s="215"/>
      <c r="AH66" s="215"/>
      <c r="AI66" s="215"/>
      <c r="AJ66" s="216"/>
      <c r="AK66" s="242"/>
      <c r="AL66" s="178"/>
      <c r="AM66" s="201"/>
      <c r="AN66" s="202"/>
      <c r="AO66" s="202"/>
      <c r="AP66" s="202"/>
      <c r="AQ66" s="202"/>
      <c r="AR66" s="202"/>
      <c r="AS66" s="202"/>
      <c r="AT66" s="202"/>
      <c r="AU66" s="203"/>
    </row>
    <row r="67" spans="1:47" s="2" customFormat="1" ht="15.75">
      <c r="E67" s="100" t="s">
        <v>24</v>
      </c>
      <c r="F67" s="168"/>
      <c r="G67" s="154"/>
      <c r="H67" s="169"/>
      <c r="I67" s="170"/>
      <c r="J67" s="12"/>
      <c r="K67" s="12"/>
      <c r="L67" s="417"/>
      <c r="M67" s="171"/>
      <c r="N67" s="420"/>
      <c r="O67" s="172"/>
      <c r="P67" s="172"/>
      <c r="Q67" s="172"/>
      <c r="R67" s="173"/>
      <c r="S67" s="174"/>
      <c r="T67" s="431"/>
      <c r="U67" s="434"/>
      <c r="V67" s="175"/>
      <c r="W67" s="175"/>
      <c r="X67" s="175"/>
      <c r="Y67" s="176"/>
      <c r="Z67" s="170"/>
      <c r="AA67" s="172"/>
      <c r="AB67" s="177"/>
      <c r="AC67" s="172"/>
      <c r="AD67" s="177"/>
      <c r="AE67" s="150"/>
      <c r="AF67" s="231"/>
      <c r="AG67" s="164"/>
      <c r="AH67" s="164"/>
      <c r="AI67" s="164"/>
      <c r="AJ67" s="165"/>
      <c r="AK67" s="243"/>
      <c r="AM67" s="201"/>
      <c r="AN67" s="202"/>
      <c r="AO67" s="202"/>
      <c r="AP67" s="202"/>
      <c r="AQ67" s="202"/>
      <c r="AR67" s="202"/>
      <c r="AS67" s="202"/>
      <c r="AT67" s="202"/>
      <c r="AU67" s="203"/>
    </row>
    <row r="68" spans="1:47" s="2" customFormat="1" ht="15.75">
      <c r="E68" s="15" t="s">
        <v>33</v>
      </c>
      <c r="F68" s="17" t="s">
        <v>123</v>
      </c>
      <c r="G68" s="16"/>
      <c r="H68" s="11"/>
      <c r="I68" s="12"/>
      <c r="J68" s="13"/>
      <c r="K68" s="14"/>
      <c r="L68" s="32"/>
      <c r="M68" s="33"/>
      <c r="N68" s="33"/>
      <c r="O68" s="34"/>
      <c r="P68" s="34"/>
      <c r="Q68" s="34"/>
      <c r="R68" s="35"/>
      <c r="S68" s="36" t="s">
        <v>36</v>
      </c>
      <c r="T68" s="432" t="s">
        <v>283</v>
      </c>
      <c r="U68" s="435"/>
      <c r="V68" s="72"/>
      <c r="W68" s="72"/>
      <c r="X68" s="72"/>
      <c r="Y68" s="46"/>
      <c r="Z68" s="12"/>
      <c r="AA68" s="22"/>
      <c r="AB68" s="61"/>
      <c r="AC68" s="93"/>
      <c r="AD68" s="60"/>
      <c r="AE68" s="149"/>
      <c r="AF68" s="227"/>
      <c r="AG68" s="92"/>
      <c r="AH68" s="92"/>
      <c r="AI68" s="92"/>
      <c r="AJ68" s="140"/>
      <c r="AK68" s="240"/>
      <c r="AM68" s="201"/>
      <c r="AN68" s="202"/>
      <c r="AO68" s="202"/>
      <c r="AP68" s="202"/>
      <c r="AQ68" s="202"/>
      <c r="AR68" s="202"/>
      <c r="AS68" s="202"/>
      <c r="AT68" s="202"/>
      <c r="AU68" s="203"/>
    </row>
    <row r="69" spans="1:47" s="2" customFormat="1" ht="15.75">
      <c r="E69" s="15" t="s">
        <v>34</v>
      </c>
      <c r="F69" s="19" t="s">
        <v>26</v>
      </c>
      <c r="G69" s="18"/>
      <c r="H69" s="11"/>
      <c r="I69" s="12"/>
      <c r="J69" s="13"/>
      <c r="K69" s="14"/>
      <c r="L69" s="32"/>
      <c r="M69" s="33"/>
      <c r="N69" s="33"/>
      <c r="O69" s="34"/>
      <c r="P69" s="34"/>
      <c r="Q69" s="34"/>
      <c r="R69" s="35"/>
      <c r="S69" s="36" t="s">
        <v>25</v>
      </c>
      <c r="T69" s="432">
        <v>0</v>
      </c>
      <c r="U69" s="436"/>
      <c r="V69" s="71"/>
      <c r="W69" s="71"/>
      <c r="X69" s="71"/>
      <c r="Y69" s="45"/>
      <c r="Z69" s="12"/>
      <c r="AA69" s="22"/>
      <c r="AB69" s="61"/>
      <c r="AC69" s="22"/>
      <c r="AD69" s="61"/>
      <c r="AE69" s="150"/>
      <c r="AF69" s="227"/>
      <c r="AG69" s="92"/>
      <c r="AH69" s="92"/>
      <c r="AI69" s="92"/>
      <c r="AJ69" s="140"/>
      <c r="AK69" s="240"/>
      <c r="AM69" s="201"/>
      <c r="AN69" s="202"/>
      <c r="AO69" s="202"/>
      <c r="AP69" s="202"/>
      <c r="AQ69" s="202"/>
      <c r="AR69" s="202"/>
      <c r="AS69" s="202"/>
      <c r="AT69" s="202"/>
      <c r="AU69" s="203"/>
    </row>
    <row r="70" spans="1:47" s="2" customFormat="1" ht="15.75">
      <c r="E70" s="15" t="s">
        <v>58</v>
      </c>
      <c r="F70" s="19" t="s">
        <v>59</v>
      </c>
      <c r="G70" s="20"/>
      <c r="H70" s="21"/>
      <c r="I70" s="22"/>
      <c r="J70" s="22"/>
      <c r="K70" s="23"/>
      <c r="L70" s="32"/>
      <c r="M70" s="33"/>
      <c r="N70" s="33"/>
      <c r="O70" s="34"/>
      <c r="P70" s="34"/>
      <c r="Q70" s="34"/>
      <c r="R70" s="35"/>
      <c r="S70" s="36" t="s">
        <v>37</v>
      </c>
      <c r="T70" s="432" t="s">
        <v>284</v>
      </c>
      <c r="U70" s="436"/>
      <c r="V70" s="71"/>
      <c r="W70" s="71"/>
      <c r="X70" s="71"/>
      <c r="Y70" s="45"/>
      <c r="Z70" s="12"/>
      <c r="AA70" s="22"/>
      <c r="AB70" s="61"/>
      <c r="AC70" s="22"/>
      <c r="AD70" s="61"/>
      <c r="AE70" s="150"/>
      <c r="AF70" s="227"/>
      <c r="AG70" s="92"/>
      <c r="AH70" s="92"/>
      <c r="AI70" s="92"/>
      <c r="AJ70" s="140"/>
      <c r="AK70" s="240"/>
      <c r="AM70" s="201"/>
      <c r="AN70" s="202"/>
      <c r="AO70" s="202"/>
      <c r="AP70" s="202"/>
      <c r="AQ70" s="202"/>
      <c r="AR70" s="202"/>
      <c r="AS70" s="202"/>
      <c r="AT70" s="202"/>
      <c r="AU70" s="203"/>
    </row>
    <row r="71" spans="1:47" s="2" customFormat="1" ht="15.75">
      <c r="E71" s="15"/>
      <c r="F71" s="19" t="s">
        <v>65</v>
      </c>
      <c r="G71" s="63"/>
      <c r="H71" s="25"/>
      <c r="I71" s="64"/>
      <c r="J71" s="64"/>
      <c r="K71" s="27"/>
      <c r="L71" s="37"/>
      <c r="M71" s="38"/>
      <c r="N71" s="38"/>
      <c r="O71" s="26"/>
      <c r="P71" s="26"/>
      <c r="Q71" s="26"/>
      <c r="R71" s="39"/>
      <c r="S71" s="65"/>
      <c r="T71" s="430"/>
      <c r="U71" s="437"/>
      <c r="V71" s="73"/>
      <c r="W71" s="73"/>
      <c r="X71" s="73"/>
      <c r="Y71" s="66"/>
      <c r="Z71" s="67"/>
      <c r="AA71" s="64"/>
      <c r="AB71" s="68"/>
      <c r="AC71" s="64"/>
      <c r="AD71" s="68"/>
      <c r="AE71" s="150"/>
      <c r="AF71" s="227"/>
      <c r="AG71" s="92"/>
      <c r="AH71" s="92"/>
      <c r="AI71" s="92"/>
      <c r="AJ71" s="140"/>
      <c r="AK71" s="240"/>
      <c r="AM71" s="201"/>
      <c r="AN71" s="202"/>
      <c r="AO71" s="202"/>
      <c r="AP71" s="202"/>
      <c r="AQ71" s="202"/>
      <c r="AR71" s="202"/>
      <c r="AS71" s="202"/>
      <c r="AT71" s="202"/>
      <c r="AU71" s="203"/>
    </row>
    <row r="72" spans="1:47" s="2" customFormat="1" ht="15.75">
      <c r="E72" s="15"/>
      <c r="F72" s="414" t="s">
        <v>371</v>
      </c>
      <c r="G72" s="63"/>
      <c r="H72" s="25"/>
      <c r="I72" s="64"/>
      <c r="J72" s="64"/>
      <c r="K72" s="27"/>
      <c r="L72" s="37"/>
      <c r="M72" s="38"/>
      <c r="N72" s="38"/>
      <c r="O72" s="411"/>
      <c r="P72" s="411"/>
      <c r="Q72" s="411"/>
      <c r="R72" s="39"/>
      <c r="S72" s="65"/>
      <c r="T72" s="438"/>
      <c r="U72" s="437"/>
      <c r="V72" s="73"/>
      <c r="W72" s="73"/>
      <c r="X72" s="73"/>
      <c r="Y72" s="66"/>
      <c r="Z72" s="67"/>
      <c r="AA72" s="64"/>
      <c r="AB72" s="68"/>
      <c r="AC72" s="64"/>
      <c r="AD72" s="68"/>
      <c r="AE72" s="413"/>
      <c r="AF72" s="227"/>
      <c r="AG72" s="410"/>
      <c r="AH72" s="410"/>
      <c r="AI72" s="410"/>
      <c r="AJ72" s="140"/>
      <c r="AK72" s="240"/>
      <c r="AM72" s="201"/>
      <c r="AN72" s="202"/>
      <c r="AO72" s="202"/>
      <c r="AP72" s="202"/>
      <c r="AQ72" s="202"/>
      <c r="AR72" s="202"/>
      <c r="AS72" s="202"/>
      <c r="AT72" s="202"/>
      <c r="AU72" s="203"/>
    </row>
    <row r="73" spans="1:47" s="2" customFormat="1" ht="15.75">
      <c r="E73" s="15"/>
      <c r="F73" s="19" t="s">
        <v>372</v>
      </c>
      <c r="G73" s="63"/>
      <c r="H73" s="25"/>
      <c r="I73" s="64"/>
      <c r="J73" s="64"/>
      <c r="K73" s="27"/>
      <c r="L73" s="37"/>
      <c r="M73" s="38"/>
      <c r="N73" s="38"/>
      <c r="O73" s="411"/>
      <c r="P73" s="411"/>
      <c r="Q73" s="411"/>
      <c r="R73" s="39"/>
      <c r="S73" s="65"/>
      <c r="T73" s="438"/>
      <c r="U73" s="437"/>
      <c r="V73" s="73"/>
      <c r="W73" s="73"/>
      <c r="X73" s="73"/>
      <c r="Y73" s="66"/>
      <c r="Z73" s="67"/>
      <c r="AA73" s="64"/>
      <c r="AB73" s="68"/>
      <c r="AC73" s="64"/>
      <c r="AD73" s="68"/>
      <c r="AE73" s="413"/>
      <c r="AF73" s="227"/>
      <c r="AG73" s="410"/>
      <c r="AH73" s="410"/>
      <c r="AI73" s="410"/>
      <c r="AJ73" s="140"/>
      <c r="AK73" s="240"/>
      <c r="AM73" s="201"/>
      <c r="AN73" s="202"/>
      <c r="AO73" s="202"/>
      <c r="AP73" s="202"/>
      <c r="AQ73" s="202"/>
      <c r="AR73" s="202"/>
      <c r="AS73" s="202"/>
      <c r="AT73" s="202"/>
      <c r="AU73" s="203"/>
    </row>
    <row r="74" spans="1:47" s="2" customFormat="1" ht="15.75">
      <c r="E74" s="15"/>
      <c r="F74" s="19" t="s">
        <v>373</v>
      </c>
      <c r="G74" s="63"/>
      <c r="H74" s="25"/>
      <c r="I74" s="64"/>
      <c r="J74" s="64"/>
      <c r="K74" s="27"/>
      <c r="L74" s="37"/>
      <c r="M74" s="38"/>
      <c r="N74" s="38"/>
      <c r="O74" s="411"/>
      <c r="P74" s="411"/>
      <c r="Q74" s="411"/>
      <c r="R74" s="39"/>
      <c r="S74" s="65"/>
      <c r="T74" s="438"/>
      <c r="U74" s="437"/>
      <c r="V74" s="73"/>
      <c r="W74" s="73"/>
      <c r="X74" s="73"/>
      <c r="Y74" s="66"/>
      <c r="Z74" s="67"/>
      <c r="AA74" s="64"/>
      <c r="AB74" s="68"/>
      <c r="AC74" s="64"/>
      <c r="AD74" s="68"/>
      <c r="AE74" s="413"/>
      <c r="AF74" s="227"/>
      <c r="AG74" s="410"/>
      <c r="AH74" s="410"/>
      <c r="AI74" s="410"/>
      <c r="AJ74" s="140"/>
      <c r="AK74" s="240"/>
      <c r="AM74" s="201"/>
      <c r="AN74" s="202"/>
      <c r="AO74" s="202"/>
      <c r="AP74" s="202"/>
      <c r="AQ74" s="202"/>
      <c r="AR74" s="202"/>
      <c r="AS74" s="202"/>
      <c r="AT74" s="202"/>
      <c r="AU74" s="203"/>
    </row>
    <row r="75" spans="1:47" ht="16.5" thickBot="1">
      <c r="E75" s="8"/>
      <c r="F75" s="9"/>
      <c r="G75" s="24"/>
      <c r="H75" s="25"/>
      <c r="I75" s="26"/>
      <c r="J75" s="26"/>
      <c r="K75" s="27"/>
      <c r="L75" s="37"/>
      <c r="M75" s="38"/>
      <c r="N75" s="26"/>
      <c r="O75" s="26"/>
      <c r="P75" s="26"/>
      <c r="Q75" s="39"/>
      <c r="R75" s="40"/>
      <c r="S75" s="41"/>
      <c r="T75" s="439"/>
      <c r="U75" s="440"/>
      <c r="V75" s="141"/>
      <c r="W75" s="141"/>
      <c r="X75" s="141"/>
      <c r="Y75" s="142"/>
      <c r="Z75" s="143"/>
      <c r="AA75" s="50"/>
      <c r="AB75" s="62"/>
      <c r="AC75" s="50"/>
      <c r="AD75" s="62"/>
      <c r="AE75" s="151"/>
      <c r="AF75" s="227"/>
      <c r="AG75" s="92"/>
      <c r="AH75" s="92"/>
      <c r="AI75" s="92"/>
      <c r="AJ75" s="140"/>
      <c r="AK75" s="240"/>
      <c r="AM75" s="201"/>
      <c r="AN75" s="202"/>
      <c r="AO75" s="202"/>
      <c r="AP75" s="202"/>
      <c r="AQ75" s="202"/>
      <c r="AR75" s="202"/>
      <c r="AS75" s="202"/>
      <c r="AT75" s="202"/>
      <c r="AU75" s="203"/>
    </row>
    <row r="76" spans="1:47" s="3" customFormat="1" ht="16.5" thickBot="1">
      <c r="E76" s="478" t="s">
        <v>27</v>
      </c>
      <c r="F76" s="479"/>
      <c r="G76" s="480"/>
      <c r="H76" s="481"/>
      <c r="I76" s="480" t="s">
        <v>28</v>
      </c>
      <c r="J76" s="481"/>
      <c r="K76" s="482"/>
      <c r="L76" s="482"/>
      <c r="M76" s="480" t="s">
        <v>29</v>
      </c>
      <c r="N76" s="480"/>
      <c r="O76" s="496"/>
      <c r="P76" s="497"/>
      <c r="Q76" s="498"/>
      <c r="R76" s="482" t="s">
        <v>28</v>
      </c>
      <c r="S76" s="482"/>
      <c r="T76" s="482"/>
      <c r="U76" s="480"/>
      <c r="V76" s="51"/>
      <c r="W76" s="51"/>
      <c r="X76" s="51"/>
      <c r="Y76" s="48"/>
      <c r="Z76" s="47"/>
      <c r="AA76" s="47"/>
      <c r="AB76" s="47"/>
      <c r="AC76" s="47"/>
      <c r="AD76" s="47"/>
      <c r="AE76" s="47"/>
      <c r="AF76" s="232"/>
      <c r="AG76" s="47"/>
      <c r="AH76" s="47"/>
      <c r="AI76" s="47"/>
      <c r="AJ76" s="47"/>
      <c r="AK76" s="244"/>
      <c r="AL76" s="49"/>
      <c r="AM76" s="204"/>
      <c r="AN76" s="205"/>
      <c r="AO76" s="205"/>
      <c r="AP76" s="205"/>
      <c r="AQ76" s="205"/>
      <c r="AR76" s="205"/>
      <c r="AS76" s="205"/>
      <c r="AT76" s="205"/>
      <c r="AU76" s="206"/>
    </row>
    <row r="77" spans="1:47">
      <c r="F77" s="28"/>
      <c r="G77" s="28"/>
    </row>
    <row r="78" spans="1:47" ht="15.75">
      <c r="F78" s="29" t="s">
        <v>30</v>
      </c>
      <c r="G78" s="30"/>
      <c r="H78" s="30"/>
      <c r="I78" s="30"/>
      <c r="J78" s="30"/>
      <c r="K78" s="30"/>
      <c r="L78" s="30"/>
      <c r="M78" s="42"/>
    </row>
    <row r="79" spans="1:47" ht="15.75">
      <c r="F79" s="31"/>
      <c r="G79" s="30"/>
      <c r="H79" s="30"/>
      <c r="I79" s="30"/>
      <c r="J79" s="30"/>
      <c r="K79" s="30"/>
      <c r="L79" s="30"/>
      <c r="M79" s="42"/>
    </row>
    <row r="80" spans="1:47" ht="16.5" thickBot="1">
      <c r="F80" s="31"/>
      <c r="G80" s="30"/>
      <c r="H80" s="30"/>
      <c r="I80" s="30"/>
      <c r="J80" s="30"/>
      <c r="K80" s="30"/>
      <c r="L80" s="30"/>
      <c r="M80" s="42"/>
    </row>
    <row r="81" spans="6:24" ht="16.5" thickBot="1">
      <c r="F81" s="31"/>
      <c r="G81" s="30"/>
      <c r="H81" s="30"/>
      <c r="I81" s="30"/>
      <c r="J81" s="30"/>
      <c r="K81" s="30"/>
      <c r="L81" s="30"/>
      <c r="M81" s="480" t="s">
        <v>31</v>
      </c>
      <c r="N81" s="480"/>
      <c r="O81" s="482"/>
      <c r="P81" s="482"/>
      <c r="Q81" s="482"/>
      <c r="R81" s="482" t="s">
        <v>28</v>
      </c>
      <c r="S81" s="482"/>
      <c r="T81" s="482"/>
      <c r="U81" s="495"/>
      <c r="V81" s="52"/>
      <c r="W81" s="52"/>
      <c r="X81" s="52"/>
    </row>
    <row r="82" spans="6:24" ht="15.75">
      <c r="F82" s="31"/>
      <c r="G82" s="30"/>
      <c r="H82" s="30"/>
      <c r="I82" s="30"/>
      <c r="J82" s="30"/>
      <c r="K82" s="30"/>
      <c r="L82" s="30"/>
    </row>
    <row r="85" spans="6:24" ht="15.75" thickBot="1"/>
    <row r="86" spans="6:24" ht="16.5" thickBot="1">
      <c r="M86" s="480" t="s">
        <v>32</v>
      </c>
      <c r="N86" s="480"/>
      <c r="O86" s="480"/>
      <c r="P86" s="480"/>
      <c r="Q86" s="480"/>
      <c r="R86" s="482" t="s">
        <v>28</v>
      </c>
      <c r="S86" s="482"/>
      <c r="T86" s="482"/>
      <c r="U86" s="495"/>
      <c r="V86" s="52"/>
      <c r="W86" s="52"/>
      <c r="X86" s="52"/>
    </row>
    <row r="137" spans="6:7">
      <c r="F137" s="4" t="s">
        <v>43</v>
      </c>
      <c r="G137" s="4" t="s">
        <v>66</v>
      </c>
    </row>
    <row r="138" spans="6:7">
      <c r="F138" s="4" t="s">
        <v>67</v>
      </c>
      <c r="G138" s="4" t="s">
        <v>68</v>
      </c>
    </row>
    <row r="139" spans="6:7">
      <c r="F139" s="4" t="s">
        <v>103</v>
      </c>
      <c r="G139" s="4" t="s">
        <v>69</v>
      </c>
    </row>
    <row r="140" spans="6:7">
      <c r="F140" s="4" t="s">
        <v>70</v>
      </c>
      <c r="G140" s="4" t="s">
        <v>71</v>
      </c>
    </row>
    <row r="141" spans="6:7">
      <c r="F141" s="4" t="s">
        <v>72</v>
      </c>
      <c r="G141" s="4" t="s">
        <v>73</v>
      </c>
    </row>
    <row r="142" spans="6:7">
      <c r="F142" s="4" t="s">
        <v>74</v>
      </c>
      <c r="G142" s="4" t="s">
        <v>75</v>
      </c>
    </row>
    <row r="143" spans="6:7">
      <c r="F143" s="4" t="s">
        <v>76</v>
      </c>
      <c r="G143" s="4" t="s">
        <v>77</v>
      </c>
    </row>
    <row r="144" spans="6:7">
      <c r="F144" s="4" t="s">
        <v>78</v>
      </c>
      <c r="G144" s="4" t="s">
        <v>79</v>
      </c>
    </row>
    <row r="145" spans="6:7">
      <c r="F145" s="4" t="s">
        <v>80</v>
      </c>
      <c r="G145" s="4" t="s">
        <v>81</v>
      </c>
    </row>
    <row r="146" spans="6:7">
      <c r="F146" s="4" t="s">
        <v>82</v>
      </c>
      <c r="G146" s="4" t="s">
        <v>83</v>
      </c>
    </row>
    <row r="147" spans="6:7">
      <c r="F147" s="4" t="s">
        <v>84</v>
      </c>
      <c r="G147" s="4" t="s">
        <v>85</v>
      </c>
    </row>
    <row r="148" spans="6:7">
      <c r="F148" s="4" t="s">
        <v>104</v>
      </c>
      <c r="G148" s="4" t="s">
        <v>86</v>
      </c>
    </row>
    <row r="149" spans="6:7">
      <c r="F149" s="4" t="s">
        <v>87</v>
      </c>
      <c r="G149" s="4" t="s">
        <v>88</v>
      </c>
    </row>
    <row r="150" spans="6:7">
      <c r="F150" s="4" t="s">
        <v>89</v>
      </c>
      <c r="G150" s="4" t="s">
        <v>90</v>
      </c>
    </row>
    <row r="151" spans="6:7">
      <c r="F151" s="4" t="s">
        <v>91</v>
      </c>
      <c r="G151" s="4" t="s">
        <v>92</v>
      </c>
    </row>
    <row r="152" spans="6:7">
      <c r="F152" s="4" t="s">
        <v>93</v>
      </c>
      <c r="G152" s="4" t="s">
        <v>94</v>
      </c>
    </row>
    <row r="153" spans="6:7">
      <c r="F153" s="4" t="s">
        <v>95</v>
      </c>
      <c r="G153" s="4" t="s">
        <v>96</v>
      </c>
    </row>
    <row r="154" spans="6:7">
      <c r="F154" s="4" t="s">
        <v>97</v>
      </c>
      <c r="G154" s="4" t="s">
        <v>98</v>
      </c>
    </row>
    <row r="155" spans="6:7">
      <c r="F155" s="4" t="s">
        <v>99</v>
      </c>
      <c r="G155" s="4" t="s">
        <v>100</v>
      </c>
    </row>
    <row r="156" spans="6:7">
      <c r="F156" s="4" t="s">
        <v>101</v>
      </c>
      <c r="G156" s="4" t="s">
        <v>102</v>
      </c>
    </row>
    <row r="157" spans="6:7">
      <c r="F157" s="4" t="s">
        <v>122</v>
      </c>
    </row>
    <row r="166" spans="6:6">
      <c r="F166" s="4" t="s">
        <v>105</v>
      </c>
    </row>
    <row r="167" spans="6:6">
      <c r="F167" s="4" t="s">
        <v>106</v>
      </c>
    </row>
    <row r="168" spans="6:6">
      <c r="F168" s="4" t="s">
        <v>109</v>
      </c>
    </row>
    <row r="169" spans="6:6">
      <c r="F169" s="4" t="s">
        <v>110</v>
      </c>
    </row>
    <row r="170" spans="6:6">
      <c r="F170" s="4" t="s">
        <v>107</v>
      </c>
    </row>
    <row r="171" spans="6:6">
      <c r="F171" s="4" t="s">
        <v>108</v>
      </c>
    </row>
    <row r="172" spans="6:6">
      <c r="F172" s="4" t="s">
        <v>111</v>
      </c>
    </row>
    <row r="173" spans="6:6">
      <c r="F173" s="4" t="s">
        <v>112</v>
      </c>
    </row>
    <row r="174" spans="6:6">
      <c r="F174" s="4" t="s">
        <v>113</v>
      </c>
    </row>
    <row r="175" spans="6:6">
      <c r="F175" s="4" t="s">
        <v>114</v>
      </c>
    </row>
    <row r="176" spans="6:6">
      <c r="F176" s="4" t="s">
        <v>115</v>
      </c>
    </row>
    <row r="177" spans="6:6">
      <c r="F177" s="4" t="s">
        <v>116</v>
      </c>
    </row>
    <row r="178" spans="6:6">
      <c r="F178" s="4" t="s">
        <v>60</v>
      </c>
    </row>
    <row r="179" spans="6:6">
      <c r="F179" s="4" t="s">
        <v>61</v>
      </c>
    </row>
    <row r="180" spans="6:6">
      <c r="F180" s="4" t="s">
        <v>63</v>
      </c>
    </row>
    <row r="181" spans="6:6">
      <c r="F181" s="4" t="s">
        <v>117</v>
      </c>
    </row>
    <row r="182" spans="6:6">
      <c r="F182" s="4" t="s">
        <v>62</v>
      </c>
    </row>
    <row r="183" spans="6:6">
      <c r="F183" s="4" t="s">
        <v>118</v>
      </c>
    </row>
    <row r="184" spans="6:6">
      <c r="F184" s="4" t="s">
        <v>119</v>
      </c>
    </row>
    <row r="185" spans="6:6">
      <c r="F185" s="4" t="s">
        <v>120</v>
      </c>
    </row>
    <row r="186" spans="6:6">
      <c r="F186" s="4" t="s">
        <v>121</v>
      </c>
    </row>
    <row r="214" spans="6:6">
      <c r="F214" s="4" t="s">
        <v>64</v>
      </c>
    </row>
  </sheetData>
  <protectedRanges>
    <protectedRange password="CCBC" sqref="T5:X8 T1:X2 T43:U43 AL1:XFD1 AL141:XFD1048576 T141:AB1048576 AM77:AU140 T41:X42 T3:T4 D9:O40 P9:P16 P18:P40 AL2:AL140 AV2:XFD140 AC43 AC46 AC35:AC36 AC38 T44:X140 Q9:T40 D41:S1048576 Y1:AB140 D1:S8 AE6:AK8" name="Range1"/>
    <protectedRange password="CCBC" sqref="V43:X43" name="Range1_1"/>
    <protectedRange password="CCBC" sqref="AM76:AU76" name="Range1_3"/>
    <protectedRange password="CCBC" sqref="AM2:AU6 AM38:AU75 AM8:AU36" name="Range1_2_1"/>
    <protectedRange password="CCBC" sqref="AM7:AU7" name="Range1_2_1_1"/>
    <protectedRange password="CCBC" sqref="AC7:AC8 AC67:AK1048576 AC1:AK5 AC6:AD6 AC9:AE34 AF9:AF17 AF20:AF40 AC41:AC42 AD52:AI64 AC44:AC45 AC47:AC64 AC37:AE37 AD35:AE36 AC39:AE40 AD38:AE38 AC65:AI66 AJ52:AK66 AG9:AK40" name="Range1_4"/>
  </protectedRanges>
  <mergeCells count="73">
    <mergeCell ref="B2:C2"/>
    <mergeCell ref="C3:C4"/>
    <mergeCell ref="B3:B4"/>
    <mergeCell ref="AM7:AM8"/>
    <mergeCell ref="AN7:AN8"/>
    <mergeCell ref="G6:G8"/>
    <mergeCell ref="L3:P3"/>
    <mergeCell ref="Q3:S3"/>
    <mergeCell ref="AB7:AB8"/>
    <mergeCell ref="L4:S4"/>
    <mergeCell ref="AM2:AU4"/>
    <mergeCell ref="AU7:AU8"/>
    <mergeCell ref="AC7:AC8"/>
    <mergeCell ref="AO7:AO8"/>
    <mergeCell ref="AP7:AP8"/>
    <mergeCell ref="AT7:AT8"/>
    <mergeCell ref="AQ7:AQ8"/>
    <mergeCell ref="AR7:AR8"/>
    <mergeCell ref="AS7:AS8"/>
    <mergeCell ref="M86:N86"/>
    <mergeCell ref="O86:Q86"/>
    <mergeCell ref="R86:S86"/>
    <mergeCell ref="T86:U86"/>
    <mergeCell ref="O76:Q76"/>
    <mergeCell ref="R76:S76"/>
    <mergeCell ref="T76:U76"/>
    <mergeCell ref="M81:N81"/>
    <mergeCell ref="T81:U81"/>
    <mergeCell ref="O81:Q81"/>
    <mergeCell ref="R81:S81"/>
    <mergeCell ref="T3:X3"/>
    <mergeCell ref="H7:H8"/>
    <mergeCell ref="I7:I8"/>
    <mergeCell ref="J7:J8"/>
    <mergeCell ref="K7:K8"/>
    <mergeCell ref="L7:L8"/>
    <mergeCell ref="G4:K4"/>
    <mergeCell ref="E6:E8"/>
    <mergeCell ref="F6:F8"/>
    <mergeCell ref="E5:AD5"/>
    <mergeCell ref="T7:U7"/>
    <mergeCell ref="E76:F76"/>
    <mergeCell ref="G76:H76"/>
    <mergeCell ref="I76:J76"/>
    <mergeCell ref="K76:L76"/>
    <mergeCell ref="M76:N76"/>
    <mergeCell ref="E2:S2"/>
    <mergeCell ref="Y3:AK3"/>
    <mergeCell ref="T4:AK4"/>
    <mergeCell ref="AE6:AE8"/>
    <mergeCell ref="N6:N8"/>
    <mergeCell ref="O7:O8"/>
    <mergeCell ref="P7:P8"/>
    <mergeCell ref="Q7:Q8"/>
    <mergeCell ref="R7:R8"/>
    <mergeCell ref="S7:S8"/>
    <mergeCell ref="O6:S6"/>
    <mergeCell ref="M6:M8"/>
    <mergeCell ref="U6:AD6"/>
    <mergeCell ref="E3:F3"/>
    <mergeCell ref="G3:K3"/>
    <mergeCell ref="E4:F4"/>
    <mergeCell ref="AK6:AK8"/>
    <mergeCell ref="V7:V8"/>
    <mergeCell ref="W7:W8"/>
    <mergeCell ref="X7:X8"/>
    <mergeCell ref="AF6:AF8"/>
    <mergeCell ref="H6:L6"/>
    <mergeCell ref="AG7:AG8"/>
    <mergeCell ref="AH7:AH8"/>
    <mergeCell ref="AI7:AI8"/>
    <mergeCell ref="AJ7:AJ8"/>
    <mergeCell ref="AG6:AJ6"/>
  </mergeCells>
  <phoneticPr fontId="16" type="noConversion"/>
  <dataValidations count="6">
    <dataValidation type="list" allowBlank="1" showInputMessage="1" showErrorMessage="1" sqref="AC41:AC75">
      <formula1>"Grade1,Grade2,Grade3,Grade4"</formula1>
    </dataValidation>
    <dataValidation type="list" allowBlank="1" showInputMessage="1" showErrorMessage="1" sqref="P1:P1048576">
      <formula1>matType</formula1>
    </dataValidation>
    <dataValidation type="list" allowBlank="1" showInputMessage="1" showErrorMessage="1" sqref="J9:J1048576 J1:J5 J7">
      <formula1>mc</formula1>
    </dataValidation>
    <dataValidation type="list" allowBlank="1" showInputMessage="1" showErrorMessage="1" sqref="AF1:AF5 AF9:AF1048576">
      <formula1>pType</formula1>
    </dataValidation>
    <dataValidation type="list" allowBlank="1" showInputMessage="1" showErrorMessage="1" sqref="AG9:AG1048576 AG1:AG5 AG7">
      <formula1>secondarymc</formula1>
    </dataValidation>
    <dataValidation type="list" allowBlank="1" showInputMessage="1" showErrorMessage="1" sqref="AC1:AC1048576">
      <formula1>"Grade 1,Grade 2,Grade 3,Grade 4"</formula1>
    </dataValidation>
  </dataValidations>
  <hyperlinks>
    <hyperlink ref="A16" r:id="rId1" location="StampingProcess//"/>
    <hyperlink ref="A17" r:id="rId2" location="SecondaryProcess//"/>
    <hyperlink ref="A39" r:id="rId3" location="SecondaryProcess//"/>
    <hyperlink ref="AC38" r:id="rId4" location="metalStampingToolGrade//"/>
    <hyperlink ref="T38" r:id="rId5" location="metalStampingToolCost//"/>
    <hyperlink ref="T39" r:id="rId6" location="metalStampingToolCost//"/>
    <hyperlink ref="V38" r:id="rId7" location="toolingMaterialInfo//"/>
    <hyperlink ref="V39" r:id="rId8" location="toolingMaterialInfo//"/>
    <hyperlink ref="W38" r:id="rId9" location="toolingLabourInfo//"/>
    <hyperlink ref="W39" r:id="rId10" location="toolingLabourInfo//"/>
    <hyperlink ref="X38" r:id="rId11" location="toolingMSUInfo//"/>
    <hyperlink ref="X39" r:id="rId12" location="toolingMSUInfo//"/>
    <hyperlink ref="AM38" r:id="rId13" location="toolingDesign//"/>
    <hyperlink ref="AM39" r:id="rId14" location="toolingDesign//"/>
    <hyperlink ref="AN38" r:id="rId15" location="toolingRawMaterial//"/>
    <hyperlink ref="AN39" r:id="rId16" location="toolingRawMaterial//"/>
    <hyperlink ref="AO38" r:id="rId17" location="toolingHeatTreatment//"/>
    <hyperlink ref="AO39" r:id="rId18" location="toolingHeatTreatment//"/>
    <hyperlink ref="AP38" r:id="rId19" location="toolingStandard//"/>
    <hyperlink ref="AP39" r:id="rId20" location="toolingStandard//"/>
    <hyperlink ref="AQ38" r:id="rId21" location="toolingTestingMaterial//"/>
    <hyperlink ref="AQ39" r:id="rId22" location="toolingTestingMaterial//"/>
    <hyperlink ref="AR38" r:id="rId23" location="toolingMachining//"/>
    <hyperlink ref="AR39" r:id="rId24" location="toolingMachining//"/>
    <hyperlink ref="AS38" r:id="rId25" location="toolingAssembly//"/>
    <hyperlink ref="AS39" r:id="rId26" location="toolingAssembly//"/>
    <hyperlink ref="AT38" r:id="rId27" location="toolingTestingDebugging//"/>
    <hyperlink ref="AT39" r:id="rId28" location="toolingTestingDebugging//"/>
    <hyperlink ref="AU38" r:id="rId29" location="toolingQA//"/>
    <hyperlink ref="AU39" r:id="rId30" location="toolingQA//"/>
    <hyperlink ref="AK37" r:id="rId31" location="metalStampingCommonLinkPartNumber//"/>
  </hyperlinks>
  <printOptions horizontalCentered="1" verticalCentered="1"/>
  <pageMargins left="0" right="0" top="0" bottom="0" header="0" footer="0"/>
  <pageSetup paperSize="9" scale="36" orientation="landscape" r:id="rId32"/>
  <headerFooter alignWithMargins="0"/>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workbookViewId="0">
      <selection activeCell="AR17" sqref="AR17"/>
    </sheetView>
  </sheetViews>
  <sheetFormatPr defaultRowHeight="14.25"/>
  <cols>
    <col min="1" max="1" width="3.5" style="399" customWidth="1"/>
    <col min="2" max="2" width="15.5" style="246" customWidth="1"/>
    <col min="3" max="3" width="11" style="246" hidden="1" customWidth="1"/>
    <col min="4" max="4" width="14.875" style="246" hidden="1" customWidth="1"/>
    <col min="5" max="5" width="3.125" style="246" customWidth="1"/>
    <col min="6" max="6" width="10.25" style="246" customWidth="1"/>
    <col min="7" max="7" width="11.25" style="246" customWidth="1"/>
    <col min="8" max="8" width="14.875" style="247" hidden="1" customWidth="1"/>
    <col min="9" max="9" width="15.875" style="247" hidden="1" customWidth="1"/>
    <col min="10" max="10" width="4.625" style="248" customWidth="1"/>
    <col min="11" max="11" width="6" style="248" customWidth="1"/>
    <col min="12" max="12" width="10.5" style="246" customWidth="1"/>
    <col min="13" max="13" width="5.625" style="246" customWidth="1"/>
    <col min="14" max="14" width="4.375" style="246" customWidth="1"/>
    <col min="15" max="15" width="4.125" style="246" customWidth="1"/>
    <col min="16" max="16" width="4" style="246" customWidth="1"/>
    <col min="17" max="18" width="4.625" style="249" customWidth="1"/>
    <col min="19" max="19" width="4.5" style="249" customWidth="1"/>
    <col min="20" max="21" width="5.875" style="249" customWidth="1"/>
    <col min="22" max="22" width="11.625" style="249" customWidth="1"/>
    <col min="23" max="23" width="2.875" style="249" customWidth="1"/>
    <col min="24" max="26" width="10.375" style="249" customWidth="1"/>
    <col min="27" max="27" width="9.625" style="246" customWidth="1"/>
    <col min="28" max="28" width="8.375" style="246" customWidth="1"/>
    <col min="29" max="37" width="0" style="246" hidden="1" customWidth="1"/>
    <col min="38" max="256" width="9" style="246"/>
    <col min="257" max="257" width="3.5" style="246" customWidth="1"/>
    <col min="258" max="258" width="15.5" style="246" customWidth="1"/>
    <col min="259" max="260" width="0" style="246" hidden="1" customWidth="1"/>
    <col min="261" max="261" width="3.125" style="246" customWidth="1"/>
    <col min="262" max="262" width="10.25" style="246" customWidth="1"/>
    <col min="263" max="263" width="11.25" style="246" customWidth="1"/>
    <col min="264" max="265" width="0" style="246" hidden="1" customWidth="1"/>
    <col min="266" max="266" width="4.625" style="246" customWidth="1"/>
    <col min="267" max="267" width="6" style="246" customWidth="1"/>
    <col min="268" max="268" width="10.5" style="246" customWidth="1"/>
    <col min="269" max="269" width="5.625" style="246" customWidth="1"/>
    <col min="270" max="270" width="4.375" style="246" customWidth="1"/>
    <col min="271" max="271" width="4.125" style="246" customWidth="1"/>
    <col min="272" max="272" width="4" style="246" customWidth="1"/>
    <col min="273" max="274" width="4.625" style="246" customWidth="1"/>
    <col min="275" max="275" width="4.5" style="246" customWidth="1"/>
    <col min="276" max="277" width="5.875" style="246" customWidth="1"/>
    <col min="278" max="278" width="11.625" style="246" customWidth="1"/>
    <col min="279" max="279" width="2.875" style="246" customWidth="1"/>
    <col min="280" max="282" width="10.375" style="246" customWidth="1"/>
    <col min="283" max="283" width="9.625" style="246" customWidth="1"/>
    <col min="284" max="284" width="8.375" style="246" customWidth="1"/>
    <col min="285" max="293" width="0" style="246" hidden="1" customWidth="1"/>
    <col min="294" max="512" width="9" style="246"/>
    <col min="513" max="513" width="3.5" style="246" customWidth="1"/>
    <col min="514" max="514" width="15.5" style="246" customWidth="1"/>
    <col min="515" max="516" width="0" style="246" hidden="1" customWidth="1"/>
    <col min="517" max="517" width="3.125" style="246" customWidth="1"/>
    <col min="518" max="518" width="10.25" style="246" customWidth="1"/>
    <col min="519" max="519" width="11.25" style="246" customWidth="1"/>
    <col min="520" max="521" width="0" style="246" hidden="1" customWidth="1"/>
    <col min="522" max="522" width="4.625" style="246" customWidth="1"/>
    <col min="523" max="523" width="6" style="246" customWidth="1"/>
    <col min="524" max="524" width="10.5" style="246" customWidth="1"/>
    <col min="525" max="525" width="5.625" style="246" customWidth="1"/>
    <col min="526" max="526" width="4.375" style="246" customWidth="1"/>
    <col min="527" max="527" width="4.125" style="246" customWidth="1"/>
    <col min="528" max="528" width="4" style="246" customWidth="1"/>
    <col min="529" max="530" width="4.625" style="246" customWidth="1"/>
    <col min="531" max="531" width="4.5" style="246" customWidth="1"/>
    <col min="532" max="533" width="5.875" style="246" customWidth="1"/>
    <col min="534" max="534" width="11.625" style="246" customWidth="1"/>
    <col min="535" max="535" width="2.875" style="246" customWidth="1"/>
    <col min="536" max="538" width="10.375" style="246" customWidth="1"/>
    <col min="539" max="539" width="9.625" style="246" customWidth="1"/>
    <col min="540" max="540" width="8.375" style="246" customWidth="1"/>
    <col min="541" max="549" width="0" style="246" hidden="1" customWidth="1"/>
    <col min="550" max="768" width="9" style="246"/>
    <col min="769" max="769" width="3.5" style="246" customWidth="1"/>
    <col min="770" max="770" width="15.5" style="246" customWidth="1"/>
    <col min="771" max="772" width="0" style="246" hidden="1" customWidth="1"/>
    <col min="773" max="773" width="3.125" style="246" customWidth="1"/>
    <col min="774" max="774" width="10.25" style="246" customWidth="1"/>
    <col min="775" max="775" width="11.25" style="246" customWidth="1"/>
    <col min="776" max="777" width="0" style="246" hidden="1" customWidth="1"/>
    <col min="778" max="778" width="4.625" style="246" customWidth="1"/>
    <col min="779" max="779" width="6" style="246" customWidth="1"/>
    <col min="780" max="780" width="10.5" style="246" customWidth="1"/>
    <col min="781" max="781" width="5.625" style="246" customWidth="1"/>
    <col min="782" max="782" width="4.375" style="246" customWidth="1"/>
    <col min="783" max="783" width="4.125" style="246" customWidth="1"/>
    <col min="784" max="784" width="4" style="246" customWidth="1"/>
    <col min="785" max="786" width="4.625" style="246" customWidth="1"/>
    <col min="787" max="787" width="4.5" style="246" customWidth="1"/>
    <col min="788" max="789" width="5.875" style="246" customWidth="1"/>
    <col min="790" max="790" width="11.625" style="246" customWidth="1"/>
    <col min="791" max="791" width="2.875" style="246" customWidth="1"/>
    <col min="792" max="794" width="10.375" style="246" customWidth="1"/>
    <col min="795" max="795" width="9.625" style="246" customWidth="1"/>
    <col min="796" max="796" width="8.375" style="246" customWidth="1"/>
    <col min="797" max="805" width="0" style="246" hidden="1" customWidth="1"/>
    <col min="806" max="1024" width="9" style="246"/>
    <col min="1025" max="1025" width="3.5" style="246" customWidth="1"/>
    <col min="1026" max="1026" width="15.5" style="246" customWidth="1"/>
    <col min="1027" max="1028" width="0" style="246" hidden="1" customWidth="1"/>
    <col min="1029" max="1029" width="3.125" style="246" customWidth="1"/>
    <col min="1030" max="1030" width="10.25" style="246" customWidth="1"/>
    <col min="1031" max="1031" width="11.25" style="246" customWidth="1"/>
    <col min="1032" max="1033" width="0" style="246" hidden="1" customWidth="1"/>
    <col min="1034" max="1034" width="4.625" style="246" customWidth="1"/>
    <col min="1035" max="1035" width="6" style="246" customWidth="1"/>
    <col min="1036" max="1036" width="10.5" style="246" customWidth="1"/>
    <col min="1037" max="1037" width="5.625" style="246" customWidth="1"/>
    <col min="1038" max="1038" width="4.375" style="246" customWidth="1"/>
    <col min="1039" max="1039" width="4.125" style="246" customWidth="1"/>
    <col min="1040" max="1040" width="4" style="246" customWidth="1"/>
    <col min="1041" max="1042" width="4.625" style="246" customWidth="1"/>
    <col min="1043" max="1043" width="4.5" style="246" customWidth="1"/>
    <col min="1044" max="1045" width="5.875" style="246" customWidth="1"/>
    <col min="1046" max="1046" width="11.625" style="246" customWidth="1"/>
    <col min="1047" max="1047" width="2.875" style="246" customWidth="1"/>
    <col min="1048" max="1050" width="10.375" style="246" customWidth="1"/>
    <col min="1051" max="1051" width="9.625" style="246" customWidth="1"/>
    <col min="1052" max="1052" width="8.375" style="246" customWidth="1"/>
    <col min="1053" max="1061" width="0" style="246" hidden="1" customWidth="1"/>
    <col min="1062" max="1280" width="9" style="246"/>
    <col min="1281" max="1281" width="3.5" style="246" customWidth="1"/>
    <col min="1282" max="1282" width="15.5" style="246" customWidth="1"/>
    <col min="1283" max="1284" width="0" style="246" hidden="1" customWidth="1"/>
    <col min="1285" max="1285" width="3.125" style="246" customWidth="1"/>
    <col min="1286" max="1286" width="10.25" style="246" customWidth="1"/>
    <col min="1287" max="1287" width="11.25" style="246" customWidth="1"/>
    <col min="1288" max="1289" width="0" style="246" hidden="1" customWidth="1"/>
    <col min="1290" max="1290" width="4.625" style="246" customWidth="1"/>
    <col min="1291" max="1291" width="6" style="246" customWidth="1"/>
    <col min="1292" max="1292" width="10.5" style="246" customWidth="1"/>
    <col min="1293" max="1293" width="5.625" style="246" customWidth="1"/>
    <col min="1294" max="1294" width="4.375" style="246" customWidth="1"/>
    <col min="1295" max="1295" width="4.125" style="246" customWidth="1"/>
    <col min="1296" max="1296" width="4" style="246" customWidth="1"/>
    <col min="1297" max="1298" width="4.625" style="246" customWidth="1"/>
    <col min="1299" max="1299" width="4.5" style="246" customWidth="1"/>
    <col min="1300" max="1301" width="5.875" style="246" customWidth="1"/>
    <col min="1302" max="1302" width="11.625" style="246" customWidth="1"/>
    <col min="1303" max="1303" width="2.875" style="246" customWidth="1"/>
    <col min="1304" max="1306" width="10.375" style="246" customWidth="1"/>
    <col min="1307" max="1307" width="9.625" style="246" customWidth="1"/>
    <col min="1308" max="1308" width="8.375" style="246" customWidth="1"/>
    <col min="1309" max="1317" width="0" style="246" hidden="1" customWidth="1"/>
    <col min="1318" max="1536" width="9" style="246"/>
    <col min="1537" max="1537" width="3.5" style="246" customWidth="1"/>
    <col min="1538" max="1538" width="15.5" style="246" customWidth="1"/>
    <col min="1539" max="1540" width="0" style="246" hidden="1" customWidth="1"/>
    <col min="1541" max="1541" width="3.125" style="246" customWidth="1"/>
    <col min="1542" max="1542" width="10.25" style="246" customWidth="1"/>
    <col min="1543" max="1543" width="11.25" style="246" customWidth="1"/>
    <col min="1544" max="1545" width="0" style="246" hidden="1" customWidth="1"/>
    <col min="1546" max="1546" width="4.625" style="246" customWidth="1"/>
    <col min="1547" max="1547" width="6" style="246" customWidth="1"/>
    <col min="1548" max="1548" width="10.5" style="246" customWidth="1"/>
    <col min="1549" max="1549" width="5.625" style="246" customWidth="1"/>
    <col min="1550" max="1550" width="4.375" style="246" customWidth="1"/>
    <col min="1551" max="1551" width="4.125" style="246" customWidth="1"/>
    <col min="1552" max="1552" width="4" style="246" customWidth="1"/>
    <col min="1553" max="1554" width="4.625" style="246" customWidth="1"/>
    <col min="1555" max="1555" width="4.5" style="246" customWidth="1"/>
    <col min="1556" max="1557" width="5.875" style="246" customWidth="1"/>
    <col min="1558" max="1558" width="11.625" style="246" customWidth="1"/>
    <col min="1559" max="1559" width="2.875" style="246" customWidth="1"/>
    <col min="1560" max="1562" width="10.375" style="246" customWidth="1"/>
    <col min="1563" max="1563" width="9.625" style="246" customWidth="1"/>
    <col min="1564" max="1564" width="8.375" style="246" customWidth="1"/>
    <col min="1565" max="1573" width="0" style="246" hidden="1" customWidth="1"/>
    <col min="1574" max="1792" width="9" style="246"/>
    <col min="1793" max="1793" width="3.5" style="246" customWidth="1"/>
    <col min="1794" max="1794" width="15.5" style="246" customWidth="1"/>
    <col min="1795" max="1796" width="0" style="246" hidden="1" customWidth="1"/>
    <col min="1797" max="1797" width="3.125" style="246" customWidth="1"/>
    <col min="1798" max="1798" width="10.25" style="246" customWidth="1"/>
    <col min="1799" max="1799" width="11.25" style="246" customWidth="1"/>
    <col min="1800" max="1801" width="0" style="246" hidden="1" customWidth="1"/>
    <col min="1802" max="1802" width="4.625" style="246" customWidth="1"/>
    <col min="1803" max="1803" width="6" style="246" customWidth="1"/>
    <col min="1804" max="1804" width="10.5" style="246" customWidth="1"/>
    <col min="1805" max="1805" width="5.625" style="246" customWidth="1"/>
    <col min="1806" max="1806" width="4.375" style="246" customWidth="1"/>
    <col min="1807" max="1807" width="4.125" style="246" customWidth="1"/>
    <col min="1808" max="1808" width="4" style="246" customWidth="1"/>
    <col min="1809" max="1810" width="4.625" style="246" customWidth="1"/>
    <col min="1811" max="1811" width="4.5" style="246" customWidth="1"/>
    <col min="1812" max="1813" width="5.875" style="246" customWidth="1"/>
    <col min="1814" max="1814" width="11.625" style="246" customWidth="1"/>
    <col min="1815" max="1815" width="2.875" style="246" customWidth="1"/>
    <col min="1816" max="1818" width="10.375" style="246" customWidth="1"/>
    <col min="1819" max="1819" width="9.625" style="246" customWidth="1"/>
    <col min="1820" max="1820" width="8.375" style="246" customWidth="1"/>
    <col min="1821" max="1829" width="0" style="246" hidden="1" customWidth="1"/>
    <col min="1830" max="2048" width="9" style="246"/>
    <col min="2049" max="2049" width="3.5" style="246" customWidth="1"/>
    <col min="2050" max="2050" width="15.5" style="246" customWidth="1"/>
    <col min="2051" max="2052" width="0" style="246" hidden="1" customWidth="1"/>
    <col min="2053" max="2053" width="3.125" style="246" customWidth="1"/>
    <col min="2054" max="2054" width="10.25" style="246" customWidth="1"/>
    <col min="2055" max="2055" width="11.25" style="246" customWidth="1"/>
    <col min="2056" max="2057" width="0" style="246" hidden="1" customWidth="1"/>
    <col min="2058" max="2058" width="4.625" style="246" customWidth="1"/>
    <col min="2059" max="2059" width="6" style="246" customWidth="1"/>
    <col min="2060" max="2060" width="10.5" style="246" customWidth="1"/>
    <col min="2061" max="2061" width="5.625" style="246" customWidth="1"/>
    <col min="2062" max="2062" width="4.375" style="246" customWidth="1"/>
    <col min="2063" max="2063" width="4.125" style="246" customWidth="1"/>
    <col min="2064" max="2064" width="4" style="246" customWidth="1"/>
    <col min="2065" max="2066" width="4.625" style="246" customWidth="1"/>
    <col min="2067" max="2067" width="4.5" style="246" customWidth="1"/>
    <col min="2068" max="2069" width="5.875" style="246" customWidth="1"/>
    <col min="2070" max="2070" width="11.625" style="246" customWidth="1"/>
    <col min="2071" max="2071" width="2.875" style="246" customWidth="1"/>
    <col min="2072" max="2074" width="10.375" style="246" customWidth="1"/>
    <col min="2075" max="2075" width="9.625" style="246" customWidth="1"/>
    <col min="2076" max="2076" width="8.375" style="246" customWidth="1"/>
    <col min="2077" max="2085" width="0" style="246" hidden="1" customWidth="1"/>
    <col min="2086" max="2304" width="9" style="246"/>
    <col min="2305" max="2305" width="3.5" style="246" customWidth="1"/>
    <col min="2306" max="2306" width="15.5" style="246" customWidth="1"/>
    <col min="2307" max="2308" width="0" style="246" hidden="1" customWidth="1"/>
    <col min="2309" max="2309" width="3.125" style="246" customWidth="1"/>
    <col min="2310" max="2310" width="10.25" style="246" customWidth="1"/>
    <col min="2311" max="2311" width="11.25" style="246" customWidth="1"/>
    <col min="2312" max="2313" width="0" style="246" hidden="1" customWidth="1"/>
    <col min="2314" max="2314" width="4.625" style="246" customWidth="1"/>
    <col min="2315" max="2315" width="6" style="246" customWidth="1"/>
    <col min="2316" max="2316" width="10.5" style="246" customWidth="1"/>
    <col min="2317" max="2317" width="5.625" style="246" customWidth="1"/>
    <col min="2318" max="2318" width="4.375" style="246" customWidth="1"/>
    <col min="2319" max="2319" width="4.125" style="246" customWidth="1"/>
    <col min="2320" max="2320" width="4" style="246" customWidth="1"/>
    <col min="2321" max="2322" width="4.625" style="246" customWidth="1"/>
    <col min="2323" max="2323" width="4.5" style="246" customWidth="1"/>
    <col min="2324" max="2325" width="5.875" style="246" customWidth="1"/>
    <col min="2326" max="2326" width="11.625" style="246" customWidth="1"/>
    <col min="2327" max="2327" width="2.875" style="246" customWidth="1"/>
    <col min="2328" max="2330" width="10.375" style="246" customWidth="1"/>
    <col min="2331" max="2331" width="9.625" style="246" customWidth="1"/>
    <col min="2332" max="2332" width="8.375" style="246" customWidth="1"/>
    <col min="2333" max="2341" width="0" style="246" hidden="1" customWidth="1"/>
    <col min="2342" max="2560" width="9" style="246"/>
    <col min="2561" max="2561" width="3.5" style="246" customWidth="1"/>
    <col min="2562" max="2562" width="15.5" style="246" customWidth="1"/>
    <col min="2563" max="2564" width="0" style="246" hidden="1" customWidth="1"/>
    <col min="2565" max="2565" width="3.125" style="246" customWidth="1"/>
    <col min="2566" max="2566" width="10.25" style="246" customWidth="1"/>
    <col min="2567" max="2567" width="11.25" style="246" customWidth="1"/>
    <col min="2568" max="2569" width="0" style="246" hidden="1" customWidth="1"/>
    <col min="2570" max="2570" width="4.625" style="246" customWidth="1"/>
    <col min="2571" max="2571" width="6" style="246" customWidth="1"/>
    <col min="2572" max="2572" width="10.5" style="246" customWidth="1"/>
    <col min="2573" max="2573" width="5.625" style="246" customWidth="1"/>
    <col min="2574" max="2574" width="4.375" style="246" customWidth="1"/>
    <col min="2575" max="2575" width="4.125" style="246" customWidth="1"/>
    <col min="2576" max="2576" width="4" style="246" customWidth="1"/>
    <col min="2577" max="2578" width="4.625" style="246" customWidth="1"/>
    <col min="2579" max="2579" width="4.5" style="246" customWidth="1"/>
    <col min="2580" max="2581" width="5.875" style="246" customWidth="1"/>
    <col min="2582" max="2582" width="11.625" style="246" customWidth="1"/>
    <col min="2583" max="2583" width="2.875" style="246" customWidth="1"/>
    <col min="2584" max="2586" width="10.375" style="246" customWidth="1"/>
    <col min="2587" max="2587" width="9.625" style="246" customWidth="1"/>
    <col min="2588" max="2588" width="8.375" style="246" customWidth="1"/>
    <col min="2589" max="2597" width="0" style="246" hidden="1" customWidth="1"/>
    <col min="2598" max="2816" width="9" style="246"/>
    <col min="2817" max="2817" width="3.5" style="246" customWidth="1"/>
    <col min="2818" max="2818" width="15.5" style="246" customWidth="1"/>
    <col min="2819" max="2820" width="0" style="246" hidden="1" customWidth="1"/>
    <col min="2821" max="2821" width="3.125" style="246" customWidth="1"/>
    <col min="2822" max="2822" width="10.25" style="246" customWidth="1"/>
    <col min="2823" max="2823" width="11.25" style="246" customWidth="1"/>
    <col min="2824" max="2825" width="0" style="246" hidden="1" customWidth="1"/>
    <col min="2826" max="2826" width="4.625" style="246" customWidth="1"/>
    <col min="2827" max="2827" width="6" style="246" customWidth="1"/>
    <col min="2828" max="2828" width="10.5" style="246" customWidth="1"/>
    <col min="2829" max="2829" width="5.625" style="246" customWidth="1"/>
    <col min="2830" max="2830" width="4.375" style="246" customWidth="1"/>
    <col min="2831" max="2831" width="4.125" style="246" customWidth="1"/>
    <col min="2832" max="2832" width="4" style="246" customWidth="1"/>
    <col min="2833" max="2834" width="4.625" style="246" customWidth="1"/>
    <col min="2835" max="2835" width="4.5" style="246" customWidth="1"/>
    <col min="2836" max="2837" width="5.875" style="246" customWidth="1"/>
    <col min="2838" max="2838" width="11.625" style="246" customWidth="1"/>
    <col min="2839" max="2839" width="2.875" style="246" customWidth="1"/>
    <col min="2840" max="2842" width="10.375" style="246" customWidth="1"/>
    <col min="2843" max="2843" width="9.625" style="246" customWidth="1"/>
    <col min="2844" max="2844" width="8.375" style="246" customWidth="1"/>
    <col min="2845" max="2853" width="0" style="246" hidden="1" customWidth="1"/>
    <col min="2854" max="3072" width="9" style="246"/>
    <col min="3073" max="3073" width="3.5" style="246" customWidth="1"/>
    <col min="3074" max="3074" width="15.5" style="246" customWidth="1"/>
    <col min="3075" max="3076" width="0" style="246" hidden="1" customWidth="1"/>
    <col min="3077" max="3077" width="3.125" style="246" customWidth="1"/>
    <col min="3078" max="3078" width="10.25" style="246" customWidth="1"/>
    <col min="3079" max="3079" width="11.25" style="246" customWidth="1"/>
    <col min="3080" max="3081" width="0" style="246" hidden="1" customWidth="1"/>
    <col min="3082" max="3082" width="4.625" style="246" customWidth="1"/>
    <col min="3083" max="3083" width="6" style="246" customWidth="1"/>
    <col min="3084" max="3084" width="10.5" style="246" customWidth="1"/>
    <col min="3085" max="3085" width="5.625" style="246" customWidth="1"/>
    <col min="3086" max="3086" width="4.375" style="246" customWidth="1"/>
    <col min="3087" max="3087" width="4.125" style="246" customWidth="1"/>
    <col min="3088" max="3088" width="4" style="246" customWidth="1"/>
    <col min="3089" max="3090" width="4.625" style="246" customWidth="1"/>
    <col min="3091" max="3091" width="4.5" style="246" customWidth="1"/>
    <col min="3092" max="3093" width="5.875" style="246" customWidth="1"/>
    <col min="3094" max="3094" width="11.625" style="246" customWidth="1"/>
    <col min="3095" max="3095" width="2.875" style="246" customWidth="1"/>
    <col min="3096" max="3098" width="10.375" style="246" customWidth="1"/>
    <col min="3099" max="3099" width="9.625" style="246" customWidth="1"/>
    <col min="3100" max="3100" width="8.375" style="246" customWidth="1"/>
    <col min="3101" max="3109" width="0" style="246" hidden="1" customWidth="1"/>
    <col min="3110" max="3328" width="9" style="246"/>
    <col min="3329" max="3329" width="3.5" style="246" customWidth="1"/>
    <col min="3330" max="3330" width="15.5" style="246" customWidth="1"/>
    <col min="3331" max="3332" width="0" style="246" hidden="1" customWidth="1"/>
    <col min="3333" max="3333" width="3.125" style="246" customWidth="1"/>
    <col min="3334" max="3334" width="10.25" style="246" customWidth="1"/>
    <col min="3335" max="3335" width="11.25" style="246" customWidth="1"/>
    <col min="3336" max="3337" width="0" style="246" hidden="1" customWidth="1"/>
    <col min="3338" max="3338" width="4.625" style="246" customWidth="1"/>
    <col min="3339" max="3339" width="6" style="246" customWidth="1"/>
    <col min="3340" max="3340" width="10.5" style="246" customWidth="1"/>
    <col min="3341" max="3341" width="5.625" style="246" customWidth="1"/>
    <col min="3342" max="3342" width="4.375" style="246" customWidth="1"/>
    <col min="3343" max="3343" width="4.125" style="246" customWidth="1"/>
    <col min="3344" max="3344" width="4" style="246" customWidth="1"/>
    <col min="3345" max="3346" width="4.625" style="246" customWidth="1"/>
    <col min="3347" max="3347" width="4.5" style="246" customWidth="1"/>
    <col min="3348" max="3349" width="5.875" style="246" customWidth="1"/>
    <col min="3350" max="3350" width="11.625" style="246" customWidth="1"/>
    <col min="3351" max="3351" width="2.875" style="246" customWidth="1"/>
    <col min="3352" max="3354" width="10.375" style="246" customWidth="1"/>
    <col min="3355" max="3355" width="9.625" style="246" customWidth="1"/>
    <col min="3356" max="3356" width="8.375" style="246" customWidth="1"/>
    <col min="3357" max="3365" width="0" style="246" hidden="1" customWidth="1"/>
    <col min="3366" max="3584" width="9" style="246"/>
    <col min="3585" max="3585" width="3.5" style="246" customWidth="1"/>
    <col min="3586" max="3586" width="15.5" style="246" customWidth="1"/>
    <col min="3587" max="3588" width="0" style="246" hidden="1" customWidth="1"/>
    <col min="3589" max="3589" width="3.125" style="246" customWidth="1"/>
    <col min="3590" max="3590" width="10.25" style="246" customWidth="1"/>
    <col min="3591" max="3591" width="11.25" style="246" customWidth="1"/>
    <col min="3592" max="3593" width="0" style="246" hidden="1" customWidth="1"/>
    <col min="3594" max="3594" width="4.625" style="246" customWidth="1"/>
    <col min="3595" max="3595" width="6" style="246" customWidth="1"/>
    <col min="3596" max="3596" width="10.5" style="246" customWidth="1"/>
    <col min="3597" max="3597" width="5.625" style="246" customWidth="1"/>
    <col min="3598" max="3598" width="4.375" style="246" customWidth="1"/>
    <col min="3599" max="3599" width="4.125" style="246" customWidth="1"/>
    <col min="3600" max="3600" width="4" style="246" customWidth="1"/>
    <col min="3601" max="3602" width="4.625" style="246" customWidth="1"/>
    <col min="3603" max="3603" width="4.5" style="246" customWidth="1"/>
    <col min="3604" max="3605" width="5.875" style="246" customWidth="1"/>
    <col min="3606" max="3606" width="11.625" style="246" customWidth="1"/>
    <col min="3607" max="3607" width="2.875" style="246" customWidth="1"/>
    <col min="3608" max="3610" width="10.375" style="246" customWidth="1"/>
    <col min="3611" max="3611" width="9.625" style="246" customWidth="1"/>
    <col min="3612" max="3612" width="8.375" style="246" customWidth="1"/>
    <col min="3613" max="3621" width="0" style="246" hidden="1" customWidth="1"/>
    <col min="3622" max="3840" width="9" style="246"/>
    <col min="3841" max="3841" width="3.5" style="246" customWidth="1"/>
    <col min="3842" max="3842" width="15.5" style="246" customWidth="1"/>
    <col min="3843" max="3844" width="0" style="246" hidden="1" customWidth="1"/>
    <col min="3845" max="3845" width="3.125" style="246" customWidth="1"/>
    <col min="3846" max="3846" width="10.25" style="246" customWidth="1"/>
    <col min="3847" max="3847" width="11.25" style="246" customWidth="1"/>
    <col min="3848" max="3849" width="0" style="246" hidden="1" customWidth="1"/>
    <col min="3850" max="3850" width="4.625" style="246" customWidth="1"/>
    <col min="3851" max="3851" width="6" style="246" customWidth="1"/>
    <col min="3852" max="3852" width="10.5" style="246" customWidth="1"/>
    <col min="3853" max="3853" width="5.625" style="246" customWidth="1"/>
    <col min="3854" max="3854" width="4.375" style="246" customWidth="1"/>
    <col min="3855" max="3855" width="4.125" style="246" customWidth="1"/>
    <col min="3856" max="3856" width="4" style="246" customWidth="1"/>
    <col min="3857" max="3858" width="4.625" style="246" customWidth="1"/>
    <col min="3859" max="3859" width="4.5" style="246" customWidth="1"/>
    <col min="3860" max="3861" width="5.875" style="246" customWidth="1"/>
    <col min="3862" max="3862" width="11.625" style="246" customWidth="1"/>
    <col min="3863" max="3863" width="2.875" style="246" customWidth="1"/>
    <col min="3864" max="3866" width="10.375" style="246" customWidth="1"/>
    <col min="3867" max="3867" width="9.625" style="246" customWidth="1"/>
    <col min="3868" max="3868" width="8.375" style="246" customWidth="1"/>
    <col min="3869" max="3877" width="0" style="246" hidden="1" customWidth="1"/>
    <col min="3878" max="4096" width="9" style="246"/>
    <col min="4097" max="4097" width="3.5" style="246" customWidth="1"/>
    <col min="4098" max="4098" width="15.5" style="246" customWidth="1"/>
    <col min="4099" max="4100" width="0" style="246" hidden="1" customWidth="1"/>
    <col min="4101" max="4101" width="3.125" style="246" customWidth="1"/>
    <col min="4102" max="4102" width="10.25" style="246" customWidth="1"/>
    <col min="4103" max="4103" width="11.25" style="246" customWidth="1"/>
    <col min="4104" max="4105" width="0" style="246" hidden="1" customWidth="1"/>
    <col min="4106" max="4106" width="4.625" style="246" customWidth="1"/>
    <col min="4107" max="4107" width="6" style="246" customWidth="1"/>
    <col min="4108" max="4108" width="10.5" style="246" customWidth="1"/>
    <col min="4109" max="4109" width="5.625" style="246" customWidth="1"/>
    <col min="4110" max="4110" width="4.375" style="246" customWidth="1"/>
    <col min="4111" max="4111" width="4.125" style="246" customWidth="1"/>
    <col min="4112" max="4112" width="4" style="246" customWidth="1"/>
    <col min="4113" max="4114" width="4.625" style="246" customWidth="1"/>
    <col min="4115" max="4115" width="4.5" style="246" customWidth="1"/>
    <col min="4116" max="4117" width="5.875" style="246" customWidth="1"/>
    <col min="4118" max="4118" width="11.625" style="246" customWidth="1"/>
    <col min="4119" max="4119" width="2.875" style="246" customWidth="1"/>
    <col min="4120" max="4122" width="10.375" style="246" customWidth="1"/>
    <col min="4123" max="4123" width="9.625" style="246" customWidth="1"/>
    <col min="4124" max="4124" width="8.375" style="246" customWidth="1"/>
    <col min="4125" max="4133" width="0" style="246" hidden="1" customWidth="1"/>
    <col min="4134" max="4352" width="9" style="246"/>
    <col min="4353" max="4353" width="3.5" style="246" customWidth="1"/>
    <col min="4354" max="4354" width="15.5" style="246" customWidth="1"/>
    <col min="4355" max="4356" width="0" style="246" hidden="1" customWidth="1"/>
    <col min="4357" max="4357" width="3.125" style="246" customWidth="1"/>
    <col min="4358" max="4358" width="10.25" style="246" customWidth="1"/>
    <col min="4359" max="4359" width="11.25" style="246" customWidth="1"/>
    <col min="4360" max="4361" width="0" style="246" hidden="1" customWidth="1"/>
    <col min="4362" max="4362" width="4.625" style="246" customWidth="1"/>
    <col min="4363" max="4363" width="6" style="246" customWidth="1"/>
    <col min="4364" max="4364" width="10.5" style="246" customWidth="1"/>
    <col min="4365" max="4365" width="5.625" style="246" customWidth="1"/>
    <col min="4366" max="4366" width="4.375" style="246" customWidth="1"/>
    <col min="4367" max="4367" width="4.125" style="246" customWidth="1"/>
    <col min="4368" max="4368" width="4" style="246" customWidth="1"/>
    <col min="4369" max="4370" width="4.625" style="246" customWidth="1"/>
    <col min="4371" max="4371" width="4.5" style="246" customWidth="1"/>
    <col min="4372" max="4373" width="5.875" style="246" customWidth="1"/>
    <col min="4374" max="4374" width="11.625" style="246" customWidth="1"/>
    <col min="4375" max="4375" width="2.875" style="246" customWidth="1"/>
    <col min="4376" max="4378" width="10.375" style="246" customWidth="1"/>
    <col min="4379" max="4379" width="9.625" style="246" customWidth="1"/>
    <col min="4380" max="4380" width="8.375" style="246" customWidth="1"/>
    <col min="4381" max="4389" width="0" style="246" hidden="1" customWidth="1"/>
    <col min="4390" max="4608" width="9" style="246"/>
    <col min="4609" max="4609" width="3.5" style="246" customWidth="1"/>
    <col min="4610" max="4610" width="15.5" style="246" customWidth="1"/>
    <col min="4611" max="4612" width="0" style="246" hidden="1" customWidth="1"/>
    <col min="4613" max="4613" width="3.125" style="246" customWidth="1"/>
    <col min="4614" max="4614" width="10.25" style="246" customWidth="1"/>
    <col min="4615" max="4615" width="11.25" style="246" customWidth="1"/>
    <col min="4616" max="4617" width="0" style="246" hidden="1" customWidth="1"/>
    <col min="4618" max="4618" width="4.625" style="246" customWidth="1"/>
    <col min="4619" max="4619" width="6" style="246" customWidth="1"/>
    <col min="4620" max="4620" width="10.5" style="246" customWidth="1"/>
    <col min="4621" max="4621" width="5.625" style="246" customWidth="1"/>
    <col min="4622" max="4622" width="4.375" style="246" customWidth="1"/>
    <col min="4623" max="4623" width="4.125" style="246" customWidth="1"/>
    <col min="4624" max="4624" width="4" style="246" customWidth="1"/>
    <col min="4625" max="4626" width="4.625" style="246" customWidth="1"/>
    <col min="4627" max="4627" width="4.5" style="246" customWidth="1"/>
    <col min="4628" max="4629" width="5.875" style="246" customWidth="1"/>
    <col min="4630" max="4630" width="11.625" style="246" customWidth="1"/>
    <col min="4631" max="4631" width="2.875" style="246" customWidth="1"/>
    <col min="4632" max="4634" width="10.375" style="246" customWidth="1"/>
    <col min="4635" max="4635" width="9.625" style="246" customWidth="1"/>
    <col min="4636" max="4636" width="8.375" style="246" customWidth="1"/>
    <col min="4637" max="4645" width="0" style="246" hidden="1" customWidth="1"/>
    <col min="4646" max="4864" width="9" style="246"/>
    <col min="4865" max="4865" width="3.5" style="246" customWidth="1"/>
    <col min="4866" max="4866" width="15.5" style="246" customWidth="1"/>
    <col min="4867" max="4868" width="0" style="246" hidden="1" customWidth="1"/>
    <col min="4869" max="4869" width="3.125" style="246" customWidth="1"/>
    <col min="4870" max="4870" width="10.25" style="246" customWidth="1"/>
    <col min="4871" max="4871" width="11.25" style="246" customWidth="1"/>
    <col min="4872" max="4873" width="0" style="246" hidden="1" customWidth="1"/>
    <col min="4874" max="4874" width="4.625" style="246" customWidth="1"/>
    <col min="4875" max="4875" width="6" style="246" customWidth="1"/>
    <col min="4876" max="4876" width="10.5" style="246" customWidth="1"/>
    <col min="4877" max="4877" width="5.625" style="246" customWidth="1"/>
    <col min="4878" max="4878" width="4.375" style="246" customWidth="1"/>
    <col min="4879" max="4879" width="4.125" style="246" customWidth="1"/>
    <col min="4880" max="4880" width="4" style="246" customWidth="1"/>
    <col min="4881" max="4882" width="4.625" style="246" customWidth="1"/>
    <col min="4883" max="4883" width="4.5" style="246" customWidth="1"/>
    <col min="4884" max="4885" width="5.875" style="246" customWidth="1"/>
    <col min="4886" max="4886" width="11.625" style="246" customWidth="1"/>
    <col min="4887" max="4887" width="2.875" style="246" customWidth="1"/>
    <col min="4888" max="4890" width="10.375" style="246" customWidth="1"/>
    <col min="4891" max="4891" width="9.625" style="246" customWidth="1"/>
    <col min="4892" max="4892" width="8.375" style="246" customWidth="1"/>
    <col min="4893" max="4901" width="0" style="246" hidden="1" customWidth="1"/>
    <col min="4902" max="5120" width="9" style="246"/>
    <col min="5121" max="5121" width="3.5" style="246" customWidth="1"/>
    <col min="5122" max="5122" width="15.5" style="246" customWidth="1"/>
    <col min="5123" max="5124" width="0" style="246" hidden="1" customWidth="1"/>
    <col min="5125" max="5125" width="3.125" style="246" customWidth="1"/>
    <col min="5126" max="5126" width="10.25" style="246" customWidth="1"/>
    <col min="5127" max="5127" width="11.25" style="246" customWidth="1"/>
    <col min="5128" max="5129" width="0" style="246" hidden="1" customWidth="1"/>
    <col min="5130" max="5130" width="4.625" style="246" customWidth="1"/>
    <col min="5131" max="5131" width="6" style="246" customWidth="1"/>
    <col min="5132" max="5132" width="10.5" style="246" customWidth="1"/>
    <col min="5133" max="5133" width="5.625" style="246" customWidth="1"/>
    <col min="5134" max="5134" width="4.375" style="246" customWidth="1"/>
    <col min="5135" max="5135" width="4.125" style="246" customWidth="1"/>
    <col min="5136" max="5136" width="4" style="246" customWidth="1"/>
    <col min="5137" max="5138" width="4.625" style="246" customWidth="1"/>
    <col min="5139" max="5139" width="4.5" style="246" customWidth="1"/>
    <col min="5140" max="5141" width="5.875" style="246" customWidth="1"/>
    <col min="5142" max="5142" width="11.625" style="246" customWidth="1"/>
    <col min="5143" max="5143" width="2.875" style="246" customWidth="1"/>
    <col min="5144" max="5146" width="10.375" style="246" customWidth="1"/>
    <col min="5147" max="5147" width="9.625" style="246" customWidth="1"/>
    <col min="5148" max="5148" width="8.375" style="246" customWidth="1"/>
    <col min="5149" max="5157" width="0" style="246" hidden="1" customWidth="1"/>
    <col min="5158" max="5376" width="9" style="246"/>
    <col min="5377" max="5377" width="3.5" style="246" customWidth="1"/>
    <col min="5378" max="5378" width="15.5" style="246" customWidth="1"/>
    <col min="5379" max="5380" width="0" style="246" hidden="1" customWidth="1"/>
    <col min="5381" max="5381" width="3.125" style="246" customWidth="1"/>
    <col min="5382" max="5382" width="10.25" style="246" customWidth="1"/>
    <col min="5383" max="5383" width="11.25" style="246" customWidth="1"/>
    <col min="5384" max="5385" width="0" style="246" hidden="1" customWidth="1"/>
    <col min="5386" max="5386" width="4.625" style="246" customWidth="1"/>
    <col min="5387" max="5387" width="6" style="246" customWidth="1"/>
    <col min="5388" max="5388" width="10.5" style="246" customWidth="1"/>
    <col min="5389" max="5389" width="5.625" style="246" customWidth="1"/>
    <col min="5390" max="5390" width="4.375" style="246" customWidth="1"/>
    <col min="5391" max="5391" width="4.125" style="246" customWidth="1"/>
    <col min="5392" max="5392" width="4" style="246" customWidth="1"/>
    <col min="5393" max="5394" width="4.625" style="246" customWidth="1"/>
    <col min="5395" max="5395" width="4.5" style="246" customWidth="1"/>
    <col min="5396" max="5397" width="5.875" style="246" customWidth="1"/>
    <col min="5398" max="5398" width="11.625" style="246" customWidth="1"/>
    <col min="5399" max="5399" width="2.875" style="246" customWidth="1"/>
    <col min="5400" max="5402" width="10.375" style="246" customWidth="1"/>
    <col min="5403" max="5403" width="9.625" style="246" customWidth="1"/>
    <col min="5404" max="5404" width="8.375" style="246" customWidth="1"/>
    <col min="5405" max="5413" width="0" style="246" hidden="1" customWidth="1"/>
    <col min="5414" max="5632" width="9" style="246"/>
    <col min="5633" max="5633" width="3.5" style="246" customWidth="1"/>
    <col min="5634" max="5634" width="15.5" style="246" customWidth="1"/>
    <col min="5635" max="5636" width="0" style="246" hidden="1" customWidth="1"/>
    <col min="5637" max="5637" width="3.125" style="246" customWidth="1"/>
    <col min="5638" max="5638" width="10.25" style="246" customWidth="1"/>
    <col min="5639" max="5639" width="11.25" style="246" customWidth="1"/>
    <col min="5640" max="5641" width="0" style="246" hidden="1" customWidth="1"/>
    <col min="5642" max="5642" width="4.625" style="246" customWidth="1"/>
    <col min="5643" max="5643" width="6" style="246" customWidth="1"/>
    <col min="5644" max="5644" width="10.5" style="246" customWidth="1"/>
    <col min="5645" max="5645" width="5.625" style="246" customWidth="1"/>
    <col min="5646" max="5646" width="4.375" style="246" customWidth="1"/>
    <col min="5647" max="5647" width="4.125" style="246" customWidth="1"/>
    <col min="5648" max="5648" width="4" style="246" customWidth="1"/>
    <col min="5649" max="5650" width="4.625" style="246" customWidth="1"/>
    <col min="5651" max="5651" width="4.5" style="246" customWidth="1"/>
    <col min="5652" max="5653" width="5.875" style="246" customWidth="1"/>
    <col min="5654" max="5654" width="11.625" style="246" customWidth="1"/>
    <col min="5655" max="5655" width="2.875" style="246" customWidth="1"/>
    <col min="5656" max="5658" width="10.375" style="246" customWidth="1"/>
    <col min="5659" max="5659" width="9.625" style="246" customWidth="1"/>
    <col min="5660" max="5660" width="8.375" style="246" customWidth="1"/>
    <col min="5661" max="5669" width="0" style="246" hidden="1" customWidth="1"/>
    <col min="5670" max="5888" width="9" style="246"/>
    <col min="5889" max="5889" width="3.5" style="246" customWidth="1"/>
    <col min="5890" max="5890" width="15.5" style="246" customWidth="1"/>
    <col min="5891" max="5892" width="0" style="246" hidden="1" customWidth="1"/>
    <col min="5893" max="5893" width="3.125" style="246" customWidth="1"/>
    <col min="5894" max="5894" width="10.25" style="246" customWidth="1"/>
    <col min="5895" max="5895" width="11.25" style="246" customWidth="1"/>
    <col min="5896" max="5897" width="0" style="246" hidden="1" customWidth="1"/>
    <col min="5898" max="5898" width="4.625" style="246" customWidth="1"/>
    <col min="5899" max="5899" width="6" style="246" customWidth="1"/>
    <col min="5900" max="5900" width="10.5" style="246" customWidth="1"/>
    <col min="5901" max="5901" width="5.625" style="246" customWidth="1"/>
    <col min="5902" max="5902" width="4.375" style="246" customWidth="1"/>
    <col min="5903" max="5903" width="4.125" style="246" customWidth="1"/>
    <col min="5904" max="5904" width="4" style="246" customWidth="1"/>
    <col min="5905" max="5906" width="4.625" style="246" customWidth="1"/>
    <col min="5907" max="5907" width="4.5" style="246" customWidth="1"/>
    <col min="5908" max="5909" width="5.875" style="246" customWidth="1"/>
    <col min="5910" max="5910" width="11.625" style="246" customWidth="1"/>
    <col min="5911" max="5911" width="2.875" style="246" customWidth="1"/>
    <col min="5912" max="5914" width="10.375" style="246" customWidth="1"/>
    <col min="5915" max="5915" width="9.625" style="246" customWidth="1"/>
    <col min="5916" max="5916" width="8.375" style="246" customWidth="1"/>
    <col min="5917" max="5925" width="0" style="246" hidden="1" customWidth="1"/>
    <col min="5926" max="6144" width="9" style="246"/>
    <col min="6145" max="6145" width="3.5" style="246" customWidth="1"/>
    <col min="6146" max="6146" width="15.5" style="246" customWidth="1"/>
    <col min="6147" max="6148" width="0" style="246" hidden="1" customWidth="1"/>
    <col min="6149" max="6149" width="3.125" style="246" customWidth="1"/>
    <col min="6150" max="6150" width="10.25" style="246" customWidth="1"/>
    <col min="6151" max="6151" width="11.25" style="246" customWidth="1"/>
    <col min="6152" max="6153" width="0" style="246" hidden="1" customWidth="1"/>
    <col min="6154" max="6154" width="4.625" style="246" customWidth="1"/>
    <col min="6155" max="6155" width="6" style="246" customWidth="1"/>
    <col min="6156" max="6156" width="10.5" style="246" customWidth="1"/>
    <col min="6157" max="6157" width="5.625" style="246" customWidth="1"/>
    <col min="6158" max="6158" width="4.375" style="246" customWidth="1"/>
    <col min="6159" max="6159" width="4.125" style="246" customWidth="1"/>
    <col min="6160" max="6160" width="4" style="246" customWidth="1"/>
    <col min="6161" max="6162" width="4.625" style="246" customWidth="1"/>
    <col min="6163" max="6163" width="4.5" style="246" customWidth="1"/>
    <col min="6164" max="6165" width="5.875" style="246" customWidth="1"/>
    <col min="6166" max="6166" width="11.625" style="246" customWidth="1"/>
    <col min="6167" max="6167" width="2.875" style="246" customWidth="1"/>
    <col min="6168" max="6170" width="10.375" style="246" customWidth="1"/>
    <col min="6171" max="6171" width="9.625" style="246" customWidth="1"/>
    <col min="6172" max="6172" width="8.375" style="246" customWidth="1"/>
    <col min="6173" max="6181" width="0" style="246" hidden="1" customWidth="1"/>
    <col min="6182" max="6400" width="9" style="246"/>
    <col min="6401" max="6401" width="3.5" style="246" customWidth="1"/>
    <col min="6402" max="6402" width="15.5" style="246" customWidth="1"/>
    <col min="6403" max="6404" width="0" style="246" hidden="1" customWidth="1"/>
    <col min="6405" max="6405" width="3.125" style="246" customWidth="1"/>
    <col min="6406" max="6406" width="10.25" style="246" customWidth="1"/>
    <col min="6407" max="6407" width="11.25" style="246" customWidth="1"/>
    <col min="6408" max="6409" width="0" style="246" hidden="1" customWidth="1"/>
    <col min="6410" max="6410" width="4.625" style="246" customWidth="1"/>
    <col min="6411" max="6411" width="6" style="246" customWidth="1"/>
    <col min="6412" max="6412" width="10.5" style="246" customWidth="1"/>
    <col min="6413" max="6413" width="5.625" style="246" customWidth="1"/>
    <col min="6414" max="6414" width="4.375" style="246" customWidth="1"/>
    <col min="6415" max="6415" width="4.125" style="246" customWidth="1"/>
    <col min="6416" max="6416" width="4" style="246" customWidth="1"/>
    <col min="6417" max="6418" width="4.625" style="246" customWidth="1"/>
    <col min="6419" max="6419" width="4.5" style="246" customWidth="1"/>
    <col min="6420" max="6421" width="5.875" style="246" customWidth="1"/>
    <col min="6422" max="6422" width="11.625" style="246" customWidth="1"/>
    <col min="6423" max="6423" width="2.875" style="246" customWidth="1"/>
    <col min="6424" max="6426" width="10.375" style="246" customWidth="1"/>
    <col min="6427" max="6427" width="9.625" style="246" customWidth="1"/>
    <col min="6428" max="6428" width="8.375" style="246" customWidth="1"/>
    <col min="6429" max="6437" width="0" style="246" hidden="1" customWidth="1"/>
    <col min="6438" max="6656" width="9" style="246"/>
    <col min="6657" max="6657" width="3.5" style="246" customWidth="1"/>
    <col min="6658" max="6658" width="15.5" style="246" customWidth="1"/>
    <col min="6659" max="6660" width="0" style="246" hidden="1" customWidth="1"/>
    <col min="6661" max="6661" width="3.125" style="246" customWidth="1"/>
    <col min="6662" max="6662" width="10.25" style="246" customWidth="1"/>
    <col min="6663" max="6663" width="11.25" style="246" customWidth="1"/>
    <col min="6664" max="6665" width="0" style="246" hidden="1" customWidth="1"/>
    <col min="6666" max="6666" width="4.625" style="246" customWidth="1"/>
    <col min="6667" max="6667" width="6" style="246" customWidth="1"/>
    <col min="6668" max="6668" width="10.5" style="246" customWidth="1"/>
    <col min="6669" max="6669" width="5.625" style="246" customWidth="1"/>
    <col min="6670" max="6670" width="4.375" style="246" customWidth="1"/>
    <col min="6671" max="6671" width="4.125" style="246" customWidth="1"/>
    <col min="6672" max="6672" width="4" style="246" customWidth="1"/>
    <col min="6673" max="6674" width="4.625" style="246" customWidth="1"/>
    <col min="6675" max="6675" width="4.5" style="246" customWidth="1"/>
    <col min="6676" max="6677" width="5.875" style="246" customWidth="1"/>
    <col min="6678" max="6678" width="11.625" style="246" customWidth="1"/>
    <col min="6679" max="6679" width="2.875" style="246" customWidth="1"/>
    <col min="6680" max="6682" width="10.375" style="246" customWidth="1"/>
    <col min="6683" max="6683" width="9.625" style="246" customWidth="1"/>
    <col min="6684" max="6684" width="8.375" style="246" customWidth="1"/>
    <col min="6685" max="6693" width="0" style="246" hidden="1" customWidth="1"/>
    <col min="6694" max="6912" width="9" style="246"/>
    <col min="6913" max="6913" width="3.5" style="246" customWidth="1"/>
    <col min="6914" max="6914" width="15.5" style="246" customWidth="1"/>
    <col min="6915" max="6916" width="0" style="246" hidden="1" customWidth="1"/>
    <col min="6917" max="6917" width="3.125" style="246" customWidth="1"/>
    <col min="6918" max="6918" width="10.25" style="246" customWidth="1"/>
    <col min="6919" max="6919" width="11.25" style="246" customWidth="1"/>
    <col min="6920" max="6921" width="0" style="246" hidden="1" customWidth="1"/>
    <col min="6922" max="6922" width="4.625" style="246" customWidth="1"/>
    <col min="6923" max="6923" width="6" style="246" customWidth="1"/>
    <col min="6924" max="6924" width="10.5" style="246" customWidth="1"/>
    <col min="6925" max="6925" width="5.625" style="246" customWidth="1"/>
    <col min="6926" max="6926" width="4.375" style="246" customWidth="1"/>
    <col min="6927" max="6927" width="4.125" style="246" customWidth="1"/>
    <col min="6928" max="6928" width="4" style="246" customWidth="1"/>
    <col min="6929" max="6930" width="4.625" style="246" customWidth="1"/>
    <col min="6931" max="6931" width="4.5" style="246" customWidth="1"/>
    <col min="6932" max="6933" width="5.875" style="246" customWidth="1"/>
    <col min="6934" max="6934" width="11.625" style="246" customWidth="1"/>
    <col min="6935" max="6935" width="2.875" style="246" customWidth="1"/>
    <col min="6936" max="6938" width="10.375" style="246" customWidth="1"/>
    <col min="6939" max="6939" width="9.625" style="246" customWidth="1"/>
    <col min="6940" max="6940" width="8.375" style="246" customWidth="1"/>
    <col min="6941" max="6949" width="0" style="246" hidden="1" customWidth="1"/>
    <col min="6950" max="7168" width="9" style="246"/>
    <col min="7169" max="7169" width="3.5" style="246" customWidth="1"/>
    <col min="7170" max="7170" width="15.5" style="246" customWidth="1"/>
    <col min="7171" max="7172" width="0" style="246" hidden="1" customWidth="1"/>
    <col min="7173" max="7173" width="3.125" style="246" customWidth="1"/>
    <col min="7174" max="7174" width="10.25" style="246" customWidth="1"/>
    <col min="7175" max="7175" width="11.25" style="246" customWidth="1"/>
    <col min="7176" max="7177" width="0" style="246" hidden="1" customWidth="1"/>
    <col min="7178" max="7178" width="4.625" style="246" customWidth="1"/>
    <col min="7179" max="7179" width="6" style="246" customWidth="1"/>
    <col min="7180" max="7180" width="10.5" style="246" customWidth="1"/>
    <col min="7181" max="7181" width="5.625" style="246" customWidth="1"/>
    <col min="7182" max="7182" width="4.375" style="246" customWidth="1"/>
    <col min="7183" max="7183" width="4.125" style="246" customWidth="1"/>
    <col min="7184" max="7184" width="4" style="246" customWidth="1"/>
    <col min="7185" max="7186" width="4.625" style="246" customWidth="1"/>
    <col min="7187" max="7187" width="4.5" style="246" customWidth="1"/>
    <col min="7188" max="7189" width="5.875" style="246" customWidth="1"/>
    <col min="7190" max="7190" width="11.625" style="246" customWidth="1"/>
    <col min="7191" max="7191" width="2.875" style="246" customWidth="1"/>
    <col min="7192" max="7194" width="10.375" style="246" customWidth="1"/>
    <col min="7195" max="7195" width="9.625" style="246" customWidth="1"/>
    <col min="7196" max="7196" width="8.375" style="246" customWidth="1"/>
    <col min="7197" max="7205" width="0" style="246" hidden="1" customWidth="1"/>
    <col min="7206" max="7424" width="9" style="246"/>
    <col min="7425" max="7425" width="3.5" style="246" customWidth="1"/>
    <col min="7426" max="7426" width="15.5" style="246" customWidth="1"/>
    <col min="7427" max="7428" width="0" style="246" hidden="1" customWidth="1"/>
    <col min="7429" max="7429" width="3.125" style="246" customWidth="1"/>
    <col min="7430" max="7430" width="10.25" style="246" customWidth="1"/>
    <col min="7431" max="7431" width="11.25" style="246" customWidth="1"/>
    <col min="7432" max="7433" width="0" style="246" hidden="1" customWidth="1"/>
    <col min="7434" max="7434" width="4.625" style="246" customWidth="1"/>
    <col min="7435" max="7435" width="6" style="246" customWidth="1"/>
    <col min="7436" max="7436" width="10.5" style="246" customWidth="1"/>
    <col min="7437" max="7437" width="5.625" style="246" customWidth="1"/>
    <col min="7438" max="7438" width="4.375" style="246" customWidth="1"/>
    <col min="7439" max="7439" width="4.125" style="246" customWidth="1"/>
    <col min="7440" max="7440" width="4" style="246" customWidth="1"/>
    <col min="7441" max="7442" width="4.625" style="246" customWidth="1"/>
    <col min="7443" max="7443" width="4.5" style="246" customWidth="1"/>
    <col min="7444" max="7445" width="5.875" style="246" customWidth="1"/>
    <col min="7446" max="7446" width="11.625" style="246" customWidth="1"/>
    <col min="7447" max="7447" width="2.875" style="246" customWidth="1"/>
    <col min="7448" max="7450" width="10.375" style="246" customWidth="1"/>
    <col min="7451" max="7451" width="9.625" style="246" customWidth="1"/>
    <col min="7452" max="7452" width="8.375" style="246" customWidth="1"/>
    <col min="7453" max="7461" width="0" style="246" hidden="1" customWidth="1"/>
    <col min="7462" max="7680" width="9" style="246"/>
    <col min="7681" max="7681" width="3.5" style="246" customWidth="1"/>
    <col min="7682" max="7682" width="15.5" style="246" customWidth="1"/>
    <col min="7683" max="7684" width="0" style="246" hidden="1" customWidth="1"/>
    <col min="7685" max="7685" width="3.125" style="246" customWidth="1"/>
    <col min="7686" max="7686" width="10.25" style="246" customWidth="1"/>
    <col min="7687" max="7687" width="11.25" style="246" customWidth="1"/>
    <col min="7688" max="7689" width="0" style="246" hidden="1" customWidth="1"/>
    <col min="7690" max="7690" width="4.625" style="246" customWidth="1"/>
    <col min="7691" max="7691" width="6" style="246" customWidth="1"/>
    <col min="7692" max="7692" width="10.5" style="246" customWidth="1"/>
    <col min="7693" max="7693" width="5.625" style="246" customWidth="1"/>
    <col min="7694" max="7694" width="4.375" style="246" customWidth="1"/>
    <col min="7695" max="7695" width="4.125" style="246" customWidth="1"/>
    <col min="7696" max="7696" width="4" style="246" customWidth="1"/>
    <col min="7697" max="7698" width="4.625" style="246" customWidth="1"/>
    <col min="7699" max="7699" width="4.5" style="246" customWidth="1"/>
    <col min="7700" max="7701" width="5.875" style="246" customWidth="1"/>
    <col min="7702" max="7702" width="11.625" style="246" customWidth="1"/>
    <col min="7703" max="7703" width="2.875" style="246" customWidth="1"/>
    <col min="7704" max="7706" width="10.375" style="246" customWidth="1"/>
    <col min="7707" max="7707" width="9.625" style="246" customWidth="1"/>
    <col min="7708" max="7708" width="8.375" style="246" customWidth="1"/>
    <col min="7709" max="7717" width="0" style="246" hidden="1" customWidth="1"/>
    <col min="7718" max="7936" width="9" style="246"/>
    <col min="7937" max="7937" width="3.5" style="246" customWidth="1"/>
    <col min="7938" max="7938" width="15.5" style="246" customWidth="1"/>
    <col min="7939" max="7940" width="0" style="246" hidden="1" customWidth="1"/>
    <col min="7941" max="7941" width="3.125" style="246" customWidth="1"/>
    <col min="7942" max="7942" width="10.25" style="246" customWidth="1"/>
    <col min="7943" max="7943" width="11.25" style="246" customWidth="1"/>
    <col min="7944" max="7945" width="0" style="246" hidden="1" customWidth="1"/>
    <col min="7946" max="7946" width="4.625" style="246" customWidth="1"/>
    <col min="7947" max="7947" width="6" style="246" customWidth="1"/>
    <col min="7948" max="7948" width="10.5" style="246" customWidth="1"/>
    <col min="7949" max="7949" width="5.625" style="246" customWidth="1"/>
    <col min="7950" max="7950" width="4.375" style="246" customWidth="1"/>
    <col min="7951" max="7951" width="4.125" style="246" customWidth="1"/>
    <col min="7952" max="7952" width="4" style="246" customWidth="1"/>
    <col min="7953" max="7954" width="4.625" style="246" customWidth="1"/>
    <col min="7955" max="7955" width="4.5" style="246" customWidth="1"/>
    <col min="7956" max="7957" width="5.875" style="246" customWidth="1"/>
    <col min="7958" max="7958" width="11.625" style="246" customWidth="1"/>
    <col min="7959" max="7959" width="2.875" style="246" customWidth="1"/>
    <col min="7960" max="7962" width="10.375" style="246" customWidth="1"/>
    <col min="7963" max="7963" width="9.625" style="246" customWidth="1"/>
    <col min="7964" max="7964" width="8.375" style="246" customWidth="1"/>
    <col min="7965" max="7973" width="0" style="246" hidden="1" customWidth="1"/>
    <col min="7974" max="8192" width="9" style="246"/>
    <col min="8193" max="8193" width="3.5" style="246" customWidth="1"/>
    <col min="8194" max="8194" width="15.5" style="246" customWidth="1"/>
    <col min="8195" max="8196" width="0" style="246" hidden="1" customWidth="1"/>
    <col min="8197" max="8197" width="3.125" style="246" customWidth="1"/>
    <col min="8198" max="8198" width="10.25" style="246" customWidth="1"/>
    <col min="8199" max="8199" width="11.25" style="246" customWidth="1"/>
    <col min="8200" max="8201" width="0" style="246" hidden="1" customWidth="1"/>
    <col min="8202" max="8202" width="4.625" style="246" customWidth="1"/>
    <col min="8203" max="8203" width="6" style="246" customWidth="1"/>
    <col min="8204" max="8204" width="10.5" style="246" customWidth="1"/>
    <col min="8205" max="8205" width="5.625" style="246" customWidth="1"/>
    <col min="8206" max="8206" width="4.375" style="246" customWidth="1"/>
    <col min="8207" max="8207" width="4.125" style="246" customWidth="1"/>
    <col min="8208" max="8208" width="4" style="246" customWidth="1"/>
    <col min="8209" max="8210" width="4.625" style="246" customWidth="1"/>
    <col min="8211" max="8211" width="4.5" style="246" customWidth="1"/>
    <col min="8212" max="8213" width="5.875" style="246" customWidth="1"/>
    <col min="8214" max="8214" width="11.625" style="246" customWidth="1"/>
    <col min="8215" max="8215" width="2.875" style="246" customWidth="1"/>
    <col min="8216" max="8218" width="10.375" style="246" customWidth="1"/>
    <col min="8219" max="8219" width="9.625" style="246" customWidth="1"/>
    <col min="8220" max="8220" width="8.375" style="246" customWidth="1"/>
    <col min="8221" max="8229" width="0" style="246" hidden="1" customWidth="1"/>
    <col min="8230" max="8448" width="9" style="246"/>
    <col min="8449" max="8449" width="3.5" style="246" customWidth="1"/>
    <col min="8450" max="8450" width="15.5" style="246" customWidth="1"/>
    <col min="8451" max="8452" width="0" style="246" hidden="1" customWidth="1"/>
    <col min="8453" max="8453" width="3.125" style="246" customWidth="1"/>
    <col min="8454" max="8454" width="10.25" style="246" customWidth="1"/>
    <col min="8455" max="8455" width="11.25" style="246" customWidth="1"/>
    <col min="8456" max="8457" width="0" style="246" hidden="1" customWidth="1"/>
    <col min="8458" max="8458" width="4.625" style="246" customWidth="1"/>
    <col min="8459" max="8459" width="6" style="246" customWidth="1"/>
    <col min="8460" max="8460" width="10.5" style="246" customWidth="1"/>
    <col min="8461" max="8461" width="5.625" style="246" customWidth="1"/>
    <col min="8462" max="8462" width="4.375" style="246" customWidth="1"/>
    <col min="8463" max="8463" width="4.125" style="246" customWidth="1"/>
    <col min="8464" max="8464" width="4" style="246" customWidth="1"/>
    <col min="8465" max="8466" width="4.625" style="246" customWidth="1"/>
    <col min="8467" max="8467" width="4.5" style="246" customWidth="1"/>
    <col min="8468" max="8469" width="5.875" style="246" customWidth="1"/>
    <col min="8470" max="8470" width="11.625" style="246" customWidth="1"/>
    <col min="8471" max="8471" width="2.875" style="246" customWidth="1"/>
    <col min="8472" max="8474" width="10.375" style="246" customWidth="1"/>
    <col min="8475" max="8475" width="9.625" style="246" customWidth="1"/>
    <col min="8476" max="8476" width="8.375" style="246" customWidth="1"/>
    <col min="8477" max="8485" width="0" style="246" hidden="1" customWidth="1"/>
    <col min="8486" max="8704" width="9" style="246"/>
    <col min="8705" max="8705" width="3.5" style="246" customWidth="1"/>
    <col min="8706" max="8706" width="15.5" style="246" customWidth="1"/>
    <col min="8707" max="8708" width="0" style="246" hidden="1" customWidth="1"/>
    <col min="8709" max="8709" width="3.125" style="246" customWidth="1"/>
    <col min="8710" max="8710" width="10.25" style="246" customWidth="1"/>
    <col min="8711" max="8711" width="11.25" style="246" customWidth="1"/>
    <col min="8712" max="8713" width="0" style="246" hidden="1" customWidth="1"/>
    <col min="8714" max="8714" width="4.625" style="246" customWidth="1"/>
    <col min="8715" max="8715" width="6" style="246" customWidth="1"/>
    <col min="8716" max="8716" width="10.5" style="246" customWidth="1"/>
    <col min="8717" max="8717" width="5.625" style="246" customWidth="1"/>
    <col min="8718" max="8718" width="4.375" style="246" customWidth="1"/>
    <col min="8719" max="8719" width="4.125" style="246" customWidth="1"/>
    <col min="8720" max="8720" width="4" style="246" customWidth="1"/>
    <col min="8721" max="8722" width="4.625" style="246" customWidth="1"/>
    <col min="8723" max="8723" width="4.5" style="246" customWidth="1"/>
    <col min="8724" max="8725" width="5.875" style="246" customWidth="1"/>
    <col min="8726" max="8726" width="11.625" style="246" customWidth="1"/>
    <col min="8727" max="8727" width="2.875" style="246" customWidth="1"/>
    <col min="8728" max="8730" width="10.375" style="246" customWidth="1"/>
    <col min="8731" max="8731" width="9.625" style="246" customWidth="1"/>
    <col min="8732" max="8732" width="8.375" style="246" customWidth="1"/>
    <col min="8733" max="8741" width="0" style="246" hidden="1" customWidth="1"/>
    <col min="8742" max="8960" width="9" style="246"/>
    <col min="8961" max="8961" width="3.5" style="246" customWidth="1"/>
    <col min="8962" max="8962" width="15.5" style="246" customWidth="1"/>
    <col min="8963" max="8964" width="0" style="246" hidden="1" customWidth="1"/>
    <col min="8965" max="8965" width="3.125" style="246" customWidth="1"/>
    <col min="8966" max="8966" width="10.25" style="246" customWidth="1"/>
    <col min="8967" max="8967" width="11.25" style="246" customWidth="1"/>
    <col min="8968" max="8969" width="0" style="246" hidden="1" customWidth="1"/>
    <col min="8970" max="8970" width="4.625" style="246" customWidth="1"/>
    <col min="8971" max="8971" width="6" style="246" customWidth="1"/>
    <col min="8972" max="8972" width="10.5" style="246" customWidth="1"/>
    <col min="8973" max="8973" width="5.625" style="246" customWidth="1"/>
    <col min="8974" max="8974" width="4.375" style="246" customWidth="1"/>
    <col min="8975" max="8975" width="4.125" style="246" customWidth="1"/>
    <col min="8976" max="8976" width="4" style="246" customWidth="1"/>
    <col min="8977" max="8978" width="4.625" style="246" customWidth="1"/>
    <col min="8979" max="8979" width="4.5" style="246" customWidth="1"/>
    <col min="8980" max="8981" width="5.875" style="246" customWidth="1"/>
    <col min="8982" max="8982" width="11.625" style="246" customWidth="1"/>
    <col min="8983" max="8983" width="2.875" style="246" customWidth="1"/>
    <col min="8984" max="8986" width="10.375" style="246" customWidth="1"/>
    <col min="8987" max="8987" width="9.625" style="246" customWidth="1"/>
    <col min="8988" max="8988" width="8.375" style="246" customWidth="1"/>
    <col min="8989" max="8997" width="0" style="246" hidden="1" customWidth="1"/>
    <col min="8998" max="9216" width="9" style="246"/>
    <col min="9217" max="9217" width="3.5" style="246" customWidth="1"/>
    <col min="9218" max="9218" width="15.5" style="246" customWidth="1"/>
    <col min="9219" max="9220" width="0" style="246" hidden="1" customWidth="1"/>
    <col min="9221" max="9221" width="3.125" style="246" customWidth="1"/>
    <col min="9222" max="9222" width="10.25" style="246" customWidth="1"/>
    <col min="9223" max="9223" width="11.25" style="246" customWidth="1"/>
    <col min="9224" max="9225" width="0" style="246" hidden="1" customWidth="1"/>
    <col min="9226" max="9226" width="4.625" style="246" customWidth="1"/>
    <col min="9227" max="9227" width="6" style="246" customWidth="1"/>
    <col min="9228" max="9228" width="10.5" style="246" customWidth="1"/>
    <col min="9229" max="9229" width="5.625" style="246" customWidth="1"/>
    <col min="9230" max="9230" width="4.375" style="246" customWidth="1"/>
    <col min="9231" max="9231" width="4.125" style="246" customWidth="1"/>
    <col min="9232" max="9232" width="4" style="246" customWidth="1"/>
    <col min="9233" max="9234" width="4.625" style="246" customWidth="1"/>
    <col min="9235" max="9235" width="4.5" style="246" customWidth="1"/>
    <col min="9236" max="9237" width="5.875" style="246" customWidth="1"/>
    <col min="9238" max="9238" width="11.625" style="246" customWidth="1"/>
    <col min="9239" max="9239" width="2.875" style="246" customWidth="1"/>
    <col min="9240" max="9242" width="10.375" style="246" customWidth="1"/>
    <col min="9243" max="9243" width="9.625" style="246" customWidth="1"/>
    <col min="9244" max="9244" width="8.375" style="246" customWidth="1"/>
    <col min="9245" max="9253" width="0" style="246" hidden="1" customWidth="1"/>
    <col min="9254" max="9472" width="9" style="246"/>
    <col min="9473" max="9473" width="3.5" style="246" customWidth="1"/>
    <col min="9474" max="9474" width="15.5" style="246" customWidth="1"/>
    <col min="9475" max="9476" width="0" style="246" hidden="1" customWidth="1"/>
    <col min="9477" max="9477" width="3.125" style="246" customWidth="1"/>
    <col min="9478" max="9478" width="10.25" style="246" customWidth="1"/>
    <col min="9479" max="9479" width="11.25" style="246" customWidth="1"/>
    <col min="9480" max="9481" width="0" style="246" hidden="1" customWidth="1"/>
    <col min="9482" max="9482" width="4.625" style="246" customWidth="1"/>
    <col min="9483" max="9483" width="6" style="246" customWidth="1"/>
    <col min="9484" max="9484" width="10.5" style="246" customWidth="1"/>
    <col min="9485" max="9485" width="5.625" style="246" customWidth="1"/>
    <col min="9486" max="9486" width="4.375" style="246" customWidth="1"/>
    <col min="9487" max="9487" width="4.125" style="246" customWidth="1"/>
    <col min="9488" max="9488" width="4" style="246" customWidth="1"/>
    <col min="9489" max="9490" width="4.625" style="246" customWidth="1"/>
    <col min="9491" max="9491" width="4.5" style="246" customWidth="1"/>
    <col min="9492" max="9493" width="5.875" style="246" customWidth="1"/>
    <col min="9494" max="9494" width="11.625" style="246" customWidth="1"/>
    <col min="9495" max="9495" width="2.875" style="246" customWidth="1"/>
    <col min="9496" max="9498" width="10.375" style="246" customWidth="1"/>
    <col min="9499" max="9499" width="9.625" style="246" customWidth="1"/>
    <col min="9500" max="9500" width="8.375" style="246" customWidth="1"/>
    <col min="9501" max="9509" width="0" style="246" hidden="1" customWidth="1"/>
    <col min="9510" max="9728" width="9" style="246"/>
    <col min="9729" max="9729" width="3.5" style="246" customWidth="1"/>
    <col min="9730" max="9730" width="15.5" style="246" customWidth="1"/>
    <col min="9731" max="9732" width="0" style="246" hidden="1" customWidth="1"/>
    <col min="9733" max="9733" width="3.125" style="246" customWidth="1"/>
    <col min="9734" max="9734" width="10.25" style="246" customWidth="1"/>
    <col min="9735" max="9735" width="11.25" style="246" customWidth="1"/>
    <col min="9736" max="9737" width="0" style="246" hidden="1" customWidth="1"/>
    <col min="9738" max="9738" width="4.625" style="246" customWidth="1"/>
    <col min="9739" max="9739" width="6" style="246" customWidth="1"/>
    <col min="9740" max="9740" width="10.5" style="246" customWidth="1"/>
    <col min="9741" max="9741" width="5.625" style="246" customWidth="1"/>
    <col min="9742" max="9742" width="4.375" style="246" customWidth="1"/>
    <col min="9743" max="9743" width="4.125" style="246" customWidth="1"/>
    <col min="9744" max="9744" width="4" style="246" customWidth="1"/>
    <col min="9745" max="9746" width="4.625" style="246" customWidth="1"/>
    <col min="9747" max="9747" width="4.5" style="246" customWidth="1"/>
    <col min="9748" max="9749" width="5.875" style="246" customWidth="1"/>
    <col min="9750" max="9750" width="11.625" style="246" customWidth="1"/>
    <col min="9751" max="9751" width="2.875" style="246" customWidth="1"/>
    <col min="9752" max="9754" width="10.375" style="246" customWidth="1"/>
    <col min="9755" max="9755" width="9.625" style="246" customWidth="1"/>
    <col min="9756" max="9756" width="8.375" style="246" customWidth="1"/>
    <col min="9757" max="9765" width="0" style="246" hidden="1" customWidth="1"/>
    <col min="9766" max="9984" width="9" style="246"/>
    <col min="9985" max="9985" width="3.5" style="246" customWidth="1"/>
    <col min="9986" max="9986" width="15.5" style="246" customWidth="1"/>
    <col min="9987" max="9988" width="0" style="246" hidden="1" customWidth="1"/>
    <col min="9989" max="9989" width="3.125" style="246" customWidth="1"/>
    <col min="9990" max="9990" width="10.25" style="246" customWidth="1"/>
    <col min="9991" max="9991" width="11.25" style="246" customWidth="1"/>
    <col min="9992" max="9993" width="0" style="246" hidden="1" customWidth="1"/>
    <col min="9994" max="9994" width="4.625" style="246" customWidth="1"/>
    <col min="9995" max="9995" width="6" style="246" customWidth="1"/>
    <col min="9996" max="9996" width="10.5" style="246" customWidth="1"/>
    <col min="9997" max="9997" width="5.625" style="246" customWidth="1"/>
    <col min="9998" max="9998" width="4.375" style="246" customWidth="1"/>
    <col min="9999" max="9999" width="4.125" style="246" customWidth="1"/>
    <col min="10000" max="10000" width="4" style="246" customWidth="1"/>
    <col min="10001" max="10002" width="4.625" style="246" customWidth="1"/>
    <col min="10003" max="10003" width="4.5" style="246" customWidth="1"/>
    <col min="10004" max="10005" width="5.875" style="246" customWidth="1"/>
    <col min="10006" max="10006" width="11.625" style="246" customWidth="1"/>
    <col min="10007" max="10007" width="2.875" style="246" customWidth="1"/>
    <col min="10008" max="10010" width="10.375" style="246" customWidth="1"/>
    <col min="10011" max="10011" width="9.625" style="246" customWidth="1"/>
    <col min="10012" max="10012" width="8.375" style="246" customWidth="1"/>
    <col min="10013" max="10021" width="0" style="246" hidden="1" customWidth="1"/>
    <col min="10022" max="10240" width="9" style="246"/>
    <col min="10241" max="10241" width="3.5" style="246" customWidth="1"/>
    <col min="10242" max="10242" width="15.5" style="246" customWidth="1"/>
    <col min="10243" max="10244" width="0" style="246" hidden="1" customWidth="1"/>
    <col min="10245" max="10245" width="3.125" style="246" customWidth="1"/>
    <col min="10246" max="10246" width="10.25" style="246" customWidth="1"/>
    <col min="10247" max="10247" width="11.25" style="246" customWidth="1"/>
    <col min="10248" max="10249" width="0" style="246" hidden="1" customWidth="1"/>
    <col min="10250" max="10250" width="4.625" style="246" customWidth="1"/>
    <col min="10251" max="10251" width="6" style="246" customWidth="1"/>
    <col min="10252" max="10252" width="10.5" style="246" customWidth="1"/>
    <col min="10253" max="10253" width="5.625" style="246" customWidth="1"/>
    <col min="10254" max="10254" width="4.375" style="246" customWidth="1"/>
    <col min="10255" max="10255" width="4.125" style="246" customWidth="1"/>
    <col min="10256" max="10256" width="4" style="246" customWidth="1"/>
    <col min="10257" max="10258" width="4.625" style="246" customWidth="1"/>
    <col min="10259" max="10259" width="4.5" style="246" customWidth="1"/>
    <col min="10260" max="10261" width="5.875" style="246" customWidth="1"/>
    <col min="10262" max="10262" width="11.625" style="246" customWidth="1"/>
    <col min="10263" max="10263" width="2.875" style="246" customWidth="1"/>
    <col min="10264" max="10266" width="10.375" style="246" customWidth="1"/>
    <col min="10267" max="10267" width="9.625" style="246" customWidth="1"/>
    <col min="10268" max="10268" width="8.375" style="246" customWidth="1"/>
    <col min="10269" max="10277" width="0" style="246" hidden="1" customWidth="1"/>
    <col min="10278" max="10496" width="9" style="246"/>
    <col min="10497" max="10497" width="3.5" style="246" customWidth="1"/>
    <col min="10498" max="10498" width="15.5" style="246" customWidth="1"/>
    <col min="10499" max="10500" width="0" style="246" hidden="1" customWidth="1"/>
    <col min="10501" max="10501" width="3.125" style="246" customWidth="1"/>
    <col min="10502" max="10502" width="10.25" style="246" customWidth="1"/>
    <col min="10503" max="10503" width="11.25" style="246" customWidth="1"/>
    <col min="10504" max="10505" width="0" style="246" hidden="1" customWidth="1"/>
    <col min="10506" max="10506" width="4.625" style="246" customWidth="1"/>
    <col min="10507" max="10507" width="6" style="246" customWidth="1"/>
    <col min="10508" max="10508" width="10.5" style="246" customWidth="1"/>
    <col min="10509" max="10509" width="5.625" style="246" customWidth="1"/>
    <col min="10510" max="10510" width="4.375" style="246" customWidth="1"/>
    <col min="10511" max="10511" width="4.125" style="246" customWidth="1"/>
    <col min="10512" max="10512" width="4" style="246" customWidth="1"/>
    <col min="10513" max="10514" width="4.625" style="246" customWidth="1"/>
    <col min="10515" max="10515" width="4.5" style="246" customWidth="1"/>
    <col min="10516" max="10517" width="5.875" style="246" customWidth="1"/>
    <col min="10518" max="10518" width="11.625" style="246" customWidth="1"/>
    <col min="10519" max="10519" width="2.875" style="246" customWidth="1"/>
    <col min="10520" max="10522" width="10.375" style="246" customWidth="1"/>
    <col min="10523" max="10523" width="9.625" style="246" customWidth="1"/>
    <col min="10524" max="10524" width="8.375" style="246" customWidth="1"/>
    <col min="10525" max="10533" width="0" style="246" hidden="1" customWidth="1"/>
    <col min="10534" max="10752" width="9" style="246"/>
    <col min="10753" max="10753" width="3.5" style="246" customWidth="1"/>
    <col min="10754" max="10754" width="15.5" style="246" customWidth="1"/>
    <col min="10755" max="10756" width="0" style="246" hidden="1" customWidth="1"/>
    <col min="10757" max="10757" width="3.125" style="246" customWidth="1"/>
    <col min="10758" max="10758" width="10.25" style="246" customWidth="1"/>
    <col min="10759" max="10759" width="11.25" style="246" customWidth="1"/>
    <col min="10760" max="10761" width="0" style="246" hidden="1" customWidth="1"/>
    <col min="10762" max="10762" width="4.625" style="246" customWidth="1"/>
    <col min="10763" max="10763" width="6" style="246" customWidth="1"/>
    <col min="10764" max="10764" width="10.5" style="246" customWidth="1"/>
    <col min="10765" max="10765" width="5.625" style="246" customWidth="1"/>
    <col min="10766" max="10766" width="4.375" style="246" customWidth="1"/>
    <col min="10767" max="10767" width="4.125" style="246" customWidth="1"/>
    <col min="10768" max="10768" width="4" style="246" customWidth="1"/>
    <col min="10769" max="10770" width="4.625" style="246" customWidth="1"/>
    <col min="10771" max="10771" width="4.5" style="246" customWidth="1"/>
    <col min="10772" max="10773" width="5.875" style="246" customWidth="1"/>
    <col min="10774" max="10774" width="11.625" style="246" customWidth="1"/>
    <col min="10775" max="10775" width="2.875" style="246" customWidth="1"/>
    <col min="10776" max="10778" width="10.375" style="246" customWidth="1"/>
    <col min="10779" max="10779" width="9.625" style="246" customWidth="1"/>
    <col min="10780" max="10780" width="8.375" style="246" customWidth="1"/>
    <col min="10781" max="10789" width="0" style="246" hidden="1" customWidth="1"/>
    <col min="10790" max="11008" width="9" style="246"/>
    <col min="11009" max="11009" width="3.5" style="246" customWidth="1"/>
    <col min="11010" max="11010" width="15.5" style="246" customWidth="1"/>
    <col min="11011" max="11012" width="0" style="246" hidden="1" customWidth="1"/>
    <col min="11013" max="11013" width="3.125" style="246" customWidth="1"/>
    <col min="11014" max="11014" width="10.25" style="246" customWidth="1"/>
    <col min="11015" max="11015" width="11.25" style="246" customWidth="1"/>
    <col min="11016" max="11017" width="0" style="246" hidden="1" customWidth="1"/>
    <col min="11018" max="11018" width="4.625" style="246" customWidth="1"/>
    <col min="11019" max="11019" width="6" style="246" customWidth="1"/>
    <col min="11020" max="11020" width="10.5" style="246" customWidth="1"/>
    <col min="11021" max="11021" width="5.625" style="246" customWidth="1"/>
    <col min="11022" max="11022" width="4.375" style="246" customWidth="1"/>
    <col min="11023" max="11023" width="4.125" style="246" customWidth="1"/>
    <col min="11024" max="11024" width="4" style="246" customWidth="1"/>
    <col min="11025" max="11026" width="4.625" style="246" customWidth="1"/>
    <col min="11027" max="11027" width="4.5" style="246" customWidth="1"/>
    <col min="11028" max="11029" width="5.875" style="246" customWidth="1"/>
    <col min="11030" max="11030" width="11.625" style="246" customWidth="1"/>
    <col min="11031" max="11031" width="2.875" style="246" customWidth="1"/>
    <col min="11032" max="11034" width="10.375" style="246" customWidth="1"/>
    <col min="11035" max="11035" width="9.625" style="246" customWidth="1"/>
    <col min="11036" max="11036" width="8.375" style="246" customWidth="1"/>
    <col min="11037" max="11045" width="0" style="246" hidden="1" customWidth="1"/>
    <col min="11046" max="11264" width="9" style="246"/>
    <col min="11265" max="11265" width="3.5" style="246" customWidth="1"/>
    <col min="11266" max="11266" width="15.5" style="246" customWidth="1"/>
    <col min="11267" max="11268" width="0" style="246" hidden="1" customWidth="1"/>
    <col min="11269" max="11269" width="3.125" style="246" customWidth="1"/>
    <col min="11270" max="11270" width="10.25" style="246" customWidth="1"/>
    <col min="11271" max="11271" width="11.25" style="246" customWidth="1"/>
    <col min="11272" max="11273" width="0" style="246" hidden="1" customWidth="1"/>
    <col min="11274" max="11274" width="4.625" style="246" customWidth="1"/>
    <col min="11275" max="11275" width="6" style="246" customWidth="1"/>
    <col min="11276" max="11276" width="10.5" style="246" customWidth="1"/>
    <col min="11277" max="11277" width="5.625" style="246" customWidth="1"/>
    <col min="11278" max="11278" width="4.375" style="246" customWidth="1"/>
    <col min="11279" max="11279" width="4.125" style="246" customWidth="1"/>
    <col min="11280" max="11280" width="4" style="246" customWidth="1"/>
    <col min="11281" max="11282" width="4.625" style="246" customWidth="1"/>
    <col min="11283" max="11283" width="4.5" style="246" customWidth="1"/>
    <col min="11284" max="11285" width="5.875" style="246" customWidth="1"/>
    <col min="11286" max="11286" width="11.625" style="246" customWidth="1"/>
    <col min="11287" max="11287" width="2.875" style="246" customWidth="1"/>
    <col min="11288" max="11290" width="10.375" style="246" customWidth="1"/>
    <col min="11291" max="11291" width="9.625" style="246" customWidth="1"/>
    <col min="11292" max="11292" width="8.375" style="246" customWidth="1"/>
    <col min="11293" max="11301" width="0" style="246" hidden="1" customWidth="1"/>
    <col min="11302" max="11520" width="9" style="246"/>
    <col min="11521" max="11521" width="3.5" style="246" customWidth="1"/>
    <col min="11522" max="11522" width="15.5" style="246" customWidth="1"/>
    <col min="11523" max="11524" width="0" style="246" hidden="1" customWidth="1"/>
    <col min="11525" max="11525" width="3.125" style="246" customWidth="1"/>
    <col min="11526" max="11526" width="10.25" style="246" customWidth="1"/>
    <col min="11527" max="11527" width="11.25" style="246" customWidth="1"/>
    <col min="11528" max="11529" width="0" style="246" hidden="1" customWidth="1"/>
    <col min="11530" max="11530" width="4.625" style="246" customWidth="1"/>
    <col min="11531" max="11531" width="6" style="246" customWidth="1"/>
    <col min="11532" max="11532" width="10.5" style="246" customWidth="1"/>
    <col min="11533" max="11533" width="5.625" style="246" customWidth="1"/>
    <col min="11534" max="11534" width="4.375" style="246" customWidth="1"/>
    <col min="11535" max="11535" width="4.125" style="246" customWidth="1"/>
    <col min="11536" max="11536" width="4" style="246" customWidth="1"/>
    <col min="11537" max="11538" width="4.625" style="246" customWidth="1"/>
    <col min="11539" max="11539" width="4.5" style="246" customWidth="1"/>
    <col min="11540" max="11541" width="5.875" style="246" customWidth="1"/>
    <col min="11542" max="11542" width="11.625" style="246" customWidth="1"/>
    <col min="11543" max="11543" width="2.875" style="246" customWidth="1"/>
    <col min="11544" max="11546" width="10.375" style="246" customWidth="1"/>
    <col min="11547" max="11547" width="9.625" style="246" customWidth="1"/>
    <col min="11548" max="11548" width="8.375" style="246" customWidth="1"/>
    <col min="11549" max="11557" width="0" style="246" hidden="1" customWidth="1"/>
    <col min="11558" max="11776" width="9" style="246"/>
    <col min="11777" max="11777" width="3.5" style="246" customWidth="1"/>
    <col min="11778" max="11778" width="15.5" style="246" customWidth="1"/>
    <col min="11779" max="11780" width="0" style="246" hidden="1" customWidth="1"/>
    <col min="11781" max="11781" width="3.125" style="246" customWidth="1"/>
    <col min="11782" max="11782" width="10.25" style="246" customWidth="1"/>
    <col min="11783" max="11783" width="11.25" style="246" customWidth="1"/>
    <col min="11784" max="11785" width="0" style="246" hidden="1" customWidth="1"/>
    <col min="11786" max="11786" width="4.625" style="246" customWidth="1"/>
    <col min="11787" max="11787" width="6" style="246" customWidth="1"/>
    <col min="11788" max="11788" width="10.5" style="246" customWidth="1"/>
    <col min="11789" max="11789" width="5.625" style="246" customWidth="1"/>
    <col min="11790" max="11790" width="4.375" style="246" customWidth="1"/>
    <col min="11791" max="11791" width="4.125" style="246" customWidth="1"/>
    <col min="11792" max="11792" width="4" style="246" customWidth="1"/>
    <col min="11793" max="11794" width="4.625" style="246" customWidth="1"/>
    <col min="11795" max="11795" width="4.5" style="246" customWidth="1"/>
    <col min="11796" max="11797" width="5.875" style="246" customWidth="1"/>
    <col min="11798" max="11798" width="11.625" style="246" customWidth="1"/>
    <col min="11799" max="11799" width="2.875" style="246" customWidth="1"/>
    <col min="11800" max="11802" width="10.375" style="246" customWidth="1"/>
    <col min="11803" max="11803" width="9.625" style="246" customWidth="1"/>
    <col min="11804" max="11804" width="8.375" style="246" customWidth="1"/>
    <col min="11805" max="11813" width="0" style="246" hidden="1" customWidth="1"/>
    <col min="11814" max="12032" width="9" style="246"/>
    <col min="12033" max="12033" width="3.5" style="246" customWidth="1"/>
    <col min="12034" max="12034" width="15.5" style="246" customWidth="1"/>
    <col min="12035" max="12036" width="0" style="246" hidden="1" customWidth="1"/>
    <col min="12037" max="12037" width="3.125" style="246" customWidth="1"/>
    <col min="12038" max="12038" width="10.25" style="246" customWidth="1"/>
    <col min="12039" max="12039" width="11.25" style="246" customWidth="1"/>
    <col min="12040" max="12041" width="0" style="246" hidden="1" customWidth="1"/>
    <col min="12042" max="12042" width="4.625" style="246" customWidth="1"/>
    <col min="12043" max="12043" width="6" style="246" customWidth="1"/>
    <col min="12044" max="12044" width="10.5" style="246" customWidth="1"/>
    <col min="12045" max="12045" width="5.625" style="246" customWidth="1"/>
    <col min="12046" max="12046" width="4.375" style="246" customWidth="1"/>
    <col min="12047" max="12047" width="4.125" style="246" customWidth="1"/>
    <col min="12048" max="12048" width="4" style="246" customWidth="1"/>
    <col min="12049" max="12050" width="4.625" style="246" customWidth="1"/>
    <col min="12051" max="12051" width="4.5" style="246" customWidth="1"/>
    <col min="12052" max="12053" width="5.875" style="246" customWidth="1"/>
    <col min="12054" max="12054" width="11.625" style="246" customWidth="1"/>
    <col min="12055" max="12055" width="2.875" style="246" customWidth="1"/>
    <col min="12056" max="12058" width="10.375" style="246" customWidth="1"/>
    <col min="12059" max="12059" width="9.625" style="246" customWidth="1"/>
    <col min="12060" max="12060" width="8.375" style="246" customWidth="1"/>
    <col min="12061" max="12069" width="0" style="246" hidden="1" customWidth="1"/>
    <col min="12070" max="12288" width="9" style="246"/>
    <col min="12289" max="12289" width="3.5" style="246" customWidth="1"/>
    <col min="12290" max="12290" width="15.5" style="246" customWidth="1"/>
    <col min="12291" max="12292" width="0" style="246" hidden="1" customWidth="1"/>
    <col min="12293" max="12293" width="3.125" style="246" customWidth="1"/>
    <col min="12294" max="12294" width="10.25" style="246" customWidth="1"/>
    <col min="12295" max="12295" width="11.25" style="246" customWidth="1"/>
    <col min="12296" max="12297" width="0" style="246" hidden="1" customWidth="1"/>
    <col min="12298" max="12298" width="4.625" style="246" customWidth="1"/>
    <col min="12299" max="12299" width="6" style="246" customWidth="1"/>
    <col min="12300" max="12300" width="10.5" style="246" customWidth="1"/>
    <col min="12301" max="12301" width="5.625" style="246" customWidth="1"/>
    <col min="12302" max="12302" width="4.375" style="246" customWidth="1"/>
    <col min="12303" max="12303" width="4.125" style="246" customWidth="1"/>
    <col min="12304" max="12304" width="4" style="246" customWidth="1"/>
    <col min="12305" max="12306" width="4.625" style="246" customWidth="1"/>
    <col min="12307" max="12307" width="4.5" style="246" customWidth="1"/>
    <col min="12308" max="12309" width="5.875" style="246" customWidth="1"/>
    <col min="12310" max="12310" width="11.625" style="246" customWidth="1"/>
    <col min="12311" max="12311" width="2.875" style="246" customWidth="1"/>
    <col min="12312" max="12314" width="10.375" style="246" customWidth="1"/>
    <col min="12315" max="12315" width="9.625" style="246" customWidth="1"/>
    <col min="12316" max="12316" width="8.375" style="246" customWidth="1"/>
    <col min="12317" max="12325" width="0" style="246" hidden="1" customWidth="1"/>
    <col min="12326" max="12544" width="9" style="246"/>
    <col min="12545" max="12545" width="3.5" style="246" customWidth="1"/>
    <col min="12546" max="12546" width="15.5" style="246" customWidth="1"/>
    <col min="12547" max="12548" width="0" style="246" hidden="1" customWidth="1"/>
    <col min="12549" max="12549" width="3.125" style="246" customWidth="1"/>
    <col min="12550" max="12550" width="10.25" style="246" customWidth="1"/>
    <col min="12551" max="12551" width="11.25" style="246" customWidth="1"/>
    <col min="12552" max="12553" width="0" style="246" hidden="1" customWidth="1"/>
    <col min="12554" max="12554" width="4.625" style="246" customWidth="1"/>
    <col min="12555" max="12555" width="6" style="246" customWidth="1"/>
    <col min="12556" max="12556" width="10.5" style="246" customWidth="1"/>
    <col min="12557" max="12557" width="5.625" style="246" customWidth="1"/>
    <col min="12558" max="12558" width="4.375" style="246" customWidth="1"/>
    <col min="12559" max="12559" width="4.125" style="246" customWidth="1"/>
    <col min="12560" max="12560" width="4" style="246" customWidth="1"/>
    <col min="12561" max="12562" width="4.625" style="246" customWidth="1"/>
    <col min="12563" max="12563" width="4.5" style="246" customWidth="1"/>
    <col min="12564" max="12565" width="5.875" style="246" customWidth="1"/>
    <col min="12566" max="12566" width="11.625" style="246" customWidth="1"/>
    <col min="12567" max="12567" width="2.875" style="246" customWidth="1"/>
    <col min="12568" max="12570" width="10.375" style="246" customWidth="1"/>
    <col min="12571" max="12571" width="9.625" style="246" customWidth="1"/>
    <col min="12572" max="12572" width="8.375" style="246" customWidth="1"/>
    <col min="12573" max="12581" width="0" style="246" hidden="1" customWidth="1"/>
    <col min="12582" max="12800" width="9" style="246"/>
    <col min="12801" max="12801" width="3.5" style="246" customWidth="1"/>
    <col min="12802" max="12802" width="15.5" style="246" customWidth="1"/>
    <col min="12803" max="12804" width="0" style="246" hidden="1" customWidth="1"/>
    <col min="12805" max="12805" width="3.125" style="246" customWidth="1"/>
    <col min="12806" max="12806" width="10.25" style="246" customWidth="1"/>
    <col min="12807" max="12807" width="11.25" style="246" customWidth="1"/>
    <col min="12808" max="12809" width="0" style="246" hidden="1" customWidth="1"/>
    <col min="12810" max="12810" width="4.625" style="246" customWidth="1"/>
    <col min="12811" max="12811" width="6" style="246" customWidth="1"/>
    <col min="12812" max="12812" width="10.5" style="246" customWidth="1"/>
    <col min="12813" max="12813" width="5.625" style="246" customWidth="1"/>
    <col min="12814" max="12814" width="4.375" style="246" customWidth="1"/>
    <col min="12815" max="12815" width="4.125" style="246" customWidth="1"/>
    <col min="12816" max="12816" width="4" style="246" customWidth="1"/>
    <col min="12817" max="12818" width="4.625" style="246" customWidth="1"/>
    <col min="12819" max="12819" width="4.5" style="246" customWidth="1"/>
    <col min="12820" max="12821" width="5.875" style="246" customWidth="1"/>
    <col min="12822" max="12822" width="11.625" style="246" customWidth="1"/>
    <col min="12823" max="12823" width="2.875" style="246" customWidth="1"/>
    <col min="12824" max="12826" width="10.375" style="246" customWidth="1"/>
    <col min="12827" max="12827" width="9.625" style="246" customWidth="1"/>
    <col min="12828" max="12828" width="8.375" style="246" customWidth="1"/>
    <col min="12829" max="12837" width="0" style="246" hidden="1" customWidth="1"/>
    <col min="12838" max="13056" width="9" style="246"/>
    <col min="13057" max="13057" width="3.5" style="246" customWidth="1"/>
    <col min="13058" max="13058" width="15.5" style="246" customWidth="1"/>
    <col min="13059" max="13060" width="0" style="246" hidden="1" customWidth="1"/>
    <col min="13061" max="13061" width="3.125" style="246" customWidth="1"/>
    <col min="13062" max="13062" width="10.25" style="246" customWidth="1"/>
    <col min="13063" max="13063" width="11.25" style="246" customWidth="1"/>
    <col min="13064" max="13065" width="0" style="246" hidden="1" customWidth="1"/>
    <col min="13066" max="13066" width="4.625" style="246" customWidth="1"/>
    <col min="13067" max="13067" width="6" style="246" customWidth="1"/>
    <col min="13068" max="13068" width="10.5" style="246" customWidth="1"/>
    <col min="13069" max="13069" width="5.625" style="246" customWidth="1"/>
    <col min="13070" max="13070" width="4.375" style="246" customWidth="1"/>
    <col min="13071" max="13071" width="4.125" style="246" customWidth="1"/>
    <col min="13072" max="13072" width="4" style="246" customWidth="1"/>
    <col min="13073" max="13074" width="4.625" style="246" customWidth="1"/>
    <col min="13075" max="13075" width="4.5" style="246" customWidth="1"/>
    <col min="13076" max="13077" width="5.875" style="246" customWidth="1"/>
    <col min="13078" max="13078" width="11.625" style="246" customWidth="1"/>
    <col min="13079" max="13079" width="2.875" style="246" customWidth="1"/>
    <col min="13080" max="13082" width="10.375" style="246" customWidth="1"/>
    <col min="13083" max="13083" width="9.625" style="246" customWidth="1"/>
    <col min="13084" max="13084" width="8.375" style="246" customWidth="1"/>
    <col min="13085" max="13093" width="0" style="246" hidden="1" customWidth="1"/>
    <col min="13094" max="13312" width="9" style="246"/>
    <col min="13313" max="13313" width="3.5" style="246" customWidth="1"/>
    <col min="13314" max="13314" width="15.5" style="246" customWidth="1"/>
    <col min="13315" max="13316" width="0" style="246" hidden="1" customWidth="1"/>
    <col min="13317" max="13317" width="3.125" style="246" customWidth="1"/>
    <col min="13318" max="13318" width="10.25" style="246" customWidth="1"/>
    <col min="13319" max="13319" width="11.25" style="246" customWidth="1"/>
    <col min="13320" max="13321" width="0" style="246" hidden="1" customWidth="1"/>
    <col min="13322" max="13322" width="4.625" style="246" customWidth="1"/>
    <col min="13323" max="13323" width="6" style="246" customWidth="1"/>
    <col min="13324" max="13324" width="10.5" style="246" customWidth="1"/>
    <col min="13325" max="13325" width="5.625" style="246" customWidth="1"/>
    <col min="13326" max="13326" width="4.375" style="246" customWidth="1"/>
    <col min="13327" max="13327" width="4.125" style="246" customWidth="1"/>
    <col min="13328" max="13328" width="4" style="246" customWidth="1"/>
    <col min="13329" max="13330" width="4.625" style="246" customWidth="1"/>
    <col min="13331" max="13331" width="4.5" style="246" customWidth="1"/>
    <col min="13332" max="13333" width="5.875" style="246" customWidth="1"/>
    <col min="13334" max="13334" width="11.625" style="246" customWidth="1"/>
    <col min="13335" max="13335" width="2.875" style="246" customWidth="1"/>
    <col min="13336" max="13338" width="10.375" style="246" customWidth="1"/>
    <col min="13339" max="13339" width="9.625" style="246" customWidth="1"/>
    <col min="13340" max="13340" width="8.375" style="246" customWidth="1"/>
    <col min="13341" max="13349" width="0" style="246" hidden="1" customWidth="1"/>
    <col min="13350" max="13568" width="9" style="246"/>
    <col min="13569" max="13569" width="3.5" style="246" customWidth="1"/>
    <col min="13570" max="13570" width="15.5" style="246" customWidth="1"/>
    <col min="13571" max="13572" width="0" style="246" hidden="1" customWidth="1"/>
    <col min="13573" max="13573" width="3.125" style="246" customWidth="1"/>
    <col min="13574" max="13574" width="10.25" style="246" customWidth="1"/>
    <col min="13575" max="13575" width="11.25" style="246" customWidth="1"/>
    <col min="13576" max="13577" width="0" style="246" hidden="1" customWidth="1"/>
    <col min="13578" max="13578" width="4.625" style="246" customWidth="1"/>
    <col min="13579" max="13579" width="6" style="246" customWidth="1"/>
    <col min="13580" max="13580" width="10.5" style="246" customWidth="1"/>
    <col min="13581" max="13581" width="5.625" style="246" customWidth="1"/>
    <col min="13582" max="13582" width="4.375" style="246" customWidth="1"/>
    <col min="13583" max="13583" width="4.125" style="246" customWidth="1"/>
    <col min="13584" max="13584" width="4" style="246" customWidth="1"/>
    <col min="13585" max="13586" width="4.625" style="246" customWidth="1"/>
    <col min="13587" max="13587" width="4.5" style="246" customWidth="1"/>
    <col min="13588" max="13589" width="5.875" style="246" customWidth="1"/>
    <col min="13590" max="13590" width="11.625" style="246" customWidth="1"/>
    <col min="13591" max="13591" width="2.875" style="246" customWidth="1"/>
    <col min="13592" max="13594" width="10.375" style="246" customWidth="1"/>
    <col min="13595" max="13595" width="9.625" style="246" customWidth="1"/>
    <col min="13596" max="13596" width="8.375" style="246" customWidth="1"/>
    <col min="13597" max="13605" width="0" style="246" hidden="1" customWidth="1"/>
    <col min="13606" max="13824" width="9" style="246"/>
    <col min="13825" max="13825" width="3.5" style="246" customWidth="1"/>
    <col min="13826" max="13826" width="15.5" style="246" customWidth="1"/>
    <col min="13827" max="13828" width="0" style="246" hidden="1" customWidth="1"/>
    <col min="13829" max="13829" width="3.125" style="246" customWidth="1"/>
    <col min="13830" max="13830" width="10.25" style="246" customWidth="1"/>
    <col min="13831" max="13831" width="11.25" style="246" customWidth="1"/>
    <col min="13832" max="13833" width="0" style="246" hidden="1" customWidth="1"/>
    <col min="13834" max="13834" width="4.625" style="246" customWidth="1"/>
    <col min="13835" max="13835" width="6" style="246" customWidth="1"/>
    <col min="13836" max="13836" width="10.5" style="246" customWidth="1"/>
    <col min="13837" max="13837" width="5.625" style="246" customWidth="1"/>
    <col min="13838" max="13838" width="4.375" style="246" customWidth="1"/>
    <col min="13839" max="13839" width="4.125" style="246" customWidth="1"/>
    <col min="13840" max="13840" width="4" style="246" customWidth="1"/>
    <col min="13841" max="13842" width="4.625" style="246" customWidth="1"/>
    <col min="13843" max="13843" width="4.5" style="246" customWidth="1"/>
    <col min="13844" max="13845" width="5.875" style="246" customWidth="1"/>
    <col min="13846" max="13846" width="11.625" style="246" customWidth="1"/>
    <col min="13847" max="13847" width="2.875" style="246" customWidth="1"/>
    <col min="13848" max="13850" width="10.375" style="246" customWidth="1"/>
    <col min="13851" max="13851" width="9.625" style="246" customWidth="1"/>
    <col min="13852" max="13852" width="8.375" style="246" customWidth="1"/>
    <col min="13853" max="13861" width="0" style="246" hidden="1" customWidth="1"/>
    <col min="13862" max="14080" width="9" style="246"/>
    <col min="14081" max="14081" width="3.5" style="246" customWidth="1"/>
    <col min="14082" max="14082" width="15.5" style="246" customWidth="1"/>
    <col min="14083" max="14084" width="0" style="246" hidden="1" customWidth="1"/>
    <col min="14085" max="14085" width="3.125" style="246" customWidth="1"/>
    <col min="14086" max="14086" width="10.25" style="246" customWidth="1"/>
    <col min="14087" max="14087" width="11.25" style="246" customWidth="1"/>
    <col min="14088" max="14089" width="0" style="246" hidden="1" customWidth="1"/>
    <col min="14090" max="14090" width="4.625" style="246" customWidth="1"/>
    <col min="14091" max="14091" width="6" style="246" customWidth="1"/>
    <col min="14092" max="14092" width="10.5" style="246" customWidth="1"/>
    <col min="14093" max="14093" width="5.625" style="246" customWidth="1"/>
    <col min="14094" max="14094" width="4.375" style="246" customWidth="1"/>
    <col min="14095" max="14095" width="4.125" style="246" customWidth="1"/>
    <col min="14096" max="14096" width="4" style="246" customWidth="1"/>
    <col min="14097" max="14098" width="4.625" style="246" customWidth="1"/>
    <col min="14099" max="14099" width="4.5" style="246" customWidth="1"/>
    <col min="14100" max="14101" width="5.875" style="246" customWidth="1"/>
    <col min="14102" max="14102" width="11.625" style="246" customWidth="1"/>
    <col min="14103" max="14103" width="2.875" style="246" customWidth="1"/>
    <col min="14104" max="14106" width="10.375" style="246" customWidth="1"/>
    <col min="14107" max="14107" width="9.625" style="246" customWidth="1"/>
    <col min="14108" max="14108" width="8.375" style="246" customWidth="1"/>
    <col min="14109" max="14117" width="0" style="246" hidden="1" customWidth="1"/>
    <col min="14118" max="14336" width="9" style="246"/>
    <col min="14337" max="14337" width="3.5" style="246" customWidth="1"/>
    <col min="14338" max="14338" width="15.5" style="246" customWidth="1"/>
    <col min="14339" max="14340" width="0" style="246" hidden="1" customWidth="1"/>
    <col min="14341" max="14341" width="3.125" style="246" customWidth="1"/>
    <col min="14342" max="14342" width="10.25" style="246" customWidth="1"/>
    <col min="14343" max="14343" width="11.25" style="246" customWidth="1"/>
    <col min="14344" max="14345" width="0" style="246" hidden="1" customWidth="1"/>
    <col min="14346" max="14346" width="4.625" style="246" customWidth="1"/>
    <col min="14347" max="14347" width="6" style="246" customWidth="1"/>
    <col min="14348" max="14348" width="10.5" style="246" customWidth="1"/>
    <col min="14349" max="14349" width="5.625" style="246" customWidth="1"/>
    <col min="14350" max="14350" width="4.375" style="246" customWidth="1"/>
    <col min="14351" max="14351" width="4.125" style="246" customWidth="1"/>
    <col min="14352" max="14352" width="4" style="246" customWidth="1"/>
    <col min="14353" max="14354" width="4.625" style="246" customWidth="1"/>
    <col min="14355" max="14355" width="4.5" style="246" customWidth="1"/>
    <col min="14356" max="14357" width="5.875" style="246" customWidth="1"/>
    <col min="14358" max="14358" width="11.625" style="246" customWidth="1"/>
    <col min="14359" max="14359" width="2.875" style="246" customWidth="1"/>
    <col min="14360" max="14362" width="10.375" style="246" customWidth="1"/>
    <col min="14363" max="14363" width="9.625" style="246" customWidth="1"/>
    <col min="14364" max="14364" width="8.375" style="246" customWidth="1"/>
    <col min="14365" max="14373" width="0" style="246" hidden="1" customWidth="1"/>
    <col min="14374" max="14592" width="9" style="246"/>
    <col min="14593" max="14593" width="3.5" style="246" customWidth="1"/>
    <col min="14594" max="14594" width="15.5" style="246" customWidth="1"/>
    <col min="14595" max="14596" width="0" style="246" hidden="1" customWidth="1"/>
    <col min="14597" max="14597" width="3.125" style="246" customWidth="1"/>
    <col min="14598" max="14598" width="10.25" style="246" customWidth="1"/>
    <col min="14599" max="14599" width="11.25" style="246" customWidth="1"/>
    <col min="14600" max="14601" width="0" style="246" hidden="1" customWidth="1"/>
    <col min="14602" max="14602" width="4.625" style="246" customWidth="1"/>
    <col min="14603" max="14603" width="6" style="246" customWidth="1"/>
    <col min="14604" max="14604" width="10.5" style="246" customWidth="1"/>
    <col min="14605" max="14605" width="5.625" style="246" customWidth="1"/>
    <col min="14606" max="14606" width="4.375" style="246" customWidth="1"/>
    <col min="14607" max="14607" width="4.125" style="246" customWidth="1"/>
    <col min="14608" max="14608" width="4" style="246" customWidth="1"/>
    <col min="14609" max="14610" width="4.625" style="246" customWidth="1"/>
    <col min="14611" max="14611" width="4.5" style="246" customWidth="1"/>
    <col min="14612" max="14613" width="5.875" style="246" customWidth="1"/>
    <col min="14614" max="14614" width="11.625" style="246" customWidth="1"/>
    <col min="14615" max="14615" width="2.875" style="246" customWidth="1"/>
    <col min="14616" max="14618" width="10.375" style="246" customWidth="1"/>
    <col min="14619" max="14619" width="9.625" style="246" customWidth="1"/>
    <col min="14620" max="14620" width="8.375" style="246" customWidth="1"/>
    <col min="14621" max="14629" width="0" style="246" hidden="1" customWidth="1"/>
    <col min="14630" max="14848" width="9" style="246"/>
    <col min="14849" max="14849" width="3.5" style="246" customWidth="1"/>
    <col min="14850" max="14850" width="15.5" style="246" customWidth="1"/>
    <col min="14851" max="14852" width="0" style="246" hidden="1" customWidth="1"/>
    <col min="14853" max="14853" width="3.125" style="246" customWidth="1"/>
    <col min="14854" max="14854" width="10.25" style="246" customWidth="1"/>
    <col min="14855" max="14855" width="11.25" style="246" customWidth="1"/>
    <col min="14856" max="14857" width="0" style="246" hidden="1" customWidth="1"/>
    <col min="14858" max="14858" width="4.625" style="246" customWidth="1"/>
    <col min="14859" max="14859" width="6" style="246" customWidth="1"/>
    <col min="14860" max="14860" width="10.5" style="246" customWidth="1"/>
    <col min="14861" max="14861" width="5.625" style="246" customWidth="1"/>
    <col min="14862" max="14862" width="4.375" style="246" customWidth="1"/>
    <col min="14863" max="14863" width="4.125" style="246" customWidth="1"/>
    <col min="14864" max="14864" width="4" style="246" customWidth="1"/>
    <col min="14865" max="14866" width="4.625" style="246" customWidth="1"/>
    <col min="14867" max="14867" width="4.5" style="246" customWidth="1"/>
    <col min="14868" max="14869" width="5.875" style="246" customWidth="1"/>
    <col min="14870" max="14870" width="11.625" style="246" customWidth="1"/>
    <col min="14871" max="14871" width="2.875" style="246" customWidth="1"/>
    <col min="14872" max="14874" width="10.375" style="246" customWidth="1"/>
    <col min="14875" max="14875" width="9.625" style="246" customWidth="1"/>
    <col min="14876" max="14876" width="8.375" style="246" customWidth="1"/>
    <col min="14877" max="14885" width="0" style="246" hidden="1" customWidth="1"/>
    <col min="14886" max="15104" width="9" style="246"/>
    <col min="15105" max="15105" width="3.5" style="246" customWidth="1"/>
    <col min="15106" max="15106" width="15.5" style="246" customWidth="1"/>
    <col min="15107" max="15108" width="0" style="246" hidden="1" customWidth="1"/>
    <col min="15109" max="15109" width="3.125" style="246" customWidth="1"/>
    <col min="15110" max="15110" width="10.25" style="246" customWidth="1"/>
    <col min="15111" max="15111" width="11.25" style="246" customWidth="1"/>
    <col min="15112" max="15113" width="0" style="246" hidden="1" customWidth="1"/>
    <col min="15114" max="15114" width="4.625" style="246" customWidth="1"/>
    <col min="15115" max="15115" width="6" style="246" customWidth="1"/>
    <col min="15116" max="15116" width="10.5" style="246" customWidth="1"/>
    <col min="15117" max="15117" width="5.625" style="246" customWidth="1"/>
    <col min="15118" max="15118" width="4.375" style="246" customWidth="1"/>
    <col min="15119" max="15119" width="4.125" style="246" customWidth="1"/>
    <col min="15120" max="15120" width="4" style="246" customWidth="1"/>
    <col min="15121" max="15122" width="4.625" style="246" customWidth="1"/>
    <col min="15123" max="15123" width="4.5" style="246" customWidth="1"/>
    <col min="15124" max="15125" width="5.875" style="246" customWidth="1"/>
    <col min="15126" max="15126" width="11.625" style="246" customWidth="1"/>
    <col min="15127" max="15127" width="2.875" style="246" customWidth="1"/>
    <col min="15128" max="15130" width="10.375" style="246" customWidth="1"/>
    <col min="15131" max="15131" width="9.625" style="246" customWidth="1"/>
    <col min="15132" max="15132" width="8.375" style="246" customWidth="1"/>
    <col min="15133" max="15141" width="0" style="246" hidden="1" customWidth="1"/>
    <col min="15142" max="15360" width="9" style="246"/>
    <col min="15361" max="15361" width="3.5" style="246" customWidth="1"/>
    <col min="15362" max="15362" width="15.5" style="246" customWidth="1"/>
    <col min="15363" max="15364" width="0" style="246" hidden="1" customWidth="1"/>
    <col min="15365" max="15365" width="3.125" style="246" customWidth="1"/>
    <col min="15366" max="15366" width="10.25" style="246" customWidth="1"/>
    <col min="15367" max="15367" width="11.25" style="246" customWidth="1"/>
    <col min="15368" max="15369" width="0" style="246" hidden="1" customWidth="1"/>
    <col min="15370" max="15370" width="4.625" style="246" customWidth="1"/>
    <col min="15371" max="15371" width="6" style="246" customWidth="1"/>
    <col min="15372" max="15372" width="10.5" style="246" customWidth="1"/>
    <col min="15373" max="15373" width="5.625" style="246" customWidth="1"/>
    <col min="15374" max="15374" width="4.375" style="246" customWidth="1"/>
    <col min="15375" max="15375" width="4.125" style="246" customWidth="1"/>
    <col min="15376" max="15376" width="4" style="246" customWidth="1"/>
    <col min="15377" max="15378" width="4.625" style="246" customWidth="1"/>
    <col min="15379" max="15379" width="4.5" style="246" customWidth="1"/>
    <col min="15380" max="15381" width="5.875" style="246" customWidth="1"/>
    <col min="15382" max="15382" width="11.625" style="246" customWidth="1"/>
    <col min="15383" max="15383" width="2.875" style="246" customWidth="1"/>
    <col min="15384" max="15386" width="10.375" style="246" customWidth="1"/>
    <col min="15387" max="15387" width="9.625" style="246" customWidth="1"/>
    <col min="15388" max="15388" width="8.375" style="246" customWidth="1"/>
    <col min="15389" max="15397" width="0" style="246" hidden="1" customWidth="1"/>
    <col min="15398" max="15616" width="9" style="246"/>
    <col min="15617" max="15617" width="3.5" style="246" customWidth="1"/>
    <col min="15618" max="15618" width="15.5" style="246" customWidth="1"/>
    <col min="15619" max="15620" width="0" style="246" hidden="1" customWidth="1"/>
    <col min="15621" max="15621" width="3.125" style="246" customWidth="1"/>
    <col min="15622" max="15622" width="10.25" style="246" customWidth="1"/>
    <col min="15623" max="15623" width="11.25" style="246" customWidth="1"/>
    <col min="15624" max="15625" width="0" style="246" hidden="1" customWidth="1"/>
    <col min="15626" max="15626" width="4.625" style="246" customWidth="1"/>
    <col min="15627" max="15627" width="6" style="246" customWidth="1"/>
    <col min="15628" max="15628" width="10.5" style="246" customWidth="1"/>
    <col min="15629" max="15629" width="5.625" style="246" customWidth="1"/>
    <col min="15630" max="15630" width="4.375" style="246" customWidth="1"/>
    <col min="15631" max="15631" width="4.125" style="246" customWidth="1"/>
    <col min="15632" max="15632" width="4" style="246" customWidth="1"/>
    <col min="15633" max="15634" width="4.625" style="246" customWidth="1"/>
    <col min="15635" max="15635" width="4.5" style="246" customWidth="1"/>
    <col min="15636" max="15637" width="5.875" style="246" customWidth="1"/>
    <col min="15638" max="15638" width="11.625" style="246" customWidth="1"/>
    <col min="15639" max="15639" width="2.875" style="246" customWidth="1"/>
    <col min="15640" max="15642" width="10.375" style="246" customWidth="1"/>
    <col min="15643" max="15643" width="9.625" style="246" customWidth="1"/>
    <col min="15644" max="15644" width="8.375" style="246" customWidth="1"/>
    <col min="15645" max="15653" width="0" style="246" hidden="1" customWidth="1"/>
    <col min="15654" max="15872" width="9" style="246"/>
    <col min="15873" max="15873" width="3.5" style="246" customWidth="1"/>
    <col min="15874" max="15874" width="15.5" style="246" customWidth="1"/>
    <col min="15875" max="15876" width="0" style="246" hidden="1" customWidth="1"/>
    <col min="15877" max="15877" width="3.125" style="246" customWidth="1"/>
    <col min="15878" max="15878" width="10.25" style="246" customWidth="1"/>
    <col min="15879" max="15879" width="11.25" style="246" customWidth="1"/>
    <col min="15880" max="15881" width="0" style="246" hidden="1" customWidth="1"/>
    <col min="15882" max="15882" width="4.625" style="246" customWidth="1"/>
    <col min="15883" max="15883" width="6" style="246" customWidth="1"/>
    <col min="15884" max="15884" width="10.5" style="246" customWidth="1"/>
    <col min="15885" max="15885" width="5.625" style="246" customWidth="1"/>
    <col min="15886" max="15886" width="4.375" style="246" customWidth="1"/>
    <col min="15887" max="15887" width="4.125" style="246" customWidth="1"/>
    <col min="15888" max="15888" width="4" style="246" customWidth="1"/>
    <col min="15889" max="15890" width="4.625" style="246" customWidth="1"/>
    <col min="15891" max="15891" width="4.5" style="246" customWidth="1"/>
    <col min="15892" max="15893" width="5.875" style="246" customWidth="1"/>
    <col min="15894" max="15894" width="11.625" style="246" customWidth="1"/>
    <col min="15895" max="15895" width="2.875" style="246" customWidth="1"/>
    <col min="15896" max="15898" width="10.375" style="246" customWidth="1"/>
    <col min="15899" max="15899" width="9.625" style="246" customWidth="1"/>
    <col min="15900" max="15900" width="8.375" style="246" customWidth="1"/>
    <col min="15901" max="15909" width="0" style="246" hidden="1" customWidth="1"/>
    <col min="15910" max="16128" width="9" style="246"/>
    <col min="16129" max="16129" width="3.5" style="246" customWidth="1"/>
    <col min="16130" max="16130" width="15.5" style="246" customWidth="1"/>
    <col min="16131" max="16132" width="0" style="246" hidden="1" customWidth="1"/>
    <col min="16133" max="16133" width="3.125" style="246" customWidth="1"/>
    <col min="16134" max="16134" width="10.25" style="246" customWidth="1"/>
    <col min="16135" max="16135" width="11.25" style="246" customWidth="1"/>
    <col min="16136" max="16137" width="0" style="246" hidden="1" customWidth="1"/>
    <col min="16138" max="16138" width="4.625" style="246" customWidth="1"/>
    <col min="16139" max="16139" width="6" style="246" customWidth="1"/>
    <col min="16140" max="16140" width="10.5" style="246" customWidth="1"/>
    <col min="16141" max="16141" width="5.625" style="246" customWidth="1"/>
    <col min="16142" max="16142" width="4.375" style="246" customWidth="1"/>
    <col min="16143" max="16143" width="4.125" style="246" customWidth="1"/>
    <col min="16144" max="16144" width="4" style="246" customWidth="1"/>
    <col min="16145" max="16146" width="4.625" style="246" customWidth="1"/>
    <col min="16147" max="16147" width="4.5" style="246" customWidth="1"/>
    <col min="16148" max="16149" width="5.875" style="246" customWidth="1"/>
    <col min="16150" max="16150" width="11.625" style="246" customWidth="1"/>
    <col min="16151" max="16151" width="2.875" style="246" customWidth="1"/>
    <col min="16152" max="16154" width="10.375" style="246" customWidth="1"/>
    <col min="16155" max="16155" width="9.625" style="246" customWidth="1"/>
    <col min="16156" max="16156" width="8.375" style="246" customWidth="1"/>
    <col min="16157" max="16165" width="0" style="246" hidden="1" customWidth="1"/>
    <col min="16166" max="16384" width="9" style="246"/>
  </cols>
  <sheetData>
    <row r="1" spans="1:37" ht="14.25" customHeight="1">
      <c r="A1" s="552" t="s">
        <v>285</v>
      </c>
      <c r="B1" s="552"/>
      <c r="C1" s="552"/>
      <c r="D1" s="552"/>
      <c r="K1" s="553" t="s">
        <v>286</v>
      </c>
      <c r="L1" s="553"/>
      <c r="M1" s="553"/>
      <c r="N1" s="553"/>
      <c r="O1" s="553"/>
      <c r="P1" s="553"/>
      <c r="Q1" s="553"/>
      <c r="R1" s="553"/>
      <c r="S1" s="553"/>
      <c r="T1" s="553"/>
    </row>
    <row r="2" spans="1:37" ht="14.25" customHeight="1">
      <c r="A2" s="250" t="s">
        <v>287</v>
      </c>
      <c r="C2" s="251"/>
      <c r="G2" s="250"/>
      <c r="H2" s="252"/>
      <c r="I2" s="252"/>
      <c r="J2" s="253"/>
      <c r="K2" s="553"/>
      <c r="L2" s="553"/>
      <c r="M2" s="553"/>
      <c r="N2" s="553"/>
      <c r="O2" s="553"/>
      <c r="P2" s="553"/>
      <c r="Q2" s="553"/>
      <c r="R2" s="553"/>
      <c r="S2" s="553"/>
      <c r="T2" s="553"/>
      <c r="U2" s="254"/>
      <c r="V2" s="254"/>
      <c r="W2" s="255"/>
      <c r="X2" s="255"/>
      <c r="Y2" s="255"/>
      <c r="Z2" s="255"/>
    </row>
    <row r="3" spans="1:37" ht="15" thickBot="1">
      <c r="A3" s="256" t="s">
        <v>288</v>
      </c>
      <c r="B3" s="257"/>
      <c r="C3" s="258"/>
      <c r="D3" s="257"/>
      <c r="E3" s="257"/>
      <c r="F3" s="259"/>
      <c r="L3" s="554" t="s">
        <v>289</v>
      </c>
      <c r="M3" s="554"/>
      <c r="N3" s="554"/>
      <c r="O3" s="554"/>
      <c r="P3" s="554"/>
      <c r="Q3" s="554"/>
      <c r="R3" s="554"/>
      <c r="S3" s="256"/>
      <c r="T3" s="260"/>
      <c r="U3" s="260"/>
      <c r="V3" s="260"/>
      <c r="W3" s="261"/>
      <c r="X3" s="261"/>
      <c r="Y3" s="261"/>
      <c r="Z3" s="261"/>
      <c r="AA3" s="262"/>
      <c r="AB3" s="263"/>
    </row>
    <row r="4" spans="1:37" s="265" customFormat="1" ht="11.25" thickTop="1">
      <c r="A4" s="264" t="s">
        <v>290</v>
      </c>
      <c r="C4" s="266"/>
      <c r="D4" s="267"/>
      <c r="E4" s="266"/>
      <c r="F4" s="266"/>
      <c r="G4" s="266"/>
      <c r="H4" s="268"/>
      <c r="I4" s="268"/>
      <c r="J4" s="269"/>
      <c r="K4" s="269"/>
      <c r="M4" s="270" t="s">
        <v>291</v>
      </c>
      <c r="N4" s="266"/>
      <c r="O4" s="266"/>
      <c r="P4" s="266"/>
      <c r="Q4" s="266"/>
      <c r="R4" s="271"/>
      <c r="S4" s="271"/>
      <c r="T4" s="271"/>
      <c r="U4" s="271"/>
      <c r="V4" s="271"/>
      <c r="W4" s="271"/>
      <c r="X4" s="271"/>
      <c r="Y4" s="271"/>
      <c r="Z4" s="271"/>
      <c r="AA4" s="266"/>
      <c r="AB4" s="272"/>
    </row>
    <row r="5" spans="1:37" s="265" customFormat="1" ht="10.5">
      <c r="A5" s="273" t="s">
        <v>292</v>
      </c>
      <c r="C5" s="274"/>
      <c r="D5" s="275"/>
      <c r="E5" s="274"/>
      <c r="F5" s="274"/>
      <c r="G5" s="274"/>
      <c r="H5" s="276"/>
      <c r="I5" s="276"/>
      <c r="J5" s="277"/>
      <c r="K5" s="277"/>
      <c r="M5" s="278" t="s">
        <v>293</v>
      </c>
      <c r="N5" s="274"/>
      <c r="O5" s="274"/>
      <c r="P5" s="274"/>
      <c r="Q5" s="274"/>
      <c r="R5" s="279"/>
      <c r="S5" s="279"/>
      <c r="T5" s="279"/>
      <c r="U5" s="279"/>
      <c r="V5" s="279"/>
      <c r="W5" s="279"/>
      <c r="X5" s="279"/>
      <c r="Y5" s="279"/>
      <c r="Z5" s="279"/>
      <c r="AA5" s="274"/>
      <c r="AB5" s="280"/>
    </row>
    <row r="6" spans="1:37" s="265" customFormat="1" ht="10.5">
      <c r="A6" s="273" t="s">
        <v>294</v>
      </c>
      <c r="C6" s="274"/>
      <c r="D6" s="275"/>
      <c r="E6" s="274"/>
      <c r="F6" s="274"/>
      <c r="G6" s="274"/>
      <c r="H6" s="276"/>
      <c r="I6" s="276"/>
      <c r="J6" s="277"/>
      <c r="K6" s="277"/>
      <c r="M6" s="278" t="s">
        <v>295</v>
      </c>
      <c r="N6" s="274"/>
      <c r="O6" s="274"/>
      <c r="P6" s="274"/>
      <c r="Q6" s="274"/>
      <c r="R6" s="279"/>
      <c r="S6" s="279"/>
      <c r="T6" s="279"/>
      <c r="U6" s="279"/>
      <c r="V6" s="279"/>
      <c r="W6" s="279"/>
      <c r="X6" s="279"/>
      <c r="Y6" s="279"/>
      <c r="Z6" s="279"/>
      <c r="AA6" s="274"/>
      <c r="AB6" s="280"/>
    </row>
    <row r="7" spans="1:37" s="265" customFormat="1" ht="10.5">
      <c r="A7" s="273" t="s">
        <v>296</v>
      </c>
      <c r="C7" s="274"/>
      <c r="D7" s="275"/>
      <c r="E7" s="274"/>
      <c r="F7" s="274"/>
      <c r="G7" s="274"/>
      <c r="H7" s="276"/>
      <c r="I7" s="276"/>
      <c r="J7" s="277"/>
      <c r="K7" s="277"/>
      <c r="M7" s="278" t="s">
        <v>297</v>
      </c>
      <c r="N7" s="274"/>
      <c r="O7" s="274"/>
      <c r="P7" s="274"/>
      <c r="Q7" s="274"/>
      <c r="R7" s="279"/>
      <c r="S7" s="279"/>
      <c r="T7" s="279"/>
      <c r="U7" s="279"/>
      <c r="V7" s="279"/>
      <c r="W7" s="279"/>
      <c r="X7" s="279"/>
      <c r="Y7" s="279"/>
      <c r="Z7" s="279"/>
      <c r="AA7" s="274"/>
      <c r="AB7" s="280"/>
    </row>
    <row r="8" spans="1:37" s="265" customFormat="1" ht="10.5">
      <c r="A8" s="273" t="s">
        <v>298</v>
      </c>
      <c r="C8" s="274"/>
      <c r="D8" s="275"/>
      <c r="E8" s="274"/>
      <c r="F8" s="274"/>
      <c r="G8" s="274"/>
      <c r="H8" s="276"/>
      <c r="I8" s="276"/>
      <c r="J8" s="277"/>
      <c r="K8" s="277"/>
      <c r="M8" s="278" t="s">
        <v>299</v>
      </c>
      <c r="N8" s="274"/>
      <c r="O8" s="274"/>
      <c r="P8" s="274"/>
      <c r="Q8" s="274"/>
      <c r="R8" s="279"/>
      <c r="S8" s="279"/>
      <c r="T8" s="279"/>
      <c r="U8" s="279"/>
      <c r="V8" s="279"/>
      <c r="W8" s="279"/>
      <c r="X8" s="279"/>
      <c r="Y8" s="279"/>
      <c r="Z8" s="279"/>
      <c r="AA8" s="274"/>
      <c r="AB8" s="280"/>
    </row>
    <row r="9" spans="1:37" s="265" customFormat="1" ht="10.5">
      <c r="A9" s="273" t="s">
        <v>300</v>
      </c>
      <c r="C9" s="274"/>
      <c r="D9" s="275"/>
      <c r="E9" s="274"/>
      <c r="F9" s="274"/>
      <c r="G9" s="274"/>
      <c r="H9" s="276"/>
      <c r="I9" s="276"/>
      <c r="J9" s="277"/>
      <c r="K9" s="277"/>
      <c r="M9" s="278" t="s">
        <v>301</v>
      </c>
      <c r="N9" s="274"/>
      <c r="O9" s="274"/>
      <c r="P9" s="274"/>
      <c r="Q9" s="274"/>
      <c r="R9" s="279"/>
      <c r="S9" s="279"/>
      <c r="T9" s="279"/>
      <c r="U9" s="279"/>
      <c r="V9" s="279"/>
      <c r="W9" s="279"/>
      <c r="X9" s="279"/>
      <c r="Y9" s="279"/>
      <c r="Z9" s="279"/>
      <c r="AA9" s="274"/>
      <c r="AB9" s="280"/>
    </row>
    <row r="10" spans="1:37" s="265" customFormat="1" ht="10.5">
      <c r="A10" s="273" t="s">
        <v>302</v>
      </c>
      <c r="C10" s="274"/>
      <c r="D10" s="275"/>
      <c r="E10" s="274"/>
      <c r="F10" s="274"/>
      <c r="G10" s="274"/>
      <c r="H10" s="276"/>
      <c r="I10" s="276"/>
      <c r="J10" s="277"/>
      <c r="K10" s="277"/>
      <c r="M10" s="278" t="s">
        <v>303</v>
      </c>
      <c r="N10" s="274"/>
      <c r="O10" s="274"/>
      <c r="P10" s="274"/>
      <c r="Q10" s="274"/>
      <c r="R10" s="279"/>
      <c r="S10" s="279"/>
      <c r="T10" s="279"/>
      <c r="U10" s="279"/>
      <c r="V10" s="279"/>
      <c r="W10" s="279"/>
      <c r="X10" s="279"/>
      <c r="Y10" s="279"/>
      <c r="Z10" s="279"/>
      <c r="AA10" s="274"/>
      <c r="AB10" s="280"/>
    </row>
    <row r="11" spans="1:37" s="265" customFormat="1" ht="10.5">
      <c r="A11" s="273" t="s">
        <v>304</v>
      </c>
      <c r="C11" s="274"/>
      <c r="D11" s="275"/>
      <c r="E11" s="274"/>
      <c r="F11" s="274"/>
      <c r="G11" s="274"/>
      <c r="H11" s="276"/>
      <c r="I11" s="276"/>
      <c r="J11" s="277"/>
      <c r="K11" s="277"/>
      <c r="M11" s="278" t="s">
        <v>305</v>
      </c>
      <c r="N11" s="274"/>
      <c r="O11" s="274"/>
      <c r="P11" s="274"/>
      <c r="Q11" s="274"/>
      <c r="R11" s="279"/>
      <c r="S11" s="279"/>
      <c r="T11" s="279"/>
      <c r="U11" s="279"/>
      <c r="V11" s="279"/>
      <c r="W11" s="279"/>
      <c r="X11" s="279"/>
      <c r="Y11" s="279"/>
      <c r="Z11" s="279"/>
      <c r="AA11" s="274"/>
      <c r="AB11" s="280"/>
    </row>
    <row r="12" spans="1:37" s="265" customFormat="1" ht="10.5">
      <c r="A12" s="281"/>
      <c r="B12" s="274"/>
      <c r="C12" s="274"/>
      <c r="D12" s="275"/>
      <c r="E12" s="274"/>
      <c r="F12" s="274"/>
      <c r="G12" s="274"/>
      <c r="H12" s="276"/>
      <c r="I12" s="276"/>
      <c r="J12" s="277"/>
      <c r="K12" s="277"/>
      <c r="M12" s="278" t="s">
        <v>306</v>
      </c>
      <c r="N12" s="274"/>
      <c r="O12" s="274"/>
      <c r="P12" s="274"/>
      <c r="Q12" s="274"/>
      <c r="R12" s="279"/>
      <c r="S12" s="279"/>
      <c r="T12" s="279"/>
      <c r="U12" s="279"/>
      <c r="V12" s="279"/>
      <c r="W12" s="279"/>
      <c r="X12" s="279"/>
      <c r="Y12" s="279"/>
      <c r="Z12" s="279"/>
      <c r="AA12" s="274"/>
      <c r="AB12" s="280"/>
    </row>
    <row r="13" spans="1:37" s="265" customFormat="1" ht="11.25" thickBot="1">
      <c r="A13" s="282"/>
      <c r="B13" s="283"/>
      <c r="C13" s="274"/>
      <c r="D13" s="275"/>
      <c r="E13" s="274"/>
      <c r="F13" s="274"/>
      <c r="G13" s="274"/>
      <c r="H13" s="276"/>
      <c r="I13" s="276"/>
      <c r="J13" s="277"/>
      <c r="K13" s="277"/>
      <c r="M13" s="278" t="s">
        <v>307</v>
      </c>
      <c r="N13" s="274"/>
      <c r="O13" s="274"/>
      <c r="P13" s="274"/>
      <c r="Q13" s="274"/>
      <c r="R13" s="279"/>
      <c r="S13" s="279"/>
      <c r="T13" s="279"/>
      <c r="U13" s="279"/>
      <c r="V13" s="279"/>
      <c r="W13" s="279"/>
      <c r="X13" s="279"/>
      <c r="Y13" s="279"/>
      <c r="Z13" s="279"/>
      <c r="AA13" s="274"/>
      <c r="AB13" s="280"/>
    </row>
    <row r="14" spans="1:37" s="265" customFormat="1" ht="13.5" customHeight="1" thickTop="1">
      <c r="A14" s="284" t="s">
        <v>308</v>
      </c>
      <c r="C14" s="266"/>
      <c r="D14" s="267"/>
      <c r="E14" s="266"/>
      <c r="F14" s="266"/>
      <c r="G14" s="266"/>
      <c r="H14" s="268"/>
      <c r="I14" s="268"/>
      <c r="J14" s="269"/>
      <c r="K14" s="269"/>
      <c r="L14" s="285"/>
      <c r="M14" s="266"/>
      <c r="N14" s="266"/>
      <c r="O14" s="266"/>
      <c r="P14" s="266"/>
      <c r="Q14" s="266"/>
      <c r="R14" s="271"/>
      <c r="S14" s="271"/>
      <c r="T14" s="271"/>
      <c r="U14" s="271"/>
      <c r="V14" s="271"/>
      <c r="W14" s="271"/>
      <c r="X14" s="286"/>
      <c r="Y14" s="286"/>
      <c r="Z14" s="286"/>
      <c r="AA14" s="271"/>
      <c r="AB14" s="287"/>
      <c r="AC14" s="555" t="s">
        <v>309</v>
      </c>
      <c r="AD14" s="556"/>
      <c r="AE14" s="556"/>
      <c r="AF14" s="556"/>
      <c r="AG14" s="556"/>
      <c r="AH14" s="556"/>
      <c r="AI14" s="556"/>
      <c r="AJ14" s="556"/>
      <c r="AK14" s="557"/>
    </row>
    <row r="15" spans="1:37" s="265" customFormat="1" ht="13.5" customHeight="1" thickBot="1">
      <c r="A15" s="288" t="s">
        <v>310</v>
      </c>
      <c r="C15" s="274"/>
      <c r="D15" s="275"/>
      <c r="E15" s="274"/>
      <c r="F15" s="274"/>
      <c r="G15" s="274"/>
      <c r="H15" s="276"/>
      <c r="I15" s="276"/>
      <c r="J15" s="277"/>
      <c r="K15" s="277"/>
      <c r="M15" s="289"/>
      <c r="N15" s="290"/>
      <c r="O15" s="290"/>
      <c r="P15" s="290"/>
      <c r="Q15" s="290"/>
      <c r="R15" s="291"/>
      <c r="S15" s="291"/>
      <c r="T15" s="291"/>
      <c r="U15" s="291"/>
      <c r="V15" s="291"/>
      <c r="W15" s="291"/>
      <c r="X15" s="292"/>
      <c r="Y15" s="292"/>
      <c r="Z15" s="292"/>
      <c r="AA15" s="293">
        <v>0.27300000000000002</v>
      </c>
      <c r="AB15" s="294"/>
      <c r="AC15" s="558"/>
      <c r="AD15" s="559"/>
      <c r="AE15" s="559"/>
      <c r="AF15" s="559"/>
      <c r="AG15" s="559"/>
      <c r="AH15" s="559"/>
      <c r="AI15" s="559"/>
      <c r="AJ15" s="559"/>
      <c r="AK15" s="560"/>
    </row>
    <row r="16" spans="1:37" s="295" customFormat="1" ht="24.75" customHeight="1">
      <c r="A16" s="561" t="s">
        <v>311</v>
      </c>
      <c r="B16" s="563" t="s">
        <v>312</v>
      </c>
      <c r="C16" s="564"/>
      <c r="D16" s="532" t="s">
        <v>313</v>
      </c>
      <c r="E16" s="563" t="s">
        <v>314</v>
      </c>
      <c r="F16" s="564"/>
      <c r="G16" s="532" t="s">
        <v>315</v>
      </c>
      <c r="H16" s="567"/>
      <c r="I16" s="567"/>
      <c r="J16" s="532" t="s">
        <v>316</v>
      </c>
      <c r="K16" s="571" t="s">
        <v>317</v>
      </c>
      <c r="L16" s="573" t="s">
        <v>318</v>
      </c>
      <c r="M16" s="574"/>
      <c r="N16" s="574"/>
      <c r="O16" s="574"/>
      <c r="P16" s="575"/>
      <c r="Q16" s="563" t="s">
        <v>319</v>
      </c>
      <c r="R16" s="546" t="s">
        <v>320</v>
      </c>
      <c r="S16" s="536" t="s">
        <v>321</v>
      </c>
      <c r="T16" s="538" t="s">
        <v>322</v>
      </c>
      <c r="U16" s="540" t="s">
        <v>323</v>
      </c>
      <c r="V16" s="542" t="s">
        <v>324</v>
      </c>
      <c r="W16" s="543"/>
      <c r="X16" s="550" t="s">
        <v>325</v>
      </c>
      <c r="Y16" s="569" t="s">
        <v>326</v>
      </c>
      <c r="Z16" s="530" t="s">
        <v>327</v>
      </c>
      <c r="AA16" s="532" t="s">
        <v>328</v>
      </c>
      <c r="AB16" s="532" t="s">
        <v>329</v>
      </c>
      <c r="AC16" s="534" t="s">
        <v>330</v>
      </c>
      <c r="AD16" s="528" t="s">
        <v>331</v>
      </c>
      <c r="AE16" s="528" t="s">
        <v>332</v>
      </c>
      <c r="AF16" s="528" t="s">
        <v>333</v>
      </c>
      <c r="AG16" s="528" t="s">
        <v>334</v>
      </c>
      <c r="AH16" s="528" t="s">
        <v>335</v>
      </c>
      <c r="AI16" s="528" t="s">
        <v>336</v>
      </c>
      <c r="AJ16" s="548" t="s">
        <v>337</v>
      </c>
      <c r="AK16" s="524" t="s">
        <v>338</v>
      </c>
    </row>
    <row r="17" spans="1:38" s="300" customFormat="1" ht="21.75" customHeight="1" thickBot="1">
      <c r="A17" s="562"/>
      <c r="B17" s="296" t="s">
        <v>339</v>
      </c>
      <c r="C17" s="296" t="s">
        <v>340</v>
      </c>
      <c r="D17" s="533"/>
      <c r="E17" s="565"/>
      <c r="F17" s="566"/>
      <c r="G17" s="533"/>
      <c r="H17" s="568"/>
      <c r="I17" s="568"/>
      <c r="J17" s="533"/>
      <c r="K17" s="572" t="s">
        <v>341</v>
      </c>
      <c r="L17" s="297" t="s">
        <v>342</v>
      </c>
      <c r="M17" s="298" t="s">
        <v>343</v>
      </c>
      <c r="N17" s="298" t="s">
        <v>344</v>
      </c>
      <c r="O17" s="299" t="s">
        <v>345</v>
      </c>
      <c r="P17" s="296" t="s">
        <v>346</v>
      </c>
      <c r="Q17" s="565"/>
      <c r="R17" s="547"/>
      <c r="S17" s="537"/>
      <c r="T17" s="539"/>
      <c r="U17" s="541"/>
      <c r="V17" s="544"/>
      <c r="W17" s="545"/>
      <c r="X17" s="551"/>
      <c r="Y17" s="570"/>
      <c r="Z17" s="531"/>
      <c r="AA17" s="533"/>
      <c r="AB17" s="533"/>
      <c r="AC17" s="535"/>
      <c r="AD17" s="529"/>
      <c r="AE17" s="529"/>
      <c r="AF17" s="529"/>
      <c r="AG17" s="529"/>
      <c r="AH17" s="529"/>
      <c r="AI17" s="529"/>
      <c r="AJ17" s="549"/>
      <c r="AK17" s="525"/>
    </row>
    <row r="18" spans="1:38" ht="14.45" customHeight="1">
      <c r="A18" s="301">
        <v>1</v>
      </c>
      <c r="B18" s="302" t="s">
        <v>347</v>
      </c>
      <c r="C18" s="301"/>
      <c r="D18" s="301"/>
      <c r="E18" s="303"/>
      <c r="F18" s="304" t="s">
        <v>348</v>
      </c>
      <c r="G18" s="302" t="s">
        <v>349</v>
      </c>
      <c r="H18" s="301"/>
      <c r="I18" s="301"/>
      <c r="J18" s="301">
        <v>1110</v>
      </c>
      <c r="K18" s="301">
        <v>1.5</v>
      </c>
      <c r="L18" s="305" t="s">
        <v>350</v>
      </c>
      <c r="M18" s="306" t="s">
        <v>351</v>
      </c>
      <c r="N18" s="307">
        <v>0.86</v>
      </c>
      <c r="O18" s="308">
        <v>146</v>
      </c>
      <c r="P18" s="309">
        <v>36</v>
      </c>
      <c r="Q18" s="310">
        <v>40</v>
      </c>
      <c r="R18" s="311">
        <v>0.75</v>
      </c>
      <c r="S18" s="308">
        <v>1</v>
      </c>
      <c r="T18" s="309">
        <f>Q18*R18*S18*60</f>
        <v>1800</v>
      </c>
      <c r="U18" s="312">
        <v>15</v>
      </c>
      <c r="V18" s="313"/>
      <c r="W18" s="314"/>
      <c r="X18" s="315">
        <v>55</v>
      </c>
      <c r="Y18" s="316">
        <v>233</v>
      </c>
      <c r="Z18" s="317">
        <v>444</v>
      </c>
      <c r="AA18" s="318" t="s">
        <v>352</v>
      </c>
      <c r="AB18" s="319" t="s">
        <v>353</v>
      </c>
      <c r="AC18" s="320"/>
      <c r="AD18" s="321"/>
      <c r="AE18" s="321"/>
      <c r="AF18" s="321"/>
      <c r="AG18" s="321"/>
      <c r="AH18" s="321"/>
      <c r="AI18" s="321"/>
      <c r="AJ18" s="321"/>
      <c r="AK18" s="322"/>
      <c r="AL18" s="246" t="s">
        <v>354</v>
      </c>
    </row>
    <row r="19" spans="1:38" ht="14.45" customHeight="1">
      <c r="A19" s="323"/>
      <c r="B19" s="324"/>
      <c r="C19" s="323"/>
      <c r="D19" s="323"/>
      <c r="E19" s="325"/>
      <c r="F19" s="326" t="s">
        <v>355</v>
      </c>
      <c r="G19" s="324"/>
      <c r="H19" s="323"/>
      <c r="I19" s="323"/>
      <c r="J19" s="323"/>
      <c r="K19" s="323"/>
      <c r="L19" s="327"/>
      <c r="M19" s="328"/>
      <c r="N19" s="329"/>
      <c r="O19" s="330"/>
      <c r="P19" s="331"/>
      <c r="Q19" s="332"/>
      <c r="R19" s="333"/>
      <c r="S19" s="330"/>
      <c r="T19" s="331"/>
      <c r="U19" s="334"/>
      <c r="V19" s="335"/>
      <c r="W19" s="336"/>
      <c r="X19" s="337"/>
      <c r="Y19" s="338"/>
      <c r="Z19" s="339"/>
      <c r="AA19" s="340"/>
      <c r="AB19" s="341"/>
      <c r="AC19" s="320"/>
      <c r="AD19" s="321"/>
      <c r="AE19" s="321"/>
      <c r="AF19" s="321"/>
      <c r="AG19" s="321"/>
      <c r="AH19" s="321"/>
      <c r="AI19" s="321"/>
      <c r="AJ19" s="321"/>
      <c r="AK19" s="322"/>
    </row>
    <row r="20" spans="1:38" ht="14.45" customHeight="1">
      <c r="A20" s="323"/>
      <c r="B20" s="324"/>
      <c r="C20" s="323"/>
      <c r="D20" s="323"/>
      <c r="E20" s="325"/>
      <c r="F20" s="326"/>
      <c r="G20" s="324"/>
      <c r="H20" s="323"/>
      <c r="I20" s="323"/>
      <c r="J20" s="323"/>
      <c r="K20" s="323"/>
      <c r="L20" s="327"/>
      <c r="M20" s="328"/>
      <c r="N20" s="329"/>
      <c r="O20" s="330"/>
      <c r="P20" s="331"/>
      <c r="Q20" s="332"/>
      <c r="R20" s="333"/>
      <c r="S20" s="330"/>
      <c r="T20" s="331"/>
      <c r="U20" s="334"/>
      <c r="V20" s="335"/>
      <c r="W20" s="336"/>
      <c r="X20" s="337"/>
      <c r="Y20" s="338"/>
      <c r="Z20" s="339"/>
      <c r="AA20" s="340"/>
      <c r="AB20" s="341"/>
      <c r="AC20" s="320"/>
      <c r="AD20" s="321"/>
      <c r="AE20" s="321"/>
      <c r="AF20" s="321"/>
      <c r="AG20" s="321"/>
      <c r="AH20" s="321"/>
      <c r="AI20" s="321"/>
      <c r="AJ20" s="321"/>
      <c r="AK20" s="322"/>
    </row>
    <row r="21" spans="1:38" ht="14.45" customHeight="1">
      <c r="A21" s="323"/>
      <c r="B21" s="324"/>
      <c r="C21" s="323"/>
      <c r="D21" s="323"/>
      <c r="E21" s="325"/>
      <c r="F21" s="326"/>
      <c r="G21" s="324"/>
      <c r="H21" s="323"/>
      <c r="I21" s="323"/>
      <c r="J21" s="323"/>
      <c r="K21" s="323"/>
      <c r="L21" s="327"/>
      <c r="M21" s="328"/>
      <c r="N21" s="329"/>
      <c r="O21" s="330"/>
      <c r="P21" s="331"/>
      <c r="Q21" s="332"/>
      <c r="R21" s="333"/>
      <c r="S21" s="330"/>
      <c r="T21" s="331"/>
      <c r="U21" s="334"/>
      <c r="V21" s="335"/>
      <c r="W21" s="336"/>
      <c r="X21" s="337"/>
      <c r="Y21" s="338"/>
      <c r="Z21" s="339"/>
      <c r="AA21" s="340"/>
      <c r="AB21" s="341"/>
      <c r="AC21" s="320"/>
      <c r="AD21" s="321"/>
      <c r="AE21" s="321"/>
      <c r="AF21" s="321"/>
      <c r="AG21" s="321"/>
      <c r="AH21" s="321"/>
      <c r="AI21" s="321"/>
      <c r="AJ21" s="321"/>
      <c r="AK21" s="322"/>
    </row>
    <row r="22" spans="1:38" ht="14.45" customHeight="1">
      <c r="A22" s="323"/>
      <c r="B22" s="324"/>
      <c r="C22" s="323"/>
      <c r="D22" s="323"/>
      <c r="E22" s="325"/>
      <c r="F22" s="326"/>
      <c r="G22" s="324"/>
      <c r="H22" s="323"/>
      <c r="I22" s="323"/>
      <c r="J22" s="323"/>
      <c r="K22" s="323"/>
      <c r="L22" s="327"/>
      <c r="M22" s="328"/>
      <c r="N22" s="329"/>
      <c r="O22" s="330"/>
      <c r="P22" s="331"/>
      <c r="Q22" s="332"/>
      <c r="R22" s="333"/>
      <c r="S22" s="330"/>
      <c r="T22" s="331"/>
      <c r="U22" s="334"/>
      <c r="V22" s="335"/>
      <c r="W22" s="336"/>
      <c r="X22" s="337"/>
      <c r="Y22" s="338"/>
      <c r="Z22" s="339"/>
      <c r="AA22" s="340"/>
      <c r="AB22" s="341"/>
      <c r="AC22" s="320"/>
      <c r="AD22" s="321"/>
      <c r="AE22" s="321"/>
      <c r="AF22" s="321"/>
      <c r="AG22" s="321"/>
      <c r="AH22" s="321"/>
      <c r="AI22" s="321"/>
      <c r="AJ22" s="321"/>
      <c r="AK22" s="322"/>
    </row>
    <row r="23" spans="1:38" ht="14.45" customHeight="1">
      <c r="A23" s="323"/>
      <c r="B23" s="324"/>
      <c r="C23" s="323"/>
      <c r="D23" s="323"/>
      <c r="E23" s="325"/>
      <c r="F23" s="326"/>
      <c r="G23" s="324"/>
      <c r="H23" s="323"/>
      <c r="I23" s="323"/>
      <c r="J23" s="323"/>
      <c r="K23" s="323"/>
      <c r="L23" s="327"/>
      <c r="M23" s="328"/>
      <c r="N23" s="329"/>
      <c r="O23" s="330"/>
      <c r="P23" s="331"/>
      <c r="Q23" s="332"/>
      <c r="R23" s="333"/>
      <c r="S23" s="330"/>
      <c r="T23" s="331"/>
      <c r="U23" s="334"/>
      <c r="V23" s="335"/>
      <c r="W23" s="336"/>
      <c r="X23" s="337"/>
      <c r="Y23" s="338"/>
      <c r="Z23" s="339"/>
      <c r="AA23" s="340"/>
      <c r="AB23" s="341"/>
      <c r="AC23" s="320"/>
      <c r="AD23" s="321"/>
      <c r="AE23" s="321"/>
      <c r="AF23" s="321"/>
      <c r="AG23" s="321"/>
      <c r="AH23" s="321"/>
      <c r="AI23" s="321"/>
      <c r="AJ23" s="321"/>
      <c r="AK23" s="322"/>
    </row>
    <row r="24" spans="1:38" ht="14.45" customHeight="1">
      <c r="A24" s="323"/>
      <c r="B24" s="324"/>
      <c r="C24" s="323"/>
      <c r="D24" s="323"/>
      <c r="E24" s="325"/>
      <c r="F24" s="326"/>
      <c r="G24" s="324"/>
      <c r="H24" s="323"/>
      <c r="I24" s="323"/>
      <c r="J24" s="323"/>
      <c r="K24" s="323"/>
      <c r="L24" s="327"/>
      <c r="M24" s="328"/>
      <c r="N24" s="329"/>
      <c r="O24" s="330"/>
      <c r="P24" s="331"/>
      <c r="Q24" s="332"/>
      <c r="R24" s="333"/>
      <c r="S24" s="330"/>
      <c r="T24" s="331"/>
      <c r="U24" s="334"/>
      <c r="V24" s="335"/>
      <c r="W24" s="336"/>
      <c r="X24" s="337"/>
      <c r="Y24" s="338"/>
      <c r="Z24" s="339"/>
      <c r="AA24" s="340"/>
      <c r="AB24" s="341"/>
      <c r="AC24" s="320"/>
      <c r="AD24" s="321"/>
      <c r="AE24" s="321"/>
      <c r="AF24" s="321"/>
      <c r="AG24" s="321"/>
      <c r="AH24" s="321"/>
      <c r="AI24" s="321"/>
      <c r="AJ24" s="321"/>
      <c r="AK24" s="322"/>
    </row>
    <row r="25" spans="1:38" ht="14.45" customHeight="1">
      <c r="A25" s="323"/>
      <c r="B25" s="324"/>
      <c r="C25" s="323"/>
      <c r="D25" s="323"/>
      <c r="E25" s="325"/>
      <c r="F25" s="326"/>
      <c r="G25" s="324"/>
      <c r="H25" s="323"/>
      <c r="I25" s="323"/>
      <c r="J25" s="323"/>
      <c r="K25" s="323"/>
      <c r="L25" s="327"/>
      <c r="M25" s="328"/>
      <c r="N25" s="329"/>
      <c r="O25" s="330"/>
      <c r="P25" s="331"/>
      <c r="Q25" s="332"/>
      <c r="R25" s="333"/>
      <c r="S25" s="330"/>
      <c r="T25" s="331"/>
      <c r="U25" s="334"/>
      <c r="V25" s="335"/>
      <c r="W25" s="336"/>
      <c r="X25" s="337"/>
      <c r="Y25" s="338"/>
      <c r="Z25" s="339"/>
      <c r="AA25" s="340"/>
      <c r="AB25" s="341"/>
      <c r="AC25" s="320"/>
      <c r="AD25" s="321"/>
      <c r="AE25" s="321"/>
      <c r="AF25" s="321"/>
      <c r="AG25" s="321"/>
      <c r="AH25" s="321"/>
      <c r="AI25" s="321"/>
      <c r="AJ25" s="321"/>
      <c r="AK25" s="322"/>
    </row>
    <row r="26" spans="1:38" ht="14.45" customHeight="1">
      <c r="A26" s="323"/>
      <c r="B26" s="324"/>
      <c r="C26" s="323"/>
      <c r="D26" s="323"/>
      <c r="E26" s="325"/>
      <c r="F26" s="326"/>
      <c r="G26" s="324"/>
      <c r="H26" s="323"/>
      <c r="I26" s="323"/>
      <c r="J26" s="323"/>
      <c r="K26" s="323"/>
      <c r="L26" s="327"/>
      <c r="M26" s="328"/>
      <c r="N26" s="329"/>
      <c r="O26" s="330"/>
      <c r="P26" s="331"/>
      <c r="Q26" s="332"/>
      <c r="R26" s="333"/>
      <c r="S26" s="330"/>
      <c r="T26" s="331"/>
      <c r="U26" s="334"/>
      <c r="V26" s="335"/>
      <c r="W26" s="336"/>
      <c r="X26" s="337"/>
      <c r="Y26" s="338"/>
      <c r="Z26" s="339"/>
      <c r="AA26" s="340"/>
      <c r="AB26" s="341"/>
      <c r="AC26" s="320"/>
      <c r="AD26" s="321"/>
      <c r="AE26" s="321"/>
      <c r="AF26" s="321"/>
      <c r="AG26" s="321"/>
      <c r="AH26" s="321"/>
      <c r="AI26" s="321"/>
      <c r="AJ26" s="321"/>
      <c r="AK26" s="322"/>
    </row>
    <row r="27" spans="1:38" ht="14.45" customHeight="1">
      <c r="A27" s="323"/>
      <c r="B27" s="324"/>
      <c r="C27" s="323"/>
      <c r="D27" s="323"/>
      <c r="E27" s="325"/>
      <c r="F27" s="326"/>
      <c r="G27" s="324"/>
      <c r="H27" s="323"/>
      <c r="I27" s="323"/>
      <c r="J27" s="323"/>
      <c r="K27" s="323"/>
      <c r="L27" s="327"/>
      <c r="M27" s="328"/>
      <c r="N27" s="329"/>
      <c r="O27" s="330"/>
      <c r="P27" s="331"/>
      <c r="Q27" s="332"/>
      <c r="R27" s="333"/>
      <c r="S27" s="330"/>
      <c r="T27" s="331"/>
      <c r="U27" s="334"/>
      <c r="V27" s="335"/>
      <c r="W27" s="336"/>
      <c r="X27" s="337"/>
      <c r="Y27" s="338"/>
      <c r="Z27" s="339"/>
      <c r="AA27" s="340"/>
      <c r="AB27" s="341"/>
      <c r="AC27" s="320"/>
      <c r="AD27" s="321"/>
      <c r="AE27" s="321"/>
      <c r="AF27" s="321"/>
      <c r="AG27" s="321"/>
      <c r="AH27" s="321"/>
      <c r="AI27" s="321"/>
      <c r="AJ27" s="321"/>
      <c r="AK27" s="322"/>
    </row>
    <row r="28" spans="1:38" ht="14.45" customHeight="1">
      <c r="A28" s="323"/>
      <c r="B28" s="324"/>
      <c r="C28" s="323"/>
      <c r="D28" s="323"/>
      <c r="E28" s="325"/>
      <c r="F28" s="326"/>
      <c r="G28" s="324"/>
      <c r="H28" s="323"/>
      <c r="I28" s="323"/>
      <c r="J28" s="323"/>
      <c r="K28" s="323"/>
      <c r="L28" s="327"/>
      <c r="M28" s="328"/>
      <c r="N28" s="329"/>
      <c r="O28" s="330"/>
      <c r="P28" s="331"/>
      <c r="Q28" s="332"/>
      <c r="R28" s="333"/>
      <c r="S28" s="330"/>
      <c r="T28" s="331"/>
      <c r="U28" s="334"/>
      <c r="V28" s="335"/>
      <c r="W28" s="336"/>
      <c r="X28" s="337"/>
      <c r="Y28" s="338"/>
      <c r="Z28" s="339"/>
      <c r="AA28" s="340"/>
      <c r="AB28" s="341"/>
      <c r="AC28" s="320"/>
      <c r="AD28" s="321"/>
      <c r="AE28" s="321"/>
      <c r="AF28" s="321"/>
      <c r="AG28" s="321"/>
      <c r="AH28" s="321"/>
      <c r="AI28" s="321"/>
      <c r="AJ28" s="321"/>
      <c r="AK28" s="322"/>
    </row>
    <row r="29" spans="1:38" ht="14.45" customHeight="1" thickBot="1">
      <c r="A29" s="342"/>
      <c r="B29" s="343"/>
      <c r="C29" s="342"/>
      <c r="D29" s="342"/>
      <c r="E29" s="344"/>
      <c r="F29" s="345"/>
      <c r="G29" s="343"/>
      <c r="H29" s="342"/>
      <c r="I29" s="342"/>
      <c r="J29" s="342"/>
      <c r="K29" s="342"/>
      <c r="L29" s="346"/>
      <c r="M29" s="347"/>
      <c r="N29" s="348"/>
      <c r="O29" s="349"/>
      <c r="P29" s="350"/>
      <c r="Q29" s="351"/>
      <c r="R29" s="352"/>
      <c r="S29" s="349"/>
      <c r="T29" s="350"/>
      <c r="U29" s="353"/>
      <c r="V29" s="354"/>
      <c r="W29" s="355"/>
      <c r="X29" s="356"/>
      <c r="Y29" s="357"/>
      <c r="Z29" s="358"/>
      <c r="AA29" s="359"/>
      <c r="AB29" s="360"/>
      <c r="AC29" s="320"/>
      <c r="AD29" s="321"/>
      <c r="AE29" s="321"/>
      <c r="AF29" s="321"/>
      <c r="AG29" s="321"/>
      <c r="AH29" s="321"/>
      <c r="AI29" s="321"/>
      <c r="AJ29" s="321"/>
      <c r="AK29" s="322"/>
    </row>
    <row r="30" spans="1:38" ht="14.45" customHeight="1">
      <c r="A30" s="323">
        <v>2</v>
      </c>
      <c r="B30" s="324" t="s">
        <v>356</v>
      </c>
      <c r="C30" s="323"/>
      <c r="D30" s="323"/>
      <c r="E30" s="325"/>
      <c r="F30" s="326" t="s">
        <v>348</v>
      </c>
      <c r="G30" s="324" t="s">
        <v>349</v>
      </c>
      <c r="H30" s="323"/>
      <c r="I30" s="323"/>
      <c r="J30" s="323">
        <v>1110</v>
      </c>
      <c r="K30" s="323">
        <v>1.5</v>
      </c>
      <c r="L30" s="327" t="s">
        <v>350</v>
      </c>
      <c r="M30" s="328" t="s">
        <v>351</v>
      </c>
      <c r="N30" s="329">
        <v>0.86</v>
      </c>
      <c r="O30" s="330">
        <v>106</v>
      </c>
      <c r="P30" s="331">
        <v>43</v>
      </c>
      <c r="Q30" s="332">
        <v>40</v>
      </c>
      <c r="R30" s="333">
        <v>0.75</v>
      </c>
      <c r="S30" s="330">
        <v>1</v>
      </c>
      <c r="T30" s="331">
        <f>Q30*R30*S30*60</f>
        <v>1800</v>
      </c>
      <c r="U30" s="334">
        <v>15</v>
      </c>
      <c r="V30" s="335"/>
      <c r="W30" s="336"/>
      <c r="X30" s="315">
        <v>55</v>
      </c>
      <c r="Y30" s="316">
        <v>233</v>
      </c>
      <c r="Z30" s="317">
        <v>444</v>
      </c>
      <c r="AA30" s="340" t="s">
        <v>352</v>
      </c>
      <c r="AB30" s="361" t="s">
        <v>353</v>
      </c>
      <c r="AC30" s="320"/>
      <c r="AD30" s="321"/>
      <c r="AE30" s="321"/>
      <c r="AF30" s="321"/>
      <c r="AG30" s="321"/>
      <c r="AH30" s="321"/>
      <c r="AI30" s="321"/>
      <c r="AJ30" s="321"/>
      <c r="AK30" s="322"/>
      <c r="AL30" s="246" t="s">
        <v>357</v>
      </c>
    </row>
    <row r="31" spans="1:38" ht="14.45" customHeight="1">
      <c r="A31" s="323"/>
      <c r="B31" s="324"/>
      <c r="C31" s="323"/>
      <c r="D31" s="323"/>
      <c r="E31" s="325"/>
      <c r="F31" s="326" t="s">
        <v>355</v>
      </c>
      <c r="G31" s="324"/>
      <c r="H31" s="323"/>
      <c r="I31" s="323"/>
      <c r="J31" s="323"/>
      <c r="K31" s="323"/>
      <c r="L31" s="327"/>
      <c r="M31" s="328"/>
      <c r="N31" s="329"/>
      <c r="O31" s="330"/>
      <c r="P31" s="331"/>
      <c r="Q31" s="332"/>
      <c r="R31" s="333"/>
      <c r="S31" s="330"/>
      <c r="T31" s="331"/>
      <c r="U31" s="334"/>
      <c r="V31" s="335"/>
      <c r="W31" s="336"/>
      <c r="X31" s="337"/>
      <c r="Y31" s="338"/>
      <c r="Z31" s="339"/>
      <c r="AA31" s="340"/>
      <c r="AB31" s="341"/>
      <c r="AC31" s="320"/>
      <c r="AD31" s="321"/>
      <c r="AE31" s="321"/>
      <c r="AF31" s="321"/>
      <c r="AG31" s="321"/>
      <c r="AH31" s="321"/>
      <c r="AI31" s="321"/>
      <c r="AJ31" s="321"/>
      <c r="AK31" s="322"/>
    </row>
    <row r="32" spans="1:38" ht="14.45" customHeight="1">
      <c r="A32" s="323"/>
      <c r="B32" s="324"/>
      <c r="C32" s="323"/>
      <c r="D32" s="323"/>
      <c r="E32" s="325"/>
      <c r="F32" s="326"/>
      <c r="G32" s="324"/>
      <c r="H32" s="323"/>
      <c r="I32" s="323"/>
      <c r="J32" s="323"/>
      <c r="K32" s="323"/>
      <c r="L32" s="327"/>
      <c r="M32" s="328"/>
      <c r="N32" s="329"/>
      <c r="O32" s="330"/>
      <c r="P32" s="331"/>
      <c r="Q32" s="332"/>
      <c r="R32" s="333"/>
      <c r="S32" s="330"/>
      <c r="T32" s="331"/>
      <c r="U32" s="334"/>
      <c r="V32" s="335"/>
      <c r="W32" s="336"/>
      <c r="X32" s="337"/>
      <c r="Y32" s="338"/>
      <c r="Z32" s="339"/>
      <c r="AA32" s="340"/>
      <c r="AB32" s="341"/>
      <c r="AC32" s="320"/>
      <c r="AD32" s="321"/>
      <c r="AE32" s="321"/>
      <c r="AF32" s="321"/>
      <c r="AG32" s="321"/>
      <c r="AH32" s="321"/>
      <c r="AI32" s="321"/>
      <c r="AJ32" s="321"/>
      <c r="AK32" s="322"/>
    </row>
    <row r="33" spans="1:37" ht="14.45" customHeight="1">
      <c r="A33" s="323"/>
      <c r="B33" s="324"/>
      <c r="C33" s="323"/>
      <c r="D33" s="323"/>
      <c r="E33" s="325"/>
      <c r="F33" s="326"/>
      <c r="G33" s="324"/>
      <c r="H33" s="323"/>
      <c r="I33" s="323"/>
      <c r="J33" s="323"/>
      <c r="K33" s="323"/>
      <c r="L33" s="327"/>
      <c r="M33" s="328"/>
      <c r="N33" s="329"/>
      <c r="O33" s="330"/>
      <c r="P33" s="331"/>
      <c r="Q33" s="332"/>
      <c r="R33" s="333"/>
      <c r="S33" s="330"/>
      <c r="T33" s="331"/>
      <c r="U33" s="334"/>
      <c r="V33" s="335"/>
      <c r="W33" s="336"/>
      <c r="X33" s="337"/>
      <c r="Y33" s="338"/>
      <c r="Z33" s="339"/>
      <c r="AA33" s="340"/>
      <c r="AB33" s="341"/>
      <c r="AC33" s="320"/>
      <c r="AD33" s="321"/>
      <c r="AE33" s="321"/>
      <c r="AF33" s="321"/>
      <c r="AG33" s="321"/>
      <c r="AH33" s="321"/>
      <c r="AI33" s="321"/>
      <c r="AJ33" s="321"/>
      <c r="AK33" s="322"/>
    </row>
    <row r="34" spans="1:37" ht="14.45" customHeight="1">
      <c r="A34" s="323"/>
      <c r="B34" s="324"/>
      <c r="C34" s="323"/>
      <c r="D34" s="323"/>
      <c r="E34" s="325"/>
      <c r="F34" s="326"/>
      <c r="G34" s="324"/>
      <c r="H34" s="323"/>
      <c r="I34" s="323"/>
      <c r="J34" s="323"/>
      <c r="K34" s="323"/>
      <c r="L34" s="327"/>
      <c r="M34" s="328"/>
      <c r="N34" s="329"/>
      <c r="O34" s="330"/>
      <c r="P34" s="331"/>
      <c r="Q34" s="332"/>
      <c r="R34" s="333"/>
      <c r="S34" s="330"/>
      <c r="T34" s="331"/>
      <c r="U34" s="334"/>
      <c r="V34" s="335"/>
      <c r="W34" s="336"/>
      <c r="X34" s="337"/>
      <c r="Y34" s="338"/>
      <c r="Z34" s="339"/>
      <c r="AA34" s="340"/>
      <c r="AB34" s="341"/>
      <c r="AC34" s="320"/>
      <c r="AD34" s="321"/>
      <c r="AE34" s="321"/>
      <c r="AF34" s="321"/>
      <c r="AG34" s="321"/>
      <c r="AH34" s="321"/>
      <c r="AI34" s="321"/>
      <c r="AJ34" s="321"/>
      <c r="AK34" s="322"/>
    </row>
    <row r="35" spans="1:37" ht="14.45" customHeight="1">
      <c r="A35" s="323"/>
      <c r="B35" s="324"/>
      <c r="C35" s="323"/>
      <c r="D35" s="323"/>
      <c r="E35" s="325"/>
      <c r="F35" s="326"/>
      <c r="G35" s="324"/>
      <c r="H35" s="323"/>
      <c r="I35" s="323"/>
      <c r="J35" s="323"/>
      <c r="K35" s="323"/>
      <c r="L35" s="327"/>
      <c r="M35" s="328"/>
      <c r="N35" s="329"/>
      <c r="O35" s="330"/>
      <c r="P35" s="331"/>
      <c r="Q35" s="332"/>
      <c r="R35" s="333"/>
      <c r="S35" s="330"/>
      <c r="T35" s="331"/>
      <c r="U35" s="334"/>
      <c r="V35" s="335"/>
      <c r="W35" s="336"/>
      <c r="X35" s="337"/>
      <c r="Y35" s="338"/>
      <c r="Z35" s="339"/>
      <c r="AA35" s="340"/>
      <c r="AB35" s="341"/>
      <c r="AC35" s="320"/>
      <c r="AD35" s="321"/>
      <c r="AE35" s="321"/>
      <c r="AF35" s="321"/>
      <c r="AG35" s="321"/>
      <c r="AH35" s="321"/>
      <c r="AI35" s="321"/>
      <c r="AJ35" s="321"/>
      <c r="AK35" s="322"/>
    </row>
    <row r="36" spans="1:37" ht="14.45" customHeight="1">
      <c r="A36" s="323"/>
      <c r="B36" s="324"/>
      <c r="C36" s="323"/>
      <c r="D36" s="323"/>
      <c r="E36" s="325"/>
      <c r="F36" s="326"/>
      <c r="G36" s="324"/>
      <c r="H36" s="323"/>
      <c r="I36" s="323"/>
      <c r="J36" s="323"/>
      <c r="K36" s="323"/>
      <c r="L36" s="327"/>
      <c r="M36" s="328"/>
      <c r="N36" s="329"/>
      <c r="O36" s="330"/>
      <c r="P36" s="331"/>
      <c r="Q36" s="332"/>
      <c r="R36" s="333"/>
      <c r="S36" s="330"/>
      <c r="T36" s="331"/>
      <c r="U36" s="334"/>
      <c r="V36" s="335"/>
      <c r="W36" s="336"/>
      <c r="X36" s="337"/>
      <c r="Y36" s="338"/>
      <c r="Z36" s="339"/>
      <c r="AA36" s="340"/>
      <c r="AB36" s="341"/>
      <c r="AC36" s="320"/>
      <c r="AD36" s="321"/>
      <c r="AE36" s="321"/>
      <c r="AF36" s="321"/>
      <c r="AG36" s="321"/>
      <c r="AH36" s="321"/>
      <c r="AI36" s="321"/>
      <c r="AJ36" s="321"/>
      <c r="AK36" s="322"/>
    </row>
    <row r="37" spans="1:37" ht="14.45" customHeight="1">
      <c r="A37" s="323"/>
      <c r="B37" s="324"/>
      <c r="C37" s="323"/>
      <c r="D37" s="323"/>
      <c r="E37" s="325"/>
      <c r="F37" s="326"/>
      <c r="G37" s="324"/>
      <c r="H37" s="323"/>
      <c r="I37" s="323"/>
      <c r="J37" s="323"/>
      <c r="K37" s="323"/>
      <c r="L37" s="327"/>
      <c r="M37" s="328"/>
      <c r="N37" s="329"/>
      <c r="O37" s="330"/>
      <c r="P37" s="331"/>
      <c r="Q37" s="332"/>
      <c r="R37" s="333"/>
      <c r="S37" s="330"/>
      <c r="T37" s="331"/>
      <c r="U37" s="334"/>
      <c r="V37" s="335"/>
      <c r="W37" s="336"/>
      <c r="X37" s="337"/>
      <c r="Y37" s="338"/>
      <c r="Z37" s="339"/>
      <c r="AA37" s="340"/>
      <c r="AB37" s="341"/>
      <c r="AC37" s="320"/>
      <c r="AD37" s="321"/>
      <c r="AE37" s="321"/>
      <c r="AF37" s="321"/>
      <c r="AG37" s="321"/>
      <c r="AH37" s="321"/>
      <c r="AI37" s="321"/>
      <c r="AJ37" s="321"/>
      <c r="AK37" s="322"/>
    </row>
    <row r="38" spans="1:37" ht="14.45" customHeight="1">
      <c r="A38" s="323"/>
      <c r="B38" s="324"/>
      <c r="C38" s="323"/>
      <c r="D38" s="323"/>
      <c r="E38" s="325"/>
      <c r="F38" s="326"/>
      <c r="G38" s="324"/>
      <c r="H38" s="323"/>
      <c r="I38" s="323"/>
      <c r="J38" s="323"/>
      <c r="K38" s="323"/>
      <c r="L38" s="327"/>
      <c r="M38" s="328"/>
      <c r="N38" s="329"/>
      <c r="O38" s="330"/>
      <c r="P38" s="331"/>
      <c r="Q38" s="332"/>
      <c r="R38" s="333"/>
      <c r="S38" s="330"/>
      <c r="T38" s="331"/>
      <c r="U38" s="334"/>
      <c r="V38" s="335"/>
      <c r="W38" s="336"/>
      <c r="X38" s="337"/>
      <c r="Y38" s="338"/>
      <c r="Z38" s="339"/>
      <c r="AA38" s="340"/>
      <c r="AB38" s="341"/>
      <c r="AC38" s="320"/>
      <c r="AD38" s="321"/>
      <c r="AE38" s="321"/>
      <c r="AF38" s="321"/>
      <c r="AG38" s="321"/>
      <c r="AH38" s="321"/>
      <c r="AI38" s="321"/>
      <c r="AJ38" s="321"/>
      <c r="AK38" s="322"/>
    </row>
    <row r="39" spans="1:37" ht="14.45" customHeight="1">
      <c r="A39" s="323"/>
      <c r="B39" s="324"/>
      <c r="C39" s="323"/>
      <c r="D39" s="323"/>
      <c r="E39" s="325"/>
      <c r="F39" s="326"/>
      <c r="G39" s="324"/>
      <c r="H39" s="323"/>
      <c r="I39" s="323"/>
      <c r="J39" s="323"/>
      <c r="K39" s="323"/>
      <c r="L39" s="327"/>
      <c r="M39" s="328"/>
      <c r="N39" s="329"/>
      <c r="O39" s="330"/>
      <c r="P39" s="331"/>
      <c r="Q39" s="332"/>
      <c r="R39" s="333"/>
      <c r="S39" s="330"/>
      <c r="T39" s="331"/>
      <c r="U39" s="334"/>
      <c r="V39" s="335"/>
      <c r="W39" s="336"/>
      <c r="X39" s="337"/>
      <c r="Y39" s="338"/>
      <c r="Z39" s="339"/>
      <c r="AA39" s="340"/>
      <c r="AB39" s="341"/>
      <c r="AC39" s="320"/>
      <c r="AD39" s="321"/>
      <c r="AE39" s="321"/>
      <c r="AF39" s="321"/>
      <c r="AG39" s="321"/>
      <c r="AH39" s="321"/>
      <c r="AI39" s="321"/>
      <c r="AJ39" s="321"/>
      <c r="AK39" s="322"/>
    </row>
    <row r="40" spans="1:37" ht="14.45" customHeight="1">
      <c r="A40" s="323"/>
      <c r="B40" s="324"/>
      <c r="C40" s="323"/>
      <c r="D40" s="323"/>
      <c r="E40" s="325"/>
      <c r="F40" s="326"/>
      <c r="G40" s="324"/>
      <c r="H40" s="323"/>
      <c r="I40" s="323"/>
      <c r="J40" s="323"/>
      <c r="K40" s="323"/>
      <c r="L40" s="327"/>
      <c r="M40" s="328"/>
      <c r="N40" s="329"/>
      <c r="O40" s="330"/>
      <c r="P40" s="331"/>
      <c r="Q40" s="332"/>
      <c r="R40" s="333"/>
      <c r="S40" s="330"/>
      <c r="T40" s="331"/>
      <c r="U40" s="334"/>
      <c r="V40" s="335"/>
      <c r="W40" s="336"/>
      <c r="X40" s="337"/>
      <c r="Y40" s="338"/>
      <c r="Z40" s="339"/>
      <c r="AA40" s="340"/>
      <c r="AB40" s="341"/>
      <c r="AC40" s="320"/>
      <c r="AD40" s="321"/>
      <c r="AE40" s="321"/>
      <c r="AF40" s="321"/>
      <c r="AG40" s="321"/>
      <c r="AH40" s="321"/>
      <c r="AI40" s="321"/>
      <c r="AJ40" s="321"/>
      <c r="AK40" s="322"/>
    </row>
    <row r="41" spans="1:37" ht="14.25" customHeight="1">
      <c r="A41" s="323"/>
      <c r="B41" s="324"/>
      <c r="C41" s="323"/>
      <c r="D41" s="323"/>
      <c r="E41" s="325"/>
      <c r="F41" s="326"/>
      <c r="G41" s="324"/>
      <c r="H41" s="323"/>
      <c r="I41" s="323"/>
      <c r="J41" s="323"/>
      <c r="K41" s="323"/>
      <c r="L41" s="327"/>
      <c r="M41" s="328"/>
      <c r="N41" s="329"/>
      <c r="O41" s="330"/>
      <c r="P41" s="331"/>
      <c r="Q41" s="332"/>
      <c r="R41" s="333"/>
      <c r="S41" s="330"/>
      <c r="T41" s="331"/>
      <c r="U41" s="334"/>
      <c r="V41" s="335"/>
      <c r="W41" s="336"/>
      <c r="X41" s="337"/>
      <c r="Y41" s="338"/>
      <c r="Z41" s="339"/>
      <c r="AA41" s="340"/>
      <c r="AB41" s="341"/>
      <c r="AC41" s="320"/>
      <c r="AD41" s="321"/>
      <c r="AE41" s="321"/>
      <c r="AF41" s="321"/>
      <c r="AG41" s="321"/>
      <c r="AH41" s="321"/>
      <c r="AI41" s="321"/>
      <c r="AJ41" s="321"/>
      <c r="AK41" s="322"/>
    </row>
    <row r="42" spans="1:37" ht="14.45" customHeight="1" thickBot="1">
      <c r="A42" s="362"/>
      <c r="B42" s="362"/>
      <c r="C42" s="362"/>
      <c r="D42" s="362"/>
      <c r="E42" s="363"/>
      <c r="F42" s="364"/>
      <c r="G42" s="365"/>
      <c r="H42" s="362"/>
      <c r="I42" s="362"/>
      <c r="J42" s="362"/>
      <c r="K42" s="362"/>
      <c r="L42" s="363"/>
      <c r="M42" s="366"/>
      <c r="N42" s="367"/>
      <c r="O42" s="368"/>
      <c r="P42" s="369"/>
      <c r="Q42" s="363"/>
      <c r="R42" s="366"/>
      <c r="S42" s="366"/>
      <c r="T42" s="369"/>
      <c r="U42" s="370"/>
      <c r="V42" s="371"/>
      <c r="W42" s="372"/>
      <c r="X42" s="373"/>
      <c r="Y42" s="374"/>
      <c r="Z42" s="375"/>
      <c r="AA42" s="376"/>
      <c r="AB42" s="377"/>
      <c r="AC42" s="378"/>
      <c r="AD42" s="379"/>
      <c r="AE42" s="379"/>
      <c r="AF42" s="379"/>
      <c r="AG42" s="379"/>
      <c r="AH42" s="379"/>
      <c r="AI42" s="379"/>
      <c r="AJ42" s="379"/>
      <c r="AK42" s="380"/>
    </row>
    <row r="43" spans="1:37" ht="18" customHeight="1" thickBot="1">
      <c r="A43" s="381" t="s">
        <v>358</v>
      </c>
      <c r="B43" s="382" t="s">
        <v>359</v>
      </c>
      <c r="C43" s="382"/>
      <c r="E43" s="521" t="s">
        <v>27</v>
      </c>
      <c r="F43" s="521"/>
      <c r="G43" s="522" t="s">
        <v>360</v>
      </c>
      <c r="H43" s="523"/>
      <c r="I43" s="523"/>
      <c r="J43" s="523"/>
      <c r="K43" s="523"/>
      <c r="L43" s="383">
        <v>42786</v>
      </c>
      <c r="S43" s="384"/>
      <c r="T43" s="526" t="s">
        <v>361</v>
      </c>
      <c r="U43" s="527"/>
      <c r="V43" s="385">
        <f>SUM(V18:V42)</f>
        <v>0</v>
      </c>
      <c r="W43" s="386"/>
      <c r="X43" s="387">
        <f>SUM(X18:X42)</f>
        <v>110</v>
      </c>
      <c r="Y43" s="388">
        <f>SUM(Y18:Y42)</f>
        <v>466</v>
      </c>
      <c r="Z43" s="389">
        <f>SUM(Z18:Z42)</f>
        <v>888</v>
      </c>
      <c r="AA43" s="390"/>
      <c r="AB43" s="390"/>
    </row>
    <row r="44" spans="1:37" ht="18" customHeight="1" thickBot="1">
      <c r="A44" s="391"/>
      <c r="B44" s="382"/>
      <c r="C44" s="382"/>
      <c r="E44" s="521" t="s">
        <v>29</v>
      </c>
      <c r="F44" s="521"/>
      <c r="G44" s="522" t="s">
        <v>362</v>
      </c>
      <c r="H44" s="523"/>
      <c r="I44" s="523"/>
      <c r="J44" s="523"/>
      <c r="K44" s="523"/>
      <c r="L44" s="383">
        <f>L43</f>
        <v>42786</v>
      </c>
      <c r="S44" s="392"/>
      <c r="T44" s="526" t="s">
        <v>363</v>
      </c>
      <c r="U44" s="527"/>
      <c r="V44" s="393">
        <f>V43*1.17</f>
        <v>0</v>
      </c>
      <c r="W44" s="394"/>
      <c r="X44" s="395"/>
      <c r="Y44" s="396"/>
      <c r="Z44" s="396"/>
      <c r="AA44" s="397"/>
      <c r="AB44" s="397"/>
      <c r="AC44" s="398"/>
      <c r="AD44" s="398"/>
      <c r="AE44" s="398"/>
      <c r="AF44" s="398"/>
      <c r="AG44" s="398"/>
      <c r="AH44" s="398"/>
      <c r="AI44" s="398"/>
      <c r="AJ44" s="398"/>
      <c r="AK44" s="398"/>
    </row>
    <row r="45" spans="1:37" ht="18" customHeight="1" thickBot="1">
      <c r="E45" s="521" t="s">
        <v>364</v>
      </c>
      <c r="F45" s="521"/>
      <c r="G45" s="522" t="s">
        <v>365</v>
      </c>
      <c r="H45" s="523"/>
      <c r="I45" s="523"/>
      <c r="J45" s="523"/>
      <c r="K45" s="523"/>
      <c r="L45" s="383">
        <f>L43</f>
        <v>42786</v>
      </c>
      <c r="M45" s="259"/>
      <c r="O45" s="400"/>
      <c r="P45" s="401"/>
      <c r="Q45" s="401"/>
      <c r="R45" s="401"/>
      <c r="W45" s="248"/>
      <c r="X45" s="248"/>
      <c r="Y45" s="248"/>
      <c r="Z45" s="248"/>
      <c r="AA45" s="402"/>
      <c r="AB45" s="402"/>
      <c r="AC45" s="398"/>
      <c r="AD45" s="398"/>
      <c r="AE45" s="398"/>
      <c r="AF45" s="398"/>
      <c r="AG45" s="398"/>
      <c r="AH45" s="398"/>
      <c r="AI45" s="398"/>
      <c r="AJ45" s="398"/>
      <c r="AK45" s="398"/>
    </row>
    <row r="46" spans="1:37" ht="18" customHeight="1" thickBot="1">
      <c r="E46" s="521" t="s">
        <v>366</v>
      </c>
      <c r="F46" s="521"/>
      <c r="G46" s="522" t="s">
        <v>367</v>
      </c>
      <c r="H46" s="523"/>
      <c r="I46" s="523"/>
      <c r="J46" s="523"/>
      <c r="K46" s="523"/>
      <c r="L46" s="383">
        <f>L43</f>
        <v>42786</v>
      </c>
      <c r="M46" s="259"/>
      <c r="O46" s="400"/>
      <c r="P46" s="401"/>
      <c r="Q46" s="403"/>
      <c r="R46" s="403"/>
      <c r="S46" s="403"/>
      <c r="T46" s="403"/>
      <c r="U46" s="403"/>
      <c r="V46" s="404"/>
      <c r="W46" s="404"/>
      <c r="X46" s="404"/>
      <c r="Y46" s="404"/>
      <c r="Z46" s="404"/>
      <c r="AA46" s="405"/>
      <c r="AB46" s="405"/>
    </row>
    <row r="47" spans="1:37" ht="14.45" customHeight="1">
      <c r="A47" s="406" t="s">
        <v>368</v>
      </c>
      <c r="O47" s="400"/>
      <c r="P47" s="401"/>
      <c r="Q47" s="403"/>
      <c r="R47" s="403"/>
      <c r="S47" s="403"/>
      <c r="T47" s="403"/>
      <c r="U47" s="403"/>
      <c r="V47" s="404"/>
      <c r="W47" s="404"/>
      <c r="X47" s="404"/>
      <c r="Y47" s="404"/>
      <c r="Z47" s="404"/>
      <c r="AA47" s="407"/>
      <c r="AB47" s="407"/>
    </row>
    <row r="48" spans="1:37" ht="14.45" customHeight="1">
      <c r="A48" s="406" t="s">
        <v>369</v>
      </c>
      <c r="O48" s="400"/>
      <c r="P48" s="401"/>
      <c r="Q48" s="403"/>
      <c r="R48" s="403"/>
      <c r="S48" s="403"/>
      <c r="T48" s="403"/>
      <c r="U48" s="403"/>
      <c r="V48" s="404"/>
      <c r="W48" s="404"/>
      <c r="X48" s="404"/>
      <c r="Y48" s="404"/>
      <c r="Z48" s="404"/>
      <c r="AA48" s="407"/>
      <c r="AB48" s="407"/>
    </row>
    <row r="49" spans="1:28" ht="14.45" customHeight="1">
      <c r="A49" s="408" t="s">
        <v>370</v>
      </c>
      <c r="B49" s="409"/>
      <c r="P49" s="259"/>
      <c r="Q49" s="403"/>
      <c r="R49" s="403"/>
      <c r="S49" s="403"/>
      <c r="T49" s="403"/>
      <c r="U49" s="403"/>
      <c r="V49" s="404"/>
      <c r="W49" s="404"/>
      <c r="X49" s="404"/>
      <c r="Y49" s="404"/>
      <c r="Z49" s="404"/>
      <c r="AA49" s="407"/>
      <c r="AB49" s="407"/>
    </row>
    <row r="50" spans="1:28" ht="14.45" customHeight="1">
      <c r="P50" s="259"/>
      <c r="Q50" s="403"/>
      <c r="R50" s="403"/>
      <c r="S50" s="403"/>
      <c r="T50" s="403"/>
      <c r="U50" s="403"/>
      <c r="V50" s="403"/>
      <c r="W50" s="403"/>
      <c r="X50" s="403"/>
      <c r="Y50" s="403"/>
      <c r="Z50" s="403"/>
      <c r="AA50" s="259"/>
      <c r="AB50" s="259"/>
    </row>
    <row r="51" spans="1:28" ht="14.45" customHeight="1">
      <c r="P51" s="259"/>
      <c r="Q51" s="403"/>
      <c r="R51" s="403"/>
      <c r="S51" s="403"/>
      <c r="T51" s="403"/>
      <c r="U51" s="403"/>
      <c r="V51" s="403"/>
      <c r="W51" s="403"/>
      <c r="X51" s="403"/>
      <c r="Y51" s="403"/>
      <c r="Z51" s="403"/>
      <c r="AA51" s="259"/>
      <c r="AB51" s="259"/>
    </row>
    <row r="52" spans="1:28" ht="14.45" customHeight="1"/>
    <row r="53" spans="1:28" ht="14.45" customHeight="1"/>
    <row r="54" spans="1:28" ht="14.45" customHeight="1"/>
    <row r="55" spans="1:28" ht="14.45" customHeight="1"/>
    <row r="56" spans="1:28" ht="14.45" customHeight="1"/>
    <row r="57" spans="1:28" ht="14.45" customHeight="1"/>
    <row r="58" spans="1:28" ht="14.45" customHeight="1"/>
    <row r="59" spans="1:28" ht="14.45" customHeight="1"/>
    <row r="60" spans="1:28" ht="14.45" customHeight="1"/>
    <row r="61" spans="1:28" ht="14.45" customHeight="1"/>
    <row r="62" spans="1:28" ht="14.45" customHeight="1"/>
    <row r="63" spans="1:28" ht="14.45" customHeight="1"/>
    <row r="64" spans="1:28" ht="14.45" customHeight="1"/>
    <row r="65" ht="14.45" customHeight="1"/>
    <row r="66" ht="14.45" customHeight="1"/>
    <row r="67" ht="14.45" customHeight="1"/>
    <row r="68" ht="14.45" customHeight="1"/>
    <row r="69" ht="14.45" customHeight="1"/>
    <row r="70" ht="14.45" customHeight="1"/>
    <row r="71" ht="14.45" customHeight="1"/>
    <row r="72" ht="14.45" customHeight="1"/>
    <row r="73" ht="14.45" customHeight="1"/>
    <row r="74" ht="14.45" customHeight="1"/>
    <row r="75" ht="14.45" customHeight="1"/>
    <row r="76" ht="14.45" customHeight="1"/>
    <row r="77" ht="14.45" customHeight="1"/>
    <row r="78" ht="14.45" customHeight="1"/>
    <row r="79" ht="14.45" customHeight="1"/>
    <row r="80" ht="14.45" customHeight="1"/>
    <row r="81" ht="14.45" customHeight="1"/>
    <row r="82" ht="14.45" customHeight="1"/>
    <row r="83" ht="14.45" customHeight="1"/>
    <row r="84" ht="14.45" customHeight="1"/>
    <row r="85" ht="14.45" customHeight="1"/>
    <row r="86" ht="14.45" customHeight="1"/>
    <row r="87" ht="14.45" customHeight="1"/>
    <row r="88" ht="14.45" customHeight="1"/>
    <row r="89" ht="14.45" customHeight="1"/>
    <row r="90" ht="14.45" customHeight="1"/>
    <row r="91" ht="14.45" customHeight="1"/>
    <row r="92" ht="14.45" customHeight="1"/>
    <row r="93" ht="14.45" customHeight="1"/>
    <row r="94" ht="14.45" customHeight="1"/>
    <row r="95" ht="15.95" customHeight="1"/>
    <row r="96" ht="15.95" customHeight="1"/>
    <row r="97" ht="15.95" customHeight="1"/>
  </sheetData>
  <protectedRanges>
    <protectedRange password="CCBC" sqref="AC17:AK17" name="Range1_2_1"/>
    <protectedRange password="CCBC" sqref="AC16:AK16" name="Range1_2_1_1"/>
  </protectedRanges>
  <mergeCells count="44">
    <mergeCell ref="A1:D1"/>
    <mergeCell ref="K1:T2"/>
    <mergeCell ref="L3:R3"/>
    <mergeCell ref="AC14:AK15"/>
    <mergeCell ref="A16:A17"/>
    <mergeCell ref="B16:C16"/>
    <mergeCell ref="D16:D17"/>
    <mergeCell ref="E16:F17"/>
    <mergeCell ref="G16:G17"/>
    <mergeCell ref="H16:H17"/>
    <mergeCell ref="Y16:Y17"/>
    <mergeCell ref="I16:I17"/>
    <mergeCell ref="J16:J17"/>
    <mergeCell ref="K16:K17"/>
    <mergeCell ref="L16:P16"/>
    <mergeCell ref="Q16:Q17"/>
    <mergeCell ref="R16:R17"/>
    <mergeCell ref="AG16:AG17"/>
    <mergeCell ref="AH16:AH17"/>
    <mergeCell ref="AI16:AI17"/>
    <mergeCell ref="AJ16:AJ17"/>
    <mergeCell ref="X16:X17"/>
    <mergeCell ref="AK16:AK17"/>
    <mergeCell ref="T43:U43"/>
    <mergeCell ref="E44:F44"/>
    <mergeCell ref="G44:K44"/>
    <mergeCell ref="T44:U44"/>
    <mergeCell ref="AF16:AF17"/>
    <mergeCell ref="Z16:Z17"/>
    <mergeCell ref="AA16:AA17"/>
    <mergeCell ref="AB16:AB17"/>
    <mergeCell ref="AC16:AC17"/>
    <mergeCell ref="AD16:AD17"/>
    <mergeCell ref="AE16:AE17"/>
    <mergeCell ref="S16:S17"/>
    <mergeCell ref="T16:T17"/>
    <mergeCell ref="U16:U17"/>
    <mergeCell ref="V16:W17"/>
    <mergeCell ref="E45:F45"/>
    <mergeCell ref="G45:K45"/>
    <mergeCell ref="E46:F46"/>
    <mergeCell ref="G46:K46"/>
    <mergeCell ref="E43:F43"/>
    <mergeCell ref="G43:K43"/>
  </mergeCells>
  <dataValidations count="1">
    <dataValidation type="list" allowBlank="1" showInputMessage="1" showErrorMessage="1" sqref="AB18 JX18 TT18 ADP18 ANL18 AXH18 BHD18 BQZ18 CAV18 CKR18 CUN18 DEJ18 DOF18 DYB18 EHX18 ERT18 FBP18 FLL18 FVH18 GFD18 GOZ18 GYV18 HIR18 HSN18 ICJ18 IMF18 IWB18 JFX18 JPT18 JZP18 KJL18 KTH18 LDD18 LMZ18 LWV18 MGR18 MQN18 NAJ18 NKF18 NUB18 ODX18 ONT18 OXP18 PHL18 PRH18 QBD18 QKZ18 QUV18 RER18 RON18 RYJ18 SIF18 SSB18 TBX18 TLT18 TVP18 UFL18 UPH18 UZD18 VIZ18 VSV18 WCR18 WMN18 WWJ18 AB65554 JX65554 TT65554 ADP65554 ANL65554 AXH65554 BHD65554 BQZ65554 CAV65554 CKR65554 CUN65554 DEJ65554 DOF65554 DYB65554 EHX65554 ERT65554 FBP65554 FLL65554 FVH65554 GFD65554 GOZ65554 GYV65554 HIR65554 HSN65554 ICJ65554 IMF65554 IWB65554 JFX65554 JPT65554 JZP65554 KJL65554 KTH65554 LDD65554 LMZ65554 LWV65554 MGR65554 MQN65554 NAJ65554 NKF65554 NUB65554 ODX65554 ONT65554 OXP65554 PHL65554 PRH65554 QBD65554 QKZ65554 QUV65554 RER65554 RON65554 RYJ65554 SIF65554 SSB65554 TBX65554 TLT65554 TVP65554 UFL65554 UPH65554 UZD65554 VIZ65554 VSV65554 WCR65554 WMN65554 WWJ65554 AB131090 JX131090 TT131090 ADP131090 ANL131090 AXH131090 BHD131090 BQZ131090 CAV131090 CKR131090 CUN131090 DEJ131090 DOF131090 DYB131090 EHX131090 ERT131090 FBP131090 FLL131090 FVH131090 GFD131090 GOZ131090 GYV131090 HIR131090 HSN131090 ICJ131090 IMF131090 IWB131090 JFX131090 JPT131090 JZP131090 KJL131090 KTH131090 LDD131090 LMZ131090 LWV131090 MGR131090 MQN131090 NAJ131090 NKF131090 NUB131090 ODX131090 ONT131090 OXP131090 PHL131090 PRH131090 QBD131090 QKZ131090 QUV131090 RER131090 RON131090 RYJ131090 SIF131090 SSB131090 TBX131090 TLT131090 TVP131090 UFL131090 UPH131090 UZD131090 VIZ131090 VSV131090 WCR131090 WMN131090 WWJ131090 AB196626 JX196626 TT196626 ADP196626 ANL196626 AXH196626 BHD196626 BQZ196626 CAV196626 CKR196626 CUN196626 DEJ196626 DOF196626 DYB196626 EHX196626 ERT196626 FBP196626 FLL196626 FVH196626 GFD196626 GOZ196626 GYV196626 HIR196626 HSN196626 ICJ196626 IMF196626 IWB196626 JFX196626 JPT196626 JZP196626 KJL196626 KTH196626 LDD196626 LMZ196626 LWV196626 MGR196626 MQN196626 NAJ196626 NKF196626 NUB196626 ODX196626 ONT196626 OXP196626 PHL196626 PRH196626 QBD196626 QKZ196626 QUV196626 RER196626 RON196626 RYJ196626 SIF196626 SSB196626 TBX196626 TLT196626 TVP196626 UFL196626 UPH196626 UZD196626 VIZ196626 VSV196626 WCR196626 WMN196626 WWJ196626 AB262162 JX262162 TT262162 ADP262162 ANL262162 AXH262162 BHD262162 BQZ262162 CAV262162 CKR262162 CUN262162 DEJ262162 DOF262162 DYB262162 EHX262162 ERT262162 FBP262162 FLL262162 FVH262162 GFD262162 GOZ262162 GYV262162 HIR262162 HSN262162 ICJ262162 IMF262162 IWB262162 JFX262162 JPT262162 JZP262162 KJL262162 KTH262162 LDD262162 LMZ262162 LWV262162 MGR262162 MQN262162 NAJ262162 NKF262162 NUB262162 ODX262162 ONT262162 OXP262162 PHL262162 PRH262162 QBD262162 QKZ262162 QUV262162 RER262162 RON262162 RYJ262162 SIF262162 SSB262162 TBX262162 TLT262162 TVP262162 UFL262162 UPH262162 UZD262162 VIZ262162 VSV262162 WCR262162 WMN262162 WWJ262162 AB327698 JX327698 TT327698 ADP327698 ANL327698 AXH327698 BHD327698 BQZ327698 CAV327698 CKR327698 CUN327698 DEJ327698 DOF327698 DYB327698 EHX327698 ERT327698 FBP327698 FLL327698 FVH327698 GFD327698 GOZ327698 GYV327698 HIR327698 HSN327698 ICJ327698 IMF327698 IWB327698 JFX327698 JPT327698 JZP327698 KJL327698 KTH327698 LDD327698 LMZ327698 LWV327698 MGR327698 MQN327698 NAJ327698 NKF327698 NUB327698 ODX327698 ONT327698 OXP327698 PHL327698 PRH327698 QBD327698 QKZ327698 QUV327698 RER327698 RON327698 RYJ327698 SIF327698 SSB327698 TBX327698 TLT327698 TVP327698 UFL327698 UPH327698 UZD327698 VIZ327698 VSV327698 WCR327698 WMN327698 WWJ327698 AB393234 JX393234 TT393234 ADP393234 ANL393234 AXH393234 BHD393234 BQZ393234 CAV393234 CKR393234 CUN393234 DEJ393234 DOF393234 DYB393234 EHX393234 ERT393234 FBP393234 FLL393234 FVH393234 GFD393234 GOZ393234 GYV393234 HIR393234 HSN393234 ICJ393234 IMF393234 IWB393234 JFX393234 JPT393234 JZP393234 KJL393234 KTH393234 LDD393234 LMZ393234 LWV393234 MGR393234 MQN393234 NAJ393234 NKF393234 NUB393234 ODX393234 ONT393234 OXP393234 PHL393234 PRH393234 QBD393234 QKZ393234 QUV393234 RER393234 RON393234 RYJ393234 SIF393234 SSB393234 TBX393234 TLT393234 TVP393234 UFL393234 UPH393234 UZD393234 VIZ393234 VSV393234 WCR393234 WMN393234 WWJ393234 AB458770 JX458770 TT458770 ADP458770 ANL458770 AXH458770 BHD458770 BQZ458770 CAV458770 CKR458770 CUN458770 DEJ458770 DOF458770 DYB458770 EHX458770 ERT458770 FBP458770 FLL458770 FVH458770 GFD458770 GOZ458770 GYV458770 HIR458770 HSN458770 ICJ458770 IMF458770 IWB458770 JFX458770 JPT458770 JZP458770 KJL458770 KTH458770 LDD458770 LMZ458770 LWV458770 MGR458770 MQN458770 NAJ458770 NKF458770 NUB458770 ODX458770 ONT458770 OXP458770 PHL458770 PRH458770 QBD458770 QKZ458770 QUV458770 RER458770 RON458770 RYJ458770 SIF458770 SSB458770 TBX458770 TLT458770 TVP458770 UFL458770 UPH458770 UZD458770 VIZ458770 VSV458770 WCR458770 WMN458770 WWJ458770 AB524306 JX524306 TT524306 ADP524306 ANL524306 AXH524306 BHD524306 BQZ524306 CAV524306 CKR524306 CUN524306 DEJ524306 DOF524306 DYB524306 EHX524306 ERT524306 FBP524306 FLL524306 FVH524306 GFD524306 GOZ524306 GYV524306 HIR524306 HSN524306 ICJ524306 IMF524306 IWB524306 JFX524306 JPT524306 JZP524306 KJL524306 KTH524306 LDD524306 LMZ524306 LWV524306 MGR524306 MQN524306 NAJ524306 NKF524306 NUB524306 ODX524306 ONT524306 OXP524306 PHL524306 PRH524306 QBD524306 QKZ524306 QUV524306 RER524306 RON524306 RYJ524306 SIF524306 SSB524306 TBX524306 TLT524306 TVP524306 UFL524306 UPH524306 UZD524306 VIZ524306 VSV524306 WCR524306 WMN524306 WWJ524306 AB589842 JX589842 TT589842 ADP589842 ANL589842 AXH589842 BHD589842 BQZ589842 CAV589842 CKR589842 CUN589842 DEJ589842 DOF589842 DYB589842 EHX589842 ERT589842 FBP589842 FLL589842 FVH589842 GFD589842 GOZ589842 GYV589842 HIR589842 HSN589842 ICJ589842 IMF589842 IWB589842 JFX589842 JPT589842 JZP589842 KJL589842 KTH589842 LDD589842 LMZ589842 LWV589842 MGR589842 MQN589842 NAJ589842 NKF589842 NUB589842 ODX589842 ONT589842 OXP589842 PHL589842 PRH589842 QBD589842 QKZ589842 QUV589842 RER589842 RON589842 RYJ589842 SIF589842 SSB589842 TBX589842 TLT589842 TVP589842 UFL589842 UPH589842 UZD589842 VIZ589842 VSV589842 WCR589842 WMN589842 WWJ589842 AB655378 JX655378 TT655378 ADP655378 ANL655378 AXH655378 BHD655378 BQZ655378 CAV655378 CKR655378 CUN655378 DEJ655378 DOF655378 DYB655378 EHX655378 ERT655378 FBP655378 FLL655378 FVH655378 GFD655378 GOZ655378 GYV655378 HIR655378 HSN655378 ICJ655378 IMF655378 IWB655378 JFX655378 JPT655378 JZP655378 KJL655378 KTH655378 LDD655378 LMZ655378 LWV655378 MGR655378 MQN655378 NAJ655378 NKF655378 NUB655378 ODX655378 ONT655378 OXP655378 PHL655378 PRH655378 QBD655378 QKZ655378 QUV655378 RER655378 RON655378 RYJ655378 SIF655378 SSB655378 TBX655378 TLT655378 TVP655378 UFL655378 UPH655378 UZD655378 VIZ655378 VSV655378 WCR655378 WMN655378 WWJ655378 AB720914 JX720914 TT720914 ADP720914 ANL720914 AXH720914 BHD720914 BQZ720914 CAV720914 CKR720914 CUN720914 DEJ720914 DOF720914 DYB720914 EHX720914 ERT720914 FBP720914 FLL720914 FVH720914 GFD720914 GOZ720914 GYV720914 HIR720914 HSN720914 ICJ720914 IMF720914 IWB720914 JFX720914 JPT720914 JZP720914 KJL720914 KTH720914 LDD720914 LMZ720914 LWV720914 MGR720914 MQN720914 NAJ720914 NKF720914 NUB720914 ODX720914 ONT720914 OXP720914 PHL720914 PRH720914 QBD720914 QKZ720914 QUV720914 RER720914 RON720914 RYJ720914 SIF720914 SSB720914 TBX720914 TLT720914 TVP720914 UFL720914 UPH720914 UZD720914 VIZ720914 VSV720914 WCR720914 WMN720914 WWJ720914 AB786450 JX786450 TT786450 ADP786450 ANL786450 AXH786450 BHD786450 BQZ786450 CAV786450 CKR786450 CUN786450 DEJ786450 DOF786450 DYB786450 EHX786450 ERT786450 FBP786450 FLL786450 FVH786450 GFD786450 GOZ786450 GYV786450 HIR786450 HSN786450 ICJ786450 IMF786450 IWB786450 JFX786450 JPT786450 JZP786450 KJL786450 KTH786450 LDD786450 LMZ786450 LWV786450 MGR786450 MQN786450 NAJ786450 NKF786450 NUB786450 ODX786450 ONT786450 OXP786450 PHL786450 PRH786450 QBD786450 QKZ786450 QUV786450 RER786450 RON786450 RYJ786450 SIF786450 SSB786450 TBX786450 TLT786450 TVP786450 UFL786450 UPH786450 UZD786450 VIZ786450 VSV786450 WCR786450 WMN786450 WWJ786450 AB851986 JX851986 TT851986 ADP851986 ANL851986 AXH851986 BHD851986 BQZ851986 CAV851986 CKR851986 CUN851986 DEJ851986 DOF851986 DYB851986 EHX851986 ERT851986 FBP851986 FLL851986 FVH851986 GFD851986 GOZ851986 GYV851986 HIR851986 HSN851986 ICJ851986 IMF851986 IWB851986 JFX851986 JPT851986 JZP851986 KJL851986 KTH851986 LDD851986 LMZ851986 LWV851986 MGR851986 MQN851986 NAJ851986 NKF851986 NUB851986 ODX851986 ONT851986 OXP851986 PHL851986 PRH851986 QBD851986 QKZ851986 QUV851986 RER851986 RON851986 RYJ851986 SIF851986 SSB851986 TBX851986 TLT851986 TVP851986 UFL851986 UPH851986 UZD851986 VIZ851986 VSV851986 WCR851986 WMN851986 WWJ851986 AB917522 JX917522 TT917522 ADP917522 ANL917522 AXH917522 BHD917522 BQZ917522 CAV917522 CKR917522 CUN917522 DEJ917522 DOF917522 DYB917522 EHX917522 ERT917522 FBP917522 FLL917522 FVH917522 GFD917522 GOZ917522 GYV917522 HIR917522 HSN917522 ICJ917522 IMF917522 IWB917522 JFX917522 JPT917522 JZP917522 KJL917522 KTH917522 LDD917522 LMZ917522 LWV917522 MGR917522 MQN917522 NAJ917522 NKF917522 NUB917522 ODX917522 ONT917522 OXP917522 PHL917522 PRH917522 QBD917522 QKZ917522 QUV917522 RER917522 RON917522 RYJ917522 SIF917522 SSB917522 TBX917522 TLT917522 TVP917522 UFL917522 UPH917522 UZD917522 VIZ917522 VSV917522 WCR917522 WMN917522 WWJ917522 AB983058 JX983058 TT983058 ADP983058 ANL983058 AXH983058 BHD983058 BQZ983058 CAV983058 CKR983058 CUN983058 DEJ983058 DOF983058 DYB983058 EHX983058 ERT983058 FBP983058 FLL983058 FVH983058 GFD983058 GOZ983058 GYV983058 HIR983058 HSN983058 ICJ983058 IMF983058 IWB983058 JFX983058 JPT983058 JZP983058 KJL983058 KTH983058 LDD983058 LMZ983058 LWV983058 MGR983058 MQN983058 NAJ983058 NKF983058 NUB983058 ODX983058 ONT983058 OXP983058 PHL983058 PRH983058 QBD983058 QKZ983058 QUV983058 RER983058 RON983058 RYJ983058 SIF983058 SSB983058 TBX983058 TLT983058 TVP983058 UFL983058 UPH983058 UZD983058 VIZ983058 VSV983058 WCR983058 WMN983058 WWJ983058 AB30 JX30 TT30 ADP30 ANL30 AXH30 BHD30 BQZ30 CAV30 CKR30 CUN30 DEJ30 DOF30 DYB30 EHX30 ERT30 FBP30 FLL30 FVH30 GFD30 GOZ30 GYV30 HIR30 HSN30 ICJ30 IMF30 IWB30 JFX30 JPT30 JZP30 KJL30 KTH30 LDD30 LMZ30 LWV30 MGR30 MQN30 NAJ30 NKF30 NUB30 ODX30 ONT30 OXP30 PHL30 PRH30 QBD30 QKZ30 QUV30 RER30 RON30 RYJ30 SIF30 SSB30 TBX30 TLT30 TVP30 UFL30 UPH30 UZD30 VIZ30 VSV30 WCR30 WMN30 WWJ30 AB65566 JX65566 TT65566 ADP65566 ANL65566 AXH65566 BHD65566 BQZ65566 CAV65566 CKR65566 CUN65566 DEJ65566 DOF65566 DYB65566 EHX65566 ERT65566 FBP65566 FLL65566 FVH65566 GFD65566 GOZ65566 GYV65566 HIR65566 HSN65566 ICJ65566 IMF65566 IWB65566 JFX65566 JPT65566 JZP65566 KJL65566 KTH65566 LDD65566 LMZ65566 LWV65566 MGR65566 MQN65566 NAJ65566 NKF65566 NUB65566 ODX65566 ONT65566 OXP65566 PHL65566 PRH65566 QBD65566 QKZ65566 QUV65566 RER65566 RON65566 RYJ65566 SIF65566 SSB65566 TBX65566 TLT65566 TVP65566 UFL65566 UPH65566 UZD65566 VIZ65566 VSV65566 WCR65566 WMN65566 WWJ65566 AB131102 JX131102 TT131102 ADP131102 ANL131102 AXH131102 BHD131102 BQZ131102 CAV131102 CKR131102 CUN131102 DEJ131102 DOF131102 DYB131102 EHX131102 ERT131102 FBP131102 FLL131102 FVH131102 GFD131102 GOZ131102 GYV131102 HIR131102 HSN131102 ICJ131102 IMF131102 IWB131102 JFX131102 JPT131102 JZP131102 KJL131102 KTH131102 LDD131102 LMZ131102 LWV131102 MGR131102 MQN131102 NAJ131102 NKF131102 NUB131102 ODX131102 ONT131102 OXP131102 PHL131102 PRH131102 QBD131102 QKZ131102 QUV131102 RER131102 RON131102 RYJ131102 SIF131102 SSB131102 TBX131102 TLT131102 TVP131102 UFL131102 UPH131102 UZD131102 VIZ131102 VSV131102 WCR131102 WMN131102 WWJ131102 AB196638 JX196638 TT196638 ADP196638 ANL196638 AXH196638 BHD196638 BQZ196638 CAV196638 CKR196638 CUN196638 DEJ196638 DOF196638 DYB196638 EHX196638 ERT196638 FBP196638 FLL196638 FVH196638 GFD196638 GOZ196638 GYV196638 HIR196638 HSN196638 ICJ196638 IMF196638 IWB196638 JFX196638 JPT196638 JZP196638 KJL196638 KTH196638 LDD196638 LMZ196638 LWV196638 MGR196638 MQN196638 NAJ196638 NKF196638 NUB196638 ODX196638 ONT196638 OXP196638 PHL196638 PRH196638 QBD196638 QKZ196638 QUV196638 RER196638 RON196638 RYJ196638 SIF196638 SSB196638 TBX196638 TLT196638 TVP196638 UFL196638 UPH196638 UZD196638 VIZ196638 VSV196638 WCR196638 WMN196638 WWJ196638 AB262174 JX262174 TT262174 ADP262174 ANL262174 AXH262174 BHD262174 BQZ262174 CAV262174 CKR262174 CUN262174 DEJ262174 DOF262174 DYB262174 EHX262174 ERT262174 FBP262174 FLL262174 FVH262174 GFD262174 GOZ262174 GYV262174 HIR262174 HSN262174 ICJ262174 IMF262174 IWB262174 JFX262174 JPT262174 JZP262174 KJL262174 KTH262174 LDD262174 LMZ262174 LWV262174 MGR262174 MQN262174 NAJ262174 NKF262174 NUB262174 ODX262174 ONT262174 OXP262174 PHL262174 PRH262174 QBD262174 QKZ262174 QUV262174 RER262174 RON262174 RYJ262174 SIF262174 SSB262174 TBX262174 TLT262174 TVP262174 UFL262174 UPH262174 UZD262174 VIZ262174 VSV262174 WCR262174 WMN262174 WWJ262174 AB327710 JX327710 TT327710 ADP327710 ANL327710 AXH327710 BHD327710 BQZ327710 CAV327710 CKR327710 CUN327710 DEJ327710 DOF327710 DYB327710 EHX327710 ERT327710 FBP327710 FLL327710 FVH327710 GFD327710 GOZ327710 GYV327710 HIR327710 HSN327710 ICJ327710 IMF327710 IWB327710 JFX327710 JPT327710 JZP327710 KJL327710 KTH327710 LDD327710 LMZ327710 LWV327710 MGR327710 MQN327710 NAJ327710 NKF327710 NUB327710 ODX327710 ONT327710 OXP327710 PHL327710 PRH327710 QBD327710 QKZ327710 QUV327710 RER327710 RON327710 RYJ327710 SIF327710 SSB327710 TBX327710 TLT327710 TVP327710 UFL327710 UPH327710 UZD327710 VIZ327710 VSV327710 WCR327710 WMN327710 WWJ327710 AB393246 JX393246 TT393246 ADP393246 ANL393246 AXH393246 BHD393246 BQZ393246 CAV393246 CKR393246 CUN393246 DEJ393246 DOF393246 DYB393246 EHX393246 ERT393246 FBP393246 FLL393246 FVH393246 GFD393246 GOZ393246 GYV393246 HIR393246 HSN393246 ICJ393246 IMF393246 IWB393246 JFX393246 JPT393246 JZP393246 KJL393246 KTH393246 LDD393246 LMZ393246 LWV393246 MGR393246 MQN393246 NAJ393246 NKF393246 NUB393246 ODX393246 ONT393246 OXP393246 PHL393246 PRH393246 QBD393246 QKZ393246 QUV393246 RER393246 RON393246 RYJ393246 SIF393246 SSB393246 TBX393246 TLT393246 TVP393246 UFL393246 UPH393246 UZD393246 VIZ393246 VSV393246 WCR393246 WMN393246 WWJ393246 AB458782 JX458782 TT458782 ADP458782 ANL458782 AXH458782 BHD458782 BQZ458782 CAV458782 CKR458782 CUN458782 DEJ458782 DOF458782 DYB458782 EHX458782 ERT458782 FBP458782 FLL458782 FVH458782 GFD458782 GOZ458782 GYV458782 HIR458782 HSN458782 ICJ458782 IMF458782 IWB458782 JFX458782 JPT458782 JZP458782 KJL458782 KTH458782 LDD458782 LMZ458782 LWV458782 MGR458782 MQN458782 NAJ458782 NKF458782 NUB458782 ODX458782 ONT458782 OXP458782 PHL458782 PRH458782 QBD458782 QKZ458782 QUV458782 RER458782 RON458782 RYJ458782 SIF458782 SSB458782 TBX458782 TLT458782 TVP458782 UFL458782 UPH458782 UZD458782 VIZ458782 VSV458782 WCR458782 WMN458782 WWJ458782 AB524318 JX524318 TT524318 ADP524318 ANL524318 AXH524318 BHD524318 BQZ524318 CAV524318 CKR524318 CUN524318 DEJ524318 DOF524318 DYB524318 EHX524318 ERT524318 FBP524318 FLL524318 FVH524318 GFD524318 GOZ524318 GYV524318 HIR524318 HSN524318 ICJ524318 IMF524318 IWB524318 JFX524318 JPT524318 JZP524318 KJL524318 KTH524318 LDD524318 LMZ524318 LWV524318 MGR524318 MQN524318 NAJ524318 NKF524318 NUB524318 ODX524318 ONT524318 OXP524318 PHL524318 PRH524318 QBD524318 QKZ524318 QUV524318 RER524318 RON524318 RYJ524318 SIF524318 SSB524318 TBX524318 TLT524318 TVP524318 UFL524318 UPH524318 UZD524318 VIZ524318 VSV524318 WCR524318 WMN524318 WWJ524318 AB589854 JX589854 TT589854 ADP589854 ANL589854 AXH589854 BHD589854 BQZ589854 CAV589854 CKR589854 CUN589854 DEJ589854 DOF589854 DYB589854 EHX589854 ERT589854 FBP589854 FLL589854 FVH589854 GFD589854 GOZ589854 GYV589854 HIR589854 HSN589854 ICJ589854 IMF589854 IWB589854 JFX589854 JPT589854 JZP589854 KJL589854 KTH589854 LDD589854 LMZ589854 LWV589854 MGR589854 MQN589854 NAJ589854 NKF589854 NUB589854 ODX589854 ONT589854 OXP589854 PHL589854 PRH589854 QBD589854 QKZ589854 QUV589854 RER589854 RON589854 RYJ589854 SIF589854 SSB589854 TBX589854 TLT589854 TVP589854 UFL589854 UPH589854 UZD589854 VIZ589854 VSV589854 WCR589854 WMN589854 WWJ589854 AB655390 JX655390 TT655390 ADP655390 ANL655390 AXH655390 BHD655390 BQZ655390 CAV655390 CKR655390 CUN655390 DEJ655390 DOF655390 DYB655390 EHX655390 ERT655390 FBP655390 FLL655390 FVH655390 GFD655390 GOZ655390 GYV655390 HIR655390 HSN655390 ICJ655390 IMF655390 IWB655390 JFX655390 JPT655390 JZP655390 KJL655390 KTH655390 LDD655390 LMZ655390 LWV655390 MGR655390 MQN655390 NAJ655390 NKF655390 NUB655390 ODX655390 ONT655390 OXP655390 PHL655390 PRH655390 QBD655390 QKZ655390 QUV655390 RER655390 RON655390 RYJ655390 SIF655390 SSB655390 TBX655390 TLT655390 TVP655390 UFL655390 UPH655390 UZD655390 VIZ655390 VSV655390 WCR655390 WMN655390 WWJ655390 AB720926 JX720926 TT720926 ADP720926 ANL720926 AXH720926 BHD720926 BQZ720926 CAV720926 CKR720926 CUN720926 DEJ720926 DOF720926 DYB720926 EHX720926 ERT720926 FBP720926 FLL720926 FVH720926 GFD720926 GOZ720926 GYV720926 HIR720926 HSN720926 ICJ720926 IMF720926 IWB720926 JFX720926 JPT720926 JZP720926 KJL720926 KTH720926 LDD720926 LMZ720926 LWV720926 MGR720926 MQN720926 NAJ720926 NKF720926 NUB720926 ODX720926 ONT720926 OXP720926 PHL720926 PRH720926 QBD720926 QKZ720926 QUV720926 RER720926 RON720926 RYJ720926 SIF720926 SSB720926 TBX720926 TLT720926 TVP720926 UFL720926 UPH720926 UZD720926 VIZ720926 VSV720926 WCR720926 WMN720926 WWJ720926 AB786462 JX786462 TT786462 ADP786462 ANL786462 AXH786462 BHD786462 BQZ786462 CAV786462 CKR786462 CUN786462 DEJ786462 DOF786462 DYB786462 EHX786462 ERT786462 FBP786462 FLL786462 FVH786462 GFD786462 GOZ786462 GYV786462 HIR786462 HSN786462 ICJ786462 IMF786462 IWB786462 JFX786462 JPT786462 JZP786462 KJL786462 KTH786462 LDD786462 LMZ786462 LWV786462 MGR786462 MQN786462 NAJ786462 NKF786462 NUB786462 ODX786462 ONT786462 OXP786462 PHL786462 PRH786462 QBD786462 QKZ786462 QUV786462 RER786462 RON786462 RYJ786462 SIF786462 SSB786462 TBX786462 TLT786462 TVP786462 UFL786462 UPH786462 UZD786462 VIZ786462 VSV786462 WCR786462 WMN786462 WWJ786462 AB851998 JX851998 TT851998 ADP851998 ANL851998 AXH851998 BHD851998 BQZ851998 CAV851998 CKR851998 CUN851998 DEJ851998 DOF851998 DYB851998 EHX851998 ERT851998 FBP851998 FLL851998 FVH851998 GFD851998 GOZ851998 GYV851998 HIR851998 HSN851998 ICJ851998 IMF851998 IWB851998 JFX851998 JPT851998 JZP851998 KJL851998 KTH851998 LDD851998 LMZ851998 LWV851998 MGR851998 MQN851998 NAJ851998 NKF851998 NUB851998 ODX851998 ONT851998 OXP851998 PHL851998 PRH851998 QBD851998 QKZ851998 QUV851998 RER851998 RON851998 RYJ851998 SIF851998 SSB851998 TBX851998 TLT851998 TVP851998 UFL851998 UPH851998 UZD851998 VIZ851998 VSV851998 WCR851998 WMN851998 WWJ851998 AB917534 JX917534 TT917534 ADP917534 ANL917534 AXH917534 BHD917534 BQZ917534 CAV917534 CKR917534 CUN917534 DEJ917534 DOF917534 DYB917534 EHX917534 ERT917534 FBP917534 FLL917534 FVH917534 GFD917534 GOZ917534 GYV917534 HIR917534 HSN917534 ICJ917534 IMF917534 IWB917534 JFX917534 JPT917534 JZP917534 KJL917534 KTH917534 LDD917534 LMZ917534 LWV917534 MGR917534 MQN917534 NAJ917534 NKF917534 NUB917534 ODX917534 ONT917534 OXP917534 PHL917534 PRH917534 QBD917534 QKZ917534 QUV917534 RER917534 RON917534 RYJ917534 SIF917534 SSB917534 TBX917534 TLT917534 TVP917534 UFL917534 UPH917534 UZD917534 VIZ917534 VSV917534 WCR917534 WMN917534 WWJ917534 AB983070 JX983070 TT983070 ADP983070 ANL983070 AXH983070 BHD983070 BQZ983070 CAV983070 CKR983070 CUN983070 DEJ983070 DOF983070 DYB983070 EHX983070 ERT983070 FBP983070 FLL983070 FVH983070 GFD983070 GOZ983070 GYV983070 HIR983070 HSN983070 ICJ983070 IMF983070 IWB983070 JFX983070 JPT983070 JZP983070 KJL983070 KTH983070 LDD983070 LMZ983070 LWV983070 MGR983070 MQN983070 NAJ983070 NKF983070 NUB983070 ODX983070 ONT983070 OXP983070 PHL983070 PRH983070 QBD983070 QKZ983070 QUV983070 RER983070 RON983070 RYJ983070 SIF983070 SSB983070 TBX983070 TLT983070 TVP983070 UFL983070 UPH983070 UZD983070 VIZ983070 VSV983070 WCR983070 WMN983070 WWJ983070">
      <formula1>"Grade 1,Grade 2,Grade 3,Grade 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CMS</vt:lpstr>
      <vt:lpstr>Sheet1</vt:lpstr>
      <vt:lpstr>matType</vt:lpstr>
      <vt:lpstr>mc</vt:lpstr>
      <vt:lpstr>CMS!Print_Area</vt:lpstr>
      <vt:lpstr>pType</vt:lpstr>
      <vt:lpstr>secondarymc</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chewsl</dc:creator>
  <cp:lastModifiedBy>Alexander Peukert</cp:lastModifiedBy>
  <cp:revision/>
  <cp:lastPrinted>2016-01-04T00:08:23Z</cp:lastPrinted>
  <dcterms:created xsi:type="dcterms:W3CDTF">2013-07-07T23:59:00Z</dcterms:created>
  <dcterms:modified xsi:type="dcterms:W3CDTF">2017-06-14T06:47:35Z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2052-9.1.0.4843</vt:lpwstr>
  </property>
</Properties>
</file>