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User\git\devops\operations\hc\australia\issinmindprod01_cc22a203c\issinmindprod01\excels\analytic\"/>
    </mc:Choice>
  </mc:AlternateContent>
  <bookViews>
    <workbookView xWindow="0" yWindow="0" windowWidth="38400" windowHeight="20232" activeTab="3"/>
  </bookViews>
  <sheets>
    <sheet name="Report by M" sheetId="7" r:id="rId1"/>
    <sheet name="Report by Q" sheetId="2" r:id="rId2"/>
    <sheet name="Chart" sheetId="6" r:id="rId3"/>
    <sheet name="Download" sheetId="1" r:id="rId4"/>
    <sheet name="Currencies" sheetId="3" r:id="rId5"/>
  </sheets>
  <definedNames>
    <definedName name="_xlnm._FilterDatabase" localSheetId="3" hidden="1">Download!$A$1:$P$114</definedName>
    <definedName name="_xlnm.Print_Area" localSheetId="2">Chart!$B$16:$M$43</definedName>
  </definedNames>
  <calcPr calcId="171027"/>
  <pivotCaches>
    <pivotCache cacheId="1" r:id="rId6"/>
    <pivotCache cacheId="9" r:id="rId7"/>
  </pivotCaches>
</workbook>
</file>

<file path=xl/sharedStrings.xml><?xml version="1.0" encoding="utf-8"?>
<sst xmlns="http://schemas.openxmlformats.org/spreadsheetml/2006/main" count="161" uniqueCount="109">
  <si>
    <t>Account Name</t>
  </si>
  <si>
    <t>Region</t>
  </si>
  <si>
    <t>Opportunity Title</t>
  </si>
  <si>
    <t>Sales Phase</t>
  </si>
  <si>
    <t>Owner</t>
  </si>
  <si>
    <t>Weighted Volume</t>
  </si>
  <si>
    <t>Unweighted Volume</t>
  </si>
  <si>
    <t>Currency</t>
  </si>
  <si>
    <t>Last Activity Date</t>
  </si>
  <si>
    <t>Closing Date</t>
  </si>
  <si>
    <t>Industry</t>
  </si>
  <si>
    <t>APJ</t>
  </si>
  <si>
    <t>Singapore Dollar</t>
  </si>
  <si>
    <t>EMEA</t>
  </si>
  <si>
    <t>Euro</t>
  </si>
  <si>
    <t>Interplex Holdings Ltd</t>
  </si>
  <si>
    <t>Maschinenfabrik Reinhausen GmbH</t>
  </si>
  <si>
    <t>PALFINGER AG</t>
  </si>
  <si>
    <t>Felix Böttcher GmbH &amp; Co. KG</t>
  </si>
  <si>
    <t>NA</t>
  </si>
  <si>
    <t>Hoffmann Group</t>
  </si>
  <si>
    <t>Nordex SE</t>
  </si>
  <si>
    <t>ProMinent GmbH</t>
  </si>
  <si>
    <t>CELLRO B.V.</t>
  </si>
  <si>
    <t>alfanar electric</t>
  </si>
  <si>
    <t>US Dollar</t>
  </si>
  <si>
    <t>TRUMPF GmbH</t>
  </si>
  <si>
    <t>Row Labels</t>
  </si>
  <si>
    <t>Grand Total</t>
  </si>
  <si>
    <t>(Multiple Items)</t>
  </si>
  <si>
    <t>Quarter</t>
  </si>
  <si>
    <t>Q-2017-1</t>
  </si>
  <si>
    <t>Q-2017-2</t>
  </si>
  <si>
    <t>Unweighted Volume (SGD)</t>
  </si>
  <si>
    <t>Pipeline volume (SGD)</t>
  </si>
  <si>
    <t>Quarters</t>
  </si>
  <si>
    <t>Heidelberger Druckmaschinen AG</t>
  </si>
  <si>
    <t>SONA BLW Group</t>
  </si>
  <si>
    <t>illumiti Inc.</t>
  </si>
  <si>
    <t>Mitsubishi Electric Europe</t>
  </si>
  <si>
    <t>Minimax GmbH &amp; Co. KG</t>
  </si>
  <si>
    <t xml:space="preserve">Nordson Deutschland GmbH </t>
  </si>
  <si>
    <t>Sum of Unweighted Volume (SGD)</t>
  </si>
  <si>
    <t>Column Labels</t>
  </si>
  <si>
    <t>Schmitz Cargobull AG</t>
  </si>
  <si>
    <t>Hayco Group</t>
  </si>
  <si>
    <t>Goldhofer AG</t>
  </si>
  <si>
    <t>HSM GmbH + Co. KG</t>
  </si>
  <si>
    <t>Moxa Inc.</t>
  </si>
  <si>
    <t>Esaote SpA</t>
  </si>
  <si>
    <t>JTEKT EUROPE S.A.S.</t>
  </si>
  <si>
    <t>Max Weishaupt GmbH</t>
  </si>
  <si>
    <t>ADVA Optical Networking SE</t>
  </si>
  <si>
    <t>Carl Zeiss Meditec AG</t>
  </si>
  <si>
    <t>ARRI - Arnold &amp; Richter Cine Technik GmbH &amp; Co. Betriebs KG</t>
  </si>
  <si>
    <t>Q-2017-3</t>
  </si>
  <si>
    <t>Month</t>
  </si>
  <si>
    <t>Netafim Ltd. Corporate Headquarters</t>
  </si>
  <si>
    <t>Sumitomo (SHI) Demag Plastics Machinery GmbH</t>
  </si>
  <si>
    <t>F. X. MEILLER Fahrzeug- und Maschinenfabrik-GmbH &amp; Co KG</t>
  </si>
  <si>
    <t>Rofin-Sinar Laser GmbH</t>
  </si>
  <si>
    <t>KION GROUP AG</t>
  </si>
  <si>
    <t>Rheem Manufacturing Co (Australia)</t>
  </si>
  <si>
    <t>JSW Steel</t>
  </si>
  <si>
    <t>M-2017-03</t>
  </si>
  <si>
    <t>Country</t>
  </si>
  <si>
    <t>Prospect</t>
  </si>
  <si>
    <t>ISOG Technology GmbH &amp; Co. KG </t>
  </si>
  <si>
    <t>Wipro Furniture</t>
  </si>
  <si>
    <t>HOPPECKE Batterien GmbH &amp; Co. KG</t>
  </si>
  <si>
    <t>Agathon AG</t>
  </si>
  <si>
    <t>Satisloh AG</t>
  </si>
  <si>
    <t>BAUER KOMPRESSOREN GmbH</t>
  </si>
  <si>
    <t>MAN Diesel &amp; Turbo SE</t>
  </si>
  <si>
    <t>Mayer&amp;Cie. GmbH &amp; Co. KG</t>
  </si>
  <si>
    <t>FPS Werkzeugmaschinen Warngau</t>
  </si>
  <si>
    <t>Lacroix SA</t>
  </si>
  <si>
    <t>Northrop Grumman Sperry Marine B.V.</t>
  </si>
  <si>
    <t>Associated Weavers NV/SA</t>
  </si>
  <si>
    <t>Mindray Bio-Medical Electronics</t>
  </si>
  <si>
    <t>Foliot Furniture</t>
  </si>
  <si>
    <t>Netatech Pte Ltd</t>
  </si>
  <si>
    <t>Terex Corporation</t>
  </si>
  <si>
    <t>Kaiser AG</t>
  </si>
  <si>
    <t>HWI - HarbisonWalker International</t>
  </si>
  <si>
    <t>Camtek Ltd.</t>
  </si>
  <si>
    <t>Nidec Minster</t>
  </si>
  <si>
    <t>M-2017-04</t>
  </si>
  <si>
    <t>M-2017-05</t>
  </si>
  <si>
    <t>M-2017-06</t>
  </si>
  <si>
    <t>(All)</t>
  </si>
  <si>
    <t xml:space="preserve">&lt;jx:forEach items="${AnalyticData.definesData}" var="data"&gt; </t>
  </si>
  <si>
    <t>${data.opportunity}</t>
  </si>
  <si>
    <t>${data.accountName}</t>
  </si>
  <si>
    <t>${data.region}</t>
  </si>
  <si>
    <t>${data.salesPhase}</t>
  </si>
  <si>
    <t>${data.owner}</t>
  </si>
  <si>
    <t>${data.weightedVolume}</t>
  </si>
  <si>
    <t>${data.volume}</t>
  </si>
  <si>
    <t>$[VLOOKUP(I3,Currencies!$B$2:$C$4,2,FALSE)*G3]</t>
  </si>
  <si>
    <t>${data.currency}</t>
  </si>
  <si>
    <t>${data.update}</t>
  </si>
  <si>
    <t>${data.expiryDate}</t>
  </si>
  <si>
    <t>${data.industryName}</t>
  </si>
  <si>
    <t>${data.country}</t>
  </si>
  <si>
    <t>${data.accountProsp}</t>
  </si>
  <si>
    <t>$["Q"&amp;"-"&amp;YEAR(K3)&amp;"-"&amp;ROUNDUP(MONTH(K3)/3,0)]</t>
  </si>
  <si>
    <t>$["M"&amp;"-"&amp;YEAR(K2)&amp;"-"&amp;TEXT(ROUNDUP(MONTH(K2),0),"00")]</t>
  </si>
  <si>
    <t>&lt;/jx:forEach&gt;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</si>
</sst>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;@"/>
    <numFmt numFmtId="165" formatCode="[$SGD]\ #,##0"/>
  </numFmts>
  <fonts count="7">
    <font>
      <sz val="12"/>
      <name val="Times New Roman"/>
      <charset val="134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2"/>
      <name val="Times New Roman"/>
      <family val="1"/>
    </font>
    <font>
      <sz val="11"/>
      <color rgb="FF006100"/>
      <name val="Calibri"/>
      <family val="2"/>
      <scheme val="minor"/>
    </font>
    <font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4" fillId="0" borderId="0" applyFont="0" applyFill="0" applyBorder="0" applyAlignment="0" applyProtection="0"/>
    <xf numFmtId="0" fontId="5" fillId="4" borderId="0" applyNumberFormat="0" applyBorder="0" applyAlignment="0" applyProtection="0"/>
  </cellStyleXfs>
  <cellXfs count="2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>
      <alignment vertical="center"/>
    </xf>
    <xf numFmtId="9" fontId="0" fillId="0" borderId="0" xfId="1" applyFont="1" applyAlignment="1">
      <alignment vertical="center"/>
    </xf>
    <xf numFmtId="0" fontId="2" fillId="0" borderId="0" xfId="0" applyFont="1">
      <alignment vertical="center"/>
    </xf>
    <xf numFmtId="0" fontId="5" fillId="4" borderId="1" xfId="2" applyBorder="1" applyAlignment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1" fillId="2" borderId="1" xfId="0" applyFont="1" applyFill="1" applyBorder="1" applyAlignment="1">
      <alignment vertical="center"/>
    </xf>
    <xf numFmtId="164" fontId="2" fillId="0" borderId="1" xfId="0" applyNumberFormat="1" applyFont="1" applyBorder="1">
      <alignment vertical="center"/>
    </xf>
    <xf numFmtId="164" fontId="2" fillId="0" borderId="0" xfId="0" applyNumberFormat="1" applyFo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6" fillId="0" borderId="0" xfId="0" pivotButton="1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left" vertical="center"/>
    </xf>
    <xf numFmtId="165" fontId="6" fillId="0" borderId="0" xfId="0" applyNumberFormat="1" applyFont="1">
      <alignment vertical="center"/>
    </xf>
    <xf numFmtId="0" fontId="6" fillId="0" borderId="0" xfId="0" applyFont="1" applyAlignment="1">
      <alignment horizontal="left" vertical="center" indent="1"/>
    </xf>
    <xf numFmtId="0" fontId="2" fillId="0" borderId="1" xfId="0" applyFont="1" applyBorder="1" applyAlignment="1">
      <alignment vertical="center" wrapText="1"/>
    </xf>
  </cellXfs>
  <cellStyles count="3">
    <cellStyle name="Good" xfId="2" builtinId="26"/>
    <cellStyle name="Normal" xfId="0" builtinId="0"/>
    <cellStyle name="Percent" xfId="1" builtinId="5"/>
  </cellStyles>
  <dxfs count="13">
    <dxf>
      <numFmt numFmtId="165" formatCode="[$SGD]\ #,##0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numFmt numFmtId="165" formatCode="[$SGD]\ #,##0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</dxfs>
  <tableStyles count="0" defaultTableStyle="TableStyleMedium2" defaultPivotStyle="PivotStyleLight16"/>
  <colors>
    <mruColors>
      <color rgb="FFECEEEE"/>
      <color rgb="FFA1A8A9"/>
      <color rgb="FF0AA8EC"/>
      <color rgb="FFEC75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[template-OpportunityAnalyticReport.xlsx]Chart!PivotTable1</c:name>
    <c:fmtId val="0"/>
  </c:pivotSource>
  <c:chart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4"/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Chart!$C$3:$C$4</c:f>
              <c:strCache>
                <c:ptCount val="1"/>
                <c:pt idx="0">
                  <c:v>APJ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Chart!$B$5:$B$8</c:f>
              <c:strCache>
                <c:ptCount val="3"/>
                <c:pt idx="0">
                  <c:v>Q-2017-1</c:v>
                </c:pt>
                <c:pt idx="1">
                  <c:v>Q-2017-2</c:v>
                </c:pt>
                <c:pt idx="2">
                  <c:v>Q-2017-3</c:v>
                </c:pt>
              </c:strCache>
            </c:strRef>
          </c:cat>
          <c:val>
            <c:numRef>
              <c:f>Chart!$C$5:$C$8</c:f>
              <c:numCache>
                <c:formatCode>General</c:formatCode>
                <c:ptCount val="3"/>
                <c:pt idx="0">
                  <c:v>457500</c:v>
                </c:pt>
                <c:pt idx="1">
                  <c:v>518040</c:v>
                </c:pt>
                <c:pt idx="2">
                  <c:v>957200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3-4E41-A1F1-179D9DD3F226}"/>
            </c:ext>
          </c:extLst>
        </c:ser>
        <c:ser>
          <c:idx val="1"/>
          <c:order val="1"/>
          <c:tx>
            <c:strRef>
              <c:f>Chart!$D$3:$D$4</c:f>
              <c:strCache>
                <c:ptCount val="1"/>
                <c:pt idx="0">
                  <c:v>EMEA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Chart!$B$5:$B$8</c:f>
              <c:strCache>
                <c:ptCount val="3"/>
                <c:pt idx="0">
                  <c:v>Q-2017-1</c:v>
                </c:pt>
                <c:pt idx="1">
                  <c:v>Q-2017-2</c:v>
                </c:pt>
                <c:pt idx="2">
                  <c:v>Q-2017-3</c:v>
                </c:pt>
              </c:strCache>
            </c:strRef>
          </c:cat>
          <c:val>
            <c:numRef>
              <c:f>Chart!$D$5:$D$8</c:f>
              <c:numCache>
                <c:formatCode>General</c:formatCode>
                <c:ptCount val="3"/>
                <c:pt idx="0">
                  <c:v>46200</c:v>
                </c:pt>
                <c:pt idx="1">
                  <c:v>2786476</c:v>
                </c:pt>
                <c:pt idx="2">
                  <c:v>1691628.4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43-4E41-A1F1-179D9DD3F226}"/>
            </c:ext>
          </c:extLst>
        </c:ser>
        <c:ser>
          <c:idx val="2"/>
          <c:order val="2"/>
          <c:tx>
            <c:strRef>
              <c:f>Chart!$E$3:$E$4</c:f>
              <c:strCache>
                <c:ptCount val="1"/>
                <c:pt idx="0">
                  <c:v>NA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Chart!$B$5:$B$8</c:f>
              <c:strCache>
                <c:ptCount val="3"/>
                <c:pt idx="0">
                  <c:v>Q-2017-1</c:v>
                </c:pt>
                <c:pt idx="1">
                  <c:v>Q-2017-2</c:v>
                </c:pt>
                <c:pt idx="2">
                  <c:v>Q-2017-3</c:v>
                </c:pt>
              </c:strCache>
            </c:strRef>
          </c:cat>
          <c:val>
            <c:numRef>
              <c:f>Chart!$E$5:$E$8</c:f>
              <c:numCache>
                <c:formatCode>General</c:formatCode>
                <c:ptCount val="3"/>
                <c:pt idx="1">
                  <c:v>283100</c:v>
                </c:pt>
                <c:pt idx="2">
                  <c:v>61600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43-4E41-A1F1-179D9DD3F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84597680"/>
        <c:axId val="1084599312"/>
        <c:axId val="0"/>
      </c:bar3DChart>
      <c:catAx>
        <c:axId val="108459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599312"/>
        <c:crosses val="autoZero"/>
        <c:auto val="1"/>
        <c:lblAlgn val="ctr"/>
        <c:lblOffset val="100"/>
        <c:noMultiLvlLbl val="0"/>
      </c:catAx>
      <c:valAx>
        <c:axId val="108459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[$SGD]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59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22775835793001"/>
          <c:y val="0.36927079767203008"/>
          <c:w val="7.6178432813730018E-2"/>
          <c:h val="0.20993267145954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</xdr:colOff>
      <xdr:row>10</xdr:row>
      <xdr:rowOff>49213</xdr:rowOff>
    </xdr:from>
    <xdr:to>
      <xdr:col>12</xdr:col>
      <xdr:colOff>619125</xdr:colOff>
      <xdr:row>37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wner" refreshedDate="42844.661653587966" createdVersion="5" refreshedVersion="5" minRefreshableVersion="3" recordCount="475">
  <cacheSource type="worksheet">
    <worksheetSource ref="A1:O1048576" sheet="Download"/>
  </cacheSource>
  <cacheFields count="15">
    <cacheField name="Opportunity Title" numFmtId="0">
      <sharedItems containsBlank="1"/>
    </cacheField>
    <cacheField name="Account Name" numFmtId="0">
      <sharedItems containsBlank="1"/>
    </cacheField>
    <cacheField name="Region" numFmtId="0">
      <sharedItems containsBlank="1" count="4">
        <s v="EMEA"/>
        <s v="APJ"/>
        <s v="NA"/>
        <m/>
      </sharedItems>
    </cacheField>
    <cacheField name="Sales Phase" numFmtId="0">
      <sharedItems containsBlank="1" count="6">
        <s v="SalesPhase2"/>
        <s v="SalesPhase6"/>
        <s v="SalesPhase1"/>
        <s v="SalesPhase3"/>
        <s v="SalesPhase5"/>
        <m/>
      </sharedItems>
    </cacheField>
    <cacheField name="Owner" numFmtId="0">
      <sharedItems containsBlank="1"/>
    </cacheField>
    <cacheField name="Weighted Volume" numFmtId="0">
      <sharedItems containsString="0" containsBlank="1" containsNumber="1" containsInteger="1" minValue="0" maxValue="208000"/>
    </cacheField>
    <cacheField name="Unweighted Volume" numFmtId="0">
      <sharedItems containsString="0" containsBlank="1" containsNumber="1" containsInteger="1" minValue="0" maxValue="400000"/>
    </cacheField>
    <cacheField name="Unweighted Volume (SGD)" numFmtId="0">
      <sharedItems containsString="0" containsBlank="1" containsNumber="1" minValue="0" maxValue="540000"/>
    </cacheField>
    <cacheField name="Currency" numFmtId="0">
      <sharedItems containsBlank="1"/>
    </cacheField>
    <cacheField name="Last Activity Date" numFmtId="0">
      <sharedItems containsNonDate="0" containsDate="1" containsString="0" containsBlank="1" minDate="2015-12-09T01:50:46" maxDate="2017-04-19T06:45:58"/>
    </cacheField>
    <cacheField name="Closing Date" numFmtId="0">
      <sharedItems containsNonDate="0" containsDate="1" containsString="0" containsBlank="1" minDate="2015-11-06T09:51:49" maxDate="2018-12-30T16:00:00"/>
    </cacheField>
    <cacheField name="Industry" numFmtId="0">
      <sharedItems containsBlank="1"/>
    </cacheField>
    <cacheField name="Country" numFmtId="0">
      <sharedItems containsBlank="1"/>
    </cacheField>
    <cacheField name="Prospect" numFmtId="0">
      <sharedItems containsNonDate="0" containsString="0" containsBlank="1"/>
    </cacheField>
    <cacheField name="Quarter" numFmtId="0">
      <sharedItems containsBlank="1" count="14">
        <s v="Q-2017-3"/>
        <s v="Q-2016-1"/>
        <s v="Q-2017-2"/>
        <s v="Q-2016-3"/>
        <s v="Q-2016-2"/>
        <s v="Q-2017-1"/>
        <s v="Q-2015-4"/>
        <s v="Q-2018-4"/>
        <s v="Q-2017-4"/>
        <s v="Q-2016-4"/>
        <m/>
        <s v="Q-2019-1" u="1"/>
        <e v="#VALUE!" u="1"/>
        <s v="Q-2015-3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User" refreshedDate="42844.688548726852" createdVersion="5" refreshedVersion="6" minRefreshableVersion="3" recordCount="475">
  <cacheSource type="worksheet">
    <worksheetSource ref="A1:P1048576" sheet="Download"/>
  </cacheSource>
  <cacheFields count="16">
    <cacheField name="Opportunity Title" numFmtId="0">
      <sharedItems containsBlank="1" count="171">
        <s v="O_Meiller_CPQ Adaption to v1608_In Mind Cloud"/>
        <s v="O_Netafim_CPQ user upselling_In Mind"/>
        <s v="O_HSM_CPQ_itelligence"/>
        <s v="O_Interplex Rollout Rest"/>
        <s v="L_Dinamic Oil_ISS"/>
        <s v="O_Nordex_CPQ_Sybit"/>
        <s v="O_ISOG Technology_CPQ"/>
        <s v="L_iNova Microsystems_ISS"/>
        <s v="O_100x Cloud CPQ Express_SAP"/>
        <s v="L_EMCO_CPQ"/>
        <s v="O_Mitsubishi_System Sales"/>
        <s v="L_Socomec_CPQ"/>
        <s v="O_Kion Group_CPQe SE_SAP"/>
        <s v="O_Esaote_CPQ_SAP"/>
        <s v="O_Netafim_Switch to ISS Subscription"/>
        <s v="O_Interplex_Add100 Seats Hangzhou"/>
        <s v="O_JTEKT_50x ISS_In Mind Cloud"/>
        <s v="O_Interplex_ERP Integration"/>
        <s v="O_Rheem_CPQEProf_28062016"/>
        <s v="L_PCATech_ISS"/>
        <s v="O_Hoppecke_CPQe (SE)_SAP"/>
        <s v="O_Heidelberger Druck_CPQ_In Mind"/>
        <s v="L_Pentair_CPQe"/>
        <s v="O_GROB_CPQ"/>
        <s v="O_Interplex Rollout Hangzhou"/>
        <s v="O_Handtmann_Cloud CPQ Express_In Mind Cloud"/>
        <s v="O_SONA BLW_CPQ_In Mind"/>
        <s v="O_Carl Zeiss Meditec_CPQ_In Mind"/>
        <s v="O_Meiller_CPQ_In Mind"/>
        <s v="O_Hayco_CPQE"/>
        <s v="O_ARRI_CPQ_In Mind"/>
        <s v="O_alfanar Dimensioing &amp; CPQ (r2)"/>
        <s v="O_Sumitomo_Cloud CPQ_(Sybit)"/>
        <s v="O_Agathon_Cloud CPQ Express XX xYY_Maihiro"/>
        <s v="L_Technogym SpA_CPQ"/>
        <s v="L_Vermeer_CPQ"/>
        <s v="O_Satisloh Addtional CPQ Test system"/>
        <s v="O_Bauer Comp_CPQ Express_Camelot IT Lab"/>
        <s v="O_Minimax_ISS_In Mind"/>
        <s v="L_HAMUEL_CPQ"/>
        <s v="O_Netafim_PS Connector"/>
        <s v="O_Rofin_ISS_In Mind Cloud"/>
        <s v="O_Moxa_CPQ_In Mind"/>
        <s v="L_MAN Diesel &amp; Tubo_CPQ"/>
        <s v="L_SSMC_CPQ"/>
        <s v="L_Dinex_CPQ_CRM"/>
        <s v="O_Mayer&amp;Cie_CPQ Express PE x80_all-for-one-steeb+SAP"/>
        <s v="L_NRI Industry Cloud"/>
        <s v="O_Vollert_CPQ_In Mind"/>
        <s v="O_Netafim_Subscrition change ISS + Portal + PS + Services_In Mind Cloud"/>
        <s v="O_Palfinger_ISS/CPQ_In Mind"/>
        <s v="L_FPS_CPQ"/>
        <s v="O_ProMinent_CPQ_SAP"/>
        <s v="O_alfanar HCP Work"/>
        <s v="L_Chin Yuan Metal_CPQ"/>
        <s v="L_Accretech_CPQ"/>
        <s v="O_Spartan Controls_CPQ_illumiti"/>
        <s v="L_Lacroix_ISS"/>
        <s v="L_Alghanim Industries"/>
        <s v="L_Garlock_CPQ"/>
        <s v="O_ADVA_CPQ_In Mind"/>
        <s v="O_NGSM_CPQ Express PE x110_SAP+Kaar Technologies"/>
        <s v="O_Maschinenfabrik Reinhausen_CPQ_In Mind"/>
        <s v="O_Cellro_CPQ_Acorel"/>
        <s v="O_Rofin_ISS PoC_In Mind Cloud"/>
        <s v="O_Associated Weavers_20x Cloud CPQe_Expertum"/>
        <s v="O_Weishaupt_Consulting_In Mind"/>
        <s v="O_Nordson_CPQ_In Mind Cloud"/>
        <s v="O_alfanar Year 2 - 5 Subscription"/>
        <s v="O_Goldhofer_CPQ_In Mind"/>
        <s v="O_Kion_Group_PoC_SAP"/>
        <s v="O_Interplex Add200 Seats Rest"/>
        <s v="L_Marechal Electric_CPQ"/>
        <s v="L_Yangbum_ISS"/>
        <s v="O_G&amp;D Cloud CPQ Express_SAP_Maihiro"/>
        <s v="L_CSE Global_CPQ"/>
        <s v="L_Vanguard_CPQ"/>
        <s v="L_DenseLightSemicon_ISS"/>
        <s v="O_Mindray_CPQe 30-600"/>
        <s v="L_UTAC_CPQ"/>
        <s v="L_Rokko Holdings_ISS"/>
        <s v="O_Foliot_50 CPQ Express PE_Beyond Tech"/>
        <s v="L_Beyonics_CPQ"/>
        <s v="L_TTK_CPQ"/>
        <s v="O_ASM_Cloud CPQ Express PE x800_SAP"/>
        <s v="L_Netatech_ISS_In Mind Cloud APJ"/>
        <s v="O_Felix Boettcher_CPQ_itelligence"/>
        <s v="L_Ocom-CPQ_Acorel"/>
        <s v="O_JSW_CPQEPRO_04052016"/>
        <s v="O_Terex_CPQ Express SE_TDS Fujitsu"/>
        <s v="O_Schmitz Cargobull_CPQ/ISS_In Mind"/>
        <s v="O_Interplex Retainer Shanghai"/>
        <s v="O_Hoffmann Group_CPQ_In Mind"/>
        <s v="O_ISS_CE_20_In Mind Cloud"/>
        <s v="L_Jovan Tech_ISS"/>
        <s v="L_MFS Technology_CPQ"/>
        <s v="O_HWI_CPQ Express PE/S_illumiti"/>
        <s v="O_Camtek_CPQ_SAP"/>
        <s v="O_Mitsubishi_RollOut_D_IT_UK"/>
        <s v="O_Sennebogen_ISS/CPQ_In Mind"/>
        <s v="O_Minster_CPQ Express SE_illumiti"/>
        <s v="O_Ilta Inox_CPQ_SAP Hybris"/>
        <s v="Mindray_CPQ"/>
        <s v="O_Trumpf_CPQ_In Mind (SAP)"/>
        <s v="L_KPR_ISS"/>
        <s v="L_Bluleader_CPQ"/>
        <m/>
        <s v="O_Crown_ISS Cirrus_SAP" u="1"/>
        <s v="L_Wien Energie_CPQe_SAP" u="1"/>
        <s v="O_Cirrus_21032016" u="1"/>
        <s v="O_Interplex_Rollout_Q3/4_CZ_VT_SH_SZ_MAL" u="1"/>
        <s v="O_Interplex US Rollout" u="1"/>
        <s v="O_Venture_CPQPro_03082016" u="1"/>
        <s v="O_Jung BonBon_CPQ_itelligence" u="1"/>
        <s v="O_Rockwool_CPQ_SAP" u="1"/>
        <s v="O_Crown_CPQ SE_SAP" u="1"/>
        <s v="O_Atlantic Group_CPQ_SAP" u="1"/>
        <s v="O_CPQ Adaption to v1608_In Mind Cloud" u="1"/>
        <s v="O_Cumulus_14012016" u="1"/>
        <s v="O_Mitsubishi_30 Users PL" u="1"/>
        <s v="O_Uniboard CPQe 40" u="1"/>
        <s v="O_CPQE_15July2016" u="1"/>
        <s v="O_Quiksol_ISSCirrusEdition_18042016" u="1"/>
        <s v="O_Netafim_Consulting_In Mind" u="1"/>
        <s v="O_Satisloh Addtional CPQ Test system (maihiro)" u="1"/>
        <s v="O_Trumpf_CPQ PoC_In Mind (SAP)" u="1"/>
        <s v="O_alfanar Dimensioning &amp; CPQ (r1 + ISS)" u="1"/>
        <s v="O_Crown_ISS/CPQ_Knack Systems" u="1"/>
        <s v="O_Megger_100x CPQe_SAP_itelligence UK" u="1"/>
        <s v="L_Braas Q4 2015_Sybit" u="1"/>
        <s v="O_NGSM_CPQe 35_SAP+Kaar Technologies" u="1"/>
        <s v="O_Braemac_CPQ" u="1"/>
        <s v="O_XX Cloud CPQ Express_SAP_Maihiro" u="1"/>
        <s v="L_ISOG Technology_CPQ" u="1"/>
        <s v="L_JTEKT_CPQ" u="1"/>
        <s v="O_Jindal Steel _ CPQE- Professional_SAP" u="1"/>
        <s v="L_Sumitomo_Sybit" u="1"/>
        <s v="O_Siemens HP_Consulting/Project InMind" u="1"/>
        <s v="O_Satisloh_Service Contract Feature_Maihiro" u="1"/>
        <s v="O_Colt_CPQ_In Mind" u="1"/>
        <s v="L_Voestalpine AG" u="1"/>
        <s v="O_TRUMPF_CPQ_In Mind" u="1"/>
        <s v="O_Hilong_CPQ" u="1"/>
        <s v="O_Uniboard CPQe 40_KNACK" u="1"/>
        <s v="O_Link-Belt_CPQ_illumiti" u="1"/>
        <s v="O_Link-Belt_ISS_illumiti" u="1"/>
        <s v="Jindal Steel _ CPQE- Professional" u="1"/>
        <s v="O_ALRostamani_CPQE" u="1"/>
        <s v="O_Nordson_CPQ_In Mind" u="1"/>
        <s v="L_Schindler CH_Sybit" u="1"/>
        <s v="O_Interplex Add300 Seats" u="1"/>
        <s v="O_CPQ Express PE/S_illumiti" u="1"/>
        <s v="O_JTEKT_CPQ" u="1"/>
        <s v="L_Follow up Kohler" u="1"/>
        <s v="O_alfanar ISS Cumulus i20" u="1"/>
        <s v="O_Microcast_ISS" u="1"/>
        <s v="O_Interplex_CRM" u="1"/>
        <s v="O_Rofin_CPQ_In Mind" u="1"/>
        <s v="O_Rofin_ISS Testsystem_In Mind" u="1"/>
        <s v="O_Camtek_ISS/CPQ_SAP" u="1"/>
        <s v="O_Interplex_ERP" u="1"/>
        <s v="O_Trumpf_CPQ Test System_In Mind (SAP)" u="1"/>
        <s v="O_Interplex US&amp;Global" u="1"/>
        <s v="O_Minimax_Consulting_In Mind" u="1"/>
        <s v="O_Foliot_49 CPQe Prof. Edition_Beyond Tech" u="1"/>
        <s v="O_alfanar Dimensioning &amp; CPQ (r1)" u="1"/>
        <s v="O_Sunningdale_CPQE_30users_03082016" u="1"/>
        <s v="O_CPQPE_03082016" u="1"/>
        <s v="O_ISSCumulus_06052016" u="1"/>
        <s v="O_Netafim_Consulting QuQu_In Mind" u="1"/>
        <s v="O_Allied_Cumulus_20112015" u="1"/>
      </sharedItems>
    </cacheField>
    <cacheField name="Account Name" numFmtId="0">
      <sharedItems containsBlank="1" count="121">
        <s v="F. X. MEILLER Fahrzeug- und Maschinenfabrik-GmbH &amp; Co KG"/>
        <s v="Netafim Ltd. Corporate Headquarters"/>
        <s v="HSM GmbH + Co. KG"/>
        <s v="Interplex Holdings Ltd"/>
        <s v="Dinamic Oil"/>
        <s v="Nordex SE"/>
        <s v="ISOG Technology GmbH &amp; Co. KG "/>
        <s v="iNOVA Microsystems"/>
        <s v="Wipro Furniture"/>
        <s v="EMCO GmbH"/>
        <s v="Mitsubishi Electric Europe"/>
        <s v="Socomec"/>
        <s v="KION GROUP AG"/>
        <s v="Esaote SpA"/>
        <s v="JTEKT EUROPE S.A.S."/>
        <s v="Rheem Manufacturing Co (Australia)"/>
        <s v="PCA Technology "/>
        <s v="HOPPECKE Batterien GmbH &amp; Co. KG"/>
        <s v="Heidelberger Druckmaschinen AG"/>
        <s v="Pentair"/>
        <s v="GROB-WERKE GmbH &amp; Co. KG"/>
        <s v="Albert Handtmann Armaturenfabrik GmbH &amp; Co. KG"/>
        <s v="SONA BLW Group"/>
        <s v="Carl Zeiss Meditec AG"/>
        <s v="Hayco Group"/>
        <s v="ARRI - Arnold &amp; Richter Cine Technik GmbH &amp; Co. Betriebs KG"/>
        <s v="alfanar electric"/>
        <s v="Sumitomo (SHI) Demag Plastics Machinery GmbH"/>
        <s v="Agathon AG"/>
        <s v="Technogym S.p.A"/>
        <s v="Vermeer Corporation"/>
        <s v="Satisloh AG"/>
        <s v="BAUER KOMPRESSOREN GmbH"/>
        <s v="Minimax GmbH &amp; Co. KG"/>
        <s v="HAMUEL Maschinenbau GmbH &amp; Co. KG "/>
        <s v="Rofin-Sinar Laser GmbH"/>
        <s v="Moxa Inc."/>
        <s v="MAN Diesel &amp; Turbo SE"/>
        <s v="Systems on Silicon Manufacturing Company"/>
        <s v="Dinex Emission"/>
        <s v="Mayer&amp;Cie. GmbH &amp; Co. KG"/>
        <s v="Nomura Research Institute"/>
        <s v="Vollert Anlagenbau GmbH"/>
        <s v="PALFINGER AG"/>
        <s v="FPS Werkzeugmaschinen Warngau"/>
        <s v="ProMinent GmbH"/>
        <s v="Chin Yuan Metal"/>
        <s v="Accretech"/>
        <s v="illumiti Inc."/>
        <s v="Lacroix SA"/>
        <s v="Alghanim Industries"/>
        <s v="Garlock Singapore"/>
        <s v="ADVA Optical Networking SE"/>
        <s v="Northrop Grumman Sperry Marine B.V."/>
        <s v="Maschinenfabrik Reinhausen GmbH"/>
        <s v="CELLRO B.V."/>
        <s v="Associated Weavers NV/SA"/>
        <s v="Max Weishaupt GmbH"/>
        <s v="Nordson Deutschland GmbH "/>
        <s v="Goldhofer AG"/>
        <s v="Marechal Electric"/>
        <s v="Yangbum Engineering"/>
        <s v="Giesecke &amp; Devrient GmbH"/>
        <s v="CSE Global"/>
        <s v="Vanguard Composite Engineering"/>
        <s v="DenseLight Semiconductors"/>
        <s v="Mindray Bio-Medical Electronics"/>
        <s v="UTAC Holdings Ltd "/>
        <s v="ROKKO HOLDINGS LTD"/>
        <s v="Foliot Furniture"/>
        <s v="Beyonics Technology"/>
        <s v="TTK Singapore"/>
        <s v="ASM Assembly Systems GmbH &amp; Co. KG"/>
        <s v="Netatech Pte Ltd"/>
        <s v="Felix Böttcher GmbH &amp; Co. KG"/>
        <s v="Ocom B.V"/>
        <s v="JSW Steel"/>
        <s v="Terex Corporation"/>
        <s v="Schmitz Cargobull AG"/>
        <s v="Hoffmann Group"/>
        <s v="Kaiser AG"/>
        <s v="Jovan Tech"/>
        <s v="MFS Technology (S) Pte Ltd"/>
        <s v="HWI - HarbisonWalker International"/>
        <s v="Camtek Ltd."/>
        <s v="Sennebogen"/>
        <s v="Nidec Minster"/>
        <s v="Ilta Inox SpA (member of Arvedi Group)"/>
        <s v="TRUMPF GmbH"/>
        <s v="King Power Singapore"/>
        <s v="Bluleader"/>
        <m/>
        <s v="Braemac" u="1"/>
        <s v="B4B Solutions GmbH" u="1"/>
        <s v="Microcast" u="1"/>
        <s v="Venture Corp " u="1"/>
        <s v="Rocktree Logistics Pte Ltd" u="1"/>
        <s v="Braas Monier Building Group Services GmbH" u="1"/>
        <s v="Schindler Informatik AG" u="1"/>
        <s v="Sunningdale Tech Ltd" u="1"/>
        <s v="Crown Equipment Corporation" u="1"/>
        <s v="Meiban Group Ltd" u="1"/>
        <s v="Volvo Bus Asia Pacific Region" u="1"/>
        <s v="Al Rostamani Group" u="1"/>
        <s v="Wien Energie GmbH" u="1"/>
        <s v="Hilong Petroleum Pipe LLC" u="1"/>
        <s v="Jindal Stainless Steel" u="1"/>
        <s v="ROCKWOOL International A/S" u="1"/>
        <s v="Certis CISCO Security Pte Ltd" u="1"/>
        <s v="Kohler Co" u="1"/>
        <s v="Groupe Atlantic" u="1"/>
        <s v="Link-Belt Construction Equipment Company" u="1"/>
        <s v="Acron" u="1"/>
        <s v="Jung Bonbonfabrik GmbH &amp; Co. KG" u="1"/>
        <s v="HarbisonWalker International" u="1"/>
        <s v="Uniboard" u="1"/>
        <s v="Megger Ltd" u="1"/>
        <s v="Siemens AG - GS IT EM SY HP" u="1"/>
        <s v="Allied Technologies Limited" u="1"/>
        <s v="Colt Technology Services" u="1"/>
        <s v="Quiksol Int'l Components Pte Ltd" u="1"/>
      </sharedItems>
    </cacheField>
    <cacheField name="Region" numFmtId="0">
      <sharedItems containsBlank="1" count="4">
        <s v="EMEA"/>
        <s v="APJ"/>
        <s v="NA"/>
        <m/>
      </sharedItems>
    </cacheField>
    <cacheField name="Sales Phase" numFmtId="0">
      <sharedItems containsBlank="1" count="6">
        <s v="SalesPhase2"/>
        <s v="SalesPhase6"/>
        <s v="SalesPhase1"/>
        <s v="SalesPhase3"/>
        <s v="SalesPhase5"/>
        <m/>
      </sharedItems>
    </cacheField>
    <cacheField name="Owner" numFmtId="0">
      <sharedItems containsBlank="1"/>
    </cacheField>
    <cacheField name="Weighted Volume" numFmtId="0">
      <sharedItems containsString="0" containsBlank="1" containsNumber="1" containsInteger="1" minValue="0" maxValue="208000"/>
    </cacheField>
    <cacheField name="Unweighted Volume" numFmtId="0">
      <sharedItems containsString="0" containsBlank="1" containsNumber="1" containsInteger="1" minValue="0" maxValue="400000"/>
    </cacheField>
    <cacheField name="Unweighted Volume (SGD)" numFmtId="0">
      <sharedItems containsString="0" containsBlank="1" containsNumber="1" minValue="0" maxValue="540000"/>
    </cacheField>
    <cacheField name="Currency" numFmtId="0">
      <sharedItems containsBlank="1"/>
    </cacheField>
    <cacheField name="Last Activity Date" numFmtId="0">
      <sharedItems containsNonDate="0" containsDate="1" containsString="0" containsBlank="1" minDate="2015-12-09T01:50:46" maxDate="2017-04-19T06:45:58"/>
    </cacheField>
    <cacheField name="Closing Date" numFmtId="0">
      <sharedItems containsNonDate="0" containsDate="1" containsString="0" containsBlank="1" minDate="2015-11-06T09:51:49" maxDate="2018-12-30T16:00:00"/>
    </cacheField>
    <cacheField name="Industry" numFmtId="0">
      <sharedItems containsBlank="1"/>
    </cacheField>
    <cacheField name="Country" numFmtId="0">
      <sharedItems containsBlank="1"/>
    </cacheField>
    <cacheField name="Prospect" numFmtId="0">
      <sharedItems containsNonDate="0" containsString="0" containsBlank="1"/>
    </cacheField>
    <cacheField name="Quarter" numFmtId="0">
      <sharedItems containsBlank="1" count="14">
        <s v="Q-2017-3"/>
        <s v="Q-2016-1"/>
        <s v="Q-2017-2"/>
        <s v="Q-2016-3"/>
        <s v="Q-2016-2"/>
        <s v="Q-2017-1"/>
        <s v="Q-2015-4"/>
        <s v="Q-2018-4"/>
        <s v="Q-2017-4"/>
        <s v="Q-2016-4"/>
        <m/>
        <s v="Q-2019-1" u="1"/>
        <e v="#VALUE!" u="1"/>
        <s v="Q-2015-3" u="1"/>
      </sharedItems>
    </cacheField>
    <cacheField name="Month" numFmtId="0">
      <sharedItems containsBlank="1" count="48">
        <s v="M-2017-08"/>
        <s v="M-2017-07"/>
        <s v="M-2017-09"/>
        <s v="M-2016-01"/>
        <s v="M-2017-06"/>
        <s v="M-2016-08"/>
        <s v="M-2016-04"/>
        <s v="M-2017-05"/>
        <s v="M-2017-03"/>
        <s v="M-2017-04"/>
        <s v="M-2015-12"/>
        <s v="M-2018-12"/>
        <s v="M-2017-10"/>
        <s v="M-2016-09"/>
        <s v="M-2016-03"/>
        <s v="M-2016-12"/>
        <s v="M-2016-10"/>
        <s v="M-2015-11"/>
        <s v="M-2016-02"/>
        <s v="M-2017-12"/>
        <s v="M-2016-05"/>
        <s v="M-2017-11"/>
        <m/>
        <s v="M-2017-02" u="1"/>
        <s v="M-2016-2" u="1"/>
        <s v="M-2016-7" u="1"/>
        <s v="M-2015-08" u="1"/>
        <s v="M-2016-11" u="1"/>
        <s v="M-2017-2" u="1"/>
        <s v="M-2017-7" u="1"/>
        <e v="#VALUE!" u="1"/>
        <s v="M-2016-1" u="1"/>
        <s v="M-2016-6" u="1"/>
        <s v="M-2017-1" u="1"/>
        <s v="M-2017-6" u="1"/>
        <s v="M-2017-01" u="1"/>
        <s v="M-2019-01" u="1"/>
        <s v="M-2016-07" u="1"/>
        <s v="M-2016-5" u="1"/>
        <s v="M-2017-5" u="1"/>
        <s v="M-2016-4" u="1"/>
        <s v="M-2016-9" u="1"/>
        <s v="M-2017-4" u="1"/>
        <s v="M-2016-06" u="1"/>
        <s v="M-2015-8" u="1"/>
        <s v="M-2016-3" u="1"/>
        <s v="M-2016-8" u="1"/>
        <s v="M-2017-3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5">
  <r>
    <s v="O_Meiller_CPQ Adaption to v1608_In Mind Cloud"/>
    <s v="F. X. MEILLER Fahrzeug- und Maschinenfabrik-GmbH &amp; Co KG"/>
    <x v="0"/>
    <x v="0"/>
    <s v="markus.schoierer@inmindcloud.com"/>
    <n v="800"/>
    <n v="1000"/>
    <n v="1540"/>
    <s v="Euro"/>
    <d v="2017-04-07T14:02:12"/>
    <d v="2017-08-19T22:00:00"/>
    <s v="AUTOMOTIVE"/>
    <s v="Germany"/>
    <m/>
    <x v="0"/>
  </r>
  <r>
    <s v="O_Netafim_CPQ user upselling_In Mind"/>
    <s v="Netafim Ltd. Corporate Headquarters"/>
    <x v="0"/>
    <x v="1"/>
    <s v="markus.schoierer@inmindcloud.com"/>
    <n v="3480"/>
    <n v="17400"/>
    <n v="26796"/>
    <s v="Euro"/>
    <d v="2017-03-31T15:34:45"/>
    <d v="2017-07-31T22:00:00"/>
    <s v="Agriculture, forestry, fishing and hunting"/>
    <s v="Israel"/>
    <m/>
    <x v="0"/>
  </r>
  <r>
    <s v="O_HSM_CPQ_itelligence"/>
    <s v="HSM GmbH + Co. KG"/>
    <x v="0"/>
    <x v="0"/>
    <s v="markus.schoierer@inmindcloud.com"/>
    <n v="4000"/>
    <n v="40000"/>
    <n v="61600"/>
    <s v="Euro"/>
    <d v="2017-04-07T15:10:48"/>
    <d v="2017-09-28T22:00:00"/>
    <s v="Manufacturing"/>
    <s v="Germany"/>
    <m/>
    <x v="0"/>
  </r>
  <r>
    <s v="O_Interplex Rollout Rest"/>
    <s v="Interplex Holdings Ltd"/>
    <x v="1"/>
    <x v="0"/>
    <s v="christian.cuske@inmindcloud.com"/>
    <n v="80000"/>
    <n v="200000"/>
    <n v="200000"/>
    <s v="Singapore Dollar"/>
    <d v="2017-03-06T06:00:00"/>
    <d v="2017-09-28T16:00:00"/>
    <s v="Precision Engineering"/>
    <s v="Singapore"/>
    <m/>
    <x v="0"/>
  </r>
  <r>
    <s v="L_Dinamic Oil_ISS"/>
    <s v="Dinamic Oil"/>
    <x v="1"/>
    <x v="2"/>
    <s v="ericksonpierre.rajoo@inmindcloud.com"/>
    <n v="0"/>
    <n v="0"/>
    <n v="0"/>
    <s v="Singapore Dollar"/>
    <d v="2016-02-05T02:17:16"/>
    <d v="2016-01-29T08:35:41"/>
    <s v="Manufacturing"/>
    <s v="Singapore"/>
    <m/>
    <x v="1"/>
  </r>
  <r>
    <s v="O_Nordex_CPQ_Sybit"/>
    <s v="Nordex SE"/>
    <x v="0"/>
    <x v="3"/>
    <s v="markus.schoierer@inmindcloud.com"/>
    <m/>
    <m/>
    <n v="0"/>
    <s v="Euro"/>
    <m/>
    <d v="2017-08-03T22:00:00"/>
    <s v="Construction"/>
    <s v="Germany"/>
    <m/>
    <x v="0"/>
  </r>
  <r>
    <s v="O_ISOG Technology_CPQ"/>
    <s v="ISOG Technology GmbH &amp; Co. KG "/>
    <x v="0"/>
    <x v="0"/>
    <s v="markus.schoierer@inmindcloud.com"/>
    <n v="4000"/>
    <n v="40000"/>
    <n v="61600"/>
    <s v="Euro"/>
    <d v="2017-04-06T15:53:40"/>
    <d v="2017-06-29T16:00:00"/>
    <s v="Original Design Manufacturing (ODM)"/>
    <s v="Germany"/>
    <m/>
    <x v="2"/>
  </r>
  <r>
    <s v="L_iNova Microsystems_ISS"/>
    <s v="iNOVA Microsystems"/>
    <x v="1"/>
    <x v="2"/>
    <s v="ericksonpierre.rajoo@inmindcloud.com"/>
    <n v="0"/>
    <n v="0"/>
    <n v="0"/>
    <s v="Singapore Dollar"/>
    <d v="2016-03-02T04:16:12"/>
    <d v="2016-01-19T09:16:46"/>
    <s v="Manufacturing"/>
    <s v="Singapore"/>
    <m/>
    <x v="1"/>
  </r>
  <r>
    <s v="O_100x Cloud CPQ Express_SAP"/>
    <s v="Wipro Furniture"/>
    <x v="1"/>
    <x v="3"/>
    <s v="markus.schoierer@inmindcloud.com"/>
    <n v="7000"/>
    <n v="70000"/>
    <n v="107800"/>
    <s v="Euro"/>
    <d v="2017-02-03T07:27:41"/>
    <d v="2017-06-29T16:00:00"/>
    <s v="Manufacturing"/>
    <s v="India"/>
    <m/>
    <x v="2"/>
  </r>
  <r>
    <s v="L_EMCO_CPQ"/>
    <s v="EMCO GmbH"/>
    <x v="0"/>
    <x v="2"/>
    <s v="markus.schoierer@inmindcloud.com"/>
    <n v="0"/>
    <n v="0"/>
    <n v="0"/>
    <s v="Euro"/>
    <d v="2017-04-06T15:34:23"/>
    <d v="2016-08-16T13:49:13"/>
    <s v="Original Design Manufacturing (ODM)"/>
    <s v="Austria"/>
    <m/>
    <x v="3"/>
  </r>
  <r>
    <s v="O_Mitsubishi_System Sales"/>
    <s v="Mitsubishi Electric Europe"/>
    <x v="0"/>
    <x v="4"/>
    <s v="markus.schoierer@inmindcloud.com"/>
    <n v="80000"/>
    <n v="200000"/>
    <n v="308000"/>
    <s v="Euro"/>
    <d v="2017-04-07T15:21:38"/>
    <d v="2017-06-29T16:00:00"/>
    <s v="Electronic Component Manufacturing (ECM)"/>
    <s v="Germany"/>
    <m/>
    <x v="2"/>
  </r>
  <r>
    <s v="L_Socomec_CPQ"/>
    <s v="Socomec"/>
    <x v="1"/>
    <x v="2"/>
    <s v="ericksonpierre.rajoo@inmindcloud.com"/>
    <n v="0"/>
    <n v="0"/>
    <n v="0"/>
    <s v="Singapore Dollar"/>
    <d v="2016-06-21T06:45:19"/>
    <d v="2016-04-29T08:08:43"/>
    <s v="Electronic Component Manufacturing (ECM)"/>
    <s v="Singapore"/>
    <m/>
    <x v="4"/>
  </r>
  <r>
    <s v="O_Kion Group_CPQe SE_SAP"/>
    <s v="KION GROUP AG"/>
    <x v="0"/>
    <x v="3"/>
    <s v="markus.schoierer@inmindcloud.com"/>
    <m/>
    <m/>
    <n v="0"/>
    <s v="Euro"/>
    <m/>
    <d v="2017-09-28T16:00:00"/>
    <s v="Logistic"/>
    <s v="Germany"/>
    <m/>
    <x v="0"/>
  </r>
  <r>
    <s v="O_Esaote_CPQ_SAP"/>
    <s v="Esaote SpA"/>
    <x v="0"/>
    <x v="0"/>
    <s v="markus.schoierer@inmindcloud.com"/>
    <n v="16000"/>
    <n v="40000"/>
    <n v="61600"/>
    <s v="Euro"/>
    <d v="2017-02-03T07:37:06"/>
    <d v="2017-05-18T16:00:00"/>
    <s v="High Tech and Information"/>
    <s v="Italy"/>
    <m/>
    <x v="2"/>
  </r>
  <r>
    <s v="O_Netafim_Switch to ISS Subscription"/>
    <s v="Netafim Ltd. Corporate Headquarters"/>
    <x v="0"/>
    <x v="3"/>
    <s v="markus.schoierer@inmindcloud.com"/>
    <n v="3000"/>
    <n v="30000"/>
    <n v="46200"/>
    <s v="Euro"/>
    <d v="2017-03-03T08:23:39"/>
    <d v="2017-03-31T07:57:49"/>
    <s v="Agriculture, forestry, fishing and hunting"/>
    <s v="Israel"/>
    <m/>
    <x v="5"/>
  </r>
  <r>
    <s v="O_Interplex_Add100 Seats Hangzhou"/>
    <s v="Interplex Holdings Ltd"/>
    <x v="1"/>
    <x v="0"/>
    <s v="christian.cuske@inmindcloud.com"/>
    <n v="15000"/>
    <n v="150000"/>
    <n v="150000"/>
    <s v="Singapore Dollar"/>
    <d v="2017-03-06T05:57:46"/>
    <d v="2017-06-30T05:57:09"/>
    <s v="Precision Engineering"/>
    <s v="Singapore"/>
    <m/>
    <x v="2"/>
  </r>
  <r>
    <s v="O_JTEKT_50x ISS_In Mind Cloud"/>
    <s v="JTEKT EUROPE S.A.S."/>
    <x v="0"/>
    <x v="1"/>
    <s v="markus.schoierer@inmindcloud.com"/>
    <n v="162000"/>
    <n v="270000"/>
    <n v="415800"/>
    <s v="Euro"/>
    <d v="2017-04-18T06:56:57"/>
    <d v="2017-04-19T22:00:00"/>
    <s v="Original Design Manufacturing (ODM)"/>
    <s v="France"/>
    <m/>
    <x v="2"/>
  </r>
  <r>
    <s v="O_Interplex_ERP Integration"/>
    <s v="Interplex Holdings Ltd"/>
    <x v="1"/>
    <x v="0"/>
    <s v="christian.cuske@inmindcloud.com"/>
    <n v="16000"/>
    <n v="40000"/>
    <n v="40000"/>
    <s v="Singapore Dollar"/>
    <d v="2017-03-08T02:42:05"/>
    <d v="2017-05-18T16:00:00"/>
    <s v="Precision Engineering"/>
    <s v="Singapore"/>
    <m/>
    <x v="2"/>
  </r>
  <r>
    <s v="O_Rheem_CPQEProf_28062016"/>
    <s v="Rheem Manufacturing Co (Australia)"/>
    <x v="1"/>
    <x v="3"/>
    <s v="kelvin.ang@inmindcloud.com"/>
    <n v="10024"/>
    <n v="100240"/>
    <n v="100240"/>
    <s v="Singapore Dollar"/>
    <d v="2017-04-07T09:41:49"/>
    <d v="2017-04-27T16:00:00"/>
    <s v="Manufacturing"/>
    <s v="Australia"/>
    <m/>
    <x v="2"/>
  </r>
  <r>
    <s v="L_PCATech_ISS"/>
    <s v="PCA Technology "/>
    <x v="1"/>
    <x v="2"/>
    <s v="ericksonpierre.rajoo@inmindcloud.com"/>
    <n v="0"/>
    <n v="0"/>
    <n v="0"/>
    <s v="Singapore Dollar"/>
    <d v="2016-02-04T04:16:39"/>
    <d v="2015-12-18T04:41:32"/>
    <s v="Semiconductor"/>
    <s v="Singapore"/>
    <m/>
    <x v="6"/>
  </r>
  <r>
    <s v="O_Hoppecke_CPQe (SE)_SAP"/>
    <s v="HOPPECKE Batterien GmbH &amp; Co. KG"/>
    <x v="0"/>
    <x v="0"/>
    <s v="markus.schoierer@inmindcloud.com"/>
    <n v="4000"/>
    <n v="40000"/>
    <n v="61600"/>
    <s v="Euro"/>
    <d v="2017-04-12T08:31:59"/>
    <d v="2017-07-15T22:00:00"/>
    <s v="Electronic Component Manufacturing (ECM)"/>
    <s v="Germany"/>
    <m/>
    <x v="0"/>
  </r>
  <r>
    <s v="O_Heidelberger Druck_CPQ_In Mind"/>
    <s v="Heidelberger Druckmaschinen AG"/>
    <x v="0"/>
    <x v="3"/>
    <s v="markus.schoierer@inmindcloud.com"/>
    <n v="4000"/>
    <n v="40000"/>
    <n v="61600"/>
    <s v="Euro"/>
    <d v="2017-02-03T09:20:56"/>
    <d v="2017-06-18T22:00:00"/>
    <s v="Manufacturing"/>
    <s v="Germany"/>
    <m/>
    <x v="2"/>
  </r>
  <r>
    <s v="L_Pentair_CPQe"/>
    <s v="Pentair"/>
    <x v="0"/>
    <x v="2"/>
    <s v="markus.schoierer@inmindcloud.com"/>
    <n v="0"/>
    <n v="0"/>
    <n v="0"/>
    <s v="Euro"/>
    <d v="2016-08-04T09:28:14"/>
    <d v="2016-08-10T22:00:00"/>
    <s v="Manufacturing"/>
    <s v="United Kingdom"/>
    <m/>
    <x v="3"/>
  </r>
  <r>
    <s v="O_GROB_CPQ"/>
    <s v="GROB-WERKE GmbH &amp; Co. KG"/>
    <x v="0"/>
    <x v="0"/>
    <s v="markus.schoierer@inmindcloud.com"/>
    <n v="4000"/>
    <n v="40000"/>
    <n v="61600"/>
    <s v="Euro"/>
    <d v="2017-02-03T09:27:12"/>
    <d v="2018-12-30T16:00:00"/>
    <s v="Original Design Manufacturing (ODM)"/>
    <s v="Germany"/>
    <m/>
    <x v="7"/>
  </r>
  <r>
    <s v="O_Interplex Rollout Hangzhou"/>
    <s v="Interplex Holdings Ltd"/>
    <x v="1"/>
    <x v="0"/>
    <s v="christian.cuske@inmindcloud.com"/>
    <n v="6000"/>
    <n v="60000"/>
    <n v="60000"/>
    <s v="Singapore Dollar"/>
    <d v="2017-03-07T13:01:36"/>
    <d v="2017-04-19T16:00:00"/>
    <s v="Precision Engineering"/>
    <s v="Singapore"/>
    <m/>
    <x v="2"/>
  </r>
  <r>
    <s v="O_Handtmann_Cloud CPQ Express_In Mind Cloud"/>
    <s v="Albert Handtmann Armaturenfabrik GmbH &amp; Co. KG"/>
    <x v="0"/>
    <x v="0"/>
    <s v="markus.schoierer@inmindcloud.com"/>
    <n v="4000"/>
    <n v="40000"/>
    <n v="61600"/>
    <s v="Euro"/>
    <d v="2017-04-05T14:59:46"/>
    <d v="2017-10-01T06:51:52"/>
    <s v="High Tech and Information"/>
    <s v="Germany"/>
    <m/>
    <x v="8"/>
  </r>
  <r>
    <s v="O_SONA BLW_CPQ_In Mind"/>
    <s v="SONA BLW Group"/>
    <x v="0"/>
    <x v="0"/>
    <s v="markus.schoierer@inmindcloud.com"/>
    <n v="4000"/>
    <n v="40000"/>
    <n v="61600"/>
    <s v="Euro"/>
    <d v="2017-04-07T15:07:43"/>
    <d v="2017-09-28T22:00:00"/>
    <s v="High Tech and Information"/>
    <s v="Germany"/>
    <m/>
    <x v="0"/>
  </r>
  <r>
    <s v="O_Carl Zeiss Meditec_CPQ_In Mind"/>
    <s v="Carl Zeiss Meditec AG"/>
    <x v="0"/>
    <x v="0"/>
    <s v="markus.schoierer@inmindcloud.com"/>
    <n v="4000"/>
    <n v="40000"/>
    <n v="61600"/>
    <s v="Euro"/>
    <d v="2017-02-03T09:15:45"/>
    <d v="2017-05-14T22:00:00"/>
    <s v="Electronic Manufacturing Services"/>
    <s v="Germany"/>
    <m/>
    <x v="2"/>
  </r>
  <r>
    <s v="O_Meiller_CPQ_In Mind"/>
    <s v="F. X. MEILLER Fahrzeug- und Maschinenfabrik-GmbH &amp; Co KG"/>
    <x v="0"/>
    <x v="0"/>
    <s v="markus.schoierer@inmindcloud.com"/>
    <n v="13000"/>
    <n v="130000"/>
    <n v="200200"/>
    <s v="Euro"/>
    <d v="2017-04-07T14:50:03"/>
    <d v="2017-05-04T22:00:00"/>
    <s v="AUTOMOTIVE"/>
    <s v="Germany"/>
    <m/>
    <x v="2"/>
  </r>
  <r>
    <s v="O_Hayco_CPQE"/>
    <s v="Hayco Group"/>
    <x v="1"/>
    <x v="3"/>
    <s v="kelvin.ang@inmindcloud.com"/>
    <n v="6000"/>
    <n v="60000"/>
    <n v="60000"/>
    <s v="Singapore Dollar"/>
    <d v="2017-04-19T02:14:58"/>
    <d v="2017-05-18T16:00:00"/>
    <s v="Manufacturing"/>
    <s v="China"/>
    <m/>
    <x v="2"/>
  </r>
  <r>
    <s v="O_ARRI_CPQ_In Mind"/>
    <s v="ARRI - Arnold &amp; Richter Cine Technik GmbH &amp; Co. Betriebs KG"/>
    <x v="0"/>
    <x v="0"/>
    <s v="markus.schoierer@inmindcloud.com"/>
    <n v="4000"/>
    <n v="40000"/>
    <n v="61600"/>
    <s v="Euro"/>
    <d v="2016-08-04T07:49:19"/>
    <d v="2017-07-01T15:15:46"/>
    <s v="High Tech and Information"/>
    <s v="Germany"/>
    <m/>
    <x v="0"/>
  </r>
  <r>
    <s v="O_alfanar Dimensioing &amp; CPQ (r2)"/>
    <s v="alfanar electric"/>
    <x v="1"/>
    <x v="0"/>
    <s v="christian.cuske@inmindcloud.com"/>
    <n v="10000"/>
    <n v="100000"/>
    <n v="135000"/>
    <s v="US Dollar"/>
    <d v="2016-09-09T04:43:53"/>
    <d v="2017-10-31T04:43:53"/>
    <s v="Manufacturing"/>
    <s v="Saudi Arabia"/>
    <m/>
    <x v="8"/>
  </r>
  <r>
    <s v="O_Sumitomo_Cloud CPQ_(Sybit)"/>
    <s v="Sumitomo (SHI) Demag Plastics Machinery GmbH"/>
    <x v="0"/>
    <x v="0"/>
    <s v="markus.schoierer@inmindcloud.com"/>
    <m/>
    <m/>
    <n v="0"/>
    <s v="Euro"/>
    <m/>
    <d v="2017-09-27T22:00:00"/>
    <s v="Manufacturing"/>
    <s v="Germany"/>
    <m/>
    <x v="0"/>
  </r>
  <r>
    <s v="O_Agathon_Cloud CPQ Express XX xYY_Maihiro"/>
    <s v="Agathon AG"/>
    <x v="0"/>
    <x v="0"/>
    <s v="markus.schoierer@inmindcloud.com"/>
    <n v="24000"/>
    <n v="40000"/>
    <n v="61600"/>
    <s v="Euro"/>
    <d v="2017-04-06T07:40:17"/>
    <d v="2017-09-29T17:11:35"/>
    <s v="Manufacturing"/>
    <s v="Switzerland"/>
    <m/>
    <x v="0"/>
  </r>
  <r>
    <s v="L_Technogym SpA_CPQ"/>
    <s v="Technogym S.p.A"/>
    <x v="0"/>
    <x v="2"/>
    <s v="markus.schoierer@inmindcloud.com"/>
    <n v="0"/>
    <n v="0"/>
    <n v="0"/>
    <s v="Euro"/>
    <d v="2016-08-04T09:28:46"/>
    <d v="2016-08-24T22:00:00"/>
    <s v="CONSUMER PRODUCTS"/>
    <s v="Italy"/>
    <m/>
    <x v="3"/>
  </r>
  <r>
    <s v="L_Vermeer_CPQ"/>
    <s v="Vermeer Corporation"/>
    <x v="2"/>
    <x v="2"/>
    <s v="markus.schoierer@inmindcloud.com"/>
    <n v="0"/>
    <n v="0"/>
    <n v="0"/>
    <s v="US Dollar"/>
    <d v="2016-08-16T11:24:33"/>
    <d v="2016-09-04T06:42:23"/>
    <s v="Original Design Manufacturing (ODM)"/>
    <s v="USA"/>
    <m/>
    <x v="3"/>
  </r>
  <r>
    <s v="O_Satisloh Addtional CPQ Test system"/>
    <s v="Satisloh AG"/>
    <x v="0"/>
    <x v="4"/>
    <s v="markus.schoierer@inmindcloud.com"/>
    <n v="6800"/>
    <n v="8500"/>
    <n v="13090"/>
    <s v="Euro"/>
    <d v="2017-04-18T06:57:15"/>
    <d v="2017-04-26T22:00:00"/>
    <s v="High Tech and Information"/>
    <s v="Switzerland"/>
    <m/>
    <x v="2"/>
  </r>
  <r>
    <s v="O_Bauer Comp_CPQ Express_Camelot IT Lab"/>
    <s v="BAUER KOMPRESSOREN GmbH"/>
    <x v="0"/>
    <x v="0"/>
    <s v="markus.schoierer@inmindcloud.com"/>
    <m/>
    <m/>
    <n v="0"/>
    <s v="Euro"/>
    <m/>
    <d v="2017-05-30T22:00:00"/>
    <s v="High Tech and Information"/>
    <s v="Germany"/>
    <m/>
    <x v="2"/>
  </r>
  <r>
    <s v="O_Minimax_ISS_In Mind"/>
    <s v="Minimax GmbH &amp; Co. KG"/>
    <x v="0"/>
    <x v="3"/>
    <s v="markus.schoierer@inmindcloud.com"/>
    <n v="6000"/>
    <n v="60000"/>
    <n v="92400"/>
    <s v="Euro"/>
    <d v="2017-03-03T07:07:03"/>
    <d v="2017-05-30T22:00:00"/>
    <s v="Manufacturing"/>
    <s v="Germany"/>
    <m/>
    <x v="2"/>
  </r>
  <r>
    <s v="L_HAMUEL_CPQ"/>
    <s v="HAMUEL Maschinenbau GmbH &amp; Co. KG "/>
    <x v="0"/>
    <x v="2"/>
    <s v="markus.schoierer@inmindcloud.com"/>
    <n v="0"/>
    <n v="0"/>
    <n v="0"/>
    <s v="Euro"/>
    <d v="2017-04-06T15:44:32"/>
    <d v="2016-08-08T12:27:07"/>
    <s v="Original Design Manufacturing (ODM)"/>
    <s v="Germany"/>
    <m/>
    <x v="3"/>
  </r>
  <r>
    <s v="O_Netafim_PS Connector"/>
    <s v="Netafim Ltd. Corporate Headquarters"/>
    <x v="0"/>
    <x v="0"/>
    <s v="markus.schoierer@inmindcloud.com"/>
    <m/>
    <m/>
    <n v="0"/>
    <s v="Euro"/>
    <m/>
    <d v="2017-04-27T16:00:00"/>
    <s v="Agriculture, forestry, fishing and hunting"/>
    <s v="Israel"/>
    <m/>
    <x v="2"/>
  </r>
  <r>
    <s v="O_Rofin_ISS_In Mind Cloud"/>
    <s v="Rofin-Sinar Laser GmbH"/>
    <x v="0"/>
    <x v="4"/>
    <s v="markus.schoierer@inmindcloud.com"/>
    <n v="14912"/>
    <n v="37280"/>
    <n v="57411.200000000004"/>
    <s v="Euro"/>
    <d v="2017-02-03T09:19:50"/>
    <d v="2017-09-28T16:00:00"/>
    <s v="Manufacturing"/>
    <s v="Germany"/>
    <m/>
    <x v="0"/>
  </r>
  <r>
    <s v="O_Moxa_CPQ_In Mind"/>
    <s v="Moxa Inc."/>
    <x v="1"/>
    <x v="0"/>
    <s v="markus.schoierer@inmindcloud.com"/>
    <n v="16000"/>
    <n v="40000"/>
    <n v="61600"/>
    <s v="Euro"/>
    <d v="2017-02-03T09:22:51"/>
    <d v="2017-07-01T13:46:52"/>
    <s v="High Tech and Information"/>
    <s v="Taiwan"/>
    <m/>
    <x v="0"/>
  </r>
  <r>
    <s v="L_MAN Diesel &amp; Tubo_CPQ"/>
    <s v="MAN Diesel &amp; Turbo SE"/>
    <x v="0"/>
    <x v="0"/>
    <s v="markus.schoierer@inmindcloud.com"/>
    <n v="4000"/>
    <n v="40000"/>
    <n v="61600"/>
    <s v="Euro"/>
    <d v="2017-02-03T09:45:52"/>
    <d v="2017-06-29T16:00:00"/>
    <s v="AUTOMOTIVE"/>
    <s v="Germany"/>
    <m/>
    <x v="2"/>
  </r>
  <r>
    <s v="L_SSMC_CPQ"/>
    <s v="Systems on Silicon Manufacturing Company"/>
    <x v="1"/>
    <x v="2"/>
    <s v="ericksonpierre.rajoo@inmindcloud.com"/>
    <n v="0"/>
    <n v="0"/>
    <n v="0"/>
    <s v="Singapore Dollar"/>
    <d v="2016-03-31T01:38:19"/>
    <d v="2016-03-30T03:37:29"/>
    <s v="Manufacturing"/>
    <s v="Singapore"/>
    <m/>
    <x v="1"/>
  </r>
  <r>
    <s v="L_Dinex_CPQ_CRM"/>
    <s v="Dinex Emission"/>
    <x v="0"/>
    <x v="2"/>
    <s v="sabine.kempe@inmindcloud.com"/>
    <n v="0"/>
    <n v="0"/>
    <n v="0"/>
    <s v="Euro"/>
    <d v="2016-08-23T03:15:27"/>
    <d v="2016-09-11T02:07:45"/>
    <s v="Original Design Manufacturing (ODM)"/>
    <s v="Denmark"/>
    <m/>
    <x v="3"/>
  </r>
  <r>
    <s v="O_Mayer&amp;Cie_CPQ Express PE x80_all-for-one-steeb+SAP"/>
    <s v="Mayer&amp;Cie. GmbH &amp; Co. KG"/>
    <x v="0"/>
    <x v="0"/>
    <s v="markus.schoierer@inmindcloud.com"/>
    <n v="4000"/>
    <n v="40000"/>
    <n v="61600"/>
    <s v="Euro"/>
    <d v="2017-04-12T07:51:22"/>
    <d v="2017-07-28T16:18:04"/>
    <s v="Manufacturing"/>
    <s v="Germany"/>
    <m/>
    <x v="0"/>
  </r>
  <r>
    <s v="L_NRI Industry Cloud"/>
    <s v="Nomura Research Institute"/>
    <x v="1"/>
    <x v="2"/>
    <s v="christian.cuske@inmindcloud.com"/>
    <n v="5000"/>
    <n v="50000"/>
    <n v="50000"/>
    <s v="Singapore Dollar"/>
    <d v="2016-10-18T02:51:15"/>
    <d v="2016-12-31T02:51:01"/>
    <s v="Professional, scientific and technical services"/>
    <s v="Singapore"/>
    <m/>
    <x v="9"/>
  </r>
  <r>
    <s v="O_Vollert_CPQ_In Mind"/>
    <s v="Vollert Anlagenbau GmbH"/>
    <x v="0"/>
    <x v="3"/>
    <s v="markus.schoierer@inmindcloud.com"/>
    <n v="4000"/>
    <n v="40000"/>
    <n v="61600"/>
    <s v="Euro"/>
    <d v="2017-04-12T08:20:10"/>
    <d v="2017-10-14T22:00:00"/>
    <s v="Original Design Manufacturing (ODM)"/>
    <s v="Germany"/>
    <m/>
    <x v="8"/>
  </r>
  <r>
    <s v="O_Netafim_Subscrition change ISS + Portal + PS + Services_In Mind Cloud"/>
    <s v="Netafim Ltd. Corporate Headquarters"/>
    <x v="0"/>
    <x v="1"/>
    <s v="markus.schoierer@inmindcloud.com"/>
    <n v="208000"/>
    <n v="260000"/>
    <n v="400400"/>
    <s v="Euro"/>
    <d v="2017-04-13T07:43:12"/>
    <d v="2017-04-27T16:00:00"/>
    <s v="Agriculture, forestry, fishing and hunting"/>
    <s v="Israel"/>
    <m/>
    <x v="2"/>
  </r>
  <r>
    <s v="O_Palfinger_ISS/CPQ_In Mind"/>
    <s v="PALFINGER AG"/>
    <x v="0"/>
    <x v="0"/>
    <s v="markus.schoierer@inmindcloud.com"/>
    <n v="12000"/>
    <n v="120000"/>
    <n v="184800"/>
    <s v="Euro"/>
    <d v="2017-02-03T09:17:46"/>
    <d v="2017-05-14T22:00:00"/>
    <s v="AUTOMOTIVE"/>
    <s v="Austria"/>
    <m/>
    <x v="2"/>
  </r>
  <r>
    <s v="L_FPS_CPQ"/>
    <s v="FPS Werkzeugmaschinen Warngau"/>
    <x v="0"/>
    <x v="2"/>
    <s v="markus.schoierer@inmindcloud.com"/>
    <n v="0"/>
    <n v="0"/>
    <n v="0"/>
    <s v="Euro"/>
    <d v="2016-08-03T12:56:49"/>
    <d v="2017-06-30T22:00:00"/>
    <s v="Original Design Manufacturing (ODM)"/>
    <s v="Germany"/>
    <m/>
    <x v="2"/>
  </r>
  <r>
    <s v="O_ProMinent_CPQ_SAP"/>
    <s v="ProMinent GmbH"/>
    <x v="0"/>
    <x v="1"/>
    <s v="markus.schoierer@inmindcloud.com"/>
    <n v="100000"/>
    <n v="125000"/>
    <n v="192500"/>
    <s v="Euro"/>
    <d v="2017-04-18T06:58:09"/>
    <d v="2017-04-27T22:00:00"/>
    <s v="High Tech and Information"/>
    <s v="Germany"/>
    <m/>
    <x v="2"/>
  </r>
  <r>
    <s v="O_alfanar HCP Work"/>
    <s v="alfanar electric"/>
    <x v="1"/>
    <x v="0"/>
    <s v="christian.cuske@inmindcloud.com"/>
    <n v="40000"/>
    <n v="400000"/>
    <n v="540000"/>
    <s v="US Dollar"/>
    <d v="2017-02-20T02:46:27"/>
    <d v="2017-10-30T16:00:00"/>
    <s v="Manufacturing"/>
    <s v="Saudi Arabia"/>
    <m/>
    <x v="8"/>
  </r>
  <r>
    <s v="L_Chin Yuan Metal_CPQ"/>
    <s v="Chin Yuan Metal"/>
    <x v="1"/>
    <x v="2"/>
    <s v="ericksonpierre.rajoo@inmindcloud.com"/>
    <n v="0"/>
    <n v="0"/>
    <n v="0"/>
    <s v="Singapore Dollar"/>
    <d v="2016-03-17T08:06:37"/>
    <d v="2016-03-03T01:52:34"/>
    <s v="Manufacturing"/>
    <s v="Singapore"/>
    <m/>
    <x v="1"/>
  </r>
  <r>
    <s v="L_Accretech_CPQ"/>
    <s v="Accretech"/>
    <x v="1"/>
    <x v="2"/>
    <s v="ericksonpierre.rajoo@inmindcloud.com"/>
    <n v="0"/>
    <n v="0"/>
    <n v="0"/>
    <s v="Singapore Dollar"/>
    <d v="2016-04-26T09:59:32"/>
    <d v="2016-04-27T07:55:59"/>
    <s v="Precision Engineering"/>
    <s v="Singapore"/>
    <m/>
    <x v="4"/>
  </r>
  <r>
    <s v="O_Spartan Controls_CPQ_illumiti"/>
    <s v="illumiti Inc."/>
    <x v="2"/>
    <x v="4"/>
    <s v="markus.schoierer@inmindcloud.com"/>
    <m/>
    <m/>
    <n v="0"/>
    <s v="Euro"/>
    <m/>
    <d v="2017-04-27T16:00:00"/>
    <s v="High Tech and Information"/>
    <s v="Canada"/>
    <m/>
    <x v="2"/>
  </r>
  <r>
    <s v="L_Lacroix_ISS"/>
    <s v="Lacroix SA"/>
    <x v="0"/>
    <x v="2"/>
    <s v="markus.schoierer@inmindcloud.com"/>
    <n v="0"/>
    <n v="0"/>
    <n v="0"/>
    <s v="Euro"/>
    <d v="2017-02-03T09:43:42"/>
    <d v="2017-03-30T16:00:00"/>
    <s v="Electronic Manufacturing Services"/>
    <s v="France"/>
    <m/>
    <x v="5"/>
  </r>
  <r>
    <s v="L_Alghanim Industries"/>
    <s v="Alghanim Industries"/>
    <x v="1"/>
    <x v="2"/>
    <s v="dhaval.bhardwaj@inmindcloud.com"/>
    <n v="0"/>
    <n v="0"/>
    <n v="0"/>
    <s v="US Dollar"/>
    <d v="2016-11-14T09:28:29"/>
    <d v="2016-10-30T16:00:00"/>
    <s v="Manufacturing"/>
    <s v="Kuwait"/>
    <m/>
    <x v="9"/>
  </r>
  <r>
    <s v="L_Garlock_CPQ"/>
    <s v="Garlock Singapore"/>
    <x v="1"/>
    <x v="2"/>
    <s v="ericksonpierre.rajoo@inmindcloud.com"/>
    <n v="0"/>
    <n v="0"/>
    <n v="0"/>
    <s v="Singapore Dollar"/>
    <d v="2016-03-08T08:53:57"/>
    <d v="2016-03-02T03:46:23"/>
    <s v="Manufacturing"/>
    <s v="Singapore"/>
    <m/>
    <x v="1"/>
  </r>
  <r>
    <s v="O_ADVA_CPQ_In Mind"/>
    <s v="ADVA Optical Networking SE"/>
    <x v="0"/>
    <x v="0"/>
    <s v="markus.schoierer@inmindcloud.com"/>
    <m/>
    <m/>
    <n v="0"/>
    <s v="Euro"/>
    <m/>
    <d v="2017-09-28T16:00:00"/>
    <s v="High Tech and Information"/>
    <s v="Germany"/>
    <m/>
    <x v="0"/>
  </r>
  <r>
    <s v="O_NGSM_CPQ Express PE x110_SAP+Kaar Technologies"/>
    <s v="Northrop Grumman Sperry Marine B.V."/>
    <x v="0"/>
    <x v="1"/>
    <s v="markus.schoierer@inmindcloud.com"/>
    <n v="110880"/>
    <n v="138600"/>
    <n v="213444"/>
    <s v="Euro"/>
    <d v="2017-04-18T06:56:35"/>
    <d v="2017-04-17T22:00:00"/>
    <s v="Other"/>
    <s v="United Kingdom"/>
    <m/>
    <x v="2"/>
  </r>
  <r>
    <s v="O_Maschinenfabrik Reinhausen_CPQ_In Mind"/>
    <s v="Maschinenfabrik Reinhausen GmbH"/>
    <x v="0"/>
    <x v="0"/>
    <s v="markus.schoierer@inmindcloud.com"/>
    <n v="12000"/>
    <n v="120000"/>
    <n v="184800"/>
    <s v="Euro"/>
    <d v="2017-02-03T08:07:14"/>
    <d v="2017-09-28T16:00:00"/>
    <s v="Manufacturing"/>
    <s v="Germany"/>
    <m/>
    <x v="0"/>
  </r>
  <r>
    <s v="O_Cellro_CPQ_Acorel"/>
    <s v="CELLRO B.V."/>
    <x v="0"/>
    <x v="3"/>
    <s v="markus.schoierer@inmindcloud.com"/>
    <n v="8000"/>
    <n v="40000"/>
    <n v="61600"/>
    <s v="Euro"/>
    <d v="2017-04-07T15:07:12"/>
    <d v="2017-07-27T22:00:00"/>
    <s v="High Tech and Information"/>
    <s v="Netherlands"/>
    <m/>
    <x v="0"/>
  </r>
  <r>
    <s v="O_Rofin_ISS PoC_In Mind Cloud"/>
    <s v="Rofin-Sinar Laser GmbH"/>
    <x v="0"/>
    <x v="4"/>
    <s v="markus.schoierer@inmindcloud.com"/>
    <n v="6312"/>
    <n v="15780"/>
    <n v="24301.200000000001"/>
    <s v="Euro"/>
    <d v="2017-04-12T08:23:53"/>
    <d v="2017-09-09T22:00:00"/>
    <s v="Manufacturing"/>
    <s v="Germany"/>
    <m/>
    <x v="0"/>
  </r>
  <r>
    <s v="O_Associated Weavers_20x Cloud CPQe_Expertum"/>
    <s v="Associated Weavers NV/SA"/>
    <x v="0"/>
    <x v="1"/>
    <s v="markus.schoierer@inmindcloud.com"/>
    <n v="8000"/>
    <n v="80000"/>
    <n v="123200"/>
    <s v="Euro"/>
    <d v="2017-04-07T14:52:33"/>
    <d v="2017-05-18T22:00:00"/>
    <s v="CONSUMER PRODUCTS"/>
    <s v="Belgium"/>
    <m/>
    <x v="2"/>
  </r>
  <r>
    <s v="O_Weishaupt_Consulting_In Mind"/>
    <s v="Max Weishaupt GmbH"/>
    <x v="0"/>
    <x v="0"/>
    <s v="markus.schoierer@inmindcloud.com"/>
    <n v="500"/>
    <n v="5000"/>
    <n v="7700"/>
    <s v="Euro"/>
    <d v="2017-02-03T07:08:46"/>
    <d v="2017-06-29T16:00:00"/>
    <s v="Manufacturing"/>
    <s v="Germany"/>
    <m/>
    <x v="2"/>
  </r>
  <r>
    <s v="O_Nordson_CPQ_In Mind Cloud"/>
    <s v="Nordson Deutschland GmbH "/>
    <x v="0"/>
    <x v="3"/>
    <s v="markus.schoierer@inmindcloud.com"/>
    <n v="24000"/>
    <n v="40000"/>
    <n v="61600"/>
    <s v="Euro"/>
    <d v="2017-04-06T13:49:19"/>
    <d v="2017-05-14T22:00:00"/>
    <s v="High Tech and Information"/>
    <s v="Germany"/>
    <m/>
    <x v="2"/>
  </r>
  <r>
    <s v="O_alfanar Year 2 - 5 Subscription"/>
    <s v="alfanar electric"/>
    <x v="1"/>
    <x v="0"/>
    <s v="christian.cuske@inmindcloud.com"/>
    <n v="17200"/>
    <n v="172000"/>
    <n v="172000"/>
    <s v="Singapore Dollar"/>
    <d v="2016-09-09T04:42:56"/>
    <d v="2017-09-30T04:42:56"/>
    <s v="Manufacturing"/>
    <s v="Saudi Arabia"/>
    <m/>
    <x v="0"/>
  </r>
  <r>
    <s v="O_Goldhofer_CPQ_In Mind"/>
    <s v="Goldhofer AG"/>
    <x v="0"/>
    <x v="3"/>
    <s v="markus.schoierer@inmindcloud.com"/>
    <n v="4430"/>
    <n v="44300"/>
    <n v="68222"/>
    <s v="Euro"/>
    <d v="2017-03-03T07:06:03"/>
    <d v="2017-06-28T22:00:00"/>
    <s v="AUTOMOTIVE"/>
    <s v="Germany"/>
    <m/>
    <x v="2"/>
  </r>
  <r>
    <s v="O_Kion_Group_PoC_SAP"/>
    <s v="KION GROUP AG"/>
    <x v="0"/>
    <x v="1"/>
    <s v="markus.schoierer@inmindcloud.com"/>
    <m/>
    <m/>
    <n v="0"/>
    <s v="Euro"/>
    <m/>
    <d v="2017-09-23T22:00:00"/>
    <s v="Logistic"/>
    <s v="Germany"/>
    <m/>
    <x v="0"/>
  </r>
  <r>
    <s v="O_Interplex Add200 Seats Rest"/>
    <s v="Interplex Holdings Ltd"/>
    <x v="1"/>
    <x v="3"/>
    <s v="christian.cuske@inmindcloud.com"/>
    <n v="136000"/>
    <n v="340000"/>
    <n v="523600"/>
    <s v="Euro"/>
    <d v="2017-03-06T05:57:27"/>
    <d v="2017-09-28T16:00:00"/>
    <s v="Precision Engineering"/>
    <s v="Singapore"/>
    <m/>
    <x v="0"/>
  </r>
  <r>
    <s v="L_Marechal Electric_CPQ"/>
    <s v="Marechal Electric"/>
    <x v="1"/>
    <x v="2"/>
    <s v="ericksonpierre.rajoo@inmindcloud.com"/>
    <n v="0"/>
    <n v="0"/>
    <n v="0"/>
    <s v="Euro"/>
    <d v="2016-04-26T09:59:54"/>
    <d v="2016-04-29T01:41:10"/>
    <s v="Original Design Manufacturing (ODM)"/>
    <s v="Singapore"/>
    <m/>
    <x v="4"/>
  </r>
  <r>
    <s v="L_Yangbum_ISS"/>
    <s v="Yangbum Engineering"/>
    <x v="1"/>
    <x v="2"/>
    <s v="ericksonpierre.rajoo@inmindcloud.com"/>
    <m/>
    <m/>
    <n v="0"/>
    <s v="Euro"/>
    <m/>
    <d v="2015-11-06T09:51:49"/>
    <s v="Manufacturing"/>
    <s v="Singapore"/>
    <m/>
    <x v="6"/>
  </r>
  <r>
    <s v="O_G&amp;D Cloud CPQ Express_SAP_Maihiro"/>
    <s v="Giesecke &amp; Devrient GmbH"/>
    <x v="0"/>
    <x v="3"/>
    <s v="markus.schoierer@inmindcloud.com"/>
    <n v="8000"/>
    <n v="80000"/>
    <n v="123200"/>
    <s v="Euro"/>
    <d v="2017-04-12T08:23:32"/>
    <d v="2017-10-14T22:00:00"/>
    <s v="Manufacturing"/>
    <s v="Germany"/>
    <m/>
    <x v="8"/>
  </r>
  <r>
    <s v="L_CSE Global_CPQ"/>
    <s v="CSE Global"/>
    <x v="1"/>
    <x v="2"/>
    <s v="ericksonpierre.rajoo@inmindcloud.com"/>
    <n v="0"/>
    <n v="0"/>
    <n v="0"/>
    <s v="Singapore Dollar"/>
    <d v="2016-02-05T02:09:12"/>
    <d v="2016-02-19T07:21:45"/>
    <s v="Manufacturing"/>
    <s v="Singapore"/>
    <m/>
    <x v="1"/>
  </r>
  <r>
    <s v="L_Vanguard_CPQ"/>
    <s v="Vanguard Composite Engineering"/>
    <x v="1"/>
    <x v="2"/>
    <s v="ericksonpierre.rajoo@inmindcloud.com"/>
    <n v="0"/>
    <n v="0"/>
    <n v="0"/>
    <s v="Singapore Dollar"/>
    <d v="2016-03-16T03:16:42"/>
    <d v="2016-02-19T02:11:44"/>
    <s v="Manufacturing"/>
    <s v="Singapore"/>
    <m/>
    <x v="1"/>
  </r>
  <r>
    <s v="L_DenseLightSemicon_ISS"/>
    <s v="DenseLight Semiconductors"/>
    <x v="1"/>
    <x v="2"/>
    <s v="ericksonpierre.rajoo@inmindcloud.com"/>
    <n v="0"/>
    <n v="0"/>
    <n v="0"/>
    <s v="Singapore Dollar"/>
    <d v="2016-02-04T04:16:55"/>
    <d v="2015-12-18T03:33:13"/>
    <s v="Semiconductor"/>
    <s v="Singapore"/>
    <m/>
    <x v="6"/>
  </r>
  <r>
    <s v="O_Mindray_CPQe 30-600"/>
    <s v="Mindray Bio-Medical Electronics"/>
    <x v="1"/>
    <x v="4"/>
    <s v="kelvin.ang@inmindcloud.com"/>
    <n v="50000"/>
    <n v="250000"/>
    <n v="337500"/>
    <s v="US Dollar"/>
    <d v="2017-03-08T04:50:33"/>
    <d v="2017-03-31T06:40:03"/>
    <s v="Other"/>
    <s v="China"/>
    <m/>
    <x v="5"/>
  </r>
  <r>
    <s v="L_UTAC_CPQ"/>
    <s v="UTAC Holdings Ltd "/>
    <x v="1"/>
    <x v="2"/>
    <s v="ericksonpierre.rajoo@inmindcloud.com"/>
    <n v="0"/>
    <n v="0"/>
    <n v="0"/>
    <s v="Singapore Dollar"/>
    <d v="2016-06-10T07:03:21"/>
    <d v="2016-04-15T01:39:06"/>
    <s v="Semiconductor"/>
    <s v="Singapore"/>
    <m/>
    <x v="4"/>
  </r>
  <r>
    <s v="L_Rokko Holdings_ISS"/>
    <s v="ROKKO HOLDINGS LTD"/>
    <x v="1"/>
    <x v="2"/>
    <s v="ericksonpierre.rajoo@inmindcloud.com"/>
    <n v="0"/>
    <n v="0"/>
    <n v="0"/>
    <s v="Singapore Dollar"/>
    <d v="2016-02-04T04:15:55"/>
    <d v="2015-12-18T03:50:16"/>
    <s v="Precision Engineering"/>
    <s v="Singapore"/>
    <m/>
    <x v="6"/>
  </r>
  <r>
    <s v="O_Foliot_50 CPQ Express PE_Beyond Tech"/>
    <s v="Foliot Furniture"/>
    <x v="2"/>
    <x v="3"/>
    <s v="markus.schoierer@inmindcloud.com"/>
    <n v="36000"/>
    <n v="60000"/>
    <n v="92400"/>
    <s v="Euro"/>
    <d v="2017-04-18T15:00:20"/>
    <d v="2017-05-11T16:00:00"/>
    <s v="CONSUMER PRODUCTS"/>
    <s v="Canada"/>
    <m/>
    <x v="2"/>
  </r>
  <r>
    <s v="L_Beyonics_CPQ"/>
    <s v="Beyonics Technology"/>
    <x v="1"/>
    <x v="2"/>
    <s v="ericksonpierre.rajoo@inmindcloud.com"/>
    <n v="0"/>
    <n v="0"/>
    <n v="0"/>
    <s v="Euro"/>
    <d v="2015-12-09T01:50:46"/>
    <d v="2015-12-18T04:10:32"/>
    <s v="Manufacturing"/>
    <s v="Singapore"/>
    <m/>
    <x v="6"/>
  </r>
  <r>
    <s v="L_TTK_CPQ"/>
    <s v="TTK Singapore"/>
    <x v="1"/>
    <x v="2"/>
    <s v="ericksonpierre.rajoo@inmindcloud.com"/>
    <n v="0"/>
    <n v="0"/>
    <n v="0"/>
    <s v="Euro"/>
    <d v="2016-03-24T02:40:03"/>
    <d v="2016-04-12T07:33:46"/>
    <s v="Manufacturing"/>
    <s v="Singapore"/>
    <m/>
    <x v="4"/>
  </r>
  <r>
    <s v="O_ASM_Cloud CPQ Express PE x800_SAP"/>
    <s v="ASM Assembly Systems GmbH &amp; Co. KG"/>
    <x v="0"/>
    <x v="3"/>
    <s v="markus.schoierer@inmindcloud.com"/>
    <n v="96000"/>
    <n v="240000"/>
    <n v="369600"/>
    <s v="Euro"/>
    <d v="2017-04-06T15:21:25"/>
    <d v="2017-12-30T23:00:00"/>
    <s v="High Tech and Information"/>
    <s v="Germany"/>
    <m/>
    <x v="8"/>
  </r>
  <r>
    <s v="L_Netatech_ISS_In Mind Cloud APJ"/>
    <s v="Netatech Pte Ltd"/>
    <x v="1"/>
    <x v="2"/>
    <s v="markus.schoierer@inmindcloud.com"/>
    <n v="1000"/>
    <n v="10000"/>
    <n v="10000"/>
    <s v="Singapore Dollar"/>
    <d v="2017-03-03T02:57:29"/>
    <d v="2017-04-28T01:57:24"/>
    <s v="Agriculture, forestry, fishing and hunting"/>
    <s v="Singapore"/>
    <m/>
    <x v="2"/>
  </r>
  <r>
    <s v="O_Felix Boettcher_CPQ_itelligence"/>
    <s v="Felix Böttcher GmbH &amp; Co. KG"/>
    <x v="0"/>
    <x v="4"/>
    <s v="markus.schoierer@inmindcloud.com"/>
    <n v="40000"/>
    <n v="100000"/>
    <n v="154000"/>
    <s v="Euro"/>
    <d v="2017-04-12T08:26:16"/>
    <d v="2017-07-01T22:00:00"/>
    <s v="High Tech and Information"/>
    <s v="Germany"/>
    <m/>
    <x v="0"/>
  </r>
  <r>
    <s v="L_Ocom-CPQ_Acorel"/>
    <s v="Ocom B.V"/>
    <x v="0"/>
    <x v="2"/>
    <s v="markus.schoierer@inmindcloud.com"/>
    <m/>
    <m/>
    <n v="0"/>
    <s v="Euro"/>
    <m/>
    <d v="2016-08-31T22:00:00"/>
    <s v="High Tech and Information"/>
    <s v="Netherlands"/>
    <m/>
    <x v="3"/>
  </r>
  <r>
    <s v="O_JSW_CPQEPRO_04052016"/>
    <s v="JSW Steel"/>
    <x v="1"/>
    <x v="0"/>
    <s v="kelvin.ang@inmindcloud.com"/>
    <n v="9000"/>
    <n v="90000"/>
    <n v="90000"/>
    <s v="Singapore Dollar"/>
    <d v="2017-04-19T06:45:58"/>
    <d v="2017-03-30T16:00:00"/>
    <s v="Construction"/>
    <s v="India"/>
    <m/>
    <x v="5"/>
  </r>
  <r>
    <s v="O_Terex_CPQ Express SE_TDS Fujitsu"/>
    <s v="Terex Corporation"/>
    <x v="2"/>
    <x v="0"/>
    <s v="markus.schoierer@inmindcloud.com"/>
    <n v="4000"/>
    <n v="40000"/>
    <n v="61600"/>
    <s v="Euro"/>
    <d v="2017-03-03T07:11:45"/>
    <d v="2017-09-28T22:00:00"/>
    <s v="Manufacturing"/>
    <s v="USA"/>
    <m/>
    <x v="0"/>
  </r>
  <r>
    <s v="O_Schmitz Cargobull_CPQ/ISS_In Mind"/>
    <s v="Schmitz Cargobull AG"/>
    <x v="0"/>
    <x v="0"/>
    <s v="markus.schoierer@inmindcloud.com"/>
    <n v="17400"/>
    <n v="87000"/>
    <n v="133980"/>
    <s v="Euro"/>
    <d v="2017-02-03T09:25:58"/>
    <d v="2017-09-28T16:00:00"/>
    <s v="AUTOMOTIVE"/>
    <s v="Germany"/>
    <m/>
    <x v="0"/>
  </r>
  <r>
    <s v="O_Interplex Retainer Shanghai"/>
    <s v="Interplex Holdings Ltd"/>
    <x v="1"/>
    <x v="0"/>
    <s v="christian.cuske@inmindcloud.com"/>
    <n v="3000"/>
    <n v="30000"/>
    <n v="30000"/>
    <s v="Singapore Dollar"/>
    <d v="2017-03-07T12:59:22"/>
    <d v="2017-03-31T06:02:21"/>
    <s v="Precision Engineering"/>
    <s v="Singapore"/>
    <m/>
    <x v="5"/>
  </r>
  <r>
    <s v="O_Hoffmann Group_CPQ_In Mind"/>
    <s v="Hoffmann Group"/>
    <x v="0"/>
    <x v="0"/>
    <s v="markus.schoierer@inmindcloud.com"/>
    <n v="12000"/>
    <n v="120000"/>
    <n v="184800"/>
    <s v="Euro"/>
    <d v="2017-04-07T15:07:28"/>
    <d v="2017-09-28T22:00:00"/>
    <s v="Precision Engineering"/>
    <s v="Germany"/>
    <m/>
    <x v="0"/>
  </r>
  <r>
    <s v="O_ISS_CE_20_In Mind Cloud"/>
    <s v="Kaiser AG"/>
    <x v="0"/>
    <x v="3"/>
    <s v="markus.schoierer@inmindcloud.com"/>
    <n v="40000"/>
    <n v="100000"/>
    <n v="154000"/>
    <s v="Euro"/>
    <d v="2017-02-17T15:07:12"/>
    <d v="2017-09-02T22:00:00"/>
    <s v="Construction"/>
    <s v="Liechtenstein"/>
    <m/>
    <x v="0"/>
  </r>
  <r>
    <s v="L_Jovan Tech_ISS"/>
    <s v="Jovan Tech"/>
    <x v="1"/>
    <x v="2"/>
    <s v="ericksonpierre.rajoo@inmindcloud.com"/>
    <n v="0"/>
    <n v="0"/>
    <n v="0"/>
    <s v="Euro"/>
    <d v="2016-02-04T04:14:50"/>
    <d v="2015-12-18T03:59:39"/>
    <s v="Professional, scientific and technical services"/>
    <s v="Singapore"/>
    <m/>
    <x v="6"/>
  </r>
  <r>
    <s v="L_MFS Technology_CPQ"/>
    <s v="MFS Technology (S) Pte Ltd"/>
    <x v="1"/>
    <x v="2"/>
    <s v="ericksonpierre.rajoo@inmindcloud.com"/>
    <n v="0"/>
    <n v="0"/>
    <n v="0"/>
    <s v="Singapore Dollar"/>
    <d v="2016-05-16T06:35:08"/>
    <d v="2016-05-20T06:26:36"/>
    <s v="Printed Circuit Board (PCB)"/>
    <s v="Singapore"/>
    <m/>
    <x v="4"/>
  </r>
  <r>
    <s v="O_HWI_CPQ Express PE/S_illumiti"/>
    <s v="HWI - HarbisonWalker International"/>
    <x v="2"/>
    <x v="3"/>
    <s v="markus.schoierer@inmindcloud.com"/>
    <n v="8000"/>
    <n v="80000"/>
    <n v="123200"/>
    <s v="Euro"/>
    <d v="2017-03-03T07:12:52"/>
    <d v="2017-06-28T22:00:00"/>
    <s v="Manufacturing"/>
    <s v="USA"/>
    <m/>
    <x v="2"/>
  </r>
  <r>
    <s v="O_Camtek_CPQ_SAP"/>
    <s v="Camtek Ltd."/>
    <x v="0"/>
    <x v="0"/>
    <s v="markus.schoierer@inmindcloud.com"/>
    <n v="5000"/>
    <n v="50000"/>
    <n v="77000"/>
    <s v="Euro"/>
    <d v="2017-02-03T09:22:30"/>
    <d v="2017-06-30T22:00:00"/>
    <s v="High Tech and Information"/>
    <s v="Israel"/>
    <m/>
    <x v="2"/>
  </r>
  <r>
    <s v="O_Mitsubishi_RollOut_D_IT_UK"/>
    <s v="Mitsubishi Electric Europe"/>
    <x v="0"/>
    <x v="0"/>
    <s v="markus.schoierer@inmindcloud.com"/>
    <n v="7800"/>
    <n v="78000"/>
    <n v="120120"/>
    <s v="Euro"/>
    <d v="2017-04-12T08:26:48"/>
    <d v="2017-06-10T22:00:00"/>
    <s v="Electronic Component Manufacturing (ECM)"/>
    <s v="Germany"/>
    <m/>
    <x v="2"/>
  </r>
  <r>
    <s v="O_Sennebogen_ISS/CPQ_In Mind"/>
    <s v="Sennebogen"/>
    <x v="0"/>
    <x v="0"/>
    <s v="markus.schoierer@inmindcloud.com"/>
    <n v="24000"/>
    <n v="120000"/>
    <n v="184800"/>
    <s v="Euro"/>
    <d v="2017-04-12T08:37:13"/>
    <d v="2017-11-11T23:00:00"/>
    <s v="Construction"/>
    <s v="Germany"/>
    <m/>
    <x v="8"/>
  </r>
  <r>
    <s v="O_Minster_CPQ Express SE_illumiti"/>
    <s v="Nidec Minster"/>
    <x v="2"/>
    <x v="3"/>
    <s v="markus.schoierer@inmindcloud.com"/>
    <n v="5000"/>
    <n v="50000"/>
    <n v="67500"/>
    <s v="US Dollar"/>
    <d v="2017-04-07T15:08:16"/>
    <d v="2017-06-29T22:00:00"/>
    <s v="High Tech and Information"/>
    <s v="USA"/>
    <m/>
    <x v="2"/>
  </r>
  <r>
    <s v="O_Ilta Inox_CPQ_SAP Hybris"/>
    <s v="Ilta Inox SpA (member of Arvedi Group)"/>
    <x v="0"/>
    <x v="3"/>
    <s v="markus.schoierer@inmindcloud.com"/>
    <n v="4000"/>
    <n v="40000"/>
    <n v="61600"/>
    <s v="Euro"/>
    <d v="2017-04-12T08:24:49"/>
    <d v="2017-10-21T22:00:00"/>
    <s v="Precision Engineering"/>
    <s v="Italy"/>
    <m/>
    <x v="8"/>
  </r>
  <r>
    <s v="Mindray_CPQ"/>
    <s v="Mindray Bio-Medical Electronics"/>
    <x v="1"/>
    <x v="3"/>
    <s v="kelvin.ang@inmindcloud.com"/>
    <m/>
    <m/>
    <n v="0"/>
    <s v="US Dollar"/>
    <m/>
    <d v="2017-06-30T02:17:28"/>
    <s v="Other"/>
    <s v="China"/>
    <m/>
    <x v="2"/>
  </r>
  <r>
    <s v="O_Trumpf_CPQ_In Mind (SAP)"/>
    <s v="TRUMPF GmbH"/>
    <x v="0"/>
    <x v="0"/>
    <s v="markus.schoierer@inmindcloud.com"/>
    <n v="88000"/>
    <n v="220000"/>
    <n v="338800"/>
    <s v="Euro"/>
    <d v="2017-04-17T09:17:50"/>
    <d v="2017-09-28T16:00:00"/>
    <s v="High Tech and Information"/>
    <s v="Germany"/>
    <m/>
    <x v="0"/>
  </r>
  <r>
    <s v="L_KPR_ISS"/>
    <s v="King Power Singapore"/>
    <x v="1"/>
    <x v="2"/>
    <s v="ericksonpierre.rajoo@inmindcloud.com"/>
    <n v="0"/>
    <n v="0"/>
    <n v="0"/>
    <s v="Singapore Dollar"/>
    <d v="2016-01-25T00:00:00"/>
    <d v="2016-02-05T09:08:17"/>
    <s v="Manufacturing"/>
    <s v="Singapore"/>
    <m/>
    <x v="1"/>
  </r>
  <r>
    <s v="L_Bluleader_CPQ"/>
    <s v="Bluleader"/>
    <x v="1"/>
    <x v="2"/>
    <s v="ericksonpierre.rajoo@inmindcloud.com"/>
    <n v="0"/>
    <n v="0"/>
    <n v="0"/>
    <s v="Euro"/>
    <d v="2016-05-31T03:34:38"/>
    <d v="2016-04-11T16:00:00"/>
    <s v="High Tech and Information"/>
    <s v="Australia"/>
    <m/>
    <x v="4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75">
  <r>
    <x v="0"/>
    <x v="0"/>
    <x v="0"/>
    <x v="0"/>
    <s v="markus.schoierer@inmindcloud.com"/>
    <n v="800"/>
    <n v="1000"/>
    <n v="1540"/>
    <s v="Euro"/>
    <d v="2017-04-07T14:02:12"/>
    <d v="2017-08-19T22:00:00"/>
    <s v="AUTOMOTIVE"/>
    <s v="Germany"/>
    <m/>
    <x v="0"/>
    <x v="0"/>
  </r>
  <r>
    <x v="1"/>
    <x v="1"/>
    <x v="0"/>
    <x v="1"/>
    <s v="markus.schoierer@inmindcloud.com"/>
    <n v="3480"/>
    <n v="17400"/>
    <n v="26796"/>
    <s v="Euro"/>
    <d v="2017-03-31T15:34:45"/>
    <d v="2017-07-31T22:00:00"/>
    <s v="Agriculture, forestry, fishing and hunting"/>
    <s v="Israel"/>
    <m/>
    <x v="0"/>
    <x v="1"/>
  </r>
  <r>
    <x v="2"/>
    <x v="2"/>
    <x v="0"/>
    <x v="0"/>
    <s v="markus.schoierer@inmindcloud.com"/>
    <n v="4000"/>
    <n v="40000"/>
    <n v="61600"/>
    <s v="Euro"/>
    <d v="2017-04-07T15:10:48"/>
    <d v="2017-09-28T22:00:00"/>
    <s v="Manufacturing"/>
    <s v="Germany"/>
    <m/>
    <x v="0"/>
    <x v="2"/>
  </r>
  <r>
    <x v="3"/>
    <x v="3"/>
    <x v="1"/>
    <x v="0"/>
    <s v="christian.cuske@inmindcloud.com"/>
    <n v="80000"/>
    <n v="200000"/>
    <n v="200000"/>
    <s v="Singapore Dollar"/>
    <d v="2017-03-06T06:00:00"/>
    <d v="2017-09-28T16:00:00"/>
    <s v="Precision Engineering"/>
    <s v="Singapore"/>
    <m/>
    <x v="0"/>
    <x v="2"/>
  </r>
  <r>
    <x v="4"/>
    <x v="4"/>
    <x v="1"/>
    <x v="2"/>
    <s v="ericksonpierre.rajoo@inmindcloud.com"/>
    <n v="0"/>
    <n v="0"/>
    <n v="0"/>
    <s v="Singapore Dollar"/>
    <d v="2016-02-05T02:17:16"/>
    <d v="2016-01-29T08:35:41"/>
    <s v="Manufacturing"/>
    <s v="Singapore"/>
    <m/>
    <x v="1"/>
    <x v="3"/>
  </r>
  <r>
    <x v="5"/>
    <x v="5"/>
    <x v="0"/>
    <x v="3"/>
    <s v="markus.schoierer@inmindcloud.com"/>
    <m/>
    <m/>
    <n v="0"/>
    <s v="Euro"/>
    <m/>
    <d v="2017-08-03T22:00:00"/>
    <s v="Construction"/>
    <s v="Germany"/>
    <m/>
    <x v="0"/>
    <x v="0"/>
  </r>
  <r>
    <x v="6"/>
    <x v="6"/>
    <x v="0"/>
    <x v="0"/>
    <s v="markus.schoierer@inmindcloud.com"/>
    <n v="4000"/>
    <n v="40000"/>
    <n v="61600"/>
    <s v="Euro"/>
    <d v="2017-04-06T15:53:40"/>
    <d v="2017-06-29T16:00:00"/>
    <s v="Original Design Manufacturing (ODM)"/>
    <s v="Germany"/>
    <m/>
    <x v="2"/>
    <x v="4"/>
  </r>
  <r>
    <x v="7"/>
    <x v="7"/>
    <x v="1"/>
    <x v="2"/>
    <s v="ericksonpierre.rajoo@inmindcloud.com"/>
    <n v="0"/>
    <n v="0"/>
    <n v="0"/>
    <s v="Singapore Dollar"/>
    <d v="2016-03-02T04:16:12"/>
    <d v="2016-01-19T09:16:46"/>
    <s v="Manufacturing"/>
    <s v="Singapore"/>
    <m/>
    <x v="1"/>
    <x v="3"/>
  </r>
  <r>
    <x v="8"/>
    <x v="8"/>
    <x v="1"/>
    <x v="3"/>
    <s v="markus.schoierer@inmindcloud.com"/>
    <n v="7000"/>
    <n v="70000"/>
    <n v="107800"/>
    <s v="Euro"/>
    <d v="2017-02-03T07:27:41"/>
    <d v="2017-06-29T16:00:00"/>
    <s v="Manufacturing"/>
    <s v="India"/>
    <m/>
    <x v="2"/>
    <x v="4"/>
  </r>
  <r>
    <x v="9"/>
    <x v="9"/>
    <x v="0"/>
    <x v="2"/>
    <s v="markus.schoierer@inmindcloud.com"/>
    <n v="0"/>
    <n v="0"/>
    <n v="0"/>
    <s v="Euro"/>
    <d v="2017-04-06T15:34:23"/>
    <d v="2016-08-16T13:49:13"/>
    <s v="Original Design Manufacturing (ODM)"/>
    <s v="Austria"/>
    <m/>
    <x v="3"/>
    <x v="5"/>
  </r>
  <r>
    <x v="10"/>
    <x v="10"/>
    <x v="0"/>
    <x v="4"/>
    <s v="markus.schoierer@inmindcloud.com"/>
    <n v="80000"/>
    <n v="200000"/>
    <n v="308000"/>
    <s v="Euro"/>
    <d v="2017-04-07T15:21:38"/>
    <d v="2017-06-29T16:00:00"/>
    <s v="Electronic Component Manufacturing (ECM)"/>
    <s v="Germany"/>
    <m/>
    <x v="2"/>
    <x v="4"/>
  </r>
  <r>
    <x v="11"/>
    <x v="11"/>
    <x v="1"/>
    <x v="2"/>
    <s v="ericksonpierre.rajoo@inmindcloud.com"/>
    <n v="0"/>
    <n v="0"/>
    <n v="0"/>
    <s v="Singapore Dollar"/>
    <d v="2016-06-21T06:45:19"/>
    <d v="2016-04-29T08:08:43"/>
    <s v="Electronic Component Manufacturing (ECM)"/>
    <s v="Singapore"/>
    <m/>
    <x v="4"/>
    <x v="6"/>
  </r>
  <r>
    <x v="12"/>
    <x v="12"/>
    <x v="0"/>
    <x v="3"/>
    <s v="markus.schoierer@inmindcloud.com"/>
    <m/>
    <m/>
    <n v="0"/>
    <s v="Euro"/>
    <m/>
    <d v="2017-09-28T16:00:00"/>
    <s v="Logistic"/>
    <s v="Germany"/>
    <m/>
    <x v="0"/>
    <x v="2"/>
  </r>
  <r>
    <x v="13"/>
    <x v="13"/>
    <x v="0"/>
    <x v="0"/>
    <s v="markus.schoierer@inmindcloud.com"/>
    <n v="16000"/>
    <n v="40000"/>
    <n v="61600"/>
    <s v="Euro"/>
    <d v="2017-02-03T07:37:06"/>
    <d v="2017-05-18T16:00:00"/>
    <s v="High Tech and Information"/>
    <s v="Italy"/>
    <m/>
    <x v="2"/>
    <x v="7"/>
  </r>
  <r>
    <x v="14"/>
    <x v="1"/>
    <x v="0"/>
    <x v="3"/>
    <s v="markus.schoierer@inmindcloud.com"/>
    <n v="3000"/>
    <n v="30000"/>
    <n v="46200"/>
    <s v="Euro"/>
    <d v="2017-03-03T08:23:39"/>
    <d v="2017-03-31T07:57:49"/>
    <s v="Agriculture, forestry, fishing and hunting"/>
    <s v="Israel"/>
    <m/>
    <x v="5"/>
    <x v="8"/>
  </r>
  <r>
    <x v="15"/>
    <x v="3"/>
    <x v="1"/>
    <x v="0"/>
    <s v="christian.cuske@inmindcloud.com"/>
    <n v="15000"/>
    <n v="150000"/>
    <n v="150000"/>
    <s v="Singapore Dollar"/>
    <d v="2017-03-06T05:57:46"/>
    <d v="2017-06-30T05:57:09"/>
    <s v="Precision Engineering"/>
    <s v="Singapore"/>
    <m/>
    <x v="2"/>
    <x v="4"/>
  </r>
  <r>
    <x v="16"/>
    <x v="14"/>
    <x v="0"/>
    <x v="1"/>
    <s v="markus.schoierer@inmindcloud.com"/>
    <n v="162000"/>
    <n v="270000"/>
    <n v="415800"/>
    <s v="Euro"/>
    <d v="2017-04-18T06:56:57"/>
    <d v="2017-04-19T22:00:00"/>
    <s v="Original Design Manufacturing (ODM)"/>
    <s v="France"/>
    <m/>
    <x v="2"/>
    <x v="9"/>
  </r>
  <r>
    <x v="17"/>
    <x v="3"/>
    <x v="1"/>
    <x v="0"/>
    <s v="christian.cuske@inmindcloud.com"/>
    <n v="16000"/>
    <n v="40000"/>
    <n v="40000"/>
    <s v="Singapore Dollar"/>
    <d v="2017-03-08T02:42:05"/>
    <d v="2017-05-18T16:00:00"/>
    <s v="Precision Engineering"/>
    <s v="Singapore"/>
    <m/>
    <x v="2"/>
    <x v="7"/>
  </r>
  <r>
    <x v="18"/>
    <x v="15"/>
    <x v="1"/>
    <x v="3"/>
    <s v="kelvin.ang@inmindcloud.com"/>
    <n v="10024"/>
    <n v="100240"/>
    <n v="100240"/>
    <s v="Singapore Dollar"/>
    <d v="2017-04-07T09:41:49"/>
    <d v="2017-04-27T16:00:00"/>
    <s v="Manufacturing"/>
    <s v="Australia"/>
    <m/>
    <x v="2"/>
    <x v="9"/>
  </r>
  <r>
    <x v="19"/>
    <x v="16"/>
    <x v="1"/>
    <x v="2"/>
    <s v="ericksonpierre.rajoo@inmindcloud.com"/>
    <n v="0"/>
    <n v="0"/>
    <n v="0"/>
    <s v="Singapore Dollar"/>
    <d v="2016-02-04T04:16:39"/>
    <d v="2015-12-18T04:41:32"/>
    <s v="Semiconductor"/>
    <s v="Singapore"/>
    <m/>
    <x v="6"/>
    <x v="10"/>
  </r>
  <r>
    <x v="20"/>
    <x v="17"/>
    <x v="0"/>
    <x v="0"/>
    <s v="markus.schoierer@inmindcloud.com"/>
    <n v="4000"/>
    <n v="40000"/>
    <n v="61600"/>
    <s v="Euro"/>
    <d v="2017-04-12T08:31:59"/>
    <d v="2017-07-15T22:00:00"/>
    <s v="Electronic Component Manufacturing (ECM)"/>
    <s v="Germany"/>
    <m/>
    <x v="0"/>
    <x v="1"/>
  </r>
  <r>
    <x v="21"/>
    <x v="18"/>
    <x v="0"/>
    <x v="3"/>
    <s v="markus.schoierer@inmindcloud.com"/>
    <n v="4000"/>
    <n v="40000"/>
    <n v="61600"/>
    <s v="Euro"/>
    <d v="2017-02-03T09:20:56"/>
    <d v="2017-06-18T22:00:00"/>
    <s v="Manufacturing"/>
    <s v="Germany"/>
    <m/>
    <x v="2"/>
    <x v="4"/>
  </r>
  <r>
    <x v="22"/>
    <x v="19"/>
    <x v="0"/>
    <x v="2"/>
    <s v="markus.schoierer@inmindcloud.com"/>
    <n v="0"/>
    <n v="0"/>
    <n v="0"/>
    <s v="Euro"/>
    <d v="2016-08-04T09:28:14"/>
    <d v="2016-08-10T22:00:00"/>
    <s v="Manufacturing"/>
    <s v="United Kingdom"/>
    <m/>
    <x v="3"/>
    <x v="5"/>
  </r>
  <r>
    <x v="23"/>
    <x v="20"/>
    <x v="0"/>
    <x v="0"/>
    <s v="markus.schoierer@inmindcloud.com"/>
    <n v="4000"/>
    <n v="40000"/>
    <n v="61600"/>
    <s v="Euro"/>
    <d v="2017-02-03T09:27:12"/>
    <d v="2018-12-30T16:00:00"/>
    <s v="Original Design Manufacturing (ODM)"/>
    <s v="Germany"/>
    <m/>
    <x v="7"/>
    <x v="11"/>
  </r>
  <r>
    <x v="24"/>
    <x v="3"/>
    <x v="1"/>
    <x v="0"/>
    <s v="christian.cuske@inmindcloud.com"/>
    <n v="6000"/>
    <n v="60000"/>
    <n v="60000"/>
    <s v="Singapore Dollar"/>
    <d v="2017-03-07T13:01:36"/>
    <d v="2017-04-19T16:00:00"/>
    <s v="Precision Engineering"/>
    <s v="Singapore"/>
    <m/>
    <x v="2"/>
    <x v="9"/>
  </r>
  <r>
    <x v="25"/>
    <x v="21"/>
    <x v="0"/>
    <x v="0"/>
    <s v="markus.schoierer@inmindcloud.com"/>
    <n v="4000"/>
    <n v="40000"/>
    <n v="61600"/>
    <s v="Euro"/>
    <d v="2017-04-05T14:59:46"/>
    <d v="2017-10-01T06:51:52"/>
    <s v="High Tech and Information"/>
    <s v="Germany"/>
    <m/>
    <x v="8"/>
    <x v="12"/>
  </r>
  <r>
    <x v="26"/>
    <x v="22"/>
    <x v="0"/>
    <x v="0"/>
    <s v="markus.schoierer@inmindcloud.com"/>
    <n v="4000"/>
    <n v="40000"/>
    <n v="61600"/>
    <s v="Euro"/>
    <d v="2017-04-07T15:07:43"/>
    <d v="2017-09-28T22:00:00"/>
    <s v="High Tech and Information"/>
    <s v="Germany"/>
    <m/>
    <x v="0"/>
    <x v="2"/>
  </r>
  <r>
    <x v="27"/>
    <x v="23"/>
    <x v="0"/>
    <x v="0"/>
    <s v="markus.schoierer@inmindcloud.com"/>
    <n v="4000"/>
    <n v="40000"/>
    <n v="61600"/>
    <s v="Euro"/>
    <d v="2017-02-03T09:15:45"/>
    <d v="2017-05-14T22:00:00"/>
    <s v="Electronic Manufacturing Services"/>
    <s v="Germany"/>
    <m/>
    <x v="2"/>
    <x v="7"/>
  </r>
  <r>
    <x v="28"/>
    <x v="0"/>
    <x v="0"/>
    <x v="0"/>
    <s v="markus.schoierer@inmindcloud.com"/>
    <n v="13000"/>
    <n v="130000"/>
    <n v="200200"/>
    <s v="Euro"/>
    <d v="2017-04-07T14:50:03"/>
    <d v="2017-05-04T22:00:00"/>
    <s v="AUTOMOTIVE"/>
    <s v="Germany"/>
    <m/>
    <x v="2"/>
    <x v="7"/>
  </r>
  <r>
    <x v="29"/>
    <x v="24"/>
    <x v="1"/>
    <x v="3"/>
    <s v="kelvin.ang@inmindcloud.com"/>
    <n v="6000"/>
    <n v="60000"/>
    <n v="60000"/>
    <s v="Singapore Dollar"/>
    <d v="2017-04-19T02:14:58"/>
    <d v="2017-05-18T16:00:00"/>
    <s v="Manufacturing"/>
    <s v="China"/>
    <m/>
    <x v="2"/>
    <x v="7"/>
  </r>
  <r>
    <x v="30"/>
    <x v="25"/>
    <x v="0"/>
    <x v="0"/>
    <s v="markus.schoierer@inmindcloud.com"/>
    <n v="4000"/>
    <n v="40000"/>
    <n v="61600"/>
    <s v="Euro"/>
    <d v="2016-08-04T07:49:19"/>
    <d v="2017-07-01T15:15:46"/>
    <s v="High Tech and Information"/>
    <s v="Germany"/>
    <m/>
    <x v="0"/>
    <x v="1"/>
  </r>
  <r>
    <x v="31"/>
    <x v="26"/>
    <x v="1"/>
    <x v="0"/>
    <s v="christian.cuske@inmindcloud.com"/>
    <n v="10000"/>
    <n v="100000"/>
    <n v="135000"/>
    <s v="US Dollar"/>
    <d v="2016-09-09T04:43:53"/>
    <d v="2017-10-31T04:43:53"/>
    <s v="Manufacturing"/>
    <s v="Saudi Arabia"/>
    <m/>
    <x v="8"/>
    <x v="12"/>
  </r>
  <r>
    <x v="32"/>
    <x v="27"/>
    <x v="0"/>
    <x v="0"/>
    <s v="markus.schoierer@inmindcloud.com"/>
    <m/>
    <m/>
    <n v="0"/>
    <s v="Euro"/>
    <m/>
    <d v="2017-09-27T22:00:00"/>
    <s v="Manufacturing"/>
    <s v="Germany"/>
    <m/>
    <x v="0"/>
    <x v="2"/>
  </r>
  <r>
    <x v="33"/>
    <x v="28"/>
    <x v="0"/>
    <x v="0"/>
    <s v="markus.schoierer@inmindcloud.com"/>
    <n v="24000"/>
    <n v="40000"/>
    <n v="61600"/>
    <s v="Euro"/>
    <d v="2017-04-06T07:40:17"/>
    <d v="2017-09-29T17:11:35"/>
    <s v="Manufacturing"/>
    <s v="Switzerland"/>
    <m/>
    <x v="0"/>
    <x v="2"/>
  </r>
  <r>
    <x v="34"/>
    <x v="29"/>
    <x v="0"/>
    <x v="2"/>
    <s v="markus.schoierer@inmindcloud.com"/>
    <n v="0"/>
    <n v="0"/>
    <n v="0"/>
    <s v="Euro"/>
    <d v="2016-08-04T09:28:46"/>
    <d v="2016-08-24T22:00:00"/>
    <s v="CONSUMER PRODUCTS"/>
    <s v="Italy"/>
    <m/>
    <x v="3"/>
    <x v="5"/>
  </r>
  <r>
    <x v="35"/>
    <x v="30"/>
    <x v="2"/>
    <x v="2"/>
    <s v="markus.schoierer@inmindcloud.com"/>
    <n v="0"/>
    <n v="0"/>
    <n v="0"/>
    <s v="US Dollar"/>
    <d v="2016-08-16T11:24:33"/>
    <d v="2016-09-04T06:42:23"/>
    <s v="Original Design Manufacturing (ODM)"/>
    <s v="USA"/>
    <m/>
    <x v="3"/>
    <x v="13"/>
  </r>
  <r>
    <x v="36"/>
    <x v="31"/>
    <x v="0"/>
    <x v="4"/>
    <s v="markus.schoierer@inmindcloud.com"/>
    <n v="6800"/>
    <n v="8500"/>
    <n v="13090"/>
    <s v="Euro"/>
    <d v="2017-04-18T06:57:15"/>
    <d v="2017-04-26T22:00:00"/>
    <s v="High Tech and Information"/>
    <s v="Switzerland"/>
    <m/>
    <x v="2"/>
    <x v="9"/>
  </r>
  <r>
    <x v="37"/>
    <x v="32"/>
    <x v="0"/>
    <x v="0"/>
    <s v="markus.schoierer@inmindcloud.com"/>
    <m/>
    <m/>
    <n v="0"/>
    <s v="Euro"/>
    <m/>
    <d v="2017-05-30T22:00:00"/>
    <s v="High Tech and Information"/>
    <s v="Germany"/>
    <m/>
    <x v="2"/>
    <x v="7"/>
  </r>
  <r>
    <x v="38"/>
    <x v="33"/>
    <x v="0"/>
    <x v="3"/>
    <s v="markus.schoierer@inmindcloud.com"/>
    <n v="6000"/>
    <n v="60000"/>
    <n v="92400"/>
    <s v="Euro"/>
    <d v="2017-03-03T07:07:03"/>
    <d v="2017-05-30T22:00:00"/>
    <s v="Manufacturing"/>
    <s v="Germany"/>
    <m/>
    <x v="2"/>
    <x v="7"/>
  </r>
  <r>
    <x v="39"/>
    <x v="34"/>
    <x v="0"/>
    <x v="2"/>
    <s v="markus.schoierer@inmindcloud.com"/>
    <n v="0"/>
    <n v="0"/>
    <n v="0"/>
    <s v="Euro"/>
    <d v="2017-04-06T15:44:32"/>
    <d v="2016-08-08T12:27:07"/>
    <s v="Original Design Manufacturing (ODM)"/>
    <s v="Germany"/>
    <m/>
    <x v="3"/>
    <x v="5"/>
  </r>
  <r>
    <x v="40"/>
    <x v="1"/>
    <x v="0"/>
    <x v="0"/>
    <s v="markus.schoierer@inmindcloud.com"/>
    <m/>
    <m/>
    <n v="0"/>
    <s v="Euro"/>
    <m/>
    <d v="2017-04-27T16:00:00"/>
    <s v="Agriculture, forestry, fishing and hunting"/>
    <s v="Israel"/>
    <m/>
    <x v="2"/>
    <x v="9"/>
  </r>
  <r>
    <x v="41"/>
    <x v="35"/>
    <x v="0"/>
    <x v="4"/>
    <s v="markus.schoierer@inmindcloud.com"/>
    <n v="14912"/>
    <n v="37280"/>
    <n v="57411.200000000004"/>
    <s v="Euro"/>
    <d v="2017-02-03T09:19:50"/>
    <d v="2017-09-28T16:00:00"/>
    <s v="Manufacturing"/>
    <s v="Germany"/>
    <m/>
    <x v="0"/>
    <x v="2"/>
  </r>
  <r>
    <x v="42"/>
    <x v="36"/>
    <x v="1"/>
    <x v="0"/>
    <s v="markus.schoierer@inmindcloud.com"/>
    <n v="16000"/>
    <n v="40000"/>
    <n v="61600"/>
    <s v="Euro"/>
    <d v="2017-02-03T09:22:51"/>
    <d v="2017-07-01T13:46:52"/>
    <s v="High Tech and Information"/>
    <s v="Taiwan"/>
    <m/>
    <x v="0"/>
    <x v="1"/>
  </r>
  <r>
    <x v="43"/>
    <x v="37"/>
    <x v="0"/>
    <x v="0"/>
    <s v="markus.schoierer@inmindcloud.com"/>
    <n v="4000"/>
    <n v="40000"/>
    <n v="61600"/>
    <s v="Euro"/>
    <d v="2017-02-03T09:45:52"/>
    <d v="2017-06-29T16:00:00"/>
    <s v="AUTOMOTIVE"/>
    <s v="Germany"/>
    <m/>
    <x v="2"/>
    <x v="4"/>
  </r>
  <r>
    <x v="44"/>
    <x v="38"/>
    <x v="1"/>
    <x v="2"/>
    <s v="ericksonpierre.rajoo@inmindcloud.com"/>
    <n v="0"/>
    <n v="0"/>
    <n v="0"/>
    <s v="Singapore Dollar"/>
    <d v="2016-03-31T01:38:19"/>
    <d v="2016-03-30T03:37:29"/>
    <s v="Manufacturing"/>
    <s v="Singapore"/>
    <m/>
    <x v="1"/>
    <x v="14"/>
  </r>
  <r>
    <x v="45"/>
    <x v="39"/>
    <x v="0"/>
    <x v="2"/>
    <s v="sabine.kempe@inmindcloud.com"/>
    <n v="0"/>
    <n v="0"/>
    <n v="0"/>
    <s v="Euro"/>
    <d v="2016-08-23T03:15:27"/>
    <d v="2016-09-11T02:07:45"/>
    <s v="Original Design Manufacturing (ODM)"/>
    <s v="Denmark"/>
    <m/>
    <x v="3"/>
    <x v="13"/>
  </r>
  <r>
    <x v="46"/>
    <x v="40"/>
    <x v="0"/>
    <x v="0"/>
    <s v="markus.schoierer@inmindcloud.com"/>
    <n v="4000"/>
    <n v="40000"/>
    <n v="61600"/>
    <s v="Euro"/>
    <d v="2017-04-12T07:51:22"/>
    <d v="2017-07-28T16:18:04"/>
    <s v="Manufacturing"/>
    <s v="Germany"/>
    <m/>
    <x v="0"/>
    <x v="1"/>
  </r>
  <r>
    <x v="47"/>
    <x v="41"/>
    <x v="1"/>
    <x v="2"/>
    <s v="christian.cuske@inmindcloud.com"/>
    <n v="5000"/>
    <n v="50000"/>
    <n v="50000"/>
    <s v="Singapore Dollar"/>
    <d v="2016-10-18T02:51:15"/>
    <d v="2016-12-31T02:51:01"/>
    <s v="Professional, scientific and technical services"/>
    <s v="Singapore"/>
    <m/>
    <x v="9"/>
    <x v="15"/>
  </r>
  <r>
    <x v="48"/>
    <x v="42"/>
    <x v="0"/>
    <x v="3"/>
    <s v="markus.schoierer@inmindcloud.com"/>
    <n v="4000"/>
    <n v="40000"/>
    <n v="61600"/>
    <s v="Euro"/>
    <d v="2017-04-12T08:20:10"/>
    <d v="2017-10-14T22:00:00"/>
    <s v="Original Design Manufacturing (ODM)"/>
    <s v="Germany"/>
    <m/>
    <x v="8"/>
    <x v="12"/>
  </r>
  <r>
    <x v="49"/>
    <x v="1"/>
    <x v="0"/>
    <x v="1"/>
    <s v="markus.schoierer@inmindcloud.com"/>
    <n v="208000"/>
    <n v="260000"/>
    <n v="400400"/>
    <s v="Euro"/>
    <d v="2017-04-13T07:43:12"/>
    <d v="2017-04-27T16:00:00"/>
    <s v="Agriculture, forestry, fishing and hunting"/>
    <s v="Israel"/>
    <m/>
    <x v="2"/>
    <x v="9"/>
  </r>
  <r>
    <x v="50"/>
    <x v="43"/>
    <x v="0"/>
    <x v="0"/>
    <s v="markus.schoierer@inmindcloud.com"/>
    <n v="12000"/>
    <n v="120000"/>
    <n v="184800"/>
    <s v="Euro"/>
    <d v="2017-02-03T09:17:46"/>
    <d v="2017-05-14T22:00:00"/>
    <s v="AUTOMOTIVE"/>
    <s v="Austria"/>
    <m/>
    <x v="2"/>
    <x v="7"/>
  </r>
  <r>
    <x v="51"/>
    <x v="44"/>
    <x v="0"/>
    <x v="2"/>
    <s v="markus.schoierer@inmindcloud.com"/>
    <n v="0"/>
    <n v="0"/>
    <n v="0"/>
    <s v="Euro"/>
    <d v="2016-08-03T12:56:49"/>
    <d v="2017-06-30T22:00:00"/>
    <s v="Original Design Manufacturing (ODM)"/>
    <s v="Germany"/>
    <m/>
    <x v="2"/>
    <x v="4"/>
  </r>
  <r>
    <x v="52"/>
    <x v="45"/>
    <x v="0"/>
    <x v="1"/>
    <s v="markus.schoierer@inmindcloud.com"/>
    <n v="100000"/>
    <n v="125000"/>
    <n v="192500"/>
    <s v="Euro"/>
    <d v="2017-04-18T06:58:09"/>
    <d v="2017-04-27T22:00:00"/>
    <s v="High Tech and Information"/>
    <s v="Germany"/>
    <m/>
    <x v="2"/>
    <x v="9"/>
  </r>
  <r>
    <x v="53"/>
    <x v="26"/>
    <x v="1"/>
    <x v="0"/>
    <s v="christian.cuske@inmindcloud.com"/>
    <n v="40000"/>
    <n v="400000"/>
    <n v="540000"/>
    <s v="US Dollar"/>
    <d v="2017-02-20T02:46:27"/>
    <d v="2017-10-30T16:00:00"/>
    <s v="Manufacturing"/>
    <s v="Saudi Arabia"/>
    <m/>
    <x v="8"/>
    <x v="12"/>
  </r>
  <r>
    <x v="54"/>
    <x v="46"/>
    <x v="1"/>
    <x v="2"/>
    <s v="ericksonpierre.rajoo@inmindcloud.com"/>
    <n v="0"/>
    <n v="0"/>
    <n v="0"/>
    <s v="Singapore Dollar"/>
    <d v="2016-03-17T08:06:37"/>
    <d v="2016-03-03T01:52:34"/>
    <s v="Manufacturing"/>
    <s v="Singapore"/>
    <m/>
    <x v="1"/>
    <x v="14"/>
  </r>
  <r>
    <x v="55"/>
    <x v="47"/>
    <x v="1"/>
    <x v="2"/>
    <s v="ericksonpierre.rajoo@inmindcloud.com"/>
    <n v="0"/>
    <n v="0"/>
    <n v="0"/>
    <s v="Singapore Dollar"/>
    <d v="2016-04-26T09:59:32"/>
    <d v="2016-04-27T07:55:59"/>
    <s v="Precision Engineering"/>
    <s v="Singapore"/>
    <m/>
    <x v="4"/>
    <x v="6"/>
  </r>
  <r>
    <x v="56"/>
    <x v="48"/>
    <x v="2"/>
    <x v="4"/>
    <s v="markus.schoierer@inmindcloud.com"/>
    <m/>
    <m/>
    <n v="0"/>
    <s v="Euro"/>
    <m/>
    <d v="2017-04-27T16:00:00"/>
    <s v="High Tech and Information"/>
    <s v="Canada"/>
    <m/>
    <x v="2"/>
    <x v="9"/>
  </r>
  <r>
    <x v="57"/>
    <x v="49"/>
    <x v="0"/>
    <x v="2"/>
    <s v="markus.schoierer@inmindcloud.com"/>
    <n v="0"/>
    <n v="0"/>
    <n v="0"/>
    <s v="Euro"/>
    <d v="2017-02-03T09:43:42"/>
    <d v="2017-03-30T16:00:00"/>
    <s v="Electronic Manufacturing Services"/>
    <s v="France"/>
    <m/>
    <x v="5"/>
    <x v="8"/>
  </r>
  <r>
    <x v="58"/>
    <x v="50"/>
    <x v="1"/>
    <x v="2"/>
    <s v="dhaval.bhardwaj@inmindcloud.com"/>
    <n v="0"/>
    <n v="0"/>
    <n v="0"/>
    <s v="US Dollar"/>
    <d v="2016-11-14T09:28:29"/>
    <d v="2016-10-30T16:00:00"/>
    <s v="Manufacturing"/>
    <s v="Kuwait"/>
    <m/>
    <x v="9"/>
    <x v="16"/>
  </r>
  <r>
    <x v="59"/>
    <x v="51"/>
    <x v="1"/>
    <x v="2"/>
    <s v="ericksonpierre.rajoo@inmindcloud.com"/>
    <n v="0"/>
    <n v="0"/>
    <n v="0"/>
    <s v="Singapore Dollar"/>
    <d v="2016-03-08T08:53:57"/>
    <d v="2016-03-02T03:46:23"/>
    <s v="Manufacturing"/>
    <s v="Singapore"/>
    <m/>
    <x v="1"/>
    <x v="14"/>
  </r>
  <r>
    <x v="60"/>
    <x v="52"/>
    <x v="0"/>
    <x v="0"/>
    <s v="markus.schoierer@inmindcloud.com"/>
    <m/>
    <m/>
    <n v="0"/>
    <s v="Euro"/>
    <m/>
    <d v="2017-09-28T16:00:00"/>
    <s v="High Tech and Information"/>
    <s v="Germany"/>
    <m/>
    <x v="0"/>
    <x v="2"/>
  </r>
  <r>
    <x v="61"/>
    <x v="53"/>
    <x v="0"/>
    <x v="1"/>
    <s v="markus.schoierer@inmindcloud.com"/>
    <n v="110880"/>
    <n v="138600"/>
    <n v="213444"/>
    <s v="Euro"/>
    <d v="2017-04-18T06:56:35"/>
    <d v="2017-04-17T22:00:00"/>
    <s v="Other"/>
    <s v="United Kingdom"/>
    <m/>
    <x v="2"/>
    <x v="9"/>
  </r>
  <r>
    <x v="62"/>
    <x v="54"/>
    <x v="0"/>
    <x v="0"/>
    <s v="markus.schoierer@inmindcloud.com"/>
    <n v="12000"/>
    <n v="120000"/>
    <n v="184800"/>
    <s v="Euro"/>
    <d v="2017-02-03T08:07:14"/>
    <d v="2017-09-28T16:00:00"/>
    <s v="Manufacturing"/>
    <s v="Germany"/>
    <m/>
    <x v="0"/>
    <x v="2"/>
  </r>
  <r>
    <x v="63"/>
    <x v="55"/>
    <x v="0"/>
    <x v="3"/>
    <s v="markus.schoierer@inmindcloud.com"/>
    <n v="8000"/>
    <n v="40000"/>
    <n v="61600"/>
    <s v="Euro"/>
    <d v="2017-04-07T15:07:12"/>
    <d v="2017-07-27T22:00:00"/>
    <s v="High Tech and Information"/>
    <s v="Netherlands"/>
    <m/>
    <x v="0"/>
    <x v="1"/>
  </r>
  <r>
    <x v="64"/>
    <x v="35"/>
    <x v="0"/>
    <x v="4"/>
    <s v="markus.schoierer@inmindcloud.com"/>
    <n v="6312"/>
    <n v="15780"/>
    <n v="24301.200000000001"/>
    <s v="Euro"/>
    <d v="2017-04-12T08:23:53"/>
    <d v="2017-09-09T22:00:00"/>
    <s v="Manufacturing"/>
    <s v="Germany"/>
    <m/>
    <x v="0"/>
    <x v="2"/>
  </r>
  <r>
    <x v="65"/>
    <x v="56"/>
    <x v="0"/>
    <x v="1"/>
    <s v="markus.schoierer@inmindcloud.com"/>
    <n v="8000"/>
    <n v="80000"/>
    <n v="123200"/>
    <s v="Euro"/>
    <d v="2017-04-07T14:52:33"/>
    <d v="2017-05-18T22:00:00"/>
    <s v="CONSUMER PRODUCTS"/>
    <s v="Belgium"/>
    <m/>
    <x v="2"/>
    <x v="7"/>
  </r>
  <r>
    <x v="66"/>
    <x v="57"/>
    <x v="0"/>
    <x v="0"/>
    <s v="markus.schoierer@inmindcloud.com"/>
    <n v="500"/>
    <n v="5000"/>
    <n v="7700"/>
    <s v="Euro"/>
    <d v="2017-02-03T07:08:46"/>
    <d v="2017-06-29T16:00:00"/>
    <s v="Manufacturing"/>
    <s v="Germany"/>
    <m/>
    <x v="2"/>
    <x v="4"/>
  </r>
  <r>
    <x v="67"/>
    <x v="58"/>
    <x v="0"/>
    <x v="3"/>
    <s v="markus.schoierer@inmindcloud.com"/>
    <n v="24000"/>
    <n v="40000"/>
    <n v="61600"/>
    <s v="Euro"/>
    <d v="2017-04-06T13:49:19"/>
    <d v="2017-05-14T22:00:00"/>
    <s v="High Tech and Information"/>
    <s v="Germany"/>
    <m/>
    <x v="2"/>
    <x v="7"/>
  </r>
  <r>
    <x v="68"/>
    <x v="26"/>
    <x v="1"/>
    <x v="0"/>
    <s v="christian.cuske@inmindcloud.com"/>
    <n v="17200"/>
    <n v="172000"/>
    <n v="172000"/>
    <s v="Singapore Dollar"/>
    <d v="2016-09-09T04:42:56"/>
    <d v="2017-09-30T04:42:56"/>
    <s v="Manufacturing"/>
    <s v="Saudi Arabia"/>
    <m/>
    <x v="0"/>
    <x v="2"/>
  </r>
  <r>
    <x v="69"/>
    <x v="59"/>
    <x v="0"/>
    <x v="3"/>
    <s v="markus.schoierer@inmindcloud.com"/>
    <n v="4430"/>
    <n v="44300"/>
    <n v="68222"/>
    <s v="Euro"/>
    <d v="2017-03-03T07:06:03"/>
    <d v="2017-06-28T22:00:00"/>
    <s v="AUTOMOTIVE"/>
    <s v="Germany"/>
    <m/>
    <x v="2"/>
    <x v="4"/>
  </r>
  <r>
    <x v="70"/>
    <x v="12"/>
    <x v="0"/>
    <x v="1"/>
    <s v="markus.schoierer@inmindcloud.com"/>
    <m/>
    <m/>
    <n v="0"/>
    <s v="Euro"/>
    <m/>
    <d v="2017-09-23T22:00:00"/>
    <s v="Logistic"/>
    <s v="Germany"/>
    <m/>
    <x v="0"/>
    <x v="2"/>
  </r>
  <r>
    <x v="71"/>
    <x v="3"/>
    <x v="1"/>
    <x v="3"/>
    <s v="christian.cuske@inmindcloud.com"/>
    <n v="136000"/>
    <n v="340000"/>
    <n v="523600"/>
    <s v="Euro"/>
    <d v="2017-03-06T05:57:27"/>
    <d v="2017-09-28T16:00:00"/>
    <s v="Precision Engineering"/>
    <s v="Singapore"/>
    <m/>
    <x v="0"/>
    <x v="2"/>
  </r>
  <r>
    <x v="72"/>
    <x v="60"/>
    <x v="1"/>
    <x v="2"/>
    <s v="ericksonpierre.rajoo@inmindcloud.com"/>
    <n v="0"/>
    <n v="0"/>
    <n v="0"/>
    <s v="Euro"/>
    <d v="2016-04-26T09:59:54"/>
    <d v="2016-04-29T01:41:10"/>
    <s v="Original Design Manufacturing (ODM)"/>
    <s v="Singapore"/>
    <m/>
    <x v="4"/>
    <x v="6"/>
  </r>
  <r>
    <x v="73"/>
    <x v="61"/>
    <x v="1"/>
    <x v="2"/>
    <s v="ericksonpierre.rajoo@inmindcloud.com"/>
    <m/>
    <m/>
    <n v="0"/>
    <s v="Euro"/>
    <m/>
    <d v="2015-11-06T09:51:49"/>
    <s v="Manufacturing"/>
    <s v="Singapore"/>
    <m/>
    <x v="6"/>
    <x v="17"/>
  </r>
  <r>
    <x v="74"/>
    <x v="62"/>
    <x v="0"/>
    <x v="3"/>
    <s v="markus.schoierer@inmindcloud.com"/>
    <n v="8000"/>
    <n v="80000"/>
    <n v="123200"/>
    <s v="Euro"/>
    <d v="2017-04-12T08:23:32"/>
    <d v="2017-10-14T22:00:00"/>
    <s v="Manufacturing"/>
    <s v="Germany"/>
    <m/>
    <x v="8"/>
    <x v="12"/>
  </r>
  <r>
    <x v="75"/>
    <x v="63"/>
    <x v="1"/>
    <x v="2"/>
    <s v="ericksonpierre.rajoo@inmindcloud.com"/>
    <n v="0"/>
    <n v="0"/>
    <n v="0"/>
    <s v="Singapore Dollar"/>
    <d v="2016-02-05T02:09:12"/>
    <d v="2016-02-19T07:21:45"/>
    <s v="Manufacturing"/>
    <s v="Singapore"/>
    <m/>
    <x v="1"/>
    <x v="18"/>
  </r>
  <r>
    <x v="76"/>
    <x v="64"/>
    <x v="1"/>
    <x v="2"/>
    <s v="ericksonpierre.rajoo@inmindcloud.com"/>
    <n v="0"/>
    <n v="0"/>
    <n v="0"/>
    <s v="Singapore Dollar"/>
    <d v="2016-03-16T03:16:42"/>
    <d v="2016-02-19T02:11:44"/>
    <s v="Manufacturing"/>
    <s v="Singapore"/>
    <m/>
    <x v="1"/>
    <x v="18"/>
  </r>
  <r>
    <x v="77"/>
    <x v="65"/>
    <x v="1"/>
    <x v="2"/>
    <s v="ericksonpierre.rajoo@inmindcloud.com"/>
    <n v="0"/>
    <n v="0"/>
    <n v="0"/>
    <s v="Singapore Dollar"/>
    <d v="2016-02-04T04:16:55"/>
    <d v="2015-12-18T03:33:13"/>
    <s v="Semiconductor"/>
    <s v="Singapore"/>
    <m/>
    <x v="6"/>
    <x v="10"/>
  </r>
  <r>
    <x v="78"/>
    <x v="66"/>
    <x v="1"/>
    <x v="4"/>
    <s v="kelvin.ang@inmindcloud.com"/>
    <n v="50000"/>
    <n v="250000"/>
    <n v="337500"/>
    <s v="US Dollar"/>
    <d v="2017-03-08T04:50:33"/>
    <d v="2017-03-31T06:40:03"/>
    <s v="Other"/>
    <s v="China"/>
    <m/>
    <x v="5"/>
    <x v="8"/>
  </r>
  <r>
    <x v="79"/>
    <x v="67"/>
    <x v="1"/>
    <x v="2"/>
    <s v="ericksonpierre.rajoo@inmindcloud.com"/>
    <n v="0"/>
    <n v="0"/>
    <n v="0"/>
    <s v="Singapore Dollar"/>
    <d v="2016-06-10T07:03:21"/>
    <d v="2016-04-15T01:39:06"/>
    <s v="Semiconductor"/>
    <s v="Singapore"/>
    <m/>
    <x v="4"/>
    <x v="6"/>
  </r>
  <r>
    <x v="80"/>
    <x v="68"/>
    <x v="1"/>
    <x v="2"/>
    <s v="ericksonpierre.rajoo@inmindcloud.com"/>
    <n v="0"/>
    <n v="0"/>
    <n v="0"/>
    <s v="Singapore Dollar"/>
    <d v="2016-02-04T04:15:55"/>
    <d v="2015-12-18T03:50:16"/>
    <s v="Precision Engineering"/>
    <s v="Singapore"/>
    <m/>
    <x v="6"/>
    <x v="10"/>
  </r>
  <r>
    <x v="81"/>
    <x v="69"/>
    <x v="2"/>
    <x v="3"/>
    <s v="markus.schoierer@inmindcloud.com"/>
    <n v="36000"/>
    <n v="60000"/>
    <n v="92400"/>
    <s v="Euro"/>
    <d v="2017-04-18T15:00:20"/>
    <d v="2017-05-11T16:00:00"/>
    <s v="CONSUMER PRODUCTS"/>
    <s v="Canada"/>
    <m/>
    <x v="2"/>
    <x v="7"/>
  </r>
  <r>
    <x v="82"/>
    <x v="70"/>
    <x v="1"/>
    <x v="2"/>
    <s v="ericksonpierre.rajoo@inmindcloud.com"/>
    <n v="0"/>
    <n v="0"/>
    <n v="0"/>
    <s v="Euro"/>
    <d v="2015-12-09T01:50:46"/>
    <d v="2015-12-18T04:10:32"/>
    <s v="Manufacturing"/>
    <s v="Singapore"/>
    <m/>
    <x v="6"/>
    <x v="10"/>
  </r>
  <r>
    <x v="83"/>
    <x v="71"/>
    <x v="1"/>
    <x v="2"/>
    <s v="ericksonpierre.rajoo@inmindcloud.com"/>
    <n v="0"/>
    <n v="0"/>
    <n v="0"/>
    <s v="Euro"/>
    <d v="2016-03-24T02:40:03"/>
    <d v="2016-04-12T07:33:46"/>
    <s v="Manufacturing"/>
    <s v="Singapore"/>
    <m/>
    <x v="4"/>
    <x v="6"/>
  </r>
  <r>
    <x v="84"/>
    <x v="72"/>
    <x v="0"/>
    <x v="3"/>
    <s v="markus.schoierer@inmindcloud.com"/>
    <n v="96000"/>
    <n v="240000"/>
    <n v="369600"/>
    <s v="Euro"/>
    <d v="2017-04-06T15:21:25"/>
    <d v="2017-12-30T23:00:00"/>
    <s v="High Tech and Information"/>
    <s v="Germany"/>
    <m/>
    <x v="8"/>
    <x v="19"/>
  </r>
  <r>
    <x v="85"/>
    <x v="73"/>
    <x v="1"/>
    <x v="2"/>
    <s v="markus.schoierer@inmindcloud.com"/>
    <n v="1000"/>
    <n v="10000"/>
    <n v="10000"/>
    <s v="Singapore Dollar"/>
    <d v="2017-03-03T02:57:29"/>
    <d v="2017-04-28T01:57:24"/>
    <s v="Agriculture, forestry, fishing and hunting"/>
    <s v="Singapore"/>
    <m/>
    <x v="2"/>
    <x v="9"/>
  </r>
  <r>
    <x v="86"/>
    <x v="74"/>
    <x v="0"/>
    <x v="4"/>
    <s v="markus.schoierer@inmindcloud.com"/>
    <n v="40000"/>
    <n v="100000"/>
    <n v="154000"/>
    <s v="Euro"/>
    <d v="2017-04-12T08:26:16"/>
    <d v="2017-07-01T22:00:00"/>
    <s v="High Tech and Information"/>
    <s v="Germany"/>
    <m/>
    <x v="0"/>
    <x v="1"/>
  </r>
  <r>
    <x v="87"/>
    <x v="75"/>
    <x v="0"/>
    <x v="2"/>
    <s v="markus.schoierer@inmindcloud.com"/>
    <m/>
    <m/>
    <n v="0"/>
    <s v="Euro"/>
    <m/>
    <d v="2016-08-31T22:00:00"/>
    <s v="High Tech and Information"/>
    <s v="Netherlands"/>
    <m/>
    <x v="3"/>
    <x v="5"/>
  </r>
  <r>
    <x v="88"/>
    <x v="76"/>
    <x v="1"/>
    <x v="0"/>
    <s v="kelvin.ang@inmindcloud.com"/>
    <n v="9000"/>
    <n v="90000"/>
    <n v="90000"/>
    <s v="Singapore Dollar"/>
    <d v="2017-04-19T06:45:58"/>
    <d v="2017-03-30T16:00:00"/>
    <s v="Construction"/>
    <s v="India"/>
    <m/>
    <x v="5"/>
    <x v="8"/>
  </r>
  <r>
    <x v="89"/>
    <x v="77"/>
    <x v="2"/>
    <x v="0"/>
    <s v="markus.schoierer@inmindcloud.com"/>
    <n v="4000"/>
    <n v="40000"/>
    <n v="61600"/>
    <s v="Euro"/>
    <d v="2017-03-03T07:11:45"/>
    <d v="2017-09-28T22:00:00"/>
    <s v="Manufacturing"/>
    <s v="USA"/>
    <m/>
    <x v="0"/>
    <x v="2"/>
  </r>
  <r>
    <x v="90"/>
    <x v="78"/>
    <x v="0"/>
    <x v="0"/>
    <s v="markus.schoierer@inmindcloud.com"/>
    <n v="17400"/>
    <n v="87000"/>
    <n v="133980"/>
    <s v="Euro"/>
    <d v="2017-02-03T09:25:58"/>
    <d v="2017-09-28T16:00:00"/>
    <s v="AUTOMOTIVE"/>
    <s v="Germany"/>
    <m/>
    <x v="0"/>
    <x v="2"/>
  </r>
  <r>
    <x v="91"/>
    <x v="3"/>
    <x v="1"/>
    <x v="0"/>
    <s v="christian.cuske@inmindcloud.com"/>
    <n v="3000"/>
    <n v="30000"/>
    <n v="30000"/>
    <s v="Singapore Dollar"/>
    <d v="2017-03-07T12:59:22"/>
    <d v="2017-03-31T06:02:21"/>
    <s v="Precision Engineering"/>
    <s v="Singapore"/>
    <m/>
    <x v="5"/>
    <x v="8"/>
  </r>
  <r>
    <x v="92"/>
    <x v="79"/>
    <x v="0"/>
    <x v="0"/>
    <s v="markus.schoierer@inmindcloud.com"/>
    <n v="12000"/>
    <n v="120000"/>
    <n v="184800"/>
    <s v="Euro"/>
    <d v="2017-04-07T15:07:28"/>
    <d v="2017-09-28T22:00:00"/>
    <s v="Precision Engineering"/>
    <s v="Germany"/>
    <m/>
    <x v="0"/>
    <x v="2"/>
  </r>
  <r>
    <x v="93"/>
    <x v="80"/>
    <x v="0"/>
    <x v="3"/>
    <s v="markus.schoierer@inmindcloud.com"/>
    <n v="40000"/>
    <n v="100000"/>
    <n v="154000"/>
    <s v="Euro"/>
    <d v="2017-02-17T15:07:12"/>
    <d v="2017-09-02T22:00:00"/>
    <s v="Construction"/>
    <s v="Liechtenstein"/>
    <m/>
    <x v="0"/>
    <x v="2"/>
  </r>
  <r>
    <x v="94"/>
    <x v="81"/>
    <x v="1"/>
    <x v="2"/>
    <s v="ericksonpierre.rajoo@inmindcloud.com"/>
    <n v="0"/>
    <n v="0"/>
    <n v="0"/>
    <s v="Euro"/>
    <d v="2016-02-04T04:14:50"/>
    <d v="2015-12-18T03:59:39"/>
    <s v="Professional, scientific and technical services"/>
    <s v="Singapore"/>
    <m/>
    <x v="6"/>
    <x v="10"/>
  </r>
  <r>
    <x v="95"/>
    <x v="82"/>
    <x v="1"/>
    <x v="2"/>
    <s v="ericksonpierre.rajoo@inmindcloud.com"/>
    <n v="0"/>
    <n v="0"/>
    <n v="0"/>
    <s v="Singapore Dollar"/>
    <d v="2016-05-16T06:35:08"/>
    <d v="2016-05-20T06:26:36"/>
    <s v="Printed Circuit Board (PCB)"/>
    <s v="Singapore"/>
    <m/>
    <x v="4"/>
    <x v="20"/>
  </r>
  <r>
    <x v="96"/>
    <x v="83"/>
    <x v="2"/>
    <x v="3"/>
    <s v="markus.schoierer@inmindcloud.com"/>
    <n v="8000"/>
    <n v="80000"/>
    <n v="123200"/>
    <s v="Euro"/>
    <d v="2017-03-03T07:12:52"/>
    <d v="2017-06-28T22:00:00"/>
    <s v="Manufacturing"/>
    <s v="USA"/>
    <m/>
    <x v="2"/>
    <x v="4"/>
  </r>
  <r>
    <x v="97"/>
    <x v="84"/>
    <x v="0"/>
    <x v="0"/>
    <s v="markus.schoierer@inmindcloud.com"/>
    <n v="5000"/>
    <n v="50000"/>
    <n v="77000"/>
    <s v="Euro"/>
    <d v="2017-02-03T09:22:30"/>
    <d v="2017-06-30T22:00:00"/>
    <s v="High Tech and Information"/>
    <s v="Israel"/>
    <m/>
    <x v="2"/>
    <x v="4"/>
  </r>
  <r>
    <x v="98"/>
    <x v="10"/>
    <x v="0"/>
    <x v="0"/>
    <s v="markus.schoierer@inmindcloud.com"/>
    <n v="7800"/>
    <n v="78000"/>
    <n v="120120"/>
    <s v="Euro"/>
    <d v="2017-04-12T08:26:48"/>
    <d v="2017-06-10T22:00:00"/>
    <s v="Electronic Component Manufacturing (ECM)"/>
    <s v="Germany"/>
    <m/>
    <x v="2"/>
    <x v="4"/>
  </r>
  <r>
    <x v="99"/>
    <x v="85"/>
    <x v="0"/>
    <x v="0"/>
    <s v="markus.schoierer@inmindcloud.com"/>
    <n v="24000"/>
    <n v="120000"/>
    <n v="184800"/>
    <s v="Euro"/>
    <d v="2017-04-12T08:37:13"/>
    <d v="2017-11-11T23:00:00"/>
    <s v="Construction"/>
    <s v="Germany"/>
    <m/>
    <x v="8"/>
    <x v="21"/>
  </r>
  <r>
    <x v="100"/>
    <x v="86"/>
    <x v="2"/>
    <x v="3"/>
    <s v="markus.schoierer@inmindcloud.com"/>
    <n v="5000"/>
    <n v="50000"/>
    <n v="67500"/>
    <s v="US Dollar"/>
    <d v="2017-04-07T15:08:16"/>
    <d v="2017-06-29T22:00:00"/>
    <s v="High Tech and Information"/>
    <s v="USA"/>
    <m/>
    <x v="2"/>
    <x v="4"/>
  </r>
  <r>
    <x v="101"/>
    <x v="87"/>
    <x v="0"/>
    <x v="3"/>
    <s v="markus.schoierer@inmindcloud.com"/>
    <n v="4000"/>
    <n v="40000"/>
    <n v="61600"/>
    <s v="Euro"/>
    <d v="2017-04-12T08:24:49"/>
    <d v="2017-10-21T22:00:00"/>
    <s v="Precision Engineering"/>
    <s v="Italy"/>
    <m/>
    <x v="8"/>
    <x v="12"/>
  </r>
  <r>
    <x v="102"/>
    <x v="66"/>
    <x v="1"/>
    <x v="3"/>
    <s v="kelvin.ang@inmindcloud.com"/>
    <m/>
    <m/>
    <n v="0"/>
    <s v="US Dollar"/>
    <m/>
    <d v="2017-06-30T02:17:28"/>
    <s v="Other"/>
    <s v="China"/>
    <m/>
    <x v="2"/>
    <x v="4"/>
  </r>
  <r>
    <x v="103"/>
    <x v="88"/>
    <x v="0"/>
    <x v="0"/>
    <s v="markus.schoierer@inmindcloud.com"/>
    <n v="88000"/>
    <n v="220000"/>
    <n v="338800"/>
    <s v="Euro"/>
    <d v="2017-04-17T09:17:50"/>
    <d v="2017-09-28T16:00:00"/>
    <s v="High Tech and Information"/>
    <s v="Germany"/>
    <m/>
    <x v="0"/>
    <x v="2"/>
  </r>
  <r>
    <x v="104"/>
    <x v="89"/>
    <x v="1"/>
    <x v="2"/>
    <s v="ericksonpierre.rajoo@inmindcloud.com"/>
    <n v="0"/>
    <n v="0"/>
    <n v="0"/>
    <s v="Singapore Dollar"/>
    <d v="2016-01-25T00:00:00"/>
    <d v="2016-02-05T09:08:17"/>
    <s v="Manufacturing"/>
    <s v="Singapore"/>
    <m/>
    <x v="1"/>
    <x v="18"/>
  </r>
  <r>
    <x v="105"/>
    <x v="90"/>
    <x v="1"/>
    <x v="2"/>
    <s v="ericksonpierre.rajoo@inmindcloud.com"/>
    <n v="0"/>
    <n v="0"/>
    <n v="0"/>
    <s v="Euro"/>
    <d v="2016-05-31T03:34:38"/>
    <d v="2016-04-11T16:00:00"/>
    <s v="High Tech and Information"/>
    <s v="Australia"/>
    <m/>
    <x v="4"/>
    <x v="6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  <r>
    <x v="106"/>
    <x v="91"/>
    <x v="3"/>
    <x v="5"/>
    <m/>
    <m/>
    <m/>
    <m/>
    <m/>
    <m/>
    <m/>
    <m/>
    <m/>
    <m/>
    <x v="10"/>
    <x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6" minRefreshableVersion="3" itemPrintTitles="1" createdVersion="5" indent="0" outline="1" outlineData="1" multipleFieldFilters="0" chartFormat="2" colHeaderCaption="Month">
  <location ref="A3:F38" firstHeaderRow="1" firstDataRow="2" firstDataCol="1" rowPageCount="1" colPageCount="1"/>
  <pivotFields count="16">
    <pivotField axis="axisRow" showAll="0">
      <items count="172">
        <item x="82"/>
        <item x="54"/>
        <item x="75"/>
        <item x="77"/>
        <item x="4"/>
        <item x="59"/>
        <item x="7"/>
        <item x="94"/>
        <item x="104"/>
        <item x="57"/>
        <item x="19"/>
        <item x="22"/>
        <item x="80"/>
        <item x="44"/>
        <item x="83"/>
        <item x="76"/>
        <item x="73"/>
        <item m="1" x="165"/>
        <item m="1" x="170"/>
        <item m="1" x="147"/>
        <item m="1" x="116"/>
        <item x="63"/>
        <item m="1" x="109"/>
        <item m="1" x="118"/>
        <item x="86"/>
        <item x="29"/>
        <item x="92"/>
        <item m="1" x="150"/>
        <item m="1" x="162"/>
        <item m="1" x="160"/>
        <item x="62"/>
        <item m="1" x="155"/>
        <item x="5"/>
        <item x="50"/>
        <item x="52"/>
        <item x="99"/>
        <item m="1" x="141"/>
        <item x="106"/>
        <item x="26"/>
        <item x="98"/>
        <item m="1" x="136"/>
        <item x="105"/>
        <item x="90"/>
        <item m="1" x="129"/>
        <item x="79"/>
        <item m="1" x="122"/>
        <item m="1" x="149"/>
        <item x="87"/>
        <item x="69"/>
        <item x="21"/>
        <item x="72"/>
        <item x="11"/>
        <item x="88"/>
        <item x="55"/>
        <item x="10"/>
        <item m="1" x="142"/>
        <item m="1" x="168"/>
        <item x="95"/>
        <item m="1" x="113"/>
        <item m="1" x="139"/>
        <item x="42"/>
        <item x="56"/>
        <item m="1" x="110"/>
        <item m="1" x="131"/>
        <item m="1" x="144"/>
        <item x="13"/>
        <item m="1" x="134"/>
        <item x="2"/>
        <item x="66"/>
        <item m="1" x="137"/>
        <item x="60"/>
        <item m="1" x="108"/>
        <item x="48"/>
        <item x="34"/>
        <item x="51"/>
        <item x="18"/>
        <item m="1" x="154"/>
        <item x="27"/>
        <item m="1" x="148"/>
        <item x="101"/>
        <item x="30"/>
        <item m="1" x="115"/>
        <item m="1" x="163"/>
        <item x="9"/>
        <item m="1" x="153"/>
        <item m="1" x="114"/>
        <item m="1" x="121"/>
        <item x="39"/>
        <item m="1" x="112"/>
        <item m="1" x="120"/>
        <item x="23"/>
        <item m="1" x="167"/>
        <item m="1" x="166"/>
        <item x="1"/>
        <item m="1" x="123"/>
        <item x="32"/>
        <item x="28"/>
        <item m="1" x="157"/>
        <item x="103"/>
        <item x="35"/>
        <item m="1" x="161"/>
        <item m="1" x="119"/>
        <item m="1" x="145"/>
        <item x="12"/>
        <item m="1" x="133"/>
        <item x="53"/>
        <item m="1" x="126"/>
        <item x="45"/>
        <item x="58"/>
        <item m="1" x="158"/>
        <item x="41"/>
        <item m="1" x="107"/>
        <item x="68"/>
        <item m="1" x="152"/>
        <item x="31"/>
        <item m="1" x="146"/>
        <item m="1" x="159"/>
        <item x="89"/>
        <item m="1" x="156"/>
        <item x="43"/>
        <item m="1" x="111"/>
        <item m="1" x="117"/>
        <item x="36"/>
        <item x="100"/>
        <item m="1" x="140"/>
        <item x="64"/>
        <item x="37"/>
        <item x="17"/>
        <item m="1" x="127"/>
        <item m="1" x="124"/>
        <item m="1" x="143"/>
        <item x="47"/>
        <item x="8"/>
        <item x="65"/>
        <item m="1" x="151"/>
        <item m="1" x="164"/>
        <item x="20"/>
        <item m="1" x="135"/>
        <item x="16"/>
        <item m="1" x="128"/>
        <item x="0"/>
        <item m="1" x="169"/>
        <item m="1" x="130"/>
        <item m="1" x="138"/>
        <item m="1" x="125"/>
        <item m="1" x="132"/>
        <item x="3"/>
        <item x="6"/>
        <item x="14"/>
        <item x="15"/>
        <item x="24"/>
        <item x="25"/>
        <item x="33"/>
        <item x="38"/>
        <item x="40"/>
        <item x="46"/>
        <item x="49"/>
        <item x="61"/>
        <item x="67"/>
        <item x="70"/>
        <item x="71"/>
        <item x="74"/>
        <item x="78"/>
        <item x="81"/>
        <item x="84"/>
        <item x="85"/>
        <item x="91"/>
        <item x="93"/>
        <item x="96"/>
        <item x="97"/>
        <item x="102"/>
        <item t="default"/>
      </items>
    </pivotField>
    <pivotField axis="axisRow" showAll="0" sortType="descending">
      <items count="122">
        <item sd="0" m="1" x="103"/>
        <item sd="0" x="26"/>
        <item sd="0" m="1" x="118"/>
        <item sd="0" x="70"/>
        <item sd="0" m="1" x="97"/>
        <item sd="0" x="55"/>
        <item sd="0" m="1" x="108"/>
        <item sd="0" x="46"/>
        <item sd="0" x="63"/>
        <item sd="0" x="65"/>
        <item sd="0" x="4"/>
        <item sd="0" x="74"/>
        <item sd="0" x="51"/>
        <item sd="0" m="1" x="110"/>
        <item sd="0" x="18"/>
        <item sd="0" x="79"/>
        <item sd="0" x="7"/>
        <item sd="0" x="3"/>
        <item sd="0" x="81"/>
        <item sd="0" x="89"/>
        <item sd="0" m="1" x="109"/>
        <item sd="0" x="49"/>
        <item sd="0" x="54"/>
        <item sd="0" m="1" x="94"/>
        <item sd="0" x="33"/>
        <item sd="0" x="5"/>
        <item sd="0" x="58"/>
        <item sd="0" x="75"/>
        <item sd="0" x="43"/>
        <item sd="0" x="16"/>
        <item sd="0" x="19"/>
        <item sd="0" x="45"/>
        <item sd="0" m="1" x="96"/>
        <item sd="0" x="68"/>
        <item sd="0" m="1" x="98"/>
        <item sd="0" x="85"/>
        <item sd="0" x="27"/>
        <item sd="0" x="38"/>
        <item sd="0" x="88"/>
        <item sd="0" x="71"/>
        <item sd="0" m="1" x="115"/>
        <item sd="0" x="64"/>
        <item sd="0" x="61"/>
        <item sd="0" x="91"/>
        <item sd="0" x="22"/>
        <item sd="0" x="48"/>
        <item sd="0" x="10"/>
        <item sd="0" x="90"/>
        <item sd="0" m="1" x="92"/>
        <item sd="0" x="78"/>
        <item sd="0" x="67"/>
        <item sd="0" m="1" x="120"/>
        <item sd="0" x="24"/>
        <item sd="0" x="59"/>
        <item sd="0" x="60"/>
        <item sd="0" m="1" x="105"/>
        <item sd="0" x="11"/>
        <item sd="0" x="76"/>
        <item sd="0" x="47"/>
        <item sd="0" x="2"/>
        <item sd="0" m="1" x="107"/>
        <item sd="0" m="1" x="102"/>
        <item sd="0" x="82"/>
        <item sd="0" m="1" x="119"/>
        <item sd="0" m="1" x="113"/>
        <item sd="0" x="36"/>
        <item sd="0" m="1" x="111"/>
        <item sd="0" x="13"/>
        <item sd="0" x="14"/>
        <item sd="0" x="57"/>
        <item sd="0" m="1" x="117"/>
        <item sd="0" x="52"/>
        <item sd="0" m="1" x="104"/>
        <item sd="0" x="42"/>
        <item sd="0" x="29"/>
        <item sd="0" x="44"/>
        <item sd="0" x="15"/>
        <item sd="0" x="23"/>
        <item sd="0" x="87"/>
        <item sd="0" x="25"/>
        <item sd="0" m="1" x="100"/>
        <item sd="0" x="9"/>
        <item sd="0" m="1" x="112"/>
        <item sd="0" x="34"/>
        <item sd="0" m="1" x="95"/>
        <item sd="0" x="20"/>
        <item sd="0" m="1" x="101"/>
        <item sd="0" m="1" x="99"/>
        <item sd="0" x="1"/>
        <item sd="0" x="0"/>
        <item sd="0" x="35"/>
        <item sd="0" x="30"/>
        <item sd="0" x="12"/>
        <item sd="0" x="6"/>
        <item sd="0" x="39"/>
        <item sd="0" x="50"/>
        <item sd="0" m="1" x="106"/>
        <item sd="0" x="84"/>
        <item sd="0" x="77"/>
        <item sd="0" x="37"/>
        <item sd="0" x="31"/>
        <item sd="0" x="86"/>
        <item sd="0" m="1" x="93"/>
        <item sd="0" x="32"/>
        <item sd="0" x="41"/>
        <item sd="0" x="8"/>
        <item sd="0" x="56"/>
        <item sd="0" m="1" x="114"/>
        <item sd="0" x="69"/>
        <item sd="0" x="17"/>
        <item sd="0" m="1" x="116"/>
        <item sd="0" x="53"/>
        <item sd="0" x="62"/>
        <item sd="0" x="21"/>
        <item sd="0" x="28"/>
        <item sd="0" x="40"/>
        <item sd="0" x="66"/>
        <item sd="0" x="72"/>
        <item sd="0" x="73"/>
        <item sd="0" x="80"/>
        <item sd="0" x="83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umSubtotal="1">
      <items count="5">
        <item x="1"/>
        <item x="0"/>
        <item x="2"/>
        <item sd="0" x="3"/>
        <item t="sum"/>
      </items>
    </pivotField>
    <pivotField axis="axisPage" multipleItemSelectionAllowed="1" showAll="0">
      <items count="7">
        <item h="1" x="2"/>
        <item x="0"/>
        <item x="3"/>
        <item x="4"/>
        <item h="1" x="5"/>
        <item x="1"/>
        <item t="default"/>
      </items>
    </pivotField>
    <pivotField showAll="0"/>
    <pivotField showAll="0"/>
    <pivotField showAll="0"/>
    <pivotField dataField="1"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axis="axisCol" showAll="0" sortType="ascending" defaultSubtotal="0">
      <items count="48">
        <item h="1" m="1" x="26"/>
        <item h="1" x="17"/>
        <item h="1" x="10"/>
        <item h="1" m="1" x="44"/>
        <item h="1" x="3"/>
        <item h="1" x="18"/>
        <item h="1" x="14"/>
        <item h="1" x="6"/>
        <item h="1" x="20"/>
        <item h="1" m="1" x="43"/>
        <item h="1" m="1" x="37"/>
        <item h="1" x="5"/>
        <item h="1" x="13"/>
        <item h="1" m="1" x="31"/>
        <item h="1" x="16"/>
        <item h="1" m="1" x="27"/>
        <item x="15"/>
        <item h="1" m="1" x="24"/>
        <item h="1" m="1" x="45"/>
        <item h="1" m="1" x="40"/>
        <item h="1" m="1" x="38"/>
        <item h="1" m="1" x="32"/>
        <item h="1" m="1" x="25"/>
        <item h="1" m="1" x="46"/>
        <item h="1" m="1" x="41"/>
        <item h="1" m="1" x="35"/>
        <item h="1" m="1" x="23"/>
        <item x="8"/>
        <item x="9"/>
        <item x="7"/>
        <item x="4"/>
        <item h="1" x="1"/>
        <item h="1" x="0"/>
        <item h="1" x="2"/>
        <item h="1" m="1" x="33"/>
        <item h="1" x="12"/>
        <item h="1" x="21"/>
        <item h="1" x="19"/>
        <item h="1" m="1" x="28"/>
        <item h="1" m="1" x="47"/>
        <item h="1" m="1" x="42"/>
        <item h="1" m="1" x="39"/>
        <item h="1" m="1" x="34"/>
        <item h="1" m="1" x="29"/>
        <item h="1" x="11"/>
        <item h="1" m="1" x="36"/>
        <item h="1" m="1" x="30"/>
        <item h="1" x="22"/>
      </items>
    </pivotField>
  </pivotFields>
  <rowFields count="3">
    <field x="2"/>
    <field x="1"/>
    <field x="0"/>
  </rowFields>
  <rowItems count="34">
    <i>
      <x/>
    </i>
    <i r="1">
      <x v="116"/>
    </i>
    <i r="1">
      <x v="17"/>
    </i>
    <i r="1">
      <x v="105"/>
    </i>
    <i r="1">
      <x v="76"/>
    </i>
    <i r="1">
      <x v="57"/>
    </i>
    <i r="1">
      <x v="52"/>
    </i>
    <i>
      <x v="1"/>
    </i>
    <i r="1">
      <x v="88"/>
    </i>
    <i r="1">
      <x v="46"/>
    </i>
    <i r="1">
      <x v="68"/>
    </i>
    <i r="1">
      <x v="111"/>
    </i>
    <i r="1">
      <x v="89"/>
    </i>
    <i r="1">
      <x v="31"/>
    </i>
    <i r="1">
      <x v="28"/>
    </i>
    <i r="1">
      <x v="106"/>
    </i>
    <i r="1">
      <x v="24"/>
    </i>
    <i r="1">
      <x v="97"/>
    </i>
    <i r="1">
      <x v="53"/>
    </i>
    <i r="1">
      <x v="99"/>
    </i>
    <i r="1">
      <x v="93"/>
    </i>
    <i r="1">
      <x v="67"/>
    </i>
    <i r="1">
      <x v="26"/>
    </i>
    <i r="1">
      <x v="14"/>
    </i>
    <i r="1">
      <x v="77"/>
    </i>
    <i r="1">
      <x v="100"/>
    </i>
    <i r="1">
      <x v="69"/>
    </i>
    <i r="1">
      <x v="103"/>
    </i>
    <i>
      <x v="2"/>
    </i>
    <i r="1">
      <x v="120"/>
    </i>
    <i r="1">
      <x v="108"/>
    </i>
    <i r="1">
      <x v="101"/>
    </i>
    <i r="1">
      <x v="45"/>
    </i>
    <i t="grand">
      <x/>
    </i>
  </rowItems>
  <colFields count="1">
    <field x="15"/>
  </colFields>
  <colItems count="5">
    <i>
      <x v="27"/>
    </i>
    <i>
      <x v="28"/>
    </i>
    <i>
      <x v="29"/>
    </i>
    <i>
      <x v="30"/>
    </i>
    <i t="grand">
      <x/>
    </i>
  </colItems>
  <pageFields count="1">
    <pageField fld="3" hier="-1"/>
  </pageFields>
  <dataFields count="1">
    <dataField name="Pipeline volume (SGD)" fld="7" baseField="0" baseItem="34" numFmtId="165"/>
  </dataFields>
  <formats count="6">
    <format dxfId="12">
      <pivotArea type="all" dataOnly="0" outline="0" fieldPosition="0"/>
    </format>
    <format dxfId="11">
      <pivotArea outline="0" collapsedLevelsAreSubtotals="1" fieldPosition="0"/>
    </format>
    <format dxfId="10">
      <pivotArea dataOnly="0" labelOnly="1" fieldPosition="0">
        <references count="1">
          <reference field="2" count="3">
            <x v="0"/>
            <x v="1"/>
            <x v="2"/>
          </reference>
        </references>
      </pivotArea>
    </format>
    <format dxfId="9">
      <pivotArea dataOnly="0" labelOnly="1" grandRow="1" outline="0" fieldPosition="0"/>
    </format>
    <format dxfId="8">
      <pivotArea dataOnly="0" labelOnly="1" grandCol="1" outline="0" fieldPosition="0"/>
    </format>
    <format dxfId="7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Dark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6" minRefreshableVersion="3" itemPrintTitles="1" createdVersion="5" indent="0" outline="1" outlineData="1" multipleFieldFilters="0" chartFormat="2" colHeaderCaption="Quarters">
  <location ref="A3:E62" firstHeaderRow="1" firstDataRow="2" firstDataCol="1" rowPageCount="1" colPageCount="1"/>
  <pivotFields count="16">
    <pivotField axis="axisRow" showAll="0">
      <items count="172">
        <item x="82"/>
        <item x="54"/>
        <item x="75"/>
        <item x="77"/>
        <item x="4"/>
        <item x="59"/>
        <item x="7"/>
        <item x="94"/>
        <item x="104"/>
        <item x="57"/>
        <item x="19"/>
        <item x="22"/>
        <item x="80"/>
        <item x="44"/>
        <item x="83"/>
        <item x="76"/>
        <item x="73"/>
        <item m="1" x="165"/>
        <item m="1" x="170"/>
        <item m="1" x="147"/>
        <item m="1" x="116"/>
        <item x="63"/>
        <item m="1" x="109"/>
        <item m="1" x="118"/>
        <item x="86"/>
        <item x="29"/>
        <item x="92"/>
        <item m="1" x="150"/>
        <item m="1" x="162"/>
        <item m="1" x="160"/>
        <item x="62"/>
        <item m="1" x="155"/>
        <item x="5"/>
        <item x="50"/>
        <item x="52"/>
        <item x="99"/>
        <item m="1" x="141"/>
        <item x="106"/>
        <item x="26"/>
        <item x="98"/>
        <item m="1" x="136"/>
        <item x="105"/>
        <item x="90"/>
        <item m="1" x="129"/>
        <item x="79"/>
        <item m="1" x="122"/>
        <item m="1" x="149"/>
        <item x="87"/>
        <item x="69"/>
        <item x="21"/>
        <item x="72"/>
        <item x="11"/>
        <item x="88"/>
        <item x="55"/>
        <item x="10"/>
        <item m="1" x="142"/>
        <item m="1" x="168"/>
        <item x="95"/>
        <item m="1" x="113"/>
        <item m="1" x="139"/>
        <item x="42"/>
        <item x="56"/>
        <item m="1" x="110"/>
        <item m="1" x="131"/>
        <item m="1" x="144"/>
        <item x="13"/>
        <item m="1" x="134"/>
        <item x="2"/>
        <item x="66"/>
        <item m="1" x="137"/>
        <item x="60"/>
        <item m="1" x="108"/>
        <item x="48"/>
        <item x="34"/>
        <item x="51"/>
        <item x="18"/>
        <item m="1" x="154"/>
        <item x="27"/>
        <item m="1" x="148"/>
        <item x="101"/>
        <item x="30"/>
        <item m="1" x="115"/>
        <item m="1" x="163"/>
        <item x="9"/>
        <item m="1" x="153"/>
        <item m="1" x="114"/>
        <item m="1" x="121"/>
        <item x="39"/>
        <item m="1" x="112"/>
        <item m="1" x="120"/>
        <item x="23"/>
        <item m="1" x="167"/>
        <item m="1" x="166"/>
        <item x="1"/>
        <item m="1" x="123"/>
        <item x="32"/>
        <item x="28"/>
        <item m="1" x="157"/>
        <item x="103"/>
        <item x="35"/>
        <item m="1" x="161"/>
        <item m="1" x="119"/>
        <item m="1" x="145"/>
        <item x="12"/>
        <item m="1" x="133"/>
        <item x="53"/>
        <item m="1" x="126"/>
        <item x="45"/>
        <item x="58"/>
        <item m="1" x="158"/>
        <item x="41"/>
        <item m="1" x="107"/>
        <item x="68"/>
        <item m="1" x="152"/>
        <item x="31"/>
        <item m="1" x="146"/>
        <item m="1" x="159"/>
        <item x="89"/>
        <item m="1" x="156"/>
        <item x="43"/>
        <item m="1" x="111"/>
        <item m="1" x="117"/>
        <item x="36"/>
        <item x="100"/>
        <item m="1" x="140"/>
        <item x="64"/>
        <item x="37"/>
        <item x="17"/>
        <item m="1" x="127"/>
        <item m="1" x="124"/>
        <item m="1" x="143"/>
        <item x="47"/>
        <item x="8"/>
        <item x="65"/>
        <item m="1" x="151"/>
        <item m="1" x="164"/>
        <item x="20"/>
        <item m="1" x="135"/>
        <item x="16"/>
        <item m="1" x="128"/>
        <item x="0"/>
        <item m="1" x="169"/>
        <item m="1" x="130"/>
        <item m="1" x="138"/>
        <item m="1" x="125"/>
        <item m="1" x="132"/>
        <item x="3"/>
        <item x="6"/>
        <item x="14"/>
        <item x="15"/>
        <item x="24"/>
        <item x="25"/>
        <item x="33"/>
        <item x="38"/>
        <item x="40"/>
        <item x="46"/>
        <item x="49"/>
        <item x="61"/>
        <item x="67"/>
        <item x="70"/>
        <item x="71"/>
        <item x="74"/>
        <item x="78"/>
        <item x="81"/>
        <item x="84"/>
        <item x="85"/>
        <item x="91"/>
        <item x="93"/>
        <item x="96"/>
        <item x="97"/>
        <item x="102"/>
        <item t="default"/>
      </items>
    </pivotField>
    <pivotField axis="axisRow" showAll="0" sortType="descending">
      <items count="122">
        <item sd="0" m="1" x="103"/>
        <item sd="0" x="26"/>
        <item sd="0" m="1" x="118"/>
        <item sd="0" x="70"/>
        <item sd="0" m="1" x="97"/>
        <item sd="0" x="55"/>
        <item sd="0" m="1" x="108"/>
        <item sd="0" x="46"/>
        <item sd="0" x="63"/>
        <item sd="0" x="65"/>
        <item sd="0" x="4"/>
        <item sd="0" x="74"/>
        <item sd="0" x="51"/>
        <item sd="0" m="1" x="110"/>
        <item sd="0" x="18"/>
        <item sd="0" x="79"/>
        <item sd="0" x="7"/>
        <item sd="0" x="3"/>
        <item sd="0" x="81"/>
        <item sd="0" x="89"/>
        <item sd="0" m="1" x="109"/>
        <item sd="0" x="49"/>
        <item sd="0" x="54"/>
        <item sd="0" m="1" x="94"/>
        <item sd="0" x="33"/>
        <item sd="0" x="5"/>
        <item sd="0" x="58"/>
        <item sd="0" x="75"/>
        <item sd="0" x="43"/>
        <item sd="0" x="16"/>
        <item sd="0" x="19"/>
        <item sd="0" x="45"/>
        <item sd="0" m="1" x="96"/>
        <item sd="0" x="68"/>
        <item sd="0" m="1" x="98"/>
        <item sd="0" x="85"/>
        <item sd="0" x="27"/>
        <item sd="0" x="38"/>
        <item sd="0" x="88"/>
        <item sd="0" x="71"/>
        <item sd="0" m="1" x="115"/>
        <item sd="0" x="64"/>
        <item sd="0" x="61"/>
        <item sd="0" x="91"/>
        <item sd="0" x="22"/>
        <item sd="0" x="48"/>
        <item sd="0" x="10"/>
        <item sd="0" x="90"/>
        <item sd="0" m="1" x="92"/>
        <item sd="0" x="78"/>
        <item sd="0" x="67"/>
        <item sd="0" m="1" x="120"/>
        <item sd="0" x="24"/>
        <item sd="0" x="59"/>
        <item sd="0" x="60"/>
        <item sd="0" m="1" x="105"/>
        <item sd="0" x="11"/>
        <item sd="0" x="76"/>
        <item sd="0" x="47"/>
        <item sd="0" x="2"/>
        <item sd="0" m="1" x="107"/>
        <item sd="0" m="1" x="102"/>
        <item sd="0" x="82"/>
        <item sd="0" m="1" x="119"/>
        <item sd="0" m="1" x="113"/>
        <item sd="0" x="36"/>
        <item sd="0" m="1" x="111"/>
        <item sd="0" x="13"/>
        <item sd="0" x="14"/>
        <item sd="0" x="57"/>
        <item sd="0" m="1" x="117"/>
        <item sd="0" x="52"/>
        <item sd="0" m="1" x="104"/>
        <item sd="0" x="42"/>
        <item sd="0" x="29"/>
        <item sd="0" x="44"/>
        <item sd="0" x="15"/>
        <item sd="0" x="23"/>
        <item sd="0" x="87"/>
        <item sd="0" x="25"/>
        <item sd="0" m="1" x="100"/>
        <item sd="0" x="9"/>
        <item sd="0" m="1" x="112"/>
        <item sd="0" x="34"/>
        <item sd="0" m="1" x="95"/>
        <item sd="0" x="20"/>
        <item sd="0" m="1" x="101"/>
        <item sd="0" m="1" x="99"/>
        <item sd="0" x="1"/>
        <item sd="0" x="0"/>
        <item sd="0" x="35"/>
        <item sd="0" x="30"/>
        <item sd="0" x="12"/>
        <item sd="0" x="6"/>
        <item sd="0" x="39"/>
        <item sd="0" x="50"/>
        <item sd="0" m="1" x="106"/>
        <item sd="0" x="84"/>
        <item sd="0" x="77"/>
        <item sd="0" x="37"/>
        <item sd="0" x="31"/>
        <item sd="0" x="86"/>
        <item sd="0" m="1" x="93"/>
        <item sd="0" x="32"/>
        <item sd="0" x="41"/>
        <item sd="0" x="8"/>
        <item sd="0" x="56"/>
        <item sd="0" m="1" x="114"/>
        <item sd="0" x="69"/>
        <item sd="0" x="17"/>
        <item sd="0" m="1" x="116"/>
        <item sd="0" x="53"/>
        <item sd="0" x="62"/>
        <item sd="0" x="21"/>
        <item sd="0" x="28"/>
        <item sd="0" x="40"/>
        <item sd="0" x="66"/>
        <item sd="0" x="72"/>
        <item sd="0" x="73"/>
        <item sd="0" x="80"/>
        <item sd="0" x="83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umSubtotal="1">
      <items count="5">
        <item x="1"/>
        <item x="0"/>
        <item x="2"/>
        <item h="1" sd="0" x="3"/>
        <item t="sum"/>
      </items>
    </pivotField>
    <pivotField axis="axisPage" multipleItemSelectionAllowed="1" showAll="0">
      <items count="7">
        <item x="2"/>
        <item x="0"/>
        <item x="3"/>
        <item x="4"/>
        <item x="5"/>
        <item x="1"/>
        <item t="default"/>
      </items>
    </pivotField>
    <pivotField showAll="0"/>
    <pivotField showAll="0"/>
    <pivotField showAll="0"/>
    <pivotField dataField="1" showAll="0" defaultSubtotal="0"/>
    <pivotField showAll="0"/>
    <pivotField showAll="0"/>
    <pivotField showAll="0"/>
    <pivotField showAll="0"/>
    <pivotField showAll="0"/>
    <pivotField showAll="0"/>
    <pivotField axis="axisCol" showAll="0" defaultSubtotal="0">
      <items count="14">
        <item h="1" m="1" x="13"/>
        <item h="1" x="6"/>
        <item h="1" x="1"/>
        <item h="1" x="4"/>
        <item h="1" x="3"/>
        <item h="1" x="9"/>
        <item x="5"/>
        <item x="2"/>
        <item h="1" x="10"/>
        <item x="0"/>
        <item h="1" m="1" x="11"/>
        <item h="1" x="8"/>
        <item h="1" m="1" x="12"/>
        <item h="1" x="7"/>
      </items>
    </pivotField>
    <pivotField showAll="0" defaultSubtotal="0"/>
  </pivotFields>
  <rowFields count="3">
    <field x="2"/>
    <field x="1"/>
    <field x="0"/>
  </rowFields>
  <rowItems count="58">
    <i>
      <x/>
    </i>
    <i r="1">
      <x v="17"/>
    </i>
    <i r="1">
      <x v="116"/>
    </i>
    <i r="1">
      <x v="1"/>
    </i>
    <i r="1">
      <x v="105"/>
    </i>
    <i r="1">
      <x v="76"/>
    </i>
    <i r="1">
      <x v="57"/>
    </i>
    <i r="1">
      <x v="65"/>
    </i>
    <i r="1">
      <x v="52"/>
    </i>
    <i r="1">
      <x v="118"/>
    </i>
    <i>
      <x v="1"/>
    </i>
    <i r="1">
      <x v="88"/>
    </i>
    <i r="1">
      <x v="46"/>
    </i>
    <i r="1">
      <x v="68"/>
    </i>
    <i r="1">
      <x v="38"/>
    </i>
    <i r="1">
      <x v="111"/>
    </i>
    <i r="1">
      <x v="89"/>
    </i>
    <i r="1">
      <x v="31"/>
    </i>
    <i r="1">
      <x v="22"/>
    </i>
    <i r="1">
      <x v="15"/>
    </i>
    <i r="1">
      <x v="28"/>
    </i>
    <i r="1">
      <x v="11"/>
    </i>
    <i r="1">
      <x v="119"/>
    </i>
    <i r="1">
      <x v="49"/>
    </i>
    <i r="1">
      <x v="106"/>
    </i>
    <i r="1">
      <x v="24"/>
    </i>
    <i r="1">
      <x v="90"/>
    </i>
    <i r="1">
      <x v="97"/>
    </i>
    <i r="1">
      <x v="53"/>
    </i>
    <i r="1">
      <x v="99"/>
    </i>
    <i r="1">
      <x v="115"/>
    </i>
    <i r="1">
      <x v="44"/>
    </i>
    <i r="1">
      <x v="5"/>
    </i>
    <i r="1">
      <x v="93"/>
    </i>
    <i r="1">
      <x v="67"/>
    </i>
    <i r="1">
      <x v="59"/>
    </i>
    <i r="1">
      <x v="26"/>
    </i>
    <i r="1">
      <x v="109"/>
    </i>
    <i r="1">
      <x v="77"/>
    </i>
    <i r="1">
      <x v="114"/>
    </i>
    <i r="1">
      <x v="79"/>
    </i>
    <i r="1">
      <x v="14"/>
    </i>
    <i r="1">
      <x v="100"/>
    </i>
    <i r="1">
      <x v="69"/>
    </i>
    <i r="1">
      <x v="25"/>
    </i>
    <i r="1">
      <x v="21"/>
    </i>
    <i r="1">
      <x v="75"/>
    </i>
    <i r="1">
      <x v="92"/>
    </i>
    <i r="1">
      <x v="103"/>
    </i>
    <i r="1">
      <x v="36"/>
    </i>
    <i r="1">
      <x v="71"/>
    </i>
    <i>
      <x v="2"/>
    </i>
    <i r="1">
      <x v="120"/>
    </i>
    <i r="1">
      <x v="108"/>
    </i>
    <i r="1">
      <x v="101"/>
    </i>
    <i r="1">
      <x v="98"/>
    </i>
    <i r="1">
      <x v="45"/>
    </i>
    <i t="grand">
      <x/>
    </i>
  </rowItems>
  <colFields count="1">
    <field x="14"/>
  </colFields>
  <colItems count="4">
    <i>
      <x v="6"/>
    </i>
    <i>
      <x v="7"/>
    </i>
    <i>
      <x v="9"/>
    </i>
    <i t="grand">
      <x/>
    </i>
  </colItems>
  <pageFields count="1">
    <pageField fld="3" hier="-1"/>
  </pageFields>
  <dataFields count="1">
    <dataField name="Pipeline volume (SGD)" fld="7" baseField="0" baseItem="34" numFmtId="165"/>
  </dataFields>
  <formats count="7">
    <format dxfId="6">
      <pivotArea type="all" dataOnly="0" outline="0" fieldPosition="0"/>
    </format>
    <format dxfId="5">
      <pivotArea outline="0" collapsedLevelsAreSubtotals="1" fieldPosition="0"/>
    </format>
    <format dxfId="4">
      <pivotArea dataOnly="0" labelOnly="1" fieldPosition="0">
        <references count="1">
          <reference field="2" count="3">
            <x v="0"/>
            <x v="1"/>
            <x v="2"/>
          </reference>
        </references>
      </pivotArea>
    </format>
    <format dxfId="3">
      <pivotArea dataOnly="0" labelOnly="1" grandRow="1" outline="0" fieldPosition="0"/>
    </format>
    <format dxfId="2">
      <pivotArea dataOnly="0" labelOnly="1" fieldPosition="0">
        <references count="1">
          <reference field="14" count="6">
            <x v="2"/>
            <x v="3"/>
            <x v="4"/>
            <x v="5"/>
            <x v="6"/>
            <x v="7"/>
          </reference>
        </references>
      </pivotArea>
    </format>
    <format dxfId="1">
      <pivotArea dataOnly="0" labelOnly="1" grandCol="1" outline="0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5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6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7"/>
          </reference>
        </references>
      </pivotArea>
    </chartFormat>
  </chartFormats>
  <pivotTableStyleInfo name="PivotStyleDark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2">
  <location ref="B3:F8" firstHeaderRow="1" firstDataRow="2" firstDataCol="1" rowPageCount="1" colPageCount="1"/>
  <pivotFields count="15">
    <pivotField showAll="0"/>
    <pivotField showAll="0"/>
    <pivotField axis="axisCol" showAll="0">
      <items count="5">
        <item x="1"/>
        <item x="0"/>
        <item x="2"/>
        <item h="1" x="3"/>
        <item t="default"/>
      </items>
    </pivotField>
    <pivotField axis="axisPage" multipleItemSelectionAllowed="1" showAll="0">
      <items count="7">
        <item h="1" x="2"/>
        <item x="0"/>
        <item x="3"/>
        <item x="4"/>
        <item h="1" x="5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 defaultSubtotal="0"/>
    <pivotField showAll="0" defaultSubtotal="0"/>
    <pivotField axis="axisRow" showAll="0">
      <items count="15">
        <item m="1" x="13"/>
        <item x="6"/>
        <item x="1"/>
        <item x="4"/>
        <item x="3"/>
        <item x="9"/>
        <item x="5"/>
        <item x="2"/>
        <item x="10"/>
        <item x="0"/>
        <item h="1" m="1" x="11"/>
        <item h="1" x="8"/>
        <item h="1" m="1" x="12"/>
        <item h="1" x="7"/>
        <item t="default"/>
      </items>
    </pivotField>
  </pivotFields>
  <rowFields count="1">
    <field x="14"/>
  </rowFields>
  <rowItems count="4">
    <i>
      <x v="6"/>
    </i>
    <i>
      <x v="7"/>
    </i>
    <i>
      <x v="9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3" hier="-1"/>
  </pageFields>
  <dataFields count="1">
    <dataField name="Sum of Unweighted Volume (SGD)" fld="7" baseField="0" baseItem="2417344"/>
  </dataFields>
  <chartFormats count="1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4" count="1" selected="0">
            <x v="5"/>
          </reference>
        </references>
      </pivotArea>
    </chartFormat>
    <chartFormat chart="1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3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3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4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4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4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8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8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8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9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9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9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3"/>
  <sheetViews>
    <sheetView zoomScale="110" zoomScaleNormal="110" workbookViewId="0">
      <selection activeCell="H31" sqref="H31"/>
    </sheetView>
  </sheetViews>
  <sheetFormatPr defaultColWidth="9" defaultRowHeight="15.6"/>
  <cols>
    <col min="1" max="1" width="48.8984375" style="3" bestFit="1" customWidth="1"/>
    <col min="2" max="8" width="16.59765625" style="3" customWidth="1"/>
    <col min="9" max="9" width="32" style="3" bestFit="1" customWidth="1"/>
    <col min="10" max="10" width="25.09765625" style="3" bestFit="1" customWidth="1"/>
    <col min="11" max="11" width="32" style="3" bestFit="1" customWidth="1"/>
    <col min="12" max="12" width="25.09765625" style="3" bestFit="1" customWidth="1"/>
    <col min="13" max="13" width="32" style="3" bestFit="1" customWidth="1"/>
    <col min="14" max="14" width="30.19921875" style="3" bestFit="1" customWidth="1"/>
    <col min="15" max="15" width="37" style="3" bestFit="1" customWidth="1"/>
    <col min="16" max="16" width="15.3984375" style="3" bestFit="1" customWidth="1"/>
    <col min="17" max="17" width="12.19921875" style="3" bestFit="1" customWidth="1"/>
    <col min="18" max="18" width="14.3984375" style="3" bestFit="1" customWidth="1"/>
    <col min="19" max="19" width="13.3984375" style="3" bestFit="1" customWidth="1"/>
    <col min="20" max="21" width="14.3984375" style="3" bestFit="1" customWidth="1"/>
    <col min="22" max="24" width="12.19921875" style="3" bestFit="1" customWidth="1"/>
    <col min="25" max="25" width="11.19921875" style="3" bestFit="1" customWidth="1"/>
    <col min="26" max="16384" width="9" style="3"/>
  </cols>
  <sheetData>
    <row r="1" spans="1:15">
      <c r="A1" s="21" t="s">
        <v>3</v>
      </c>
      <c r="B1" s="22" t="s">
        <v>29</v>
      </c>
    </row>
    <row r="3" spans="1:15">
      <c r="A3" s="21" t="s">
        <v>34</v>
      </c>
      <c r="B3" s="21" t="s">
        <v>56</v>
      </c>
      <c r="C3" s="22"/>
      <c r="D3" s="22"/>
      <c r="E3" s="22"/>
      <c r="F3" s="22"/>
      <c r="G3"/>
      <c r="H3"/>
      <c r="I3"/>
      <c r="J3"/>
      <c r="K3"/>
      <c r="L3"/>
      <c r="M3"/>
      <c r="N3"/>
      <c r="O3" s="7"/>
    </row>
    <row r="4" spans="1:15">
      <c r="A4" s="21" t="s">
        <v>27</v>
      </c>
      <c r="B4" s="22" t="s">
        <v>64</v>
      </c>
      <c r="C4" s="22" t="s">
        <v>87</v>
      </c>
      <c r="D4" s="22" t="s">
        <v>88</v>
      </c>
      <c r="E4" s="22" t="s">
        <v>89</v>
      </c>
      <c r="F4" s="22" t="s">
        <v>28</v>
      </c>
      <c r="G4"/>
      <c r="H4"/>
      <c r="I4"/>
      <c r="J4"/>
      <c r="K4"/>
      <c r="L4"/>
      <c r="M4"/>
      <c r="N4"/>
      <c r="O4" s="7"/>
    </row>
    <row r="5" spans="1:15">
      <c r="A5" s="23" t="s">
        <v>11</v>
      </c>
      <c r="B5" s="24">
        <v>457500</v>
      </c>
      <c r="C5" s="24">
        <v>160240</v>
      </c>
      <c r="D5" s="24">
        <v>100000</v>
      </c>
      <c r="E5" s="24">
        <v>257800</v>
      </c>
      <c r="F5" s="24">
        <v>975540</v>
      </c>
      <c r="G5"/>
      <c r="H5"/>
      <c r="I5"/>
      <c r="J5"/>
      <c r="K5"/>
      <c r="L5"/>
      <c r="M5"/>
      <c r="N5"/>
      <c r="O5" s="7"/>
    </row>
    <row r="6" spans="1:15">
      <c r="A6" s="25" t="s">
        <v>79</v>
      </c>
      <c r="B6" s="24">
        <v>337500</v>
      </c>
      <c r="C6" s="24"/>
      <c r="D6" s="24"/>
      <c r="E6" s="24">
        <v>0</v>
      </c>
      <c r="F6" s="24">
        <v>337500</v>
      </c>
      <c r="G6"/>
      <c r="H6"/>
      <c r="I6"/>
      <c r="J6"/>
      <c r="K6"/>
      <c r="L6"/>
      <c r="M6"/>
      <c r="N6"/>
      <c r="O6" s="7"/>
    </row>
    <row r="7" spans="1:15">
      <c r="A7" s="25" t="s">
        <v>15</v>
      </c>
      <c r="B7" s="24">
        <v>30000</v>
      </c>
      <c r="C7" s="24">
        <v>60000</v>
      </c>
      <c r="D7" s="24">
        <v>40000</v>
      </c>
      <c r="E7" s="24">
        <v>150000</v>
      </c>
      <c r="F7" s="24">
        <v>280000</v>
      </c>
      <c r="G7"/>
      <c r="H7"/>
      <c r="I7"/>
      <c r="J7"/>
      <c r="K7"/>
      <c r="L7"/>
      <c r="M7"/>
      <c r="N7"/>
      <c r="O7" s="7"/>
    </row>
    <row r="8" spans="1:15">
      <c r="A8" s="25" t="s">
        <v>68</v>
      </c>
      <c r="B8" s="24"/>
      <c r="C8" s="24"/>
      <c r="D8" s="24"/>
      <c r="E8" s="24">
        <v>107800</v>
      </c>
      <c r="F8" s="24">
        <v>107800</v>
      </c>
      <c r="G8"/>
      <c r="H8"/>
      <c r="I8"/>
      <c r="J8"/>
      <c r="K8"/>
      <c r="L8"/>
      <c r="M8"/>
      <c r="N8"/>
      <c r="O8" s="7"/>
    </row>
    <row r="9" spans="1:15">
      <c r="A9" s="25" t="s">
        <v>62</v>
      </c>
      <c r="B9" s="24"/>
      <c r="C9" s="24">
        <v>100240</v>
      </c>
      <c r="D9" s="24"/>
      <c r="E9" s="24"/>
      <c r="F9" s="24">
        <v>100240</v>
      </c>
      <c r="G9"/>
      <c r="H9"/>
      <c r="I9"/>
      <c r="J9"/>
      <c r="K9"/>
      <c r="L9"/>
      <c r="M9"/>
      <c r="N9"/>
      <c r="O9" s="7"/>
    </row>
    <row r="10" spans="1:15">
      <c r="A10" s="25" t="s">
        <v>63</v>
      </c>
      <c r="B10" s="24">
        <v>90000</v>
      </c>
      <c r="C10" s="24"/>
      <c r="D10" s="24"/>
      <c r="E10" s="24"/>
      <c r="F10" s="24">
        <v>90000</v>
      </c>
      <c r="G10"/>
      <c r="H10"/>
      <c r="I10"/>
      <c r="J10"/>
      <c r="K10"/>
      <c r="L10"/>
      <c r="M10"/>
      <c r="N10"/>
      <c r="O10" s="7"/>
    </row>
    <row r="11" spans="1:15">
      <c r="A11" s="25" t="s">
        <v>45</v>
      </c>
      <c r="B11" s="24"/>
      <c r="C11" s="24"/>
      <c r="D11" s="24">
        <v>60000</v>
      </c>
      <c r="E11" s="24"/>
      <c r="F11" s="24">
        <v>60000</v>
      </c>
      <c r="G11"/>
      <c r="H11"/>
      <c r="I11"/>
      <c r="J11"/>
      <c r="K11"/>
      <c r="L11"/>
      <c r="M11"/>
      <c r="N11"/>
      <c r="O11" s="7"/>
    </row>
    <row r="12" spans="1:15">
      <c r="A12" s="23" t="s">
        <v>13</v>
      </c>
      <c r="B12" s="24">
        <v>46200</v>
      </c>
      <c r="C12" s="24">
        <v>1235234</v>
      </c>
      <c r="D12" s="24">
        <v>785400</v>
      </c>
      <c r="E12" s="24">
        <v>765842</v>
      </c>
      <c r="F12" s="24">
        <v>2832676</v>
      </c>
      <c r="G12"/>
      <c r="H12"/>
      <c r="I12"/>
      <c r="J12"/>
      <c r="K12"/>
      <c r="L12"/>
      <c r="M12"/>
      <c r="N12"/>
      <c r="O12" s="7"/>
    </row>
    <row r="13" spans="1:15">
      <c r="A13" s="25" t="s">
        <v>57</v>
      </c>
      <c r="B13" s="24">
        <v>46200</v>
      </c>
      <c r="C13" s="24">
        <v>400400</v>
      </c>
      <c r="D13" s="24"/>
      <c r="E13" s="24"/>
      <c r="F13" s="24">
        <v>446600</v>
      </c>
      <c r="G13"/>
      <c r="H13"/>
      <c r="I13"/>
      <c r="J13"/>
      <c r="K13"/>
      <c r="L13"/>
      <c r="M13"/>
      <c r="N13"/>
      <c r="O13" s="7"/>
    </row>
    <row r="14" spans="1:15">
      <c r="A14" s="25" t="s">
        <v>39</v>
      </c>
      <c r="B14" s="24"/>
      <c r="C14" s="24"/>
      <c r="D14" s="24"/>
      <c r="E14" s="24">
        <v>428120</v>
      </c>
      <c r="F14" s="24">
        <v>428120</v>
      </c>
      <c r="G14"/>
      <c r="H14"/>
      <c r="I14"/>
      <c r="J14"/>
      <c r="K14"/>
      <c r="L14"/>
      <c r="M14"/>
      <c r="N14"/>
      <c r="O14" s="7"/>
    </row>
    <row r="15" spans="1:15">
      <c r="A15" s="25" t="s">
        <v>50</v>
      </c>
      <c r="B15" s="24"/>
      <c r="C15" s="24">
        <v>415800</v>
      </c>
      <c r="D15" s="24"/>
      <c r="E15" s="24"/>
      <c r="F15" s="24">
        <v>415800</v>
      </c>
      <c r="G15"/>
      <c r="H15"/>
      <c r="I15"/>
      <c r="J15"/>
      <c r="K15"/>
      <c r="L15"/>
      <c r="M15"/>
      <c r="N15"/>
      <c r="O15" s="7"/>
    </row>
    <row r="16" spans="1:15">
      <c r="A16" s="25" t="s">
        <v>77</v>
      </c>
      <c r="B16" s="24"/>
      <c r="C16" s="24">
        <v>213444</v>
      </c>
      <c r="D16" s="24"/>
      <c r="E16" s="24"/>
      <c r="F16" s="24">
        <v>213444</v>
      </c>
      <c r="G16"/>
      <c r="H16"/>
      <c r="I16"/>
      <c r="J16"/>
      <c r="K16"/>
      <c r="L16"/>
      <c r="M16"/>
      <c r="N16"/>
      <c r="O16" s="7"/>
    </row>
    <row r="17" spans="1:15">
      <c r="A17" s="25" t="s">
        <v>59</v>
      </c>
      <c r="B17" s="24"/>
      <c r="C17" s="24"/>
      <c r="D17" s="24">
        <v>200200</v>
      </c>
      <c r="E17" s="24"/>
      <c r="F17" s="24">
        <v>200200</v>
      </c>
      <c r="G17"/>
      <c r="H17"/>
      <c r="I17"/>
      <c r="J17"/>
      <c r="K17"/>
      <c r="L17"/>
      <c r="M17"/>
      <c r="N17"/>
      <c r="O17" s="7"/>
    </row>
    <row r="18" spans="1:15">
      <c r="A18" s="25" t="s">
        <v>22</v>
      </c>
      <c r="B18" s="24"/>
      <c r="C18" s="24">
        <v>192500</v>
      </c>
      <c r="D18" s="24"/>
      <c r="E18" s="24"/>
      <c r="F18" s="24">
        <v>192500</v>
      </c>
      <c r="G18"/>
      <c r="H18"/>
      <c r="I18"/>
      <c r="J18"/>
      <c r="K18"/>
      <c r="L18"/>
      <c r="M18"/>
      <c r="N18"/>
      <c r="O18" s="7"/>
    </row>
    <row r="19" spans="1:15">
      <c r="A19" s="25" t="s">
        <v>17</v>
      </c>
      <c r="B19" s="24"/>
      <c r="C19" s="24"/>
      <c r="D19" s="24">
        <v>184800</v>
      </c>
      <c r="E19" s="24"/>
      <c r="F19" s="24">
        <v>184800</v>
      </c>
      <c r="G19"/>
      <c r="H19"/>
      <c r="I19"/>
      <c r="J19"/>
      <c r="K19"/>
      <c r="L19"/>
      <c r="M19"/>
      <c r="N19"/>
      <c r="O19" s="7"/>
    </row>
    <row r="20" spans="1:15">
      <c r="A20" s="25" t="s">
        <v>78</v>
      </c>
      <c r="B20" s="24"/>
      <c r="C20" s="24"/>
      <c r="D20" s="24">
        <v>123200</v>
      </c>
      <c r="E20" s="24"/>
      <c r="F20" s="24">
        <v>123200</v>
      </c>
      <c r="G20"/>
      <c r="H20"/>
      <c r="I20"/>
      <c r="J20"/>
      <c r="K20"/>
      <c r="L20"/>
      <c r="M20"/>
      <c r="N20"/>
      <c r="O20" s="7"/>
    </row>
    <row r="21" spans="1:15">
      <c r="A21" s="25" t="s">
        <v>40</v>
      </c>
      <c r="B21" s="24"/>
      <c r="C21" s="24"/>
      <c r="D21" s="24">
        <v>92400</v>
      </c>
      <c r="E21" s="24"/>
      <c r="F21" s="24">
        <v>92400</v>
      </c>
      <c r="G21"/>
      <c r="H21"/>
      <c r="I21"/>
      <c r="J21"/>
      <c r="K21"/>
      <c r="L21"/>
      <c r="M21"/>
      <c r="N21"/>
      <c r="O21" s="7"/>
    </row>
    <row r="22" spans="1:15">
      <c r="A22" s="25" t="s">
        <v>85</v>
      </c>
      <c r="B22" s="24"/>
      <c r="C22" s="24"/>
      <c r="D22" s="24"/>
      <c r="E22" s="24">
        <v>77000</v>
      </c>
      <c r="F22" s="24">
        <v>77000</v>
      </c>
      <c r="G22"/>
      <c r="H22"/>
      <c r="I22"/>
      <c r="J22"/>
      <c r="K22"/>
      <c r="L22"/>
      <c r="M22"/>
      <c r="N22"/>
      <c r="O22" s="7"/>
    </row>
    <row r="23" spans="1:15">
      <c r="A23" s="25" t="s">
        <v>46</v>
      </c>
      <c r="B23" s="24"/>
      <c r="C23" s="24"/>
      <c r="D23" s="24"/>
      <c r="E23" s="24">
        <v>68222</v>
      </c>
      <c r="F23" s="24">
        <v>68222</v>
      </c>
      <c r="G23"/>
      <c r="H23"/>
      <c r="I23"/>
      <c r="J23"/>
      <c r="K23"/>
      <c r="L23"/>
      <c r="M23"/>
      <c r="N23"/>
      <c r="O23" s="7"/>
    </row>
    <row r="24" spans="1:15">
      <c r="A24" s="25" t="s">
        <v>73</v>
      </c>
      <c r="B24" s="24"/>
      <c r="C24" s="24"/>
      <c r="D24" s="24"/>
      <c r="E24" s="24">
        <v>61600</v>
      </c>
      <c r="F24" s="24">
        <v>61600</v>
      </c>
      <c r="G24"/>
      <c r="H24"/>
      <c r="I24"/>
      <c r="J24"/>
      <c r="K24"/>
      <c r="L24"/>
      <c r="M24"/>
      <c r="N24"/>
      <c r="O24" s="7"/>
    </row>
    <row r="25" spans="1:15">
      <c r="A25" s="25" t="s">
        <v>67</v>
      </c>
      <c r="B25" s="24"/>
      <c r="C25" s="24"/>
      <c r="D25" s="24"/>
      <c r="E25" s="24">
        <v>61600</v>
      </c>
      <c r="F25" s="24">
        <v>61600</v>
      </c>
      <c r="G25"/>
      <c r="H25"/>
      <c r="I25"/>
      <c r="J25"/>
      <c r="K25"/>
      <c r="L25"/>
      <c r="M25"/>
      <c r="N25"/>
      <c r="O25" s="7"/>
    </row>
    <row r="26" spans="1:15">
      <c r="A26" s="25" t="s">
        <v>49</v>
      </c>
      <c r="B26" s="24"/>
      <c r="C26" s="24"/>
      <c r="D26" s="24">
        <v>61600</v>
      </c>
      <c r="E26" s="24"/>
      <c r="F26" s="24">
        <v>61600</v>
      </c>
      <c r="G26"/>
      <c r="H26"/>
      <c r="I26"/>
      <c r="J26"/>
      <c r="K26"/>
      <c r="L26"/>
      <c r="M26"/>
      <c r="N26"/>
      <c r="O26" s="7"/>
    </row>
    <row r="27" spans="1:15">
      <c r="A27" s="25" t="s">
        <v>41</v>
      </c>
      <c r="B27" s="24"/>
      <c r="C27" s="24"/>
      <c r="D27" s="24">
        <v>61600</v>
      </c>
      <c r="E27" s="24"/>
      <c r="F27" s="24">
        <v>61600</v>
      </c>
      <c r="G27"/>
      <c r="H27"/>
      <c r="I27"/>
      <c r="J27"/>
      <c r="K27"/>
      <c r="L27"/>
      <c r="M27"/>
      <c r="N27"/>
      <c r="O27" s="7"/>
    </row>
    <row r="28" spans="1:15">
      <c r="A28" s="25" t="s">
        <v>36</v>
      </c>
      <c r="B28" s="24"/>
      <c r="C28" s="24"/>
      <c r="D28" s="24"/>
      <c r="E28" s="24">
        <v>61600</v>
      </c>
      <c r="F28" s="24">
        <v>61600</v>
      </c>
      <c r="G28"/>
      <c r="H28"/>
      <c r="I28"/>
      <c r="J28"/>
      <c r="K28"/>
      <c r="L28"/>
      <c r="M28"/>
      <c r="N28"/>
      <c r="O28" s="7"/>
    </row>
    <row r="29" spans="1:15">
      <c r="A29" s="25" t="s">
        <v>53</v>
      </c>
      <c r="B29" s="24"/>
      <c r="C29" s="24"/>
      <c r="D29" s="24">
        <v>61600</v>
      </c>
      <c r="E29" s="24"/>
      <c r="F29" s="24">
        <v>61600</v>
      </c>
      <c r="G29"/>
      <c r="H29"/>
      <c r="I29"/>
      <c r="J29"/>
      <c r="K29"/>
      <c r="L29"/>
      <c r="M29"/>
      <c r="N29"/>
      <c r="O29" s="7"/>
    </row>
    <row r="30" spans="1:15">
      <c r="A30" s="25" t="s">
        <v>71</v>
      </c>
      <c r="B30" s="24"/>
      <c r="C30" s="24">
        <v>13090</v>
      </c>
      <c r="D30" s="24"/>
      <c r="E30" s="24"/>
      <c r="F30" s="24">
        <v>13090</v>
      </c>
      <c r="G30"/>
      <c r="H30"/>
      <c r="I30"/>
      <c r="J30"/>
      <c r="K30"/>
      <c r="L30"/>
      <c r="M30"/>
      <c r="N30"/>
      <c r="O30" s="7"/>
    </row>
    <row r="31" spans="1:15">
      <c r="A31" s="25" t="s">
        <v>51</v>
      </c>
      <c r="B31" s="24"/>
      <c r="C31" s="24"/>
      <c r="D31" s="24"/>
      <c r="E31" s="24">
        <v>7700</v>
      </c>
      <c r="F31" s="24">
        <v>7700</v>
      </c>
      <c r="G31"/>
      <c r="H31"/>
      <c r="I31"/>
      <c r="J31"/>
      <c r="K31"/>
      <c r="L31"/>
      <c r="M31"/>
      <c r="N31"/>
      <c r="O31" s="7"/>
    </row>
    <row r="32" spans="1:15">
      <c r="A32" s="25" t="s">
        <v>72</v>
      </c>
      <c r="B32" s="24"/>
      <c r="C32" s="24"/>
      <c r="D32" s="24">
        <v>0</v>
      </c>
      <c r="E32" s="24"/>
      <c r="F32" s="24">
        <v>0</v>
      </c>
      <c r="G32"/>
      <c r="H32"/>
      <c r="I32"/>
      <c r="J32"/>
      <c r="K32"/>
      <c r="L32"/>
      <c r="M32"/>
      <c r="N32"/>
      <c r="O32" s="7"/>
    </row>
    <row r="33" spans="1:15">
      <c r="A33" s="23" t="s">
        <v>19</v>
      </c>
      <c r="B33" s="24"/>
      <c r="C33" s="24">
        <v>0</v>
      </c>
      <c r="D33" s="24">
        <v>92400</v>
      </c>
      <c r="E33" s="24">
        <v>190700</v>
      </c>
      <c r="F33" s="24">
        <v>283100</v>
      </c>
      <c r="G33"/>
      <c r="H33"/>
      <c r="I33"/>
      <c r="J33"/>
      <c r="K33"/>
      <c r="L33"/>
      <c r="M33"/>
      <c r="N33"/>
      <c r="O33" s="7"/>
    </row>
    <row r="34" spans="1:15">
      <c r="A34" s="25" t="s">
        <v>84</v>
      </c>
      <c r="B34" s="24"/>
      <c r="C34" s="24"/>
      <c r="D34" s="24"/>
      <c r="E34" s="24">
        <v>123200</v>
      </c>
      <c r="F34" s="24">
        <v>123200</v>
      </c>
      <c r="G34"/>
      <c r="H34"/>
      <c r="I34"/>
      <c r="J34"/>
      <c r="K34"/>
      <c r="L34"/>
      <c r="M34"/>
      <c r="N34"/>
      <c r="O34" s="7"/>
    </row>
    <row r="35" spans="1:15">
      <c r="A35" s="25" t="s">
        <v>80</v>
      </c>
      <c r="B35" s="24"/>
      <c r="C35" s="24"/>
      <c r="D35" s="24">
        <v>92400</v>
      </c>
      <c r="E35" s="24"/>
      <c r="F35" s="24">
        <v>92400</v>
      </c>
      <c r="G35"/>
      <c r="H35"/>
      <c r="I35"/>
      <c r="J35"/>
      <c r="K35"/>
      <c r="L35"/>
      <c r="M35"/>
      <c r="N35"/>
      <c r="O35" s="7"/>
    </row>
    <row r="36" spans="1:15">
      <c r="A36" s="25" t="s">
        <v>86</v>
      </c>
      <c r="B36" s="24"/>
      <c r="C36" s="24"/>
      <c r="D36" s="24"/>
      <c r="E36" s="24">
        <v>67500</v>
      </c>
      <c r="F36" s="24">
        <v>67500</v>
      </c>
      <c r="G36"/>
      <c r="H36"/>
      <c r="I36"/>
      <c r="J36"/>
      <c r="K36"/>
      <c r="L36"/>
      <c r="M36"/>
      <c r="N36"/>
      <c r="O36" s="7"/>
    </row>
    <row r="37" spans="1:15">
      <c r="A37" s="25" t="s">
        <v>38</v>
      </c>
      <c r="B37" s="24"/>
      <c r="C37" s="24">
        <v>0</v>
      </c>
      <c r="D37" s="24"/>
      <c r="E37" s="24"/>
      <c r="F37" s="24">
        <v>0</v>
      </c>
      <c r="G37"/>
      <c r="H37"/>
      <c r="I37"/>
      <c r="J37"/>
      <c r="K37"/>
      <c r="L37"/>
      <c r="M37"/>
      <c r="N37"/>
      <c r="O37" s="7"/>
    </row>
    <row r="38" spans="1:15">
      <c r="A38" s="23" t="s">
        <v>28</v>
      </c>
      <c r="B38" s="24">
        <v>503700</v>
      </c>
      <c r="C38" s="24">
        <v>1395474</v>
      </c>
      <c r="D38" s="24">
        <v>977800</v>
      </c>
      <c r="E38" s="24">
        <v>1214342</v>
      </c>
      <c r="F38" s="24">
        <v>4091316</v>
      </c>
      <c r="G38"/>
      <c r="H38"/>
      <c r="I38"/>
      <c r="J38"/>
      <c r="K38"/>
      <c r="L38"/>
      <c r="M38"/>
      <c r="N38"/>
      <c r="O38" s="7"/>
    </row>
    <row r="39" spans="1:1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 s="7"/>
    </row>
    <row r="40" spans="1:1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 s="7"/>
    </row>
    <row r="41" spans="1:1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 s="7"/>
    </row>
    <row r="42" spans="1:1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 s="7"/>
    </row>
    <row r="43" spans="1:15">
      <c r="A43"/>
      <c r="B43"/>
      <c r="C43"/>
      <c r="D43"/>
      <c r="E43"/>
      <c r="F43"/>
      <c r="G43"/>
      <c r="H43"/>
      <c r="I43"/>
      <c r="J43"/>
      <c r="K43"/>
      <c r="L43"/>
      <c r="M43"/>
      <c r="N43"/>
    </row>
    <row r="44" spans="1:15">
      <c r="A44"/>
      <c r="B44"/>
      <c r="C44"/>
      <c r="D44"/>
      <c r="E44"/>
      <c r="F44"/>
      <c r="G44"/>
      <c r="H44"/>
      <c r="I44"/>
      <c r="J44"/>
      <c r="K44"/>
      <c r="L44"/>
      <c r="M44"/>
      <c r="N44"/>
    </row>
    <row r="45" spans="1:15">
      <c r="A45"/>
      <c r="B45"/>
      <c r="C45"/>
      <c r="D45"/>
      <c r="E45"/>
      <c r="F45"/>
      <c r="G45"/>
      <c r="H45"/>
      <c r="I45"/>
      <c r="J45"/>
      <c r="K45"/>
      <c r="L45"/>
      <c r="M45"/>
      <c r="N45"/>
    </row>
    <row r="46" spans="1:15">
      <c r="A46"/>
      <c r="B46"/>
      <c r="C46"/>
      <c r="D46"/>
      <c r="E46"/>
      <c r="F46"/>
      <c r="G46"/>
      <c r="H46"/>
      <c r="I46"/>
      <c r="J46"/>
      <c r="K46"/>
      <c r="L46"/>
      <c r="M46"/>
      <c r="N46"/>
    </row>
    <row r="47" spans="1:15">
      <c r="A47"/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1:15">
      <c r="A48"/>
      <c r="B48"/>
      <c r="C48"/>
      <c r="D48"/>
      <c r="E48"/>
      <c r="F48"/>
      <c r="G48"/>
      <c r="H48"/>
      <c r="I48"/>
      <c r="J48"/>
      <c r="K48"/>
      <c r="L48"/>
      <c r="M48"/>
      <c r="N48"/>
    </row>
    <row r="49" spans="1:14">
      <c r="A49"/>
      <c r="B49"/>
      <c r="C49"/>
      <c r="D49"/>
      <c r="E49"/>
      <c r="F49"/>
      <c r="G49"/>
      <c r="H49"/>
      <c r="I49"/>
      <c r="J49"/>
      <c r="K49"/>
      <c r="L49"/>
      <c r="M49"/>
      <c r="N49"/>
    </row>
    <row r="50" spans="1:14">
      <c r="A50"/>
      <c r="B50"/>
      <c r="C50"/>
      <c r="D50"/>
      <c r="E50"/>
      <c r="F50"/>
      <c r="G50"/>
      <c r="H50"/>
      <c r="I50"/>
      <c r="J50"/>
      <c r="K50"/>
      <c r="L50"/>
      <c r="M50"/>
      <c r="N50"/>
    </row>
    <row r="51" spans="1:14">
      <c r="A51"/>
      <c r="B51"/>
      <c r="C51"/>
      <c r="D51"/>
      <c r="E51"/>
      <c r="F51"/>
      <c r="G51"/>
      <c r="H51"/>
      <c r="I51"/>
      <c r="J51"/>
      <c r="K51"/>
      <c r="L51"/>
      <c r="M51"/>
      <c r="N51"/>
    </row>
    <row r="52" spans="1:14">
      <c r="A52"/>
      <c r="B52"/>
      <c r="C52"/>
      <c r="D52"/>
      <c r="E52"/>
      <c r="F52"/>
      <c r="G52"/>
      <c r="H52"/>
      <c r="I52"/>
      <c r="J52"/>
      <c r="K52"/>
      <c r="L52"/>
      <c r="M52"/>
      <c r="N52"/>
    </row>
    <row r="53" spans="1:14">
      <c r="A53"/>
      <c r="B53"/>
      <c r="C53"/>
      <c r="D53"/>
      <c r="E53"/>
      <c r="F53"/>
      <c r="G53"/>
      <c r="H53"/>
      <c r="I53"/>
      <c r="J53"/>
      <c r="K53"/>
      <c r="L53"/>
      <c r="M53"/>
      <c r="N53"/>
    </row>
    <row r="54" spans="1:14">
      <c r="A54"/>
      <c r="B54"/>
      <c r="C54"/>
      <c r="D54"/>
      <c r="E54"/>
      <c r="F54"/>
      <c r="G54"/>
      <c r="H54"/>
      <c r="I54"/>
      <c r="J54"/>
      <c r="K54"/>
      <c r="L54"/>
      <c r="M54"/>
      <c r="N54"/>
    </row>
    <row r="55" spans="1:14">
      <c r="A55"/>
      <c r="B55"/>
      <c r="C55"/>
      <c r="D55"/>
      <c r="E55"/>
      <c r="F55"/>
      <c r="G55"/>
      <c r="H55"/>
      <c r="I55"/>
      <c r="J55"/>
      <c r="K55"/>
      <c r="L55"/>
      <c r="M55"/>
      <c r="N55"/>
    </row>
    <row r="56" spans="1:14">
      <c r="A56"/>
      <c r="B56"/>
      <c r="C56"/>
      <c r="D56"/>
      <c r="E56"/>
      <c r="F56"/>
      <c r="G56"/>
      <c r="H56"/>
      <c r="I56"/>
      <c r="J56"/>
      <c r="K56"/>
      <c r="L56"/>
      <c r="M56"/>
      <c r="N56"/>
    </row>
    <row r="57" spans="1:14">
      <c r="A57"/>
      <c r="B57"/>
      <c r="C57"/>
      <c r="D57"/>
      <c r="E57"/>
      <c r="F57"/>
      <c r="G57"/>
      <c r="H57"/>
      <c r="I57"/>
      <c r="J57"/>
      <c r="K57"/>
      <c r="L57"/>
      <c r="M57"/>
      <c r="N57"/>
    </row>
    <row r="58" spans="1:14">
      <c r="A58"/>
      <c r="B58"/>
      <c r="C58"/>
      <c r="D58"/>
      <c r="E58"/>
      <c r="F58"/>
      <c r="G58"/>
      <c r="H58"/>
      <c r="I58"/>
      <c r="J58"/>
      <c r="K58"/>
      <c r="L58"/>
      <c r="M58"/>
      <c r="N58"/>
    </row>
    <row r="59" spans="1:14">
      <c r="A59"/>
      <c r="B59"/>
      <c r="C59"/>
      <c r="D59"/>
      <c r="E59"/>
      <c r="F59"/>
      <c r="G59"/>
      <c r="H59"/>
      <c r="I59"/>
      <c r="J59"/>
      <c r="K59"/>
      <c r="L59"/>
      <c r="M59"/>
      <c r="N59"/>
    </row>
    <row r="60" spans="1:14">
      <c r="A60"/>
      <c r="B60"/>
      <c r="C60"/>
      <c r="D60"/>
      <c r="E60"/>
      <c r="F60"/>
      <c r="G60"/>
      <c r="H60"/>
      <c r="I60"/>
      <c r="J60"/>
      <c r="K60"/>
      <c r="L60"/>
      <c r="M60"/>
      <c r="N60"/>
    </row>
    <row r="61" spans="1:14">
      <c r="A61"/>
      <c r="B61"/>
      <c r="C61"/>
      <c r="D61"/>
      <c r="E61"/>
      <c r="F61"/>
      <c r="G61"/>
      <c r="H61"/>
      <c r="I61"/>
      <c r="J61"/>
      <c r="K61"/>
      <c r="L61"/>
      <c r="M61"/>
      <c r="N61"/>
    </row>
    <row r="62" spans="1:14">
      <c r="A62"/>
      <c r="B62"/>
      <c r="C62"/>
      <c r="D62"/>
      <c r="E62"/>
      <c r="F62"/>
      <c r="G62"/>
      <c r="H62"/>
      <c r="I62"/>
      <c r="J62"/>
      <c r="K62"/>
      <c r="L62"/>
      <c r="M62"/>
      <c r="N62"/>
    </row>
    <row r="63" spans="1:14">
      <c r="A63"/>
      <c r="B63"/>
      <c r="C63"/>
      <c r="D63"/>
      <c r="E63"/>
      <c r="F63"/>
      <c r="G63"/>
      <c r="H63"/>
      <c r="I63"/>
      <c r="J63"/>
      <c r="K63"/>
      <c r="L63"/>
      <c r="M63"/>
      <c r="N63"/>
    </row>
    <row r="64" spans="1:14">
      <c r="A64"/>
      <c r="B64"/>
      <c r="C64"/>
      <c r="D64"/>
      <c r="E64"/>
      <c r="F64"/>
      <c r="G64"/>
      <c r="H64"/>
      <c r="I64"/>
      <c r="J64"/>
      <c r="K64"/>
      <c r="L64"/>
      <c r="M64"/>
      <c r="N64"/>
    </row>
    <row r="65" spans="1:14">
      <c r="A65"/>
      <c r="B65"/>
      <c r="C65"/>
      <c r="D65"/>
      <c r="E65"/>
      <c r="F65"/>
      <c r="G65"/>
      <c r="H65"/>
      <c r="I65"/>
      <c r="J65"/>
      <c r="K65"/>
      <c r="L65"/>
      <c r="M65"/>
      <c r="N65"/>
    </row>
    <row r="66" spans="1:14">
      <c r="A66"/>
      <c r="B66"/>
      <c r="C66"/>
      <c r="D66"/>
      <c r="E66"/>
      <c r="F66"/>
      <c r="G66"/>
      <c r="H66"/>
      <c r="I66"/>
      <c r="J66"/>
      <c r="K66"/>
      <c r="L66"/>
      <c r="M66"/>
      <c r="N66"/>
    </row>
    <row r="67" spans="1:14">
      <c r="A67"/>
      <c r="B67"/>
      <c r="C67"/>
      <c r="D67"/>
      <c r="E67"/>
      <c r="F67"/>
      <c r="G67"/>
      <c r="H67"/>
      <c r="I67"/>
      <c r="J67"/>
      <c r="K67"/>
      <c r="L67"/>
      <c r="M67"/>
      <c r="N67"/>
    </row>
    <row r="68" spans="1:14">
      <c r="A68"/>
      <c r="B68"/>
      <c r="C68"/>
      <c r="D68"/>
      <c r="E68"/>
      <c r="F68"/>
      <c r="G68"/>
      <c r="H68"/>
      <c r="I68"/>
      <c r="J68"/>
      <c r="K68"/>
      <c r="L68"/>
      <c r="M68"/>
      <c r="N68"/>
    </row>
    <row r="69" spans="1:14">
      <c r="A69"/>
      <c r="B69"/>
      <c r="C69"/>
      <c r="D69"/>
      <c r="E69"/>
      <c r="F69"/>
      <c r="G69"/>
      <c r="H69"/>
      <c r="I69"/>
      <c r="J69"/>
      <c r="K69"/>
      <c r="L69"/>
      <c r="M69"/>
      <c r="N69"/>
    </row>
    <row r="70" spans="1:14">
      <c r="A70"/>
      <c r="B70"/>
      <c r="C70"/>
      <c r="D70"/>
      <c r="E70"/>
      <c r="F70"/>
      <c r="G70"/>
      <c r="H70"/>
      <c r="I70"/>
      <c r="J70"/>
      <c r="K70"/>
      <c r="L70"/>
      <c r="M70"/>
      <c r="N70"/>
    </row>
    <row r="71" spans="1:14">
      <c r="A71"/>
      <c r="B71"/>
      <c r="C71"/>
      <c r="D71"/>
      <c r="E71"/>
      <c r="F71"/>
      <c r="G71"/>
      <c r="H71"/>
      <c r="I71"/>
      <c r="J71"/>
      <c r="K71"/>
      <c r="L71"/>
      <c r="M71"/>
      <c r="N71"/>
    </row>
    <row r="72" spans="1:14">
      <c r="A72"/>
      <c r="B72"/>
      <c r="C72"/>
      <c r="D72"/>
      <c r="E72"/>
      <c r="F72"/>
      <c r="G72"/>
      <c r="H72"/>
      <c r="I72"/>
      <c r="J72"/>
      <c r="K72"/>
      <c r="L72"/>
      <c r="M72"/>
      <c r="N72"/>
    </row>
    <row r="73" spans="1:14">
      <c r="A73"/>
      <c r="B73"/>
      <c r="C73"/>
      <c r="D73"/>
      <c r="E73"/>
      <c r="F73"/>
      <c r="G73"/>
      <c r="H73"/>
      <c r="I73"/>
      <c r="J73"/>
      <c r="K73"/>
      <c r="L73"/>
      <c r="M73"/>
      <c r="N73"/>
    </row>
  </sheetData>
  <pageMargins left="0.75" right="0.75" top="1" bottom="1" header="0.51180555555555596" footer="0.51180555555555596"/>
  <pageSetup paperSize="9" scale="54"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120" zoomScaleNormal="120" workbookViewId="0">
      <selection activeCell="H26" sqref="H26"/>
    </sheetView>
  </sheetViews>
  <sheetFormatPr defaultColWidth="9" defaultRowHeight="15.6"/>
  <cols>
    <col min="1" max="1" width="48.8984375" style="3" bestFit="1" customWidth="1"/>
    <col min="2" max="8" width="16.59765625" style="3" customWidth="1"/>
    <col min="9" max="9" width="32" style="3" bestFit="1" customWidth="1"/>
    <col min="10" max="10" width="25.09765625" style="3" bestFit="1" customWidth="1"/>
    <col min="11" max="11" width="32" style="3" bestFit="1" customWidth="1"/>
    <col min="12" max="12" width="25.09765625" style="3" bestFit="1" customWidth="1"/>
    <col min="13" max="13" width="32" style="3" bestFit="1" customWidth="1"/>
    <col min="14" max="14" width="30.19921875" style="3" bestFit="1" customWidth="1"/>
    <col min="15" max="15" width="37" style="3" bestFit="1" customWidth="1"/>
    <col min="16" max="16" width="15.3984375" style="3" bestFit="1" customWidth="1"/>
    <col min="17" max="17" width="12.19921875" style="3" bestFit="1" customWidth="1"/>
    <col min="18" max="18" width="14.3984375" style="3" bestFit="1" customWidth="1"/>
    <col min="19" max="19" width="13.3984375" style="3" bestFit="1" customWidth="1"/>
    <col min="20" max="21" width="14.3984375" style="3" bestFit="1" customWidth="1"/>
    <col min="22" max="24" width="12.19921875" style="3" bestFit="1" customWidth="1"/>
    <col min="25" max="25" width="11.19921875" style="3" bestFit="1" customWidth="1"/>
    <col min="26" max="16384" width="9" style="3"/>
  </cols>
  <sheetData>
    <row r="1" spans="1:15">
      <c r="A1" s="21" t="s">
        <v>3</v>
      </c>
      <c r="B1" s="22" t="s">
        <v>90</v>
      </c>
    </row>
    <row r="3" spans="1:15">
      <c r="A3" s="21" t="s">
        <v>34</v>
      </c>
      <c r="B3" s="21" t="s">
        <v>35</v>
      </c>
      <c r="C3" s="22"/>
      <c r="D3" s="22"/>
      <c r="E3" s="22"/>
      <c r="F3"/>
      <c r="G3"/>
      <c r="H3"/>
      <c r="I3"/>
      <c r="J3"/>
      <c r="K3"/>
      <c r="L3"/>
      <c r="M3"/>
      <c r="N3"/>
      <c r="O3"/>
    </row>
    <row r="4" spans="1:15">
      <c r="A4" s="21" t="s">
        <v>27</v>
      </c>
      <c r="B4" s="22" t="s">
        <v>31</v>
      </c>
      <c r="C4" s="22" t="s">
        <v>32</v>
      </c>
      <c r="D4" s="22" t="s">
        <v>55</v>
      </c>
      <c r="E4" s="22" t="s">
        <v>28</v>
      </c>
      <c r="F4"/>
      <c r="G4"/>
      <c r="H4"/>
      <c r="I4"/>
      <c r="J4"/>
      <c r="K4"/>
      <c r="L4"/>
      <c r="M4"/>
      <c r="N4"/>
      <c r="O4"/>
    </row>
    <row r="5" spans="1:15">
      <c r="A5" s="23" t="s">
        <v>11</v>
      </c>
      <c r="B5" s="24">
        <v>457500</v>
      </c>
      <c r="C5" s="24">
        <v>528040</v>
      </c>
      <c r="D5" s="24">
        <v>957200</v>
      </c>
      <c r="E5" s="24">
        <v>1942740</v>
      </c>
      <c r="F5"/>
      <c r="G5"/>
      <c r="H5"/>
      <c r="I5"/>
      <c r="J5"/>
      <c r="K5"/>
      <c r="L5"/>
      <c r="M5"/>
      <c r="N5"/>
      <c r="O5"/>
    </row>
    <row r="6" spans="1:15">
      <c r="A6" s="25" t="s">
        <v>15</v>
      </c>
      <c r="B6" s="24">
        <v>30000</v>
      </c>
      <c r="C6" s="24">
        <v>250000</v>
      </c>
      <c r="D6" s="24">
        <v>723600</v>
      </c>
      <c r="E6" s="24">
        <v>1003600</v>
      </c>
      <c r="F6"/>
      <c r="G6"/>
      <c r="H6"/>
      <c r="I6"/>
      <c r="J6"/>
      <c r="K6"/>
      <c r="L6"/>
      <c r="M6"/>
      <c r="N6"/>
      <c r="O6"/>
    </row>
    <row r="7" spans="1:15">
      <c r="A7" s="25" t="s">
        <v>79</v>
      </c>
      <c r="B7" s="24">
        <v>337500</v>
      </c>
      <c r="C7" s="24">
        <v>0</v>
      </c>
      <c r="D7" s="24"/>
      <c r="E7" s="24">
        <v>337500</v>
      </c>
      <c r="F7"/>
      <c r="G7"/>
      <c r="H7"/>
      <c r="I7"/>
      <c r="J7"/>
      <c r="K7"/>
      <c r="L7"/>
      <c r="M7"/>
      <c r="N7"/>
      <c r="O7"/>
    </row>
    <row r="8" spans="1:15">
      <c r="A8" s="25" t="s">
        <v>24</v>
      </c>
      <c r="B8" s="24"/>
      <c r="C8" s="24"/>
      <c r="D8" s="24">
        <v>172000</v>
      </c>
      <c r="E8" s="24">
        <v>172000</v>
      </c>
      <c r="F8"/>
      <c r="G8"/>
      <c r="H8"/>
      <c r="I8"/>
      <c r="J8"/>
      <c r="K8"/>
      <c r="L8"/>
      <c r="M8"/>
      <c r="N8"/>
      <c r="O8"/>
    </row>
    <row r="9" spans="1:15">
      <c r="A9" s="25" t="s">
        <v>68</v>
      </c>
      <c r="B9" s="24"/>
      <c r="C9" s="24">
        <v>107800</v>
      </c>
      <c r="D9" s="24"/>
      <c r="E9" s="24">
        <v>107800</v>
      </c>
      <c r="F9"/>
      <c r="G9"/>
      <c r="H9"/>
      <c r="I9"/>
      <c r="J9"/>
      <c r="K9"/>
      <c r="L9"/>
      <c r="M9"/>
      <c r="N9"/>
      <c r="O9"/>
    </row>
    <row r="10" spans="1:15">
      <c r="A10" s="25" t="s">
        <v>62</v>
      </c>
      <c r="B10" s="24"/>
      <c r="C10" s="24">
        <v>100240</v>
      </c>
      <c r="D10" s="24"/>
      <c r="E10" s="24">
        <v>100240</v>
      </c>
      <c r="F10"/>
      <c r="G10"/>
      <c r="H10"/>
      <c r="I10"/>
      <c r="J10"/>
      <c r="K10"/>
      <c r="L10"/>
      <c r="M10"/>
      <c r="N10"/>
      <c r="O10"/>
    </row>
    <row r="11" spans="1:15">
      <c r="A11" s="25" t="s">
        <v>63</v>
      </c>
      <c r="B11" s="24">
        <v>90000</v>
      </c>
      <c r="C11" s="24"/>
      <c r="D11" s="24"/>
      <c r="E11" s="24">
        <v>90000</v>
      </c>
      <c r="F11"/>
      <c r="G11"/>
      <c r="H11"/>
      <c r="I11"/>
      <c r="J11"/>
      <c r="K11"/>
      <c r="L11"/>
      <c r="M11"/>
      <c r="N11"/>
      <c r="O11"/>
    </row>
    <row r="12" spans="1:15">
      <c r="A12" s="25" t="s">
        <v>48</v>
      </c>
      <c r="B12" s="24"/>
      <c r="C12" s="24"/>
      <c r="D12" s="24">
        <v>61600</v>
      </c>
      <c r="E12" s="24">
        <v>61600</v>
      </c>
      <c r="F12"/>
      <c r="G12"/>
      <c r="H12"/>
      <c r="I12"/>
      <c r="J12"/>
      <c r="K12"/>
      <c r="L12"/>
      <c r="M12"/>
      <c r="N12"/>
      <c r="O12"/>
    </row>
    <row r="13" spans="1:15">
      <c r="A13" s="25" t="s">
        <v>45</v>
      </c>
      <c r="B13" s="24"/>
      <c r="C13" s="24">
        <v>60000</v>
      </c>
      <c r="D13" s="24"/>
      <c r="E13" s="24">
        <v>60000</v>
      </c>
      <c r="F13"/>
      <c r="G13"/>
      <c r="H13"/>
      <c r="I13"/>
      <c r="J13"/>
      <c r="K13"/>
      <c r="L13"/>
      <c r="M13"/>
      <c r="N13"/>
      <c r="O13"/>
    </row>
    <row r="14" spans="1:15">
      <c r="A14" s="25" t="s">
        <v>81</v>
      </c>
      <c r="B14" s="24"/>
      <c r="C14" s="24">
        <v>10000</v>
      </c>
      <c r="D14" s="24"/>
      <c r="E14" s="24">
        <v>10000</v>
      </c>
      <c r="F14"/>
      <c r="G14"/>
      <c r="H14"/>
      <c r="I14"/>
      <c r="J14"/>
      <c r="K14"/>
      <c r="L14"/>
      <c r="M14"/>
      <c r="N14"/>
      <c r="O14"/>
    </row>
    <row r="15" spans="1:15">
      <c r="A15" s="23" t="s">
        <v>13</v>
      </c>
      <c r="B15" s="24">
        <v>46200</v>
      </c>
      <c r="C15" s="24">
        <v>2786476</v>
      </c>
      <c r="D15" s="24">
        <v>1691628.4</v>
      </c>
      <c r="E15" s="24">
        <v>4524304.4000000004</v>
      </c>
      <c r="F15"/>
      <c r="G15"/>
      <c r="H15"/>
      <c r="I15"/>
      <c r="J15"/>
      <c r="K15"/>
      <c r="L15"/>
      <c r="M15"/>
      <c r="N15"/>
      <c r="O15"/>
    </row>
    <row r="16" spans="1:15">
      <c r="A16" s="25" t="s">
        <v>57</v>
      </c>
      <c r="B16" s="24">
        <v>46200</v>
      </c>
      <c r="C16" s="24">
        <v>400400</v>
      </c>
      <c r="D16" s="24">
        <v>26796</v>
      </c>
      <c r="E16" s="24">
        <v>473396</v>
      </c>
      <c r="F16"/>
      <c r="G16"/>
      <c r="H16"/>
      <c r="I16"/>
      <c r="J16"/>
      <c r="K16"/>
      <c r="L16"/>
      <c r="M16"/>
      <c r="N16"/>
      <c r="O16"/>
    </row>
    <row r="17" spans="1:15">
      <c r="A17" s="25" t="s">
        <v>39</v>
      </c>
      <c r="B17" s="24"/>
      <c r="C17" s="24">
        <v>428120</v>
      </c>
      <c r="D17" s="24"/>
      <c r="E17" s="24">
        <v>428120</v>
      </c>
      <c r="F17"/>
      <c r="G17"/>
      <c r="H17"/>
      <c r="I17"/>
      <c r="J17"/>
      <c r="K17"/>
      <c r="L17"/>
      <c r="M17"/>
      <c r="N17"/>
      <c r="O17"/>
    </row>
    <row r="18" spans="1:15">
      <c r="A18" s="25" t="s">
        <v>50</v>
      </c>
      <c r="B18" s="24"/>
      <c r="C18" s="24">
        <v>415800</v>
      </c>
      <c r="D18" s="24"/>
      <c r="E18" s="24">
        <v>415800</v>
      </c>
      <c r="F18"/>
      <c r="G18"/>
      <c r="H18"/>
      <c r="I18"/>
      <c r="J18"/>
      <c r="K18"/>
      <c r="L18"/>
      <c r="M18"/>
      <c r="N18"/>
      <c r="O18"/>
    </row>
    <row r="19" spans="1:15">
      <c r="A19" s="25" t="s">
        <v>26</v>
      </c>
      <c r="B19" s="24"/>
      <c r="C19" s="24"/>
      <c r="D19" s="24">
        <v>338800</v>
      </c>
      <c r="E19" s="24">
        <v>338800</v>
      </c>
      <c r="F19"/>
      <c r="G19"/>
      <c r="H19"/>
      <c r="I19"/>
      <c r="J19"/>
      <c r="K19"/>
      <c r="L19"/>
      <c r="M19"/>
      <c r="N19"/>
      <c r="O19"/>
    </row>
    <row r="20" spans="1:15">
      <c r="A20" s="25" t="s">
        <v>77</v>
      </c>
      <c r="B20" s="24"/>
      <c r="C20" s="24">
        <v>213444</v>
      </c>
      <c r="D20" s="24"/>
      <c r="E20" s="24">
        <v>213444</v>
      </c>
      <c r="F20"/>
      <c r="G20"/>
      <c r="H20"/>
      <c r="I20"/>
      <c r="J20"/>
      <c r="K20"/>
      <c r="L20"/>
      <c r="M20"/>
      <c r="N20"/>
      <c r="O20"/>
    </row>
    <row r="21" spans="1:15">
      <c r="A21" s="25" t="s">
        <v>59</v>
      </c>
      <c r="B21" s="24"/>
      <c r="C21" s="24">
        <v>200200</v>
      </c>
      <c r="D21" s="24">
        <v>1540</v>
      </c>
      <c r="E21" s="24">
        <v>201740</v>
      </c>
      <c r="F21"/>
      <c r="G21"/>
      <c r="H21"/>
      <c r="I21"/>
      <c r="J21"/>
      <c r="K21"/>
      <c r="L21"/>
      <c r="M21"/>
      <c r="N21"/>
      <c r="O21"/>
    </row>
    <row r="22" spans="1:15">
      <c r="A22" s="25" t="s">
        <v>22</v>
      </c>
      <c r="B22" s="24"/>
      <c r="C22" s="24">
        <v>192500</v>
      </c>
      <c r="D22" s="24"/>
      <c r="E22" s="24">
        <v>192500</v>
      </c>
      <c r="F22"/>
      <c r="G22"/>
      <c r="H22"/>
      <c r="I22"/>
      <c r="J22"/>
      <c r="K22"/>
      <c r="L22"/>
      <c r="M22"/>
      <c r="N22"/>
      <c r="O22"/>
    </row>
    <row r="23" spans="1:15">
      <c r="A23" s="25" t="s">
        <v>16</v>
      </c>
      <c r="B23" s="24"/>
      <c r="C23" s="24"/>
      <c r="D23" s="24">
        <v>184800</v>
      </c>
      <c r="E23" s="24">
        <v>184800</v>
      </c>
      <c r="F23"/>
      <c r="G23"/>
      <c r="H23"/>
      <c r="I23"/>
      <c r="J23"/>
      <c r="K23"/>
      <c r="L23"/>
      <c r="M23"/>
      <c r="N23"/>
      <c r="O23"/>
    </row>
    <row r="24" spans="1:15">
      <c r="A24" s="25" t="s">
        <v>20</v>
      </c>
      <c r="B24" s="24"/>
      <c r="C24" s="24"/>
      <c r="D24" s="24">
        <v>184800</v>
      </c>
      <c r="E24" s="24">
        <v>184800</v>
      </c>
      <c r="F24"/>
      <c r="G24"/>
      <c r="H24"/>
      <c r="I24"/>
      <c r="J24"/>
      <c r="K24"/>
      <c r="L24"/>
      <c r="M24"/>
      <c r="N24"/>
      <c r="O24"/>
    </row>
    <row r="25" spans="1:15">
      <c r="A25" s="25" t="s">
        <v>17</v>
      </c>
      <c r="B25" s="24"/>
      <c r="C25" s="24">
        <v>184800</v>
      </c>
      <c r="D25" s="24"/>
      <c r="E25" s="24">
        <v>184800</v>
      </c>
      <c r="F25"/>
      <c r="G25"/>
      <c r="H25"/>
      <c r="I25"/>
      <c r="J25"/>
      <c r="K25"/>
      <c r="L25"/>
      <c r="M25"/>
      <c r="N25"/>
      <c r="O25"/>
    </row>
    <row r="26" spans="1:15">
      <c r="A26" s="25" t="s">
        <v>18</v>
      </c>
      <c r="B26" s="24"/>
      <c r="C26" s="24"/>
      <c r="D26" s="24">
        <v>154000</v>
      </c>
      <c r="E26" s="24">
        <v>154000</v>
      </c>
      <c r="F26"/>
      <c r="G26"/>
      <c r="H26"/>
      <c r="I26"/>
      <c r="J26"/>
      <c r="K26"/>
      <c r="L26"/>
      <c r="M26"/>
      <c r="N26"/>
      <c r="O26"/>
    </row>
    <row r="27" spans="1:15">
      <c r="A27" s="25" t="s">
        <v>83</v>
      </c>
      <c r="B27" s="24"/>
      <c r="C27" s="24"/>
      <c r="D27" s="24">
        <v>154000</v>
      </c>
      <c r="E27" s="24">
        <v>154000</v>
      </c>
      <c r="F27"/>
      <c r="G27"/>
      <c r="H27"/>
      <c r="I27"/>
      <c r="J27"/>
      <c r="K27"/>
      <c r="L27"/>
      <c r="M27"/>
      <c r="N27"/>
      <c r="O27"/>
    </row>
    <row r="28" spans="1:15">
      <c r="A28" s="25" t="s">
        <v>44</v>
      </c>
      <c r="B28" s="24"/>
      <c r="C28" s="24"/>
      <c r="D28" s="24">
        <v>133980</v>
      </c>
      <c r="E28" s="24">
        <v>133980</v>
      </c>
      <c r="F28"/>
      <c r="G28"/>
      <c r="H28"/>
      <c r="I28"/>
      <c r="J28"/>
      <c r="K28"/>
      <c r="L28"/>
      <c r="M28"/>
      <c r="N28"/>
      <c r="O28"/>
    </row>
    <row r="29" spans="1:15">
      <c r="A29" s="25" t="s">
        <v>78</v>
      </c>
      <c r="B29" s="24"/>
      <c r="C29" s="24">
        <v>123200</v>
      </c>
      <c r="D29" s="24"/>
      <c r="E29" s="24">
        <v>123200</v>
      </c>
      <c r="F29"/>
      <c r="G29"/>
      <c r="H29"/>
      <c r="I29"/>
      <c r="J29"/>
      <c r="K29"/>
      <c r="L29"/>
      <c r="M29"/>
      <c r="N29"/>
      <c r="O29"/>
    </row>
    <row r="30" spans="1:15">
      <c r="A30" s="25" t="s">
        <v>40</v>
      </c>
      <c r="B30" s="24"/>
      <c r="C30" s="24">
        <v>92400</v>
      </c>
      <c r="D30" s="24"/>
      <c r="E30" s="24">
        <v>92400</v>
      </c>
      <c r="F30"/>
      <c r="G30"/>
      <c r="H30"/>
      <c r="I30"/>
      <c r="J30"/>
      <c r="K30"/>
      <c r="L30"/>
      <c r="M30"/>
      <c r="N30"/>
      <c r="O30"/>
    </row>
    <row r="31" spans="1:15">
      <c r="A31" s="25" t="s">
        <v>60</v>
      </c>
      <c r="B31" s="24"/>
      <c r="C31" s="24"/>
      <c r="D31" s="24">
        <v>81712.400000000009</v>
      </c>
      <c r="E31" s="24">
        <v>81712.400000000009</v>
      </c>
      <c r="F31"/>
      <c r="G31"/>
      <c r="H31"/>
      <c r="I31"/>
      <c r="J31"/>
      <c r="K31"/>
      <c r="L31"/>
      <c r="M31"/>
      <c r="N31"/>
      <c r="O31"/>
    </row>
    <row r="32" spans="1:15">
      <c r="A32" s="25" t="s">
        <v>85</v>
      </c>
      <c r="B32" s="24"/>
      <c r="C32" s="24">
        <v>77000</v>
      </c>
      <c r="D32" s="24"/>
      <c r="E32" s="24">
        <v>77000</v>
      </c>
      <c r="F32"/>
      <c r="G32"/>
      <c r="H32"/>
      <c r="I32"/>
      <c r="J32"/>
      <c r="K32"/>
      <c r="L32"/>
      <c r="M32"/>
      <c r="N32"/>
      <c r="O32"/>
    </row>
    <row r="33" spans="1:15">
      <c r="A33" s="25" t="s">
        <v>46</v>
      </c>
      <c r="B33" s="24"/>
      <c r="C33" s="24">
        <v>68222</v>
      </c>
      <c r="D33" s="24"/>
      <c r="E33" s="24">
        <v>68222</v>
      </c>
      <c r="F33"/>
      <c r="G33"/>
      <c r="H33"/>
      <c r="I33"/>
      <c r="J33"/>
      <c r="K33"/>
      <c r="L33"/>
      <c r="M33"/>
      <c r="N33"/>
      <c r="O33"/>
    </row>
    <row r="34" spans="1:15">
      <c r="A34" s="25" t="s">
        <v>73</v>
      </c>
      <c r="B34" s="24"/>
      <c r="C34" s="24">
        <v>61600</v>
      </c>
      <c r="D34" s="24"/>
      <c r="E34" s="24">
        <v>61600</v>
      </c>
      <c r="F34"/>
      <c r="G34"/>
      <c r="H34"/>
      <c r="I34"/>
      <c r="J34"/>
      <c r="K34"/>
      <c r="L34"/>
      <c r="M34"/>
      <c r="N34"/>
      <c r="O34"/>
    </row>
    <row r="35" spans="1:15">
      <c r="A35" s="25" t="s">
        <v>74</v>
      </c>
      <c r="B35" s="24"/>
      <c r="C35" s="24"/>
      <c r="D35" s="24">
        <v>61600</v>
      </c>
      <c r="E35" s="24">
        <v>61600</v>
      </c>
      <c r="F35"/>
      <c r="G35"/>
      <c r="H35"/>
      <c r="I35"/>
      <c r="J35"/>
      <c r="K35"/>
      <c r="L35"/>
      <c r="M35"/>
      <c r="N35"/>
      <c r="O35"/>
    </row>
    <row r="36" spans="1:15">
      <c r="A36" s="25" t="s">
        <v>37</v>
      </c>
      <c r="B36" s="24"/>
      <c r="C36" s="24"/>
      <c r="D36" s="24">
        <v>61600</v>
      </c>
      <c r="E36" s="24">
        <v>61600</v>
      </c>
      <c r="F36"/>
      <c r="G36"/>
      <c r="H36"/>
      <c r="I36"/>
      <c r="J36"/>
      <c r="K36"/>
      <c r="L36"/>
      <c r="M36"/>
      <c r="N36"/>
      <c r="O36"/>
    </row>
    <row r="37" spans="1:15">
      <c r="A37" s="25" t="s">
        <v>23</v>
      </c>
      <c r="B37" s="24"/>
      <c r="C37" s="24"/>
      <c r="D37" s="24">
        <v>61600</v>
      </c>
      <c r="E37" s="24">
        <v>61600</v>
      </c>
      <c r="F37"/>
      <c r="G37"/>
      <c r="H37"/>
      <c r="I37"/>
      <c r="J37"/>
      <c r="K37"/>
      <c r="L37"/>
      <c r="M37"/>
      <c r="N37"/>
      <c r="O37"/>
    </row>
    <row r="38" spans="1:15">
      <c r="A38" s="25" t="s">
        <v>67</v>
      </c>
      <c r="B38" s="24"/>
      <c r="C38" s="24">
        <v>61600</v>
      </c>
      <c r="D38" s="24"/>
      <c r="E38" s="24">
        <v>61600</v>
      </c>
      <c r="F38"/>
      <c r="G38"/>
      <c r="H38"/>
      <c r="I38"/>
      <c r="J38"/>
      <c r="K38"/>
      <c r="L38"/>
      <c r="M38"/>
      <c r="N38"/>
      <c r="O38"/>
    </row>
    <row r="39" spans="1:15">
      <c r="A39" s="25" t="s">
        <v>49</v>
      </c>
      <c r="B39" s="24"/>
      <c r="C39" s="24">
        <v>61600</v>
      </c>
      <c r="D39" s="24"/>
      <c r="E39" s="24">
        <v>61600</v>
      </c>
      <c r="F39"/>
      <c r="G39"/>
      <c r="H39"/>
      <c r="I39"/>
      <c r="J39"/>
      <c r="K39"/>
      <c r="L39"/>
      <c r="M39"/>
      <c r="N39"/>
      <c r="O39"/>
    </row>
    <row r="40" spans="1:15">
      <c r="A40" s="25" t="s">
        <v>47</v>
      </c>
      <c r="B40" s="24"/>
      <c r="C40" s="24"/>
      <c r="D40" s="24">
        <v>61600</v>
      </c>
      <c r="E40" s="24">
        <v>61600</v>
      </c>
      <c r="F40"/>
      <c r="G40"/>
      <c r="H40"/>
      <c r="I40"/>
      <c r="J40"/>
      <c r="K40"/>
      <c r="L40"/>
      <c r="M40"/>
      <c r="N40"/>
      <c r="O40"/>
    </row>
    <row r="41" spans="1:15">
      <c r="A41" s="25" t="s">
        <v>41</v>
      </c>
      <c r="B41" s="24"/>
      <c r="C41" s="24">
        <v>61600</v>
      </c>
      <c r="D41" s="24"/>
      <c r="E41" s="24">
        <v>61600</v>
      </c>
      <c r="F41"/>
      <c r="G41"/>
      <c r="H41"/>
      <c r="I41"/>
      <c r="J41"/>
      <c r="K41"/>
      <c r="L41"/>
      <c r="M41"/>
      <c r="N41"/>
      <c r="O41"/>
    </row>
    <row r="42" spans="1:15">
      <c r="A42" s="25" t="s">
        <v>69</v>
      </c>
      <c r="B42" s="24"/>
      <c r="C42" s="24"/>
      <c r="D42" s="24">
        <v>61600</v>
      </c>
      <c r="E42" s="24">
        <v>61600</v>
      </c>
      <c r="F42"/>
      <c r="G42"/>
      <c r="H42"/>
      <c r="I42"/>
      <c r="J42"/>
      <c r="K42"/>
      <c r="L42"/>
      <c r="M42"/>
      <c r="N42"/>
      <c r="O42"/>
    </row>
    <row r="43" spans="1:15">
      <c r="A43" s="25" t="s">
        <v>53</v>
      </c>
      <c r="B43" s="24"/>
      <c r="C43" s="24">
        <v>61600</v>
      </c>
      <c r="D43" s="24"/>
      <c r="E43" s="24">
        <v>61600</v>
      </c>
      <c r="F43"/>
      <c r="G43"/>
      <c r="H43"/>
    </row>
    <row r="44" spans="1:15">
      <c r="A44" s="25" t="s">
        <v>70</v>
      </c>
      <c r="B44" s="24"/>
      <c r="C44" s="24"/>
      <c r="D44" s="24">
        <v>61600</v>
      </c>
      <c r="E44" s="24">
        <v>61600</v>
      </c>
      <c r="F44"/>
      <c r="G44"/>
      <c r="H44"/>
    </row>
    <row r="45" spans="1:15">
      <c r="A45" s="25" t="s">
        <v>54</v>
      </c>
      <c r="B45" s="24"/>
      <c r="C45" s="24"/>
      <c r="D45" s="24">
        <v>61600</v>
      </c>
      <c r="E45" s="24">
        <v>61600</v>
      </c>
      <c r="F45"/>
      <c r="G45"/>
      <c r="H45"/>
    </row>
    <row r="46" spans="1:15">
      <c r="A46" s="25" t="s">
        <v>36</v>
      </c>
      <c r="B46" s="24"/>
      <c r="C46" s="24">
        <v>61600</v>
      </c>
      <c r="D46" s="24"/>
      <c r="E46" s="24">
        <v>61600</v>
      </c>
      <c r="F46"/>
      <c r="G46"/>
      <c r="H46"/>
    </row>
    <row r="47" spans="1:15">
      <c r="A47" s="25" t="s">
        <v>71</v>
      </c>
      <c r="B47" s="24"/>
      <c r="C47" s="24">
        <v>13090</v>
      </c>
      <c r="D47" s="24"/>
      <c r="E47" s="24">
        <v>13090</v>
      </c>
      <c r="F47"/>
      <c r="G47"/>
      <c r="H47"/>
    </row>
    <row r="48" spans="1:15">
      <c r="A48" s="25" t="s">
        <v>51</v>
      </c>
      <c r="B48" s="24"/>
      <c r="C48" s="24">
        <v>7700</v>
      </c>
      <c r="D48" s="24"/>
      <c r="E48" s="24">
        <v>7700</v>
      </c>
      <c r="F48"/>
      <c r="G48"/>
      <c r="H48"/>
    </row>
    <row r="49" spans="1:8">
      <c r="A49" s="25" t="s">
        <v>21</v>
      </c>
      <c r="B49" s="24"/>
      <c r="C49" s="24"/>
      <c r="D49" s="24">
        <v>0</v>
      </c>
      <c r="E49" s="24">
        <v>0</v>
      </c>
      <c r="F49"/>
      <c r="G49"/>
      <c r="H49"/>
    </row>
    <row r="50" spans="1:8">
      <c r="A50" s="25" t="s">
        <v>76</v>
      </c>
      <c r="B50" s="24">
        <v>0</v>
      </c>
      <c r="C50" s="24"/>
      <c r="D50" s="24"/>
      <c r="E50" s="24">
        <v>0</v>
      </c>
      <c r="F50"/>
      <c r="G50"/>
      <c r="H50"/>
    </row>
    <row r="51" spans="1:8">
      <c r="A51" s="25" t="s">
        <v>75</v>
      </c>
      <c r="B51" s="24"/>
      <c r="C51" s="24">
        <v>0</v>
      </c>
      <c r="D51" s="24"/>
      <c r="E51" s="24">
        <v>0</v>
      </c>
      <c r="F51"/>
      <c r="G51"/>
      <c r="H51"/>
    </row>
    <row r="52" spans="1:8">
      <c r="A52" s="25" t="s">
        <v>61</v>
      </c>
      <c r="B52" s="24"/>
      <c r="C52" s="24"/>
      <c r="D52" s="24">
        <v>0</v>
      </c>
      <c r="E52" s="24">
        <v>0</v>
      </c>
      <c r="F52"/>
      <c r="G52"/>
      <c r="H52"/>
    </row>
    <row r="53" spans="1:8">
      <c r="A53" s="25" t="s">
        <v>72</v>
      </c>
      <c r="B53" s="24"/>
      <c r="C53" s="24">
        <v>0</v>
      </c>
      <c r="D53" s="24"/>
      <c r="E53" s="24">
        <v>0</v>
      </c>
      <c r="F53"/>
      <c r="G53"/>
      <c r="H53"/>
    </row>
    <row r="54" spans="1:8">
      <c r="A54" s="25" t="s">
        <v>58</v>
      </c>
      <c r="B54" s="24"/>
      <c r="C54" s="24"/>
      <c r="D54" s="24">
        <v>0</v>
      </c>
      <c r="E54" s="24">
        <v>0</v>
      </c>
      <c r="F54"/>
      <c r="G54"/>
      <c r="H54"/>
    </row>
    <row r="55" spans="1:8">
      <c r="A55" s="25" t="s">
        <v>52</v>
      </c>
      <c r="B55" s="24"/>
      <c r="C55" s="24"/>
      <c r="D55" s="24">
        <v>0</v>
      </c>
      <c r="E55" s="24">
        <v>0</v>
      </c>
      <c r="F55"/>
      <c r="G55"/>
      <c r="H55"/>
    </row>
    <row r="56" spans="1:8">
      <c r="A56" s="23" t="s">
        <v>19</v>
      </c>
      <c r="B56" s="24"/>
      <c r="C56" s="24">
        <v>283100</v>
      </c>
      <c r="D56" s="24">
        <v>61600</v>
      </c>
      <c r="E56" s="24">
        <v>344700</v>
      </c>
      <c r="F56"/>
      <c r="G56"/>
      <c r="H56"/>
    </row>
    <row r="57" spans="1:8">
      <c r="A57" s="25" t="s">
        <v>84</v>
      </c>
      <c r="B57" s="24"/>
      <c r="C57" s="24">
        <v>123200</v>
      </c>
      <c r="D57" s="24"/>
      <c r="E57" s="24">
        <v>123200</v>
      </c>
      <c r="F57"/>
      <c r="G57"/>
      <c r="H57"/>
    </row>
    <row r="58" spans="1:8">
      <c r="A58" s="25" t="s">
        <v>80</v>
      </c>
      <c r="B58" s="24"/>
      <c r="C58" s="24">
        <v>92400</v>
      </c>
      <c r="D58" s="24"/>
      <c r="E58" s="24">
        <v>92400</v>
      </c>
      <c r="F58"/>
      <c r="G58"/>
      <c r="H58"/>
    </row>
    <row r="59" spans="1:8">
      <c r="A59" s="25" t="s">
        <v>86</v>
      </c>
      <c r="B59" s="24"/>
      <c r="C59" s="24">
        <v>67500</v>
      </c>
      <c r="D59" s="24"/>
      <c r="E59" s="24">
        <v>67500</v>
      </c>
      <c r="F59"/>
      <c r="G59"/>
      <c r="H59"/>
    </row>
    <row r="60" spans="1:8">
      <c r="A60" s="25" t="s">
        <v>82</v>
      </c>
      <c r="B60" s="24"/>
      <c r="C60" s="24"/>
      <c r="D60" s="24">
        <v>61600</v>
      </c>
      <c r="E60" s="24">
        <v>61600</v>
      </c>
      <c r="F60"/>
      <c r="G60"/>
      <c r="H60"/>
    </row>
    <row r="61" spans="1:8">
      <c r="A61" s="25" t="s">
        <v>38</v>
      </c>
      <c r="B61" s="24"/>
      <c r="C61" s="24">
        <v>0</v>
      </c>
      <c r="D61" s="24"/>
      <c r="E61" s="24">
        <v>0</v>
      </c>
      <c r="F61"/>
      <c r="G61"/>
      <c r="H61"/>
    </row>
    <row r="62" spans="1:8">
      <c r="A62" s="23" t="s">
        <v>28</v>
      </c>
      <c r="B62" s="24">
        <v>503700</v>
      </c>
      <c r="C62" s="24">
        <v>3597616</v>
      </c>
      <c r="D62" s="24">
        <v>2710428.4</v>
      </c>
      <c r="E62" s="24">
        <v>6811744.4000000004</v>
      </c>
      <c r="F62"/>
      <c r="G62"/>
      <c r="H62"/>
    </row>
    <row r="63" spans="1:8">
      <c r="A63"/>
      <c r="B63"/>
      <c r="C63"/>
      <c r="D63"/>
      <c r="E63"/>
      <c r="F63"/>
      <c r="G63"/>
      <c r="H63"/>
    </row>
    <row r="64" spans="1:8">
      <c r="A64"/>
      <c r="B64"/>
      <c r="C64"/>
      <c r="D64"/>
      <c r="E64"/>
      <c r="F64"/>
      <c r="G64"/>
      <c r="H64"/>
    </row>
    <row r="65" spans="1:8">
      <c r="A65"/>
      <c r="B65"/>
      <c r="C65"/>
      <c r="D65"/>
      <c r="E65"/>
      <c r="F65"/>
      <c r="G65"/>
      <c r="H65"/>
    </row>
    <row r="66" spans="1:8">
      <c r="A66"/>
      <c r="B66"/>
      <c r="C66"/>
      <c r="D66"/>
      <c r="E66"/>
      <c r="F66"/>
      <c r="G66"/>
      <c r="H66"/>
    </row>
    <row r="67" spans="1:8">
      <c r="A67"/>
      <c r="B67"/>
      <c r="C67"/>
      <c r="D67"/>
      <c r="E67"/>
      <c r="F67"/>
      <c r="G67"/>
      <c r="H67"/>
    </row>
    <row r="68" spans="1:8">
      <c r="A68"/>
      <c r="B68"/>
      <c r="C68"/>
      <c r="D68"/>
      <c r="E68"/>
      <c r="F68"/>
      <c r="G68"/>
      <c r="H68"/>
    </row>
    <row r="69" spans="1:8">
      <c r="A69"/>
      <c r="B69"/>
      <c r="C69"/>
      <c r="D69"/>
      <c r="E69"/>
      <c r="F69"/>
      <c r="G69"/>
      <c r="H69"/>
    </row>
    <row r="70" spans="1:8">
      <c r="A70"/>
      <c r="B70"/>
      <c r="C70"/>
      <c r="D70"/>
      <c r="E70"/>
      <c r="F70"/>
      <c r="G70"/>
      <c r="H70"/>
    </row>
    <row r="71" spans="1:8">
      <c r="A71"/>
      <c r="B71"/>
      <c r="C71"/>
      <c r="D71"/>
      <c r="E71"/>
      <c r="F71"/>
      <c r="G71"/>
      <c r="H71"/>
    </row>
    <row r="72" spans="1:8">
      <c r="A72"/>
      <c r="B72"/>
      <c r="C72"/>
      <c r="D72"/>
      <c r="E72"/>
      <c r="F72"/>
      <c r="G72"/>
      <c r="H72"/>
    </row>
    <row r="73" spans="1:8">
      <c r="A73"/>
      <c r="B73"/>
      <c r="C73"/>
      <c r="D73"/>
      <c r="E73"/>
      <c r="F73"/>
      <c r="G73"/>
      <c r="H73"/>
    </row>
    <row r="74" spans="1:8">
      <c r="A74"/>
      <c r="B74"/>
      <c r="C74"/>
      <c r="D74"/>
      <c r="E74"/>
      <c r="F74"/>
      <c r="G74"/>
      <c r="H74"/>
    </row>
    <row r="75" spans="1:8">
      <c r="A75"/>
      <c r="B75"/>
      <c r="C75"/>
      <c r="D75"/>
      <c r="E75"/>
      <c r="F75"/>
      <c r="G75"/>
      <c r="H75"/>
    </row>
    <row r="76" spans="1:8">
      <c r="A76"/>
      <c r="B76"/>
      <c r="C76"/>
      <c r="D76"/>
      <c r="E76"/>
      <c r="F76"/>
      <c r="G76"/>
      <c r="H76"/>
    </row>
    <row r="77" spans="1:8">
      <c r="A77"/>
      <c r="B77"/>
      <c r="C77"/>
      <c r="D77"/>
      <c r="E77"/>
      <c r="F77"/>
      <c r="G77"/>
      <c r="H77"/>
    </row>
    <row r="78" spans="1:8">
      <c r="A78"/>
      <c r="B78"/>
      <c r="C78"/>
      <c r="D78"/>
      <c r="E78"/>
    </row>
    <row r="79" spans="1:8">
      <c r="A79"/>
      <c r="B79"/>
      <c r="C79"/>
      <c r="D79"/>
      <c r="E79"/>
    </row>
    <row r="80" spans="1:8">
      <c r="A80"/>
      <c r="B80"/>
      <c r="C80"/>
      <c r="D80"/>
      <c r="E80"/>
    </row>
    <row r="81" spans="1:5">
      <c r="A81"/>
      <c r="B81"/>
      <c r="C81"/>
      <c r="D81"/>
      <c r="E81"/>
    </row>
    <row r="82" spans="1:5">
      <c r="A82"/>
      <c r="B82"/>
      <c r="C82"/>
      <c r="D82"/>
      <c r="E82"/>
    </row>
    <row r="83" spans="1:5">
      <c r="A83"/>
      <c r="B83"/>
      <c r="C83"/>
      <c r="D83"/>
      <c r="E83"/>
    </row>
    <row r="84" spans="1:5">
      <c r="A84"/>
      <c r="B84"/>
      <c r="C84"/>
      <c r="D84"/>
      <c r="E84"/>
    </row>
    <row r="85" spans="1:5">
      <c r="A85"/>
      <c r="B85"/>
      <c r="C85"/>
      <c r="D85"/>
      <c r="E85"/>
    </row>
    <row r="86" spans="1:5">
      <c r="A86"/>
      <c r="B86"/>
      <c r="C86"/>
      <c r="D86"/>
      <c r="E86"/>
    </row>
    <row r="87" spans="1:5">
      <c r="A87"/>
      <c r="B87"/>
      <c r="C87"/>
      <c r="D87"/>
      <c r="E87"/>
    </row>
    <row r="88" spans="1:5">
      <c r="A88"/>
      <c r="B88"/>
      <c r="C88"/>
      <c r="D88"/>
      <c r="E88"/>
    </row>
    <row r="89" spans="1:5">
      <c r="A89"/>
      <c r="B89"/>
      <c r="C89"/>
      <c r="D89"/>
      <c r="E89"/>
    </row>
    <row r="90" spans="1:5">
      <c r="A90"/>
      <c r="B90"/>
      <c r="C90"/>
      <c r="D90"/>
      <c r="E90"/>
    </row>
    <row r="91" spans="1:5">
      <c r="A91"/>
      <c r="B91"/>
      <c r="C91"/>
      <c r="D91"/>
      <c r="E91"/>
    </row>
    <row r="92" spans="1:5">
      <c r="A92"/>
      <c r="B92"/>
      <c r="C92"/>
      <c r="D92"/>
      <c r="E92"/>
    </row>
    <row r="93" spans="1:5">
      <c r="A93"/>
      <c r="B93"/>
      <c r="C93"/>
      <c r="D93"/>
      <c r="E93"/>
    </row>
    <row r="94" spans="1:5">
      <c r="A94"/>
      <c r="B94"/>
      <c r="C94"/>
      <c r="D94"/>
      <c r="E94"/>
    </row>
  </sheetData>
  <pageMargins left="0.75" right="0.75" top="1" bottom="1" header="0.51180555555555596" footer="0.51180555555555596"/>
  <pageSetup paperSize="9" scale="54"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8"/>
  <sheetViews>
    <sheetView zoomScale="120" zoomScaleNormal="120" workbookViewId="0">
      <selection activeCell="B6" sqref="B6"/>
    </sheetView>
  </sheetViews>
  <sheetFormatPr defaultRowHeight="15.6"/>
  <cols>
    <col min="2" max="2" width="30.8984375" bestFit="1" customWidth="1"/>
    <col min="3" max="3" width="15.5" customWidth="1"/>
    <col min="4" max="4" width="10.3984375" bestFit="1" customWidth="1"/>
    <col min="5" max="5" width="7.19921875" bestFit="1" customWidth="1"/>
    <col min="6" max="6" width="11.59765625" bestFit="1" customWidth="1"/>
    <col min="7" max="7" width="11" bestFit="1" customWidth="1"/>
  </cols>
  <sheetData>
    <row r="1" spans="2:17">
      <c r="B1" s="4" t="s">
        <v>3</v>
      </c>
      <c r="C1" s="11" t="s">
        <v>29</v>
      </c>
    </row>
    <row r="3" spans="2:17">
      <c r="B3" s="4" t="s">
        <v>42</v>
      </c>
      <c r="C3" s="4" t="s">
        <v>43</v>
      </c>
    </row>
    <row r="4" spans="2:17">
      <c r="B4" s="4" t="s">
        <v>27</v>
      </c>
      <c r="C4" s="11" t="s">
        <v>11</v>
      </c>
      <c r="D4" s="11" t="s">
        <v>13</v>
      </c>
      <c r="E4" s="11" t="s">
        <v>19</v>
      </c>
      <c r="F4" s="11" t="s">
        <v>28</v>
      </c>
    </row>
    <row r="5" spans="2:17">
      <c r="B5" s="5" t="s">
        <v>31</v>
      </c>
      <c r="C5" s="6">
        <v>457500</v>
      </c>
      <c r="D5" s="6">
        <v>46200</v>
      </c>
      <c r="E5" s="6"/>
      <c r="F5" s="6">
        <v>503700</v>
      </c>
      <c r="Q5" s="8"/>
    </row>
    <row r="6" spans="2:17">
      <c r="B6" s="5" t="s">
        <v>32</v>
      </c>
      <c r="C6" s="6">
        <v>518040</v>
      </c>
      <c r="D6" s="6">
        <v>2786476</v>
      </c>
      <c r="E6" s="6">
        <v>283100</v>
      </c>
      <c r="F6" s="6">
        <v>3587616</v>
      </c>
      <c r="O6" s="7"/>
      <c r="Q6" s="8"/>
    </row>
    <row r="7" spans="2:17">
      <c r="B7" s="5" t="s">
        <v>55</v>
      </c>
      <c r="C7" s="6">
        <v>957200</v>
      </c>
      <c r="D7" s="6">
        <v>1691628.4</v>
      </c>
      <c r="E7" s="6">
        <v>61600</v>
      </c>
      <c r="F7" s="6">
        <v>2710428.4</v>
      </c>
    </row>
    <row r="8" spans="2:17">
      <c r="B8" s="5" t="s">
        <v>28</v>
      </c>
      <c r="C8" s="6">
        <v>1932740</v>
      </c>
      <c r="D8" s="6">
        <v>4524304.4000000004</v>
      </c>
      <c r="E8" s="6">
        <v>344700</v>
      </c>
      <c r="F8" s="6">
        <v>6801744.4000000004</v>
      </c>
    </row>
  </sheetData>
  <pageMargins left="0.7" right="0.7" top="0.75" bottom="0.75" header="0.3" footer="0.3"/>
  <pageSetup paperSize="9" scale="88" orientation="landscape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2"/>
  <sheetViews>
    <sheetView tabSelected="1" zoomScale="130" zoomScaleNormal="130" workbookViewId="0">
      <pane ySplit="1" topLeftCell="A2" activePane="bottomLeft" state="frozen"/>
      <selection pane="bottomLeft" activeCell="A8" sqref="A8"/>
    </sheetView>
  </sheetViews>
  <sheetFormatPr defaultColWidth="9" defaultRowHeight="24.9" customHeight="1"/>
  <cols>
    <col min="1" max="1" width="41.59765625" style="12" customWidth="1"/>
    <col min="2" max="2" width="41.3984375" style="12" customWidth="1"/>
    <col min="3" max="3" width="6.19921875" style="12" customWidth="1"/>
    <col min="4" max="4" width="10.3984375" style="13" customWidth="1"/>
    <col min="5" max="5" width="32.3984375" style="13" customWidth="1"/>
    <col min="6" max="6" width="15.19921875" style="13" customWidth="1"/>
    <col min="7" max="7" width="17.19921875" style="13" customWidth="1"/>
    <col min="8" max="8" width="22.19921875" style="13" customWidth="1"/>
    <col min="9" max="9" width="13.69921875" style="12" customWidth="1"/>
    <col min="10" max="10" width="14.19921875" style="12" customWidth="1"/>
    <col min="11" max="11" width="10.5" style="12" customWidth="1"/>
    <col min="12" max="14" width="36.3984375" style="12" customWidth="1"/>
    <col min="15" max="15" width="7.69921875" style="12" customWidth="1"/>
    <col min="16" max="16" width="8.8984375" style="12" customWidth="1"/>
    <col min="17" max="16384" width="9" style="1"/>
  </cols>
  <sheetData>
    <row r="1" spans="1:16" ht="16.5" customHeight="1">
      <c r="A1" s="17" t="s">
        <v>2</v>
      </c>
      <c r="B1" s="17" t="s">
        <v>0</v>
      </c>
      <c r="C1" s="14" t="s">
        <v>1</v>
      </c>
      <c r="D1" s="14" t="s">
        <v>3</v>
      </c>
      <c r="E1" s="14" t="s">
        <v>4</v>
      </c>
      <c r="F1" s="14" t="s">
        <v>5</v>
      </c>
      <c r="G1" s="14" t="s">
        <v>6</v>
      </c>
      <c r="H1" s="20" t="s">
        <v>33</v>
      </c>
      <c r="I1" s="14" t="s">
        <v>7</v>
      </c>
      <c r="J1" s="14" t="s">
        <v>8</v>
      </c>
      <c r="K1" s="14" t="s">
        <v>9</v>
      </c>
      <c r="L1" s="14" t="s">
        <v>10</v>
      </c>
      <c r="M1" s="14" t="s">
        <v>65</v>
      </c>
      <c r="N1" s="14" t="s">
        <v>66</v>
      </c>
      <c r="O1" s="20" t="s">
        <v>30</v>
      </c>
      <c r="P1" s="20" t="s">
        <v>56</v>
      </c>
    </row>
    <row r="2" spans="1:16" s="12" customFormat="1" ht="24.9" customHeight="1">
      <c r="A2" s="12" t="s">
        <v>91</v>
      </c>
      <c r="D2" s="13"/>
      <c r="E2" s="13"/>
      <c r="F2" s="13"/>
      <c r="G2" s="13"/>
      <c r="H2" s="13"/>
      <c r="J2" s="19"/>
      <c r="K2" s="19"/>
    </row>
    <row r="3" spans="1:16" ht="24.9" customHeight="1">
      <c r="A3" s="15" t="s">
        <v>92</v>
      </c>
      <c r="B3" s="16" t="s">
        <v>93</v>
      </c>
      <c r="C3" s="16" t="s">
        <v>94</v>
      </c>
      <c r="D3" s="16" t="s">
        <v>95</v>
      </c>
      <c r="E3" s="16" t="s">
        <v>96</v>
      </c>
      <c r="F3" s="16" t="s">
        <v>97</v>
      </c>
      <c r="G3" s="16" t="s">
        <v>98</v>
      </c>
      <c r="H3" s="26" t="s">
        <v>99</v>
      </c>
      <c r="I3" s="16" t="s">
        <v>100</v>
      </c>
      <c r="J3" s="18" t="s">
        <v>101</v>
      </c>
      <c r="K3" s="18" t="s">
        <v>102</v>
      </c>
      <c r="L3" s="16" t="s">
        <v>103</v>
      </c>
      <c r="M3" s="16" t="s">
        <v>104</v>
      </c>
      <c r="N3" s="16" t="s">
        <v>105</v>
      </c>
      <c r="O3" s="16" t="s">
        <v>106</v>
      </c>
      <c r="P3" s="16" t="s">
        <v>107</v>
      </c>
    </row>
    <row r="4" spans="1:16" ht="24.9" customHeight="1">
      <c r="A4" s="12" t="s">
        <v>108</v>
      </c>
      <c r="J4" s="19"/>
      <c r="K4" s="19"/>
    </row>
    <row r="5" spans="1:16" ht="24.9" customHeight="1">
      <c r="A5" s="15"/>
      <c r="B5" s="16"/>
      <c r="C5" s="16"/>
      <c r="D5" s="16"/>
      <c r="E5" s="16"/>
      <c r="F5" s="16"/>
      <c r="G5" s="16"/>
      <c r="H5" s="26"/>
      <c r="I5" s="16"/>
      <c r="J5" s="18"/>
      <c r="K5" s="18"/>
      <c r="L5" s="16"/>
      <c r="M5" s="16"/>
      <c r="N5" s="16"/>
      <c r="O5" s="16"/>
      <c r="P5" s="16"/>
    </row>
    <row r="6" spans="1:16" ht="24.9" customHeight="1">
      <c r="A6" s="15"/>
      <c r="B6" s="16"/>
      <c r="C6" s="16"/>
      <c r="D6" s="16"/>
      <c r="E6" s="16"/>
      <c r="F6" s="16"/>
      <c r="G6" s="16"/>
      <c r="H6" s="26"/>
      <c r="I6" s="16"/>
      <c r="J6" s="18"/>
      <c r="K6" s="18"/>
      <c r="L6" s="16"/>
      <c r="M6" s="16"/>
      <c r="N6" s="16"/>
      <c r="O6" s="16"/>
      <c r="P6" s="16"/>
    </row>
    <row r="7" spans="1:16" ht="24.9" customHeight="1">
      <c r="A7" s="15"/>
      <c r="B7" s="16"/>
      <c r="C7" s="16"/>
      <c r="D7" s="16"/>
      <c r="E7" s="16"/>
      <c r="F7" s="16"/>
      <c r="G7" s="16"/>
      <c r="H7" s="26"/>
      <c r="I7" s="16"/>
      <c r="J7" s="18"/>
      <c r="K7" s="18"/>
      <c r="L7" s="16"/>
      <c r="M7" s="16"/>
      <c r="N7" s="16"/>
      <c r="O7" s="16"/>
      <c r="P7" s="16"/>
    </row>
    <row r="8" spans="1:16" ht="24.9" customHeight="1">
      <c r="A8" s="15"/>
      <c r="B8" s="16"/>
      <c r="C8" s="16"/>
      <c r="D8" s="16"/>
      <c r="E8" s="16"/>
      <c r="F8" s="16"/>
      <c r="G8" s="16"/>
      <c r="H8" s="26"/>
      <c r="I8" s="16"/>
      <c r="J8" s="18"/>
      <c r="K8" s="18"/>
      <c r="L8" s="16"/>
      <c r="M8" s="16"/>
      <c r="N8" s="16"/>
      <c r="O8" s="16"/>
      <c r="P8" s="16"/>
    </row>
    <row r="9" spans="1:16" ht="24.9" customHeight="1">
      <c r="A9" s="15"/>
      <c r="B9" s="16"/>
      <c r="C9" s="16"/>
      <c r="D9" s="16"/>
      <c r="E9" s="16"/>
      <c r="F9" s="16"/>
      <c r="G9" s="16"/>
      <c r="H9" s="26"/>
      <c r="I9" s="16"/>
      <c r="J9" s="18"/>
      <c r="K9" s="18"/>
      <c r="L9" s="16"/>
      <c r="M9" s="16"/>
      <c r="N9" s="16"/>
      <c r="O9" s="16"/>
      <c r="P9" s="16"/>
    </row>
    <row r="10" spans="1:16" ht="24.9" customHeight="1">
      <c r="A10" s="15"/>
      <c r="B10" s="16"/>
      <c r="C10" s="16"/>
      <c r="D10" s="16"/>
      <c r="E10" s="16"/>
      <c r="F10" s="16"/>
      <c r="G10" s="16"/>
      <c r="H10" s="26"/>
      <c r="I10" s="16"/>
      <c r="J10" s="18"/>
      <c r="K10" s="18"/>
      <c r="L10" s="16"/>
      <c r="M10" s="16"/>
      <c r="N10" s="16"/>
      <c r="O10" s="16"/>
      <c r="P10" s="16"/>
    </row>
    <row r="11" spans="1:16" ht="24.9" customHeight="1">
      <c r="A11" s="15"/>
      <c r="B11" s="16"/>
      <c r="C11" s="16"/>
      <c r="D11" s="16"/>
      <c r="E11" s="16"/>
      <c r="F11" s="16"/>
      <c r="G11" s="16"/>
      <c r="H11" s="26"/>
      <c r="I11" s="16"/>
      <c r="J11" s="18"/>
      <c r="K11" s="18"/>
      <c r="L11" s="16"/>
      <c r="M11" s="16"/>
      <c r="N11" s="16"/>
      <c r="O11" s="16"/>
      <c r="P11" s="16"/>
    </row>
    <row r="12" spans="1:16" ht="24.9" customHeight="1">
      <c r="A12" s="15"/>
      <c r="B12" s="16"/>
      <c r="C12" s="16"/>
      <c r="D12" s="16"/>
      <c r="E12" s="16"/>
      <c r="F12" s="16"/>
      <c r="G12" s="16"/>
      <c r="H12" s="26"/>
      <c r="I12" s="16"/>
      <c r="J12" s="18"/>
      <c r="K12" s="18"/>
      <c r="L12" s="16"/>
      <c r="M12" s="16"/>
      <c r="N12" s="16"/>
      <c r="O12" s="16"/>
      <c r="P12" s="16"/>
    </row>
    <row r="13" spans="1:16" ht="24.9" customHeight="1">
      <c r="A13" s="15"/>
      <c r="B13" s="16"/>
      <c r="C13" s="16"/>
      <c r="D13" s="16"/>
      <c r="E13" s="16"/>
      <c r="F13" s="16"/>
      <c r="G13" s="16"/>
      <c r="H13" s="26"/>
      <c r="I13" s="16"/>
      <c r="J13" s="18"/>
      <c r="K13" s="18"/>
      <c r="L13" s="16"/>
      <c r="M13" s="16"/>
      <c r="N13" s="16"/>
      <c r="O13" s="16"/>
      <c r="P13" s="16"/>
    </row>
    <row r="14" spans="1:16" ht="24.9" customHeight="1">
      <c r="A14" s="15"/>
      <c r="B14" s="16"/>
      <c r="C14" s="16"/>
      <c r="D14" s="16"/>
      <c r="E14" s="16"/>
      <c r="F14" s="16"/>
      <c r="G14" s="16"/>
      <c r="H14" s="26"/>
      <c r="I14" s="16"/>
      <c r="J14" s="18"/>
      <c r="K14" s="18"/>
      <c r="L14" s="16"/>
      <c r="M14" s="16"/>
      <c r="N14" s="16"/>
      <c r="O14" s="16"/>
      <c r="P14" s="16"/>
    </row>
    <row r="15" spans="1:16" ht="24.9" customHeight="1">
      <c r="A15" s="15"/>
      <c r="B15" s="16"/>
      <c r="C15" s="16"/>
      <c r="D15" s="16"/>
      <c r="E15" s="16"/>
      <c r="F15" s="16"/>
      <c r="G15" s="16"/>
      <c r="H15" s="26"/>
      <c r="I15" s="16"/>
      <c r="J15" s="18"/>
      <c r="K15" s="18"/>
      <c r="L15" s="16"/>
      <c r="M15" s="16"/>
      <c r="N15" s="16"/>
      <c r="O15" s="16"/>
      <c r="P15" s="16"/>
    </row>
    <row r="16" spans="1:16" ht="24.9" customHeight="1">
      <c r="A16" s="15"/>
      <c r="B16" s="16"/>
      <c r="C16" s="16"/>
      <c r="D16" s="16"/>
      <c r="E16" s="16"/>
      <c r="F16" s="16"/>
      <c r="G16" s="16"/>
      <c r="H16" s="26"/>
      <c r="I16" s="16"/>
      <c r="J16" s="18"/>
      <c r="K16" s="18"/>
      <c r="L16" s="16"/>
      <c r="M16" s="16"/>
      <c r="N16" s="16"/>
      <c r="O16" s="16"/>
      <c r="P16" s="16"/>
    </row>
    <row r="17" spans="1:16" ht="24.9" customHeight="1">
      <c r="A17" s="15"/>
      <c r="B17" s="16"/>
      <c r="C17" s="16"/>
      <c r="D17" s="16"/>
      <c r="E17" s="16"/>
      <c r="F17" s="16"/>
      <c r="G17" s="16"/>
      <c r="H17" s="26"/>
      <c r="I17" s="16"/>
      <c r="J17" s="18"/>
      <c r="K17" s="18"/>
      <c r="L17" s="16"/>
      <c r="M17" s="16"/>
      <c r="N17" s="16"/>
      <c r="O17" s="16"/>
      <c r="P17" s="16"/>
    </row>
    <row r="18" spans="1:16" ht="24.9" customHeight="1">
      <c r="A18" s="15"/>
      <c r="B18" s="16"/>
      <c r="C18" s="16"/>
      <c r="D18" s="16"/>
      <c r="E18" s="16"/>
      <c r="F18" s="16"/>
      <c r="G18" s="16"/>
      <c r="H18" s="26"/>
      <c r="I18" s="16"/>
      <c r="J18" s="18"/>
      <c r="K18" s="18"/>
      <c r="L18" s="16"/>
      <c r="M18" s="16"/>
      <c r="N18" s="16"/>
      <c r="O18" s="16"/>
      <c r="P18" s="16"/>
    </row>
    <row r="19" spans="1:16" ht="24.9" customHeight="1">
      <c r="A19" s="15"/>
      <c r="B19" s="16"/>
      <c r="C19" s="16"/>
      <c r="D19" s="16"/>
      <c r="E19" s="16"/>
      <c r="F19" s="16"/>
      <c r="G19" s="16"/>
      <c r="H19" s="26"/>
      <c r="I19" s="16"/>
      <c r="J19" s="18"/>
      <c r="K19" s="18"/>
      <c r="L19" s="16"/>
      <c r="M19" s="16"/>
      <c r="N19" s="16"/>
      <c r="O19" s="16"/>
      <c r="P19" s="16"/>
    </row>
    <row r="20" spans="1:16" ht="24.9" customHeight="1">
      <c r="A20" s="15"/>
      <c r="B20" s="16"/>
      <c r="C20" s="16"/>
      <c r="D20" s="16"/>
      <c r="E20" s="16"/>
      <c r="F20" s="16"/>
      <c r="G20" s="16"/>
      <c r="H20" s="26"/>
      <c r="I20" s="16"/>
      <c r="J20" s="18"/>
      <c r="K20" s="18"/>
      <c r="L20" s="16"/>
      <c r="M20" s="16"/>
      <c r="N20" s="16"/>
      <c r="O20" s="16"/>
      <c r="P20" s="16"/>
    </row>
    <row r="21" spans="1:16" ht="24.9" customHeight="1">
      <c r="A21" s="15"/>
      <c r="B21" s="16"/>
      <c r="C21" s="16"/>
      <c r="D21" s="16"/>
      <c r="E21" s="16"/>
      <c r="F21" s="16"/>
      <c r="G21" s="16"/>
      <c r="H21" s="26"/>
      <c r="I21" s="16"/>
      <c r="J21" s="18"/>
      <c r="K21" s="18"/>
      <c r="L21" s="16"/>
      <c r="M21" s="16"/>
      <c r="N21" s="16"/>
      <c r="O21" s="16"/>
      <c r="P21" s="16"/>
    </row>
    <row r="22" spans="1:16" ht="24.9" customHeight="1">
      <c r="A22" s="15"/>
      <c r="B22" s="16"/>
      <c r="C22" s="16"/>
      <c r="D22" s="16"/>
      <c r="E22" s="16"/>
      <c r="F22" s="16"/>
      <c r="G22" s="16"/>
      <c r="H22" s="26"/>
      <c r="I22" s="16"/>
      <c r="J22" s="18"/>
      <c r="K22" s="18"/>
      <c r="L22" s="16"/>
      <c r="M22" s="16"/>
      <c r="N22" s="16"/>
      <c r="O22" s="16"/>
      <c r="P22" s="16"/>
    </row>
    <row r="23" spans="1:16" ht="24.9" customHeight="1">
      <c r="A23" s="15"/>
      <c r="B23" s="16"/>
      <c r="C23" s="16"/>
      <c r="D23" s="16"/>
      <c r="E23" s="16"/>
      <c r="F23" s="16"/>
      <c r="G23" s="16"/>
      <c r="H23" s="26"/>
      <c r="I23" s="16"/>
      <c r="J23" s="18"/>
      <c r="K23" s="18"/>
      <c r="L23" s="16"/>
      <c r="M23" s="16"/>
      <c r="N23" s="16"/>
      <c r="O23" s="16"/>
      <c r="P23" s="16"/>
    </row>
    <row r="24" spans="1:16" ht="24.9" customHeight="1">
      <c r="A24" s="15"/>
      <c r="B24" s="16"/>
      <c r="C24" s="16"/>
      <c r="D24" s="16"/>
      <c r="E24" s="16"/>
      <c r="F24" s="16"/>
      <c r="G24" s="16"/>
      <c r="H24" s="26"/>
      <c r="I24" s="16"/>
      <c r="J24" s="18"/>
      <c r="K24" s="18"/>
      <c r="L24" s="16"/>
      <c r="M24" s="16"/>
      <c r="N24" s="16"/>
      <c r="O24" s="16"/>
      <c r="P24" s="16"/>
    </row>
    <row r="25" spans="1:16" ht="24.9" customHeight="1">
      <c r="A25" s="15"/>
      <c r="B25" s="16"/>
      <c r="C25" s="16"/>
      <c r="D25" s="16"/>
      <c r="E25" s="16"/>
      <c r="F25" s="16"/>
      <c r="G25" s="16"/>
      <c r="H25" s="26"/>
      <c r="I25" s="16"/>
      <c r="J25" s="18"/>
      <c r="K25" s="18"/>
      <c r="L25" s="16"/>
      <c r="M25" s="16"/>
      <c r="N25" s="16"/>
      <c r="O25" s="16"/>
      <c r="P25" s="16"/>
    </row>
    <row r="26" spans="1:16" ht="24.9" customHeight="1">
      <c r="A26" s="15"/>
      <c r="B26" s="16"/>
      <c r="C26" s="16"/>
      <c r="D26" s="16"/>
      <c r="E26" s="16"/>
      <c r="F26" s="16"/>
      <c r="G26" s="16"/>
      <c r="H26" s="26"/>
      <c r="I26" s="16"/>
      <c r="J26" s="18"/>
      <c r="K26" s="18"/>
      <c r="L26" s="16"/>
      <c r="M26" s="16"/>
      <c r="N26" s="16"/>
      <c r="O26" s="16"/>
      <c r="P26" s="16"/>
    </row>
    <row r="27" spans="1:16" ht="24.9" customHeight="1">
      <c r="A27" s="15"/>
      <c r="B27" s="16"/>
      <c r="C27" s="16"/>
      <c r="D27" s="16"/>
      <c r="E27" s="16"/>
      <c r="F27" s="16"/>
      <c r="G27" s="16"/>
      <c r="H27" s="26"/>
      <c r="I27" s="16"/>
      <c r="J27" s="18"/>
      <c r="K27" s="18"/>
      <c r="L27" s="16"/>
      <c r="M27" s="16"/>
      <c r="N27" s="16"/>
      <c r="O27" s="16"/>
      <c r="P27" s="16"/>
    </row>
    <row r="28" spans="1:16" ht="24.9" customHeight="1">
      <c r="A28" s="15"/>
      <c r="B28" s="16"/>
      <c r="C28" s="16"/>
      <c r="D28" s="16"/>
      <c r="E28" s="16"/>
      <c r="F28" s="16"/>
      <c r="G28" s="16"/>
      <c r="H28" s="26"/>
      <c r="I28" s="16"/>
      <c r="J28" s="18"/>
      <c r="K28" s="18"/>
      <c r="L28" s="16"/>
      <c r="M28" s="16"/>
      <c r="N28" s="16"/>
      <c r="O28" s="16"/>
      <c r="P28" s="16"/>
    </row>
    <row r="29" spans="1:16" ht="24.9" customHeight="1">
      <c r="A29" s="15"/>
      <c r="B29" s="16"/>
      <c r="C29" s="16"/>
      <c r="D29" s="16"/>
      <c r="E29" s="16"/>
      <c r="F29" s="16"/>
      <c r="G29" s="16"/>
      <c r="H29" s="26"/>
      <c r="I29" s="16"/>
      <c r="J29" s="18"/>
      <c r="K29" s="18"/>
      <c r="L29" s="16"/>
      <c r="M29" s="16"/>
      <c r="N29" s="16"/>
      <c r="O29" s="16"/>
      <c r="P29" s="16"/>
    </row>
    <row r="30" spans="1:16" ht="24.9" customHeight="1">
      <c r="A30" s="15"/>
      <c r="B30" s="16"/>
      <c r="C30" s="16"/>
      <c r="D30" s="16"/>
      <c r="E30" s="16"/>
      <c r="F30" s="16"/>
      <c r="G30" s="16"/>
      <c r="H30" s="26"/>
      <c r="I30" s="16"/>
      <c r="J30" s="18"/>
      <c r="K30" s="18"/>
      <c r="L30" s="16"/>
      <c r="M30" s="16"/>
      <c r="N30" s="16"/>
      <c r="O30" s="16"/>
      <c r="P30" s="16"/>
    </row>
    <row r="31" spans="1:16" ht="24.9" customHeight="1">
      <c r="A31" s="15"/>
      <c r="B31" s="16"/>
      <c r="C31" s="16"/>
      <c r="D31" s="16"/>
      <c r="E31" s="16"/>
      <c r="F31" s="16"/>
      <c r="G31" s="16"/>
      <c r="H31" s="26"/>
      <c r="I31" s="16"/>
      <c r="J31" s="18"/>
      <c r="K31" s="18"/>
      <c r="L31" s="16"/>
      <c r="M31" s="16"/>
      <c r="N31" s="16"/>
      <c r="O31" s="16"/>
      <c r="P31" s="16"/>
    </row>
    <row r="32" spans="1:16" ht="24.9" customHeight="1">
      <c r="A32" s="15"/>
      <c r="B32" s="16"/>
      <c r="C32" s="16"/>
      <c r="D32" s="16"/>
      <c r="E32" s="16"/>
      <c r="F32" s="16"/>
      <c r="G32" s="16"/>
      <c r="H32" s="26"/>
      <c r="I32" s="16"/>
      <c r="J32" s="18"/>
      <c r="K32" s="18"/>
      <c r="L32" s="16"/>
      <c r="M32" s="16"/>
      <c r="N32" s="16"/>
      <c r="O32" s="16"/>
      <c r="P32" s="16"/>
    </row>
    <row r="33" spans="1:16" ht="24.9" customHeight="1">
      <c r="A33" s="15"/>
      <c r="B33" s="16"/>
      <c r="C33" s="16"/>
      <c r="D33" s="16"/>
      <c r="E33" s="16"/>
      <c r="F33" s="16"/>
      <c r="G33" s="16"/>
      <c r="H33" s="26"/>
      <c r="I33" s="16"/>
      <c r="J33" s="18"/>
      <c r="K33" s="18"/>
      <c r="L33" s="16"/>
      <c r="M33" s="16"/>
      <c r="N33" s="16"/>
      <c r="O33" s="16"/>
      <c r="P33" s="16"/>
    </row>
    <row r="34" spans="1:16" ht="24.9" customHeight="1">
      <c r="A34" s="15"/>
      <c r="B34" s="16"/>
      <c r="C34" s="16"/>
      <c r="D34" s="16"/>
      <c r="E34" s="16"/>
      <c r="F34" s="16"/>
      <c r="G34" s="16"/>
      <c r="H34" s="26"/>
      <c r="I34" s="16"/>
      <c r="J34" s="18"/>
      <c r="K34" s="18"/>
      <c r="L34" s="16"/>
      <c r="M34" s="16"/>
      <c r="N34" s="16"/>
      <c r="O34" s="16"/>
      <c r="P34" s="16"/>
    </row>
    <row r="35" spans="1:16" ht="24.9" customHeight="1">
      <c r="A35" s="15"/>
      <c r="B35" s="16"/>
      <c r="C35" s="16"/>
      <c r="D35" s="16"/>
      <c r="E35" s="16"/>
      <c r="F35" s="16"/>
      <c r="G35" s="16"/>
      <c r="H35" s="26"/>
      <c r="I35" s="16"/>
      <c r="J35" s="18"/>
      <c r="K35" s="18"/>
      <c r="L35" s="16"/>
      <c r="M35" s="16"/>
      <c r="N35" s="16"/>
      <c r="O35" s="16"/>
      <c r="P35" s="16"/>
    </row>
    <row r="36" spans="1:16" ht="24.9" customHeight="1">
      <c r="A36" s="15"/>
      <c r="B36" s="16"/>
      <c r="C36" s="16"/>
      <c r="D36" s="16"/>
      <c r="E36" s="16"/>
      <c r="F36" s="16"/>
      <c r="G36" s="16"/>
      <c r="H36" s="26"/>
      <c r="I36" s="16"/>
      <c r="J36" s="18"/>
      <c r="K36" s="18"/>
      <c r="L36" s="16"/>
      <c r="M36" s="16"/>
      <c r="N36" s="16"/>
      <c r="O36" s="16"/>
      <c r="P36" s="16"/>
    </row>
    <row r="37" spans="1:16" ht="24.9" customHeight="1">
      <c r="A37" s="15"/>
      <c r="B37" s="16"/>
      <c r="C37" s="16"/>
      <c r="D37" s="16"/>
      <c r="E37" s="16"/>
      <c r="F37" s="16"/>
      <c r="G37" s="16"/>
      <c r="H37" s="26"/>
      <c r="I37" s="16"/>
      <c r="J37" s="18"/>
      <c r="K37" s="18"/>
      <c r="L37" s="16"/>
      <c r="M37" s="16"/>
      <c r="N37" s="16"/>
      <c r="O37" s="16"/>
      <c r="P37" s="16"/>
    </row>
    <row r="38" spans="1:16" ht="24.9" customHeight="1">
      <c r="A38" s="15"/>
      <c r="B38" s="16"/>
      <c r="C38" s="16"/>
      <c r="D38" s="16"/>
      <c r="E38" s="16"/>
      <c r="F38" s="16"/>
      <c r="G38" s="16"/>
      <c r="H38" s="26"/>
      <c r="I38" s="16"/>
      <c r="J38" s="18"/>
      <c r="K38" s="18"/>
      <c r="L38" s="16"/>
      <c r="M38" s="16"/>
      <c r="N38" s="16"/>
      <c r="O38" s="16"/>
      <c r="P38" s="16"/>
    </row>
    <row r="39" spans="1:16" ht="24.9" customHeight="1">
      <c r="A39" s="15"/>
      <c r="B39" s="16"/>
      <c r="C39" s="16"/>
      <c r="D39" s="16"/>
      <c r="E39" s="16"/>
      <c r="F39" s="16"/>
      <c r="G39" s="16"/>
      <c r="H39" s="26"/>
      <c r="I39" s="16"/>
      <c r="J39" s="18"/>
      <c r="K39" s="18"/>
      <c r="L39" s="16"/>
      <c r="M39" s="16"/>
      <c r="N39" s="16"/>
      <c r="O39" s="16"/>
      <c r="P39" s="16"/>
    </row>
    <row r="40" spans="1:16" ht="24.9" customHeight="1">
      <c r="A40" s="15"/>
      <c r="B40" s="16"/>
      <c r="C40" s="16"/>
      <c r="D40" s="16"/>
      <c r="E40" s="16"/>
      <c r="F40" s="16"/>
      <c r="G40" s="16"/>
      <c r="H40" s="26"/>
      <c r="I40" s="16"/>
      <c r="J40" s="18"/>
      <c r="K40" s="18"/>
      <c r="L40" s="16"/>
      <c r="M40" s="16"/>
      <c r="N40" s="16"/>
      <c r="O40" s="16"/>
      <c r="P40" s="16"/>
    </row>
    <row r="41" spans="1:16" ht="24.9" customHeight="1">
      <c r="A41" s="15"/>
      <c r="B41" s="16"/>
      <c r="C41" s="16"/>
      <c r="D41" s="16"/>
      <c r="E41" s="16"/>
      <c r="F41" s="16"/>
      <c r="G41" s="16"/>
      <c r="H41" s="26"/>
      <c r="I41" s="16"/>
      <c r="J41" s="18"/>
      <c r="K41" s="18"/>
      <c r="L41" s="16"/>
      <c r="M41" s="16"/>
      <c r="N41" s="16"/>
      <c r="O41" s="16"/>
      <c r="P41" s="16"/>
    </row>
    <row r="42" spans="1:16" ht="24.9" customHeight="1">
      <c r="A42" s="15"/>
      <c r="B42" s="16"/>
      <c r="C42" s="16"/>
      <c r="D42" s="16"/>
      <c r="E42" s="16"/>
      <c r="F42" s="16"/>
      <c r="G42" s="16"/>
      <c r="H42" s="26"/>
      <c r="I42" s="16"/>
      <c r="J42" s="18"/>
      <c r="K42" s="18"/>
      <c r="L42" s="16"/>
      <c r="M42" s="16"/>
      <c r="N42" s="16"/>
      <c r="O42" s="16"/>
      <c r="P42" s="10"/>
    </row>
    <row r="43" spans="1:16" ht="24.9" customHeight="1">
      <c r="A43" s="15"/>
      <c r="B43" s="16"/>
      <c r="C43" s="16"/>
      <c r="D43" s="16"/>
      <c r="E43" s="16"/>
      <c r="F43" s="16"/>
      <c r="G43" s="16"/>
      <c r="H43" s="26"/>
      <c r="I43" s="16"/>
      <c r="J43" s="18"/>
      <c r="K43" s="18"/>
      <c r="L43" s="16"/>
      <c r="M43" s="16"/>
      <c r="N43" s="16"/>
      <c r="O43" s="16"/>
      <c r="P43" s="16"/>
    </row>
    <row r="44" spans="1:16" ht="24.9" customHeight="1">
      <c r="A44" s="15"/>
      <c r="B44" s="16"/>
      <c r="C44" s="16"/>
      <c r="D44" s="16"/>
      <c r="E44" s="16"/>
      <c r="F44" s="16"/>
      <c r="G44" s="16"/>
      <c r="H44" s="26"/>
      <c r="I44" s="16"/>
      <c r="J44" s="18"/>
      <c r="K44" s="18"/>
      <c r="L44" s="16"/>
      <c r="M44" s="16"/>
      <c r="N44" s="16"/>
      <c r="O44" s="16"/>
      <c r="P44" s="16"/>
    </row>
    <row r="45" spans="1:16" ht="24.9" customHeight="1">
      <c r="A45" s="15"/>
      <c r="B45" s="16"/>
      <c r="C45" s="16"/>
      <c r="D45" s="16"/>
      <c r="E45" s="16"/>
      <c r="F45" s="16"/>
      <c r="G45" s="16"/>
      <c r="H45" s="26"/>
      <c r="I45" s="16"/>
      <c r="J45" s="18"/>
      <c r="K45" s="18"/>
      <c r="L45" s="16"/>
      <c r="M45" s="16"/>
      <c r="N45" s="16"/>
      <c r="O45" s="16"/>
      <c r="P45" s="16"/>
    </row>
    <row r="46" spans="1:16" ht="24.9" customHeight="1">
      <c r="A46" s="15"/>
      <c r="B46" s="16"/>
      <c r="C46" s="16"/>
      <c r="D46" s="16"/>
      <c r="E46" s="16"/>
      <c r="F46" s="16"/>
      <c r="G46" s="16"/>
      <c r="H46" s="26"/>
      <c r="I46" s="16"/>
      <c r="J46" s="18"/>
      <c r="K46" s="18"/>
      <c r="L46" s="16"/>
      <c r="M46" s="16"/>
      <c r="N46" s="16"/>
      <c r="O46" s="16"/>
      <c r="P46" s="16"/>
    </row>
    <row r="47" spans="1:16" ht="24.9" customHeight="1">
      <c r="A47" s="15"/>
      <c r="B47" s="16"/>
      <c r="C47" s="16"/>
      <c r="D47" s="16"/>
      <c r="E47" s="16"/>
      <c r="F47" s="16"/>
      <c r="G47" s="16"/>
      <c r="H47" s="26"/>
      <c r="I47" s="16"/>
      <c r="J47" s="18"/>
      <c r="K47" s="18"/>
      <c r="L47" s="16"/>
      <c r="M47" s="16"/>
      <c r="N47" s="16"/>
      <c r="O47" s="16"/>
      <c r="P47" s="16"/>
    </row>
    <row r="48" spans="1:16" ht="24.9" customHeight="1">
      <c r="A48" s="15"/>
      <c r="B48" s="16"/>
      <c r="C48" s="16"/>
      <c r="D48" s="16"/>
      <c r="E48" s="16"/>
      <c r="F48" s="16"/>
      <c r="G48" s="16"/>
      <c r="H48" s="26"/>
      <c r="I48" s="16"/>
      <c r="J48" s="18"/>
      <c r="K48" s="18"/>
      <c r="L48" s="16"/>
      <c r="M48" s="16"/>
      <c r="N48" s="16"/>
      <c r="O48" s="16"/>
      <c r="P48" s="16"/>
    </row>
    <row r="49" spans="1:16" ht="24.9" customHeight="1">
      <c r="A49" s="15"/>
      <c r="B49" s="16"/>
      <c r="C49" s="16"/>
      <c r="D49" s="16"/>
      <c r="E49" s="16"/>
      <c r="F49" s="16"/>
      <c r="G49" s="16"/>
      <c r="H49" s="26"/>
      <c r="I49" s="16"/>
      <c r="J49" s="18"/>
      <c r="K49" s="18"/>
      <c r="L49" s="16"/>
      <c r="M49" s="16"/>
      <c r="N49" s="16"/>
      <c r="O49" s="16"/>
      <c r="P49" s="10"/>
    </row>
    <row r="50" spans="1:16" ht="24.9" customHeight="1">
      <c r="A50" s="15"/>
      <c r="B50" s="16"/>
      <c r="C50" s="16"/>
      <c r="D50" s="16"/>
      <c r="E50" s="16"/>
      <c r="F50" s="16"/>
      <c r="G50" s="16"/>
      <c r="H50" s="26"/>
      <c r="I50" s="16"/>
      <c r="J50" s="18"/>
      <c r="K50" s="18"/>
      <c r="L50" s="16"/>
      <c r="M50" s="16"/>
      <c r="N50" s="16"/>
      <c r="O50" s="16"/>
      <c r="P50" s="16"/>
    </row>
    <row r="51" spans="1:16" ht="24.9" customHeight="1">
      <c r="A51" s="15"/>
      <c r="B51" s="16"/>
      <c r="C51" s="16"/>
      <c r="D51" s="16"/>
      <c r="E51" s="16"/>
      <c r="F51" s="16"/>
      <c r="G51" s="16"/>
      <c r="H51" s="26"/>
      <c r="I51" s="16"/>
      <c r="J51" s="18"/>
      <c r="K51" s="18"/>
      <c r="L51" s="16"/>
      <c r="M51" s="16"/>
      <c r="N51" s="16"/>
      <c r="O51" s="16"/>
      <c r="P51" s="16"/>
    </row>
    <row r="52" spans="1:16" ht="24.9" customHeight="1">
      <c r="A52" s="15"/>
      <c r="B52" s="16"/>
      <c r="C52" s="16"/>
      <c r="D52" s="16"/>
      <c r="E52" s="16"/>
      <c r="F52" s="16"/>
      <c r="G52" s="16"/>
      <c r="H52" s="26"/>
      <c r="I52" s="16"/>
      <c r="J52" s="18"/>
      <c r="K52" s="18"/>
      <c r="L52" s="16"/>
      <c r="M52" s="16"/>
      <c r="N52" s="16"/>
      <c r="O52" s="16"/>
      <c r="P52" s="16"/>
    </row>
    <row r="53" spans="1:16" ht="24.9" customHeight="1">
      <c r="A53" s="15"/>
      <c r="B53" s="16"/>
      <c r="C53" s="16"/>
      <c r="D53" s="16"/>
      <c r="E53" s="16"/>
      <c r="F53" s="16"/>
      <c r="G53" s="16"/>
      <c r="H53" s="26"/>
      <c r="I53" s="16"/>
      <c r="J53" s="18"/>
      <c r="K53" s="18"/>
      <c r="L53" s="16"/>
      <c r="M53" s="16"/>
      <c r="N53" s="16"/>
      <c r="O53" s="16"/>
      <c r="P53" s="16"/>
    </row>
    <row r="54" spans="1:16" ht="24.9" customHeight="1">
      <c r="A54" s="15"/>
      <c r="B54" s="16"/>
      <c r="C54" s="16"/>
      <c r="D54" s="16"/>
      <c r="E54" s="16"/>
      <c r="F54" s="16"/>
      <c r="G54" s="16"/>
      <c r="H54" s="26"/>
      <c r="I54" s="16"/>
      <c r="J54" s="18"/>
      <c r="K54" s="18"/>
      <c r="L54" s="16"/>
      <c r="M54" s="16"/>
      <c r="N54" s="16"/>
      <c r="O54" s="16"/>
      <c r="P54" s="16"/>
    </row>
    <row r="55" spans="1:16" ht="24.9" customHeight="1">
      <c r="A55" s="15"/>
      <c r="B55" s="16"/>
      <c r="C55" s="16"/>
      <c r="D55" s="16"/>
      <c r="E55" s="16"/>
      <c r="F55" s="16"/>
      <c r="G55" s="16"/>
      <c r="H55" s="26"/>
      <c r="I55" s="16"/>
      <c r="J55" s="18"/>
      <c r="K55" s="18"/>
      <c r="L55" s="16"/>
      <c r="M55" s="16"/>
      <c r="N55" s="16"/>
      <c r="O55" s="16"/>
      <c r="P55" s="16"/>
    </row>
    <row r="56" spans="1:16" ht="24.9" customHeight="1">
      <c r="A56" s="15"/>
      <c r="B56" s="16"/>
      <c r="C56" s="16"/>
      <c r="D56" s="16"/>
      <c r="E56" s="16"/>
      <c r="F56" s="16"/>
      <c r="G56" s="16"/>
      <c r="H56" s="26"/>
      <c r="I56" s="16"/>
      <c r="J56" s="18"/>
      <c r="K56" s="18"/>
      <c r="L56" s="16"/>
      <c r="M56" s="16"/>
      <c r="N56" s="16"/>
      <c r="O56" s="16"/>
      <c r="P56" s="16"/>
    </row>
    <row r="57" spans="1:16" ht="24.9" customHeight="1">
      <c r="A57" s="15"/>
      <c r="B57" s="16"/>
      <c r="C57" s="16"/>
      <c r="D57" s="16"/>
      <c r="E57" s="16"/>
      <c r="F57" s="16"/>
      <c r="G57" s="16"/>
      <c r="H57" s="26"/>
      <c r="I57" s="16"/>
      <c r="J57" s="18"/>
      <c r="K57" s="18"/>
      <c r="L57" s="16"/>
      <c r="M57" s="16"/>
      <c r="N57" s="16"/>
      <c r="O57" s="16"/>
      <c r="P57" s="16"/>
    </row>
    <row r="58" spans="1:16" ht="24.9" customHeight="1">
      <c r="A58" s="15"/>
      <c r="B58" s="16"/>
      <c r="C58" s="16"/>
      <c r="D58" s="16"/>
      <c r="E58" s="16"/>
      <c r="F58" s="16"/>
      <c r="G58" s="16"/>
      <c r="H58" s="26"/>
      <c r="I58" s="16"/>
      <c r="J58" s="18"/>
      <c r="K58" s="18"/>
      <c r="L58" s="16"/>
      <c r="M58" s="16"/>
      <c r="N58" s="16"/>
      <c r="O58" s="16"/>
      <c r="P58" s="16"/>
    </row>
    <row r="59" spans="1:16" ht="24.9" customHeight="1">
      <c r="A59" s="15"/>
      <c r="B59" s="16"/>
      <c r="C59" s="16"/>
      <c r="D59" s="16"/>
      <c r="E59" s="16"/>
      <c r="F59" s="16"/>
      <c r="G59" s="16"/>
      <c r="H59" s="26"/>
      <c r="I59" s="16"/>
      <c r="J59" s="18"/>
      <c r="K59" s="18"/>
      <c r="L59" s="16"/>
      <c r="M59" s="16"/>
      <c r="N59" s="16"/>
      <c r="O59" s="16"/>
      <c r="P59" s="16"/>
    </row>
    <row r="60" spans="1:16" ht="24.9" customHeight="1">
      <c r="A60" s="15"/>
      <c r="B60" s="16"/>
      <c r="C60" s="16"/>
      <c r="D60" s="16"/>
      <c r="E60" s="16"/>
      <c r="F60" s="16"/>
      <c r="G60" s="16"/>
      <c r="H60" s="26"/>
      <c r="I60" s="16"/>
      <c r="J60" s="18"/>
      <c r="K60" s="18"/>
      <c r="L60" s="16"/>
      <c r="M60" s="16"/>
      <c r="N60" s="16"/>
      <c r="O60" s="16"/>
      <c r="P60" s="16"/>
    </row>
    <row r="61" spans="1:16" ht="24.9" customHeight="1">
      <c r="A61" s="15"/>
      <c r="B61" s="16"/>
      <c r="C61" s="16"/>
      <c r="D61" s="16"/>
      <c r="E61" s="16"/>
      <c r="F61" s="16"/>
      <c r="G61" s="16"/>
      <c r="H61" s="26"/>
      <c r="I61" s="16"/>
      <c r="J61" s="18"/>
      <c r="K61" s="18"/>
      <c r="L61" s="16"/>
      <c r="M61" s="16"/>
      <c r="N61" s="16"/>
      <c r="O61" s="16"/>
      <c r="P61" s="16"/>
    </row>
    <row r="62" spans="1:16" ht="24.9" customHeight="1">
      <c r="A62" s="15"/>
      <c r="B62" s="16"/>
      <c r="C62" s="16"/>
      <c r="D62" s="16"/>
      <c r="E62" s="16"/>
      <c r="F62" s="16"/>
      <c r="G62" s="16"/>
      <c r="H62" s="26"/>
      <c r="I62" s="16"/>
      <c r="J62" s="18"/>
      <c r="K62" s="18"/>
      <c r="L62" s="16"/>
      <c r="M62" s="16"/>
      <c r="N62" s="16"/>
      <c r="O62" s="16"/>
      <c r="P62" s="10"/>
    </row>
    <row r="63" spans="1:16" ht="24.9" customHeight="1">
      <c r="A63" s="15"/>
      <c r="B63" s="16"/>
      <c r="C63" s="16"/>
      <c r="D63" s="16"/>
      <c r="E63" s="16"/>
      <c r="F63" s="16"/>
      <c r="G63" s="16"/>
      <c r="H63" s="26"/>
      <c r="I63" s="16"/>
      <c r="J63" s="18"/>
      <c r="K63" s="18"/>
      <c r="L63" s="16"/>
      <c r="M63" s="16"/>
      <c r="N63" s="16"/>
      <c r="O63" s="16"/>
      <c r="P63" s="16"/>
    </row>
    <row r="64" spans="1:16" ht="24.9" customHeight="1">
      <c r="A64" s="15"/>
      <c r="B64" s="16"/>
      <c r="C64" s="16"/>
      <c r="D64" s="16"/>
      <c r="E64" s="16"/>
      <c r="F64" s="16"/>
      <c r="G64" s="16"/>
      <c r="H64" s="26"/>
      <c r="I64" s="16"/>
      <c r="J64" s="18"/>
      <c r="K64" s="18"/>
      <c r="L64" s="16"/>
      <c r="M64" s="16"/>
      <c r="N64" s="16"/>
      <c r="O64" s="16"/>
      <c r="P64" s="16"/>
    </row>
    <row r="65" spans="1:16" ht="24.9" customHeight="1">
      <c r="A65" s="15"/>
      <c r="B65" s="16"/>
      <c r="C65" s="16"/>
      <c r="D65" s="16"/>
      <c r="E65" s="16"/>
      <c r="F65" s="16"/>
      <c r="G65" s="16"/>
      <c r="H65" s="26"/>
      <c r="I65" s="16"/>
      <c r="J65" s="18"/>
      <c r="K65" s="18"/>
      <c r="L65" s="16"/>
      <c r="M65" s="16"/>
      <c r="N65" s="16"/>
      <c r="O65" s="16"/>
      <c r="P65" s="16"/>
    </row>
    <row r="66" spans="1:16" ht="24.9" customHeight="1">
      <c r="A66" s="15"/>
      <c r="B66" s="16"/>
      <c r="C66" s="16"/>
      <c r="D66" s="16"/>
      <c r="E66" s="16"/>
      <c r="F66" s="16"/>
      <c r="G66" s="16"/>
      <c r="H66" s="26"/>
      <c r="I66" s="16"/>
      <c r="J66" s="18"/>
      <c r="K66" s="18"/>
      <c r="L66" s="16"/>
      <c r="M66" s="16"/>
      <c r="N66" s="16"/>
      <c r="O66" s="16"/>
      <c r="P66" s="16"/>
    </row>
    <row r="67" spans="1:16" ht="24.9" customHeight="1">
      <c r="A67" s="15"/>
      <c r="B67" s="16"/>
      <c r="C67" s="16"/>
      <c r="D67" s="16"/>
      <c r="E67" s="16"/>
      <c r="F67" s="16"/>
      <c r="G67" s="16"/>
      <c r="H67" s="26"/>
      <c r="I67" s="16"/>
      <c r="J67" s="18"/>
      <c r="K67" s="18"/>
      <c r="L67" s="16"/>
      <c r="M67" s="16"/>
      <c r="N67" s="16"/>
      <c r="O67" s="16"/>
      <c r="P67" s="16"/>
    </row>
    <row r="68" spans="1:16" ht="24.9" customHeight="1">
      <c r="A68" s="15"/>
      <c r="B68" s="16"/>
      <c r="C68" s="16"/>
      <c r="D68" s="16"/>
      <c r="E68" s="16"/>
      <c r="F68" s="16"/>
      <c r="G68" s="16"/>
      <c r="H68" s="26"/>
      <c r="I68" s="16"/>
      <c r="J68" s="18"/>
      <c r="K68" s="18"/>
      <c r="L68" s="16"/>
      <c r="M68" s="16"/>
      <c r="N68" s="16"/>
      <c r="O68" s="16"/>
      <c r="P68" s="16"/>
    </row>
    <row r="69" spans="1:16" ht="24.9" customHeight="1">
      <c r="A69" s="15"/>
      <c r="B69" s="16"/>
      <c r="C69" s="16"/>
      <c r="D69" s="16"/>
      <c r="E69" s="16"/>
      <c r="F69" s="16"/>
      <c r="G69" s="16"/>
      <c r="H69" s="26"/>
      <c r="I69" s="16"/>
      <c r="J69" s="18"/>
      <c r="K69" s="18"/>
      <c r="L69" s="16"/>
      <c r="M69" s="16"/>
      <c r="N69" s="16"/>
      <c r="O69" s="16"/>
      <c r="P69" s="16"/>
    </row>
    <row r="70" spans="1:16" ht="24.9" customHeight="1">
      <c r="A70" s="15"/>
      <c r="B70" s="16"/>
      <c r="C70" s="16"/>
      <c r="D70" s="16"/>
      <c r="E70" s="16"/>
      <c r="F70" s="16"/>
      <c r="G70" s="16"/>
      <c r="H70" s="26"/>
      <c r="I70" s="16"/>
      <c r="J70" s="18"/>
      <c r="K70" s="18"/>
      <c r="L70" s="16"/>
      <c r="M70" s="16"/>
      <c r="N70" s="16"/>
      <c r="O70" s="16"/>
      <c r="P70" s="10"/>
    </row>
    <row r="71" spans="1:16" ht="24.9" customHeight="1">
      <c r="A71" s="15"/>
      <c r="B71" s="16"/>
      <c r="C71" s="16"/>
      <c r="D71" s="16"/>
      <c r="E71" s="16"/>
      <c r="F71" s="16"/>
      <c r="G71" s="16"/>
      <c r="H71" s="26"/>
      <c r="I71" s="16"/>
      <c r="J71" s="18"/>
      <c r="K71" s="18"/>
      <c r="L71" s="16"/>
      <c r="M71" s="16"/>
      <c r="N71" s="16"/>
      <c r="O71" s="16"/>
      <c r="P71" s="16"/>
    </row>
    <row r="72" spans="1:16" ht="24.9" customHeight="1">
      <c r="A72" s="15"/>
      <c r="B72" s="16"/>
      <c r="C72" s="16"/>
      <c r="D72" s="16"/>
      <c r="E72" s="16"/>
      <c r="F72" s="16"/>
      <c r="G72" s="16"/>
      <c r="H72" s="26"/>
      <c r="I72" s="16"/>
      <c r="J72" s="18"/>
      <c r="K72" s="18"/>
      <c r="L72" s="16"/>
      <c r="M72" s="16"/>
      <c r="N72" s="16"/>
      <c r="O72" s="16"/>
      <c r="P72" s="16"/>
    </row>
    <row r="73" spans="1:16" ht="24.9" customHeight="1">
      <c r="A73" s="15"/>
      <c r="B73" s="16"/>
      <c r="C73" s="16"/>
      <c r="D73" s="16"/>
      <c r="E73" s="16"/>
      <c r="F73" s="16"/>
      <c r="G73" s="16"/>
      <c r="H73" s="26"/>
      <c r="I73" s="16"/>
      <c r="J73" s="18"/>
      <c r="K73" s="18"/>
      <c r="L73" s="16"/>
      <c r="M73" s="16"/>
      <c r="N73" s="16"/>
      <c r="O73" s="16"/>
      <c r="P73" s="16"/>
    </row>
    <row r="74" spans="1:16" ht="24.9" customHeight="1">
      <c r="A74" s="15"/>
      <c r="B74" s="16"/>
      <c r="C74" s="16"/>
      <c r="D74" s="16"/>
      <c r="E74" s="16"/>
      <c r="F74" s="16"/>
      <c r="G74" s="16"/>
      <c r="H74" s="26"/>
      <c r="I74" s="16"/>
      <c r="J74" s="18"/>
      <c r="K74" s="18"/>
      <c r="L74" s="16"/>
      <c r="M74" s="16"/>
      <c r="N74" s="16"/>
      <c r="O74" s="16"/>
      <c r="P74" s="16"/>
    </row>
    <row r="75" spans="1:16" ht="24.9" customHeight="1">
      <c r="A75" s="15"/>
      <c r="B75" s="16"/>
      <c r="C75" s="16"/>
      <c r="D75" s="16"/>
      <c r="E75" s="16"/>
      <c r="F75" s="16"/>
      <c r="G75" s="16"/>
      <c r="H75" s="26"/>
      <c r="I75" s="16"/>
      <c r="J75" s="18"/>
      <c r="K75" s="18"/>
      <c r="L75" s="16"/>
      <c r="M75" s="16"/>
      <c r="N75" s="16"/>
      <c r="O75" s="16"/>
      <c r="P75" s="16"/>
    </row>
    <row r="76" spans="1:16" ht="24.9" customHeight="1">
      <c r="A76" s="15"/>
      <c r="B76" s="16"/>
      <c r="C76" s="16"/>
      <c r="D76" s="16"/>
      <c r="E76" s="16"/>
      <c r="F76" s="16"/>
      <c r="G76" s="16"/>
      <c r="H76" s="26"/>
      <c r="I76" s="16"/>
      <c r="J76" s="18"/>
      <c r="K76" s="18"/>
      <c r="L76" s="16"/>
      <c r="M76" s="16"/>
      <c r="N76" s="16"/>
      <c r="O76" s="16"/>
      <c r="P76" s="16"/>
    </row>
    <row r="77" spans="1:16" ht="24.9" customHeight="1">
      <c r="A77" s="15"/>
      <c r="B77" s="16"/>
      <c r="C77" s="16"/>
      <c r="D77" s="16"/>
      <c r="E77" s="16"/>
      <c r="F77" s="16"/>
      <c r="G77" s="16"/>
      <c r="H77" s="26"/>
      <c r="I77" s="16"/>
      <c r="J77" s="18"/>
      <c r="K77" s="18"/>
      <c r="L77" s="16"/>
      <c r="M77" s="16"/>
      <c r="N77" s="16"/>
      <c r="O77" s="16"/>
      <c r="P77" s="16"/>
    </row>
    <row r="78" spans="1:16" ht="24.9" customHeight="1">
      <c r="A78" s="15"/>
      <c r="B78" s="16"/>
      <c r="C78" s="16"/>
      <c r="D78" s="16"/>
      <c r="E78" s="16"/>
      <c r="F78" s="16"/>
      <c r="G78" s="16"/>
      <c r="H78" s="26"/>
      <c r="I78" s="16"/>
      <c r="J78" s="18"/>
      <c r="K78" s="18"/>
      <c r="L78" s="16"/>
      <c r="M78" s="16"/>
      <c r="N78" s="16"/>
      <c r="O78" s="16"/>
      <c r="P78" s="16"/>
    </row>
    <row r="79" spans="1:16" ht="24.9" customHeight="1">
      <c r="A79" s="15"/>
      <c r="B79" s="16"/>
      <c r="C79" s="16"/>
      <c r="D79" s="16"/>
      <c r="E79" s="16"/>
      <c r="F79" s="16"/>
      <c r="G79" s="16"/>
      <c r="H79" s="26"/>
      <c r="I79" s="16"/>
      <c r="J79" s="18"/>
      <c r="K79" s="18"/>
      <c r="L79" s="16"/>
      <c r="M79" s="16"/>
      <c r="N79" s="16"/>
      <c r="O79" s="16"/>
      <c r="P79" s="16"/>
    </row>
    <row r="80" spans="1:16" ht="24.9" customHeight="1">
      <c r="A80" s="15"/>
      <c r="B80" s="16"/>
      <c r="C80" s="16"/>
      <c r="D80" s="16"/>
      <c r="E80" s="16"/>
      <c r="F80" s="16"/>
      <c r="G80" s="16"/>
      <c r="H80" s="26"/>
      <c r="I80" s="16"/>
      <c r="J80" s="18"/>
      <c r="K80" s="18"/>
      <c r="L80" s="16"/>
      <c r="M80" s="16"/>
      <c r="N80" s="16"/>
      <c r="O80" s="16"/>
      <c r="P80" s="16"/>
    </row>
    <row r="81" spans="1:16" ht="24.9" customHeight="1">
      <c r="A81" s="15"/>
      <c r="B81" s="16"/>
      <c r="C81" s="16"/>
      <c r="D81" s="16"/>
      <c r="E81" s="16"/>
      <c r="F81" s="16"/>
      <c r="G81" s="16"/>
      <c r="H81" s="26"/>
      <c r="I81" s="16"/>
      <c r="J81" s="18"/>
      <c r="K81" s="18"/>
      <c r="L81" s="16"/>
      <c r="M81" s="16"/>
      <c r="N81" s="16"/>
      <c r="O81" s="16"/>
      <c r="P81" s="16"/>
    </row>
    <row r="82" spans="1:16" ht="24.9" customHeight="1">
      <c r="A82" s="15"/>
      <c r="B82" s="16"/>
      <c r="C82" s="16"/>
      <c r="D82" s="16"/>
      <c r="E82" s="16"/>
      <c r="F82" s="16"/>
      <c r="G82" s="16"/>
      <c r="H82" s="26"/>
      <c r="I82" s="16"/>
      <c r="J82" s="18"/>
      <c r="K82" s="18"/>
      <c r="L82" s="16"/>
      <c r="M82" s="16"/>
      <c r="N82" s="16"/>
      <c r="O82" s="16"/>
      <c r="P82" s="16"/>
    </row>
    <row r="83" spans="1:16" ht="24.9" customHeight="1">
      <c r="A83" s="15"/>
      <c r="B83" s="16"/>
      <c r="C83" s="16"/>
      <c r="D83" s="16"/>
      <c r="E83" s="16"/>
      <c r="F83" s="16"/>
      <c r="G83" s="16"/>
      <c r="H83" s="26"/>
      <c r="I83" s="16"/>
      <c r="J83" s="18"/>
      <c r="K83" s="18"/>
      <c r="L83" s="16"/>
      <c r="M83" s="16"/>
      <c r="N83" s="16"/>
      <c r="O83" s="16"/>
      <c r="P83" s="16"/>
    </row>
    <row r="84" spans="1:16" ht="24.9" customHeight="1">
      <c r="A84" s="15"/>
      <c r="B84" s="16"/>
      <c r="C84" s="16"/>
      <c r="D84" s="16"/>
      <c r="E84" s="16"/>
      <c r="F84" s="16"/>
      <c r="G84" s="16"/>
      <c r="H84" s="26"/>
      <c r="I84" s="16"/>
      <c r="J84" s="18"/>
      <c r="K84" s="18"/>
      <c r="L84" s="16"/>
      <c r="M84" s="16"/>
      <c r="N84" s="16"/>
      <c r="O84" s="16"/>
      <c r="P84" s="16"/>
    </row>
    <row r="85" spans="1:16" ht="24.9" customHeight="1">
      <c r="A85" s="15"/>
      <c r="B85" s="16"/>
      <c r="C85" s="16"/>
      <c r="D85" s="16"/>
      <c r="E85" s="16"/>
      <c r="F85" s="16"/>
      <c r="G85" s="16"/>
      <c r="H85" s="26"/>
      <c r="I85" s="16"/>
      <c r="J85" s="18"/>
      <c r="K85" s="18"/>
      <c r="L85" s="16"/>
      <c r="M85" s="16"/>
      <c r="N85" s="16"/>
      <c r="O85" s="16"/>
      <c r="P85" s="16"/>
    </row>
    <row r="86" spans="1:16" ht="24.9" customHeight="1">
      <c r="A86" s="15"/>
      <c r="B86" s="16"/>
      <c r="C86" s="16"/>
      <c r="D86" s="16"/>
      <c r="E86" s="16"/>
      <c r="F86" s="16"/>
      <c r="G86" s="16"/>
      <c r="H86" s="26"/>
      <c r="I86" s="16"/>
      <c r="J86" s="18"/>
      <c r="K86" s="18"/>
      <c r="L86" s="16"/>
      <c r="M86" s="16"/>
      <c r="N86" s="16"/>
      <c r="O86" s="16"/>
      <c r="P86" s="16"/>
    </row>
    <row r="87" spans="1:16" ht="24.9" customHeight="1">
      <c r="A87" s="15"/>
      <c r="B87" s="16"/>
      <c r="C87" s="16"/>
      <c r="D87" s="16"/>
      <c r="E87" s="16"/>
      <c r="F87" s="16"/>
      <c r="G87" s="16"/>
      <c r="H87" s="26"/>
      <c r="I87" s="16"/>
      <c r="J87" s="18"/>
      <c r="K87" s="18"/>
      <c r="L87" s="16"/>
      <c r="M87" s="16"/>
      <c r="N87" s="16"/>
      <c r="O87" s="16"/>
      <c r="P87" s="16"/>
    </row>
    <row r="88" spans="1:16" ht="24.9" customHeight="1">
      <c r="A88" s="15"/>
      <c r="B88" s="16"/>
      <c r="C88" s="16"/>
      <c r="D88" s="16"/>
      <c r="E88" s="16"/>
      <c r="F88" s="16"/>
      <c r="G88" s="16"/>
      <c r="H88" s="26"/>
      <c r="I88" s="16"/>
      <c r="J88" s="18"/>
      <c r="K88" s="18"/>
      <c r="L88" s="16"/>
      <c r="M88" s="16"/>
      <c r="N88" s="16"/>
      <c r="O88" s="16"/>
      <c r="P88" s="16"/>
    </row>
    <row r="89" spans="1:16" ht="24.9" customHeight="1">
      <c r="A89" s="15"/>
      <c r="B89" s="16"/>
      <c r="C89" s="16"/>
      <c r="D89" s="16"/>
      <c r="E89" s="16"/>
      <c r="F89" s="16"/>
      <c r="G89" s="16"/>
      <c r="H89" s="26"/>
      <c r="I89" s="16"/>
      <c r="J89" s="18"/>
      <c r="K89" s="18"/>
      <c r="L89" s="16"/>
      <c r="M89" s="16"/>
      <c r="N89" s="16"/>
      <c r="O89" s="16"/>
      <c r="P89" s="16"/>
    </row>
    <row r="90" spans="1:16" ht="24.9" customHeight="1">
      <c r="A90" s="15"/>
      <c r="B90" s="16"/>
      <c r="C90" s="16"/>
      <c r="D90" s="16"/>
      <c r="E90" s="16"/>
      <c r="F90" s="16"/>
      <c r="G90" s="16"/>
      <c r="H90" s="26"/>
      <c r="I90" s="16"/>
      <c r="J90" s="18"/>
      <c r="K90" s="18"/>
      <c r="L90" s="16"/>
      <c r="M90" s="16"/>
      <c r="N90" s="16"/>
      <c r="O90" s="16"/>
      <c r="P90" s="16"/>
    </row>
    <row r="91" spans="1:16" ht="24.9" customHeight="1">
      <c r="A91" s="15"/>
      <c r="B91" s="16"/>
      <c r="C91" s="16"/>
      <c r="D91" s="16"/>
      <c r="E91" s="16"/>
      <c r="F91" s="16"/>
      <c r="G91" s="16"/>
      <c r="H91" s="26"/>
      <c r="I91" s="16"/>
      <c r="J91" s="18"/>
      <c r="K91" s="18"/>
      <c r="L91" s="16"/>
      <c r="M91" s="16"/>
      <c r="N91" s="16"/>
      <c r="O91" s="16"/>
      <c r="P91" s="16"/>
    </row>
    <row r="92" spans="1:16" ht="24.9" customHeight="1">
      <c r="A92" s="15"/>
      <c r="B92" s="16"/>
      <c r="C92" s="16"/>
      <c r="D92" s="16"/>
      <c r="E92" s="16"/>
      <c r="F92" s="16"/>
      <c r="G92" s="16"/>
      <c r="H92" s="26"/>
      <c r="I92" s="16"/>
      <c r="J92" s="18"/>
      <c r="K92" s="18"/>
      <c r="L92" s="16"/>
      <c r="M92" s="16"/>
      <c r="N92" s="16"/>
      <c r="O92" s="16"/>
      <c r="P92" s="16"/>
    </row>
    <row r="93" spans="1:16" ht="24.9" customHeight="1">
      <c r="A93" s="15"/>
      <c r="B93" s="16"/>
      <c r="C93" s="16"/>
      <c r="D93" s="16"/>
      <c r="E93" s="16"/>
      <c r="F93" s="16"/>
      <c r="G93" s="16"/>
      <c r="H93" s="26"/>
      <c r="I93" s="16"/>
      <c r="J93" s="18"/>
      <c r="K93" s="18"/>
      <c r="L93" s="16"/>
      <c r="M93" s="16"/>
      <c r="N93" s="16"/>
      <c r="O93" s="16"/>
      <c r="P93" s="16"/>
    </row>
    <row r="94" spans="1:16" ht="24.9" customHeight="1">
      <c r="A94" s="15"/>
      <c r="B94" s="16"/>
      <c r="C94" s="16"/>
      <c r="D94" s="16"/>
      <c r="E94" s="16"/>
      <c r="F94" s="16"/>
      <c r="G94" s="16"/>
      <c r="H94" s="26"/>
      <c r="I94" s="16"/>
      <c r="J94" s="18"/>
      <c r="K94" s="18"/>
      <c r="L94" s="16"/>
      <c r="M94" s="16"/>
      <c r="N94" s="16"/>
      <c r="O94" s="16"/>
      <c r="P94" s="16"/>
    </row>
    <row r="95" spans="1:16" ht="24.9" customHeight="1">
      <c r="A95" s="15"/>
      <c r="B95" s="16"/>
      <c r="C95" s="16"/>
      <c r="D95" s="16"/>
      <c r="E95" s="16"/>
      <c r="F95" s="16"/>
      <c r="G95" s="16"/>
      <c r="H95" s="26"/>
      <c r="I95" s="16"/>
      <c r="J95" s="18"/>
      <c r="K95" s="18"/>
      <c r="L95" s="16"/>
      <c r="M95" s="16"/>
      <c r="N95" s="16"/>
      <c r="O95" s="16"/>
      <c r="P95" s="16"/>
    </row>
    <row r="96" spans="1:16" ht="24.9" customHeight="1">
      <c r="A96" s="15"/>
      <c r="B96" s="16"/>
      <c r="C96" s="16"/>
      <c r="D96" s="16"/>
      <c r="E96" s="16"/>
      <c r="F96" s="16"/>
      <c r="G96" s="16"/>
      <c r="H96" s="26"/>
      <c r="I96" s="16"/>
      <c r="J96" s="18"/>
      <c r="K96" s="18"/>
      <c r="L96" s="16"/>
      <c r="M96" s="16"/>
      <c r="N96" s="16"/>
      <c r="O96" s="16"/>
      <c r="P96" s="16"/>
    </row>
    <row r="97" spans="1:16" ht="24.9" customHeight="1">
      <c r="A97" s="15"/>
      <c r="B97" s="16"/>
      <c r="C97" s="16"/>
      <c r="D97" s="16"/>
      <c r="E97" s="16"/>
      <c r="F97" s="16"/>
      <c r="G97" s="16"/>
      <c r="H97" s="26"/>
      <c r="I97" s="16"/>
      <c r="J97" s="18"/>
      <c r="K97" s="18"/>
      <c r="L97" s="16"/>
      <c r="M97" s="16"/>
      <c r="N97" s="16"/>
      <c r="O97" s="16"/>
      <c r="P97" s="16"/>
    </row>
    <row r="98" spans="1:16" ht="24.9" customHeight="1">
      <c r="A98" s="15"/>
      <c r="B98" s="16"/>
      <c r="C98" s="16"/>
      <c r="D98" s="16"/>
      <c r="E98" s="16"/>
      <c r="F98" s="16"/>
      <c r="G98" s="16"/>
      <c r="H98" s="26"/>
      <c r="I98" s="16"/>
      <c r="J98" s="18"/>
      <c r="K98" s="18"/>
      <c r="L98" s="16"/>
      <c r="M98" s="16"/>
      <c r="N98" s="16"/>
      <c r="O98" s="16"/>
      <c r="P98" s="16"/>
    </row>
    <row r="99" spans="1:16" ht="24.9" customHeight="1">
      <c r="A99" s="15"/>
      <c r="B99" s="16"/>
      <c r="C99" s="16"/>
      <c r="D99" s="16"/>
      <c r="E99" s="16"/>
      <c r="F99" s="16"/>
      <c r="G99" s="16"/>
      <c r="H99" s="26"/>
      <c r="I99" s="16"/>
      <c r="J99" s="18"/>
      <c r="K99" s="18"/>
      <c r="L99" s="16"/>
      <c r="M99" s="16"/>
      <c r="N99" s="16"/>
      <c r="O99" s="16"/>
      <c r="P99" s="16"/>
    </row>
    <row r="100" spans="1:16" ht="24.9" customHeight="1">
      <c r="A100" s="15"/>
      <c r="B100" s="16"/>
      <c r="C100" s="16"/>
      <c r="D100" s="16"/>
      <c r="E100" s="16"/>
      <c r="F100" s="16"/>
      <c r="G100" s="16"/>
      <c r="H100" s="26"/>
      <c r="I100" s="16"/>
      <c r="J100" s="18"/>
      <c r="K100" s="18"/>
      <c r="L100" s="16"/>
      <c r="M100" s="16"/>
      <c r="N100" s="16"/>
      <c r="O100" s="16"/>
      <c r="P100" s="16"/>
    </row>
    <row r="101" spans="1:16" ht="24.9" customHeight="1">
      <c r="A101" s="15"/>
      <c r="B101" s="16"/>
      <c r="C101" s="16"/>
      <c r="D101" s="16"/>
      <c r="E101" s="16"/>
      <c r="F101" s="16"/>
      <c r="G101" s="16"/>
      <c r="H101" s="26"/>
      <c r="I101" s="16"/>
      <c r="J101" s="18"/>
      <c r="K101" s="18"/>
      <c r="L101" s="16"/>
      <c r="M101" s="16"/>
      <c r="N101" s="16"/>
      <c r="O101" s="16"/>
      <c r="P101" s="16"/>
    </row>
    <row r="102" spans="1:16" ht="24.9" customHeight="1">
      <c r="A102" s="15"/>
      <c r="B102" s="16"/>
      <c r="C102" s="16"/>
      <c r="D102" s="16"/>
      <c r="E102" s="16"/>
      <c r="F102" s="16"/>
      <c r="G102" s="16"/>
      <c r="H102" s="26"/>
      <c r="I102" s="16"/>
      <c r="J102" s="18"/>
      <c r="K102" s="18"/>
      <c r="L102" s="16"/>
      <c r="M102" s="16"/>
      <c r="N102" s="16"/>
      <c r="O102" s="16"/>
      <c r="P102" s="16"/>
    </row>
    <row r="103" spans="1:16" ht="24.9" customHeight="1">
      <c r="A103" s="15"/>
      <c r="B103" s="16"/>
      <c r="C103" s="16"/>
      <c r="D103" s="16"/>
      <c r="E103" s="16"/>
      <c r="F103" s="16"/>
      <c r="G103" s="16"/>
      <c r="H103" s="26"/>
      <c r="I103" s="16"/>
      <c r="J103" s="18"/>
      <c r="K103" s="18"/>
      <c r="L103" s="16"/>
      <c r="M103" s="16"/>
      <c r="N103" s="16"/>
      <c r="O103" s="16"/>
      <c r="P103" s="16"/>
    </row>
    <row r="104" spans="1:16" ht="24.9" customHeight="1">
      <c r="A104" s="15"/>
      <c r="B104" s="16"/>
      <c r="C104" s="16"/>
      <c r="D104" s="16"/>
      <c r="E104" s="16"/>
      <c r="F104" s="16"/>
      <c r="G104" s="16"/>
      <c r="H104" s="26"/>
      <c r="I104" s="16"/>
      <c r="J104" s="18"/>
      <c r="K104" s="18"/>
      <c r="L104" s="16"/>
      <c r="M104" s="16"/>
      <c r="N104" s="16"/>
      <c r="O104" s="16"/>
      <c r="P104" s="16"/>
    </row>
    <row r="105" spans="1:16" ht="24.9" customHeight="1">
      <c r="A105" s="15"/>
      <c r="B105" s="16"/>
      <c r="C105" s="16"/>
      <c r="D105" s="16"/>
      <c r="E105" s="16"/>
      <c r="F105" s="16"/>
      <c r="G105" s="16"/>
      <c r="H105" s="26"/>
      <c r="I105" s="16"/>
      <c r="J105" s="18"/>
      <c r="K105" s="18"/>
      <c r="L105" s="16"/>
      <c r="M105" s="16"/>
      <c r="N105" s="16"/>
      <c r="O105" s="16"/>
      <c r="P105" s="16"/>
    </row>
    <row r="106" spans="1:16" ht="24.9" customHeight="1">
      <c r="A106" s="15"/>
      <c r="B106" s="16"/>
      <c r="C106" s="16"/>
      <c r="D106" s="16"/>
      <c r="E106" s="16"/>
      <c r="F106" s="16"/>
      <c r="G106" s="16"/>
      <c r="H106" s="26"/>
      <c r="I106" s="16"/>
      <c r="J106" s="18"/>
      <c r="K106" s="18"/>
      <c r="L106" s="16"/>
      <c r="M106" s="16"/>
      <c r="N106" s="16"/>
      <c r="O106" s="16"/>
      <c r="P106" s="16"/>
    </row>
    <row r="107" spans="1:16" ht="24.9" customHeight="1">
      <c r="A107" s="15"/>
      <c r="B107" s="16"/>
      <c r="C107" s="16"/>
      <c r="D107" s="16"/>
      <c r="E107" s="16"/>
      <c r="F107" s="16"/>
      <c r="G107" s="16"/>
      <c r="H107" s="26"/>
      <c r="I107" s="16"/>
      <c r="J107" s="18"/>
      <c r="K107" s="18"/>
      <c r="L107" s="16"/>
      <c r="M107" s="16"/>
      <c r="N107" s="16"/>
      <c r="O107" s="16"/>
      <c r="P107" s="16"/>
    </row>
    <row r="108" spans="1:16" ht="24.9" customHeight="1">
      <c r="A108" s="15"/>
      <c r="B108" s="16"/>
      <c r="C108" s="16"/>
      <c r="D108" s="16"/>
      <c r="E108" s="16"/>
      <c r="F108" s="16"/>
      <c r="G108" s="16"/>
      <c r="H108" s="26"/>
      <c r="I108" s="16"/>
      <c r="J108" s="18"/>
      <c r="K108" s="18"/>
      <c r="L108" s="16"/>
      <c r="M108" s="16"/>
      <c r="N108" s="16"/>
      <c r="O108" s="16"/>
      <c r="P108" s="16"/>
    </row>
    <row r="109" spans="1:16" ht="24.9" customHeight="1">
      <c r="A109" s="15"/>
      <c r="B109" s="16"/>
      <c r="C109" s="16"/>
      <c r="D109" s="16"/>
      <c r="E109" s="16"/>
      <c r="F109" s="16"/>
      <c r="G109" s="16"/>
      <c r="H109" s="26"/>
      <c r="I109" s="16"/>
      <c r="J109" s="18"/>
      <c r="K109" s="18"/>
      <c r="L109" s="16"/>
      <c r="M109" s="16"/>
      <c r="N109" s="16"/>
      <c r="O109" s="16"/>
      <c r="P109" s="16"/>
    </row>
    <row r="110" spans="1:16" ht="24.9" customHeight="1">
      <c r="A110" s="15"/>
      <c r="B110" s="16"/>
      <c r="C110" s="16"/>
      <c r="D110" s="16"/>
      <c r="E110" s="16"/>
      <c r="F110" s="16"/>
      <c r="G110" s="16"/>
      <c r="H110" s="26"/>
      <c r="I110" s="16"/>
      <c r="J110" s="18"/>
      <c r="K110" s="18"/>
      <c r="L110" s="16"/>
      <c r="M110" s="16"/>
      <c r="N110" s="16"/>
      <c r="O110" s="16"/>
      <c r="P110" s="16"/>
    </row>
    <row r="111" spans="1:16" ht="24.9" customHeight="1">
      <c r="A111" s="15"/>
      <c r="B111" s="16"/>
      <c r="C111" s="16"/>
      <c r="D111" s="16"/>
      <c r="E111" s="16"/>
      <c r="F111" s="16"/>
      <c r="G111" s="16"/>
      <c r="H111" s="26"/>
      <c r="I111" s="16"/>
      <c r="J111" s="18"/>
      <c r="K111" s="18"/>
      <c r="L111" s="16"/>
      <c r="M111" s="16"/>
      <c r="N111" s="16"/>
      <c r="O111" s="16"/>
      <c r="P111" s="16"/>
    </row>
    <row r="112" spans="1:16" ht="24.9" customHeight="1">
      <c r="A112" s="15"/>
      <c r="B112" s="16"/>
      <c r="C112" s="16"/>
      <c r="D112" s="16"/>
      <c r="E112" s="16"/>
      <c r="F112" s="16"/>
      <c r="G112" s="16"/>
      <c r="H112" s="26"/>
      <c r="I112" s="16"/>
      <c r="J112" s="18"/>
      <c r="K112" s="18"/>
      <c r="L112" s="16"/>
      <c r="M112" s="16"/>
      <c r="N112" s="16"/>
      <c r="O112" s="16"/>
      <c r="P112" s="16"/>
    </row>
    <row r="113" spans="1:16" ht="24.9" customHeight="1">
      <c r="A113" s="15"/>
      <c r="B113" s="16"/>
      <c r="C113" s="16"/>
      <c r="D113" s="16"/>
      <c r="E113" s="16"/>
      <c r="F113" s="16"/>
      <c r="G113" s="16"/>
      <c r="H113" s="26"/>
      <c r="I113" s="16"/>
      <c r="J113" s="18"/>
      <c r="K113" s="18"/>
      <c r="L113" s="16"/>
      <c r="M113" s="16"/>
      <c r="N113" s="16"/>
      <c r="O113" s="16"/>
      <c r="P113" s="16"/>
    </row>
    <row r="114" spans="1:16" ht="24.9" customHeight="1">
      <c r="A114" s="15"/>
      <c r="B114" s="16"/>
      <c r="C114" s="16"/>
      <c r="D114" s="16"/>
      <c r="E114" s="16"/>
      <c r="F114" s="16"/>
      <c r="G114" s="16"/>
      <c r="H114" s="26"/>
      <c r="I114" s="16"/>
      <c r="J114" s="18"/>
      <c r="K114" s="18"/>
      <c r="L114" s="16"/>
      <c r="M114" s="16"/>
      <c r="N114" s="16"/>
      <c r="O114" s="16"/>
      <c r="P114" s="16"/>
    </row>
    <row r="115" spans="1:16" ht="24.9" customHeight="1">
      <c r="J115" s="19"/>
      <c r="K115" s="19"/>
    </row>
    <row r="116" spans="1:16" ht="24.9" customHeight="1">
      <c r="J116" s="19"/>
      <c r="K116" s="19"/>
    </row>
    <row r="117" spans="1:16" ht="24.9" customHeight="1">
      <c r="J117" s="19"/>
      <c r="K117" s="19"/>
    </row>
    <row r="118" spans="1:16" ht="24.9" customHeight="1">
      <c r="J118" s="19"/>
      <c r="K118" s="19"/>
    </row>
    <row r="119" spans="1:16" ht="24.9" customHeight="1">
      <c r="J119" s="19"/>
      <c r="K119" s="19"/>
    </row>
    <row r="120" spans="1:16" ht="24.9" customHeight="1">
      <c r="J120" s="19"/>
      <c r="K120" s="19"/>
    </row>
    <row r="121" spans="1:16" ht="24.9" customHeight="1">
      <c r="J121" s="19"/>
      <c r="K121" s="19"/>
    </row>
    <row r="122" spans="1:16" ht="24.9" customHeight="1">
      <c r="J122" s="19"/>
      <c r="K122" s="19"/>
    </row>
    <row r="123" spans="1:16" ht="24.9" customHeight="1">
      <c r="J123" s="19"/>
      <c r="K123" s="19"/>
    </row>
    <row r="124" spans="1:16" ht="24.9" customHeight="1">
      <c r="J124" s="19"/>
      <c r="K124" s="19"/>
    </row>
    <row r="125" spans="1:16" ht="24.9" customHeight="1">
      <c r="J125" s="19"/>
      <c r="K125" s="19"/>
    </row>
    <row r="126" spans="1:16" ht="24.9" customHeight="1">
      <c r="J126" s="19"/>
      <c r="K126" s="19"/>
    </row>
    <row r="127" spans="1:16" ht="24.9" customHeight="1">
      <c r="J127" s="19"/>
      <c r="K127" s="19"/>
    </row>
    <row r="128" spans="1:16" ht="24.9" customHeight="1">
      <c r="J128" s="19"/>
      <c r="K128" s="19"/>
    </row>
    <row r="129" spans="10:11" ht="24.9" customHeight="1">
      <c r="J129" s="19"/>
      <c r="K129" s="19"/>
    </row>
    <row r="130" spans="10:11" ht="24.9" customHeight="1">
      <c r="J130" s="19"/>
      <c r="K130" s="19"/>
    </row>
    <row r="131" spans="10:11" ht="24.9" customHeight="1">
      <c r="J131" s="19"/>
      <c r="K131" s="19"/>
    </row>
    <row r="132" spans="10:11" ht="24.9" customHeight="1">
      <c r="J132" s="19"/>
      <c r="K132" s="19"/>
    </row>
    <row r="133" spans="10:11" ht="24.9" customHeight="1">
      <c r="J133" s="19"/>
      <c r="K133" s="19"/>
    </row>
    <row r="134" spans="10:11" ht="24.9" customHeight="1">
      <c r="J134" s="19"/>
      <c r="K134" s="19"/>
    </row>
    <row r="135" spans="10:11" ht="24.9" customHeight="1">
      <c r="J135" s="19"/>
      <c r="K135" s="19"/>
    </row>
    <row r="136" spans="10:11" ht="24.9" customHeight="1">
      <c r="J136" s="19"/>
      <c r="K136" s="19"/>
    </row>
    <row r="137" spans="10:11" ht="24.9" customHeight="1">
      <c r="J137" s="19"/>
      <c r="K137" s="19"/>
    </row>
    <row r="138" spans="10:11" ht="24.9" customHeight="1">
      <c r="J138" s="19"/>
      <c r="K138" s="19"/>
    </row>
    <row r="139" spans="10:11" ht="24.9" customHeight="1">
      <c r="J139" s="19"/>
      <c r="K139" s="19"/>
    </row>
    <row r="140" spans="10:11" ht="24.9" customHeight="1">
      <c r="J140" s="19"/>
      <c r="K140" s="19"/>
    </row>
    <row r="141" spans="10:11" ht="24.9" customHeight="1">
      <c r="J141" s="19"/>
      <c r="K141" s="19"/>
    </row>
    <row r="142" spans="10:11" ht="24.9" customHeight="1">
      <c r="J142" s="19"/>
      <c r="K142" s="19"/>
    </row>
    <row r="143" spans="10:11" ht="24.9" customHeight="1">
      <c r="J143" s="19"/>
      <c r="K143" s="19"/>
    </row>
    <row r="144" spans="10:11" ht="24.9" customHeight="1">
      <c r="J144" s="19"/>
      <c r="K144" s="19"/>
    </row>
    <row r="145" spans="10:11" ht="24.9" customHeight="1">
      <c r="J145" s="19"/>
      <c r="K145" s="19"/>
    </row>
    <row r="146" spans="10:11" ht="24.9" customHeight="1">
      <c r="J146" s="19"/>
      <c r="K146" s="19"/>
    </row>
    <row r="147" spans="10:11" ht="24.9" customHeight="1">
      <c r="J147" s="19"/>
      <c r="K147" s="19"/>
    </row>
    <row r="148" spans="10:11" ht="24.9" customHeight="1">
      <c r="J148" s="19"/>
      <c r="K148" s="19"/>
    </row>
    <row r="149" spans="10:11" ht="24.9" customHeight="1">
      <c r="J149" s="19"/>
      <c r="K149" s="19"/>
    </row>
    <row r="150" spans="10:11" ht="24.9" customHeight="1">
      <c r="J150" s="19"/>
      <c r="K150" s="19"/>
    </row>
    <row r="151" spans="10:11" ht="24.9" customHeight="1">
      <c r="J151" s="19"/>
      <c r="K151" s="19"/>
    </row>
    <row r="152" spans="10:11" ht="24.9" customHeight="1">
      <c r="J152" s="19"/>
      <c r="K152" s="19"/>
    </row>
    <row r="153" spans="10:11" ht="24.9" customHeight="1">
      <c r="J153" s="19"/>
      <c r="K153" s="19"/>
    </row>
    <row r="154" spans="10:11" ht="24.9" customHeight="1">
      <c r="J154" s="19"/>
      <c r="K154" s="19"/>
    </row>
    <row r="155" spans="10:11" ht="24.9" customHeight="1">
      <c r="J155" s="19"/>
      <c r="K155" s="19"/>
    </row>
    <row r="156" spans="10:11" ht="24.9" customHeight="1">
      <c r="J156" s="19"/>
      <c r="K156" s="19"/>
    </row>
    <row r="157" spans="10:11" ht="24.9" customHeight="1">
      <c r="J157" s="19"/>
      <c r="K157" s="19"/>
    </row>
    <row r="158" spans="10:11" ht="24.9" customHeight="1">
      <c r="J158" s="19"/>
      <c r="K158" s="19"/>
    </row>
    <row r="159" spans="10:11" ht="24.9" customHeight="1">
      <c r="J159" s="19"/>
      <c r="K159" s="19"/>
    </row>
    <row r="160" spans="10:11" ht="24.9" customHeight="1">
      <c r="J160" s="19"/>
      <c r="K160" s="19"/>
    </row>
    <row r="161" spans="10:11" ht="24.9" customHeight="1">
      <c r="J161" s="19"/>
      <c r="K161" s="19"/>
    </row>
    <row r="162" spans="10:11" ht="24.9" customHeight="1">
      <c r="J162" s="19"/>
      <c r="K162" s="19"/>
    </row>
    <row r="163" spans="10:11" ht="24.9" customHeight="1">
      <c r="J163" s="19"/>
      <c r="K163" s="19"/>
    </row>
    <row r="164" spans="10:11" ht="24.9" customHeight="1">
      <c r="J164" s="19"/>
      <c r="K164" s="19"/>
    </row>
    <row r="165" spans="10:11" ht="24.9" customHeight="1">
      <c r="J165" s="19"/>
      <c r="K165" s="19"/>
    </row>
    <row r="166" spans="10:11" ht="24.9" customHeight="1">
      <c r="J166" s="19"/>
      <c r="K166" s="19"/>
    </row>
    <row r="167" spans="10:11" ht="24.9" customHeight="1">
      <c r="J167" s="19"/>
      <c r="K167" s="19"/>
    </row>
    <row r="168" spans="10:11" ht="24.9" customHeight="1">
      <c r="J168" s="19"/>
      <c r="K168" s="19"/>
    </row>
    <row r="169" spans="10:11" ht="24.9" customHeight="1">
      <c r="J169" s="19"/>
      <c r="K169" s="19"/>
    </row>
    <row r="170" spans="10:11" ht="24.9" customHeight="1">
      <c r="J170" s="19"/>
      <c r="K170" s="19"/>
    </row>
    <row r="171" spans="10:11" ht="24.9" customHeight="1">
      <c r="J171" s="19"/>
      <c r="K171" s="19"/>
    </row>
    <row r="172" spans="10:11" ht="24.9" customHeight="1">
      <c r="J172" s="19"/>
      <c r="K172" s="19"/>
    </row>
    <row r="173" spans="10:11" ht="24.9" customHeight="1">
      <c r="J173" s="19"/>
      <c r="K173" s="19"/>
    </row>
    <row r="174" spans="10:11" ht="24.9" customHeight="1">
      <c r="J174" s="19"/>
      <c r="K174" s="19"/>
    </row>
    <row r="175" spans="10:11" ht="24.9" customHeight="1">
      <c r="J175" s="19"/>
      <c r="K175" s="19"/>
    </row>
    <row r="176" spans="10:11" ht="24.9" customHeight="1">
      <c r="J176" s="19"/>
      <c r="K176" s="19"/>
    </row>
    <row r="177" spans="1:16" ht="24.9" customHeight="1">
      <c r="J177" s="19"/>
      <c r="K177" s="19"/>
    </row>
    <row r="178" spans="1:16" ht="24.9" customHeight="1">
      <c r="J178" s="19"/>
      <c r="K178" s="19"/>
    </row>
    <row r="179" spans="1:16" ht="24.9" customHeight="1">
      <c r="J179" s="19"/>
      <c r="K179" s="19"/>
    </row>
    <row r="180" spans="1:16" ht="24.9" customHeight="1">
      <c r="J180" s="19"/>
      <c r="K180" s="19"/>
    </row>
    <row r="181" spans="1:16" ht="24.9" customHeight="1">
      <c r="J181" s="19"/>
      <c r="K181" s="19"/>
    </row>
    <row r="182" spans="1:16" ht="24.9" customHeight="1">
      <c r="J182" s="19"/>
      <c r="K182" s="19"/>
    </row>
    <row r="183" spans="1:16" ht="24.9" customHeight="1">
      <c r="J183" s="19"/>
      <c r="K183" s="19"/>
    </row>
    <row r="184" spans="1:16" ht="24.9" customHeight="1">
      <c r="J184" s="19"/>
      <c r="K184" s="19"/>
    </row>
    <row r="185" spans="1:16" ht="24.9" customHeight="1">
      <c r="J185" s="19"/>
      <c r="K185" s="19"/>
    </row>
    <row r="186" spans="1:16" ht="24.9" customHeight="1">
      <c r="J186" s="19"/>
      <c r="K186" s="19"/>
    </row>
    <row r="187" spans="1:16" ht="24.9" customHeight="1">
      <c r="J187" s="19"/>
      <c r="K187" s="19"/>
    </row>
    <row r="188" spans="1:16" ht="24.9" customHeight="1">
      <c r="J188" s="19"/>
      <c r="K188" s="19"/>
    </row>
    <row r="189" spans="1:16" ht="24.9" customHeight="1">
      <c r="J189" s="19"/>
      <c r="K189" s="19"/>
    </row>
    <row r="190" spans="1:16" ht="24.9" customHeight="1">
      <c r="J190" s="19"/>
      <c r="K190" s="19"/>
    </row>
    <row r="191" spans="1:16" ht="24.9" customHeight="1">
      <c r="J191" s="19"/>
      <c r="K191" s="19"/>
    </row>
    <row r="192" spans="1:16" s="9" customFormat="1" ht="24.9" customHeight="1">
      <c r="A192" s="12"/>
      <c r="B192" s="12"/>
      <c r="C192" s="12"/>
      <c r="D192" s="13"/>
      <c r="E192" s="13"/>
      <c r="F192" s="13"/>
      <c r="G192" s="13"/>
      <c r="H192" s="13"/>
      <c r="I192" s="12"/>
      <c r="J192" s="19"/>
      <c r="K192" s="19"/>
      <c r="L192" s="12"/>
      <c r="M192" s="12"/>
      <c r="N192" s="12"/>
      <c r="O192" s="12"/>
      <c r="P192" s="12"/>
    </row>
    <row r="193" spans="1:16" s="9" customFormat="1" ht="24.9" customHeight="1">
      <c r="A193" s="12"/>
      <c r="B193" s="12"/>
      <c r="C193" s="12"/>
      <c r="D193" s="13"/>
      <c r="E193" s="13"/>
      <c r="F193" s="13"/>
      <c r="G193" s="13"/>
      <c r="H193" s="13"/>
      <c r="I193" s="12"/>
      <c r="J193" s="19"/>
      <c r="K193" s="19"/>
      <c r="L193" s="12"/>
      <c r="M193" s="12"/>
      <c r="N193" s="12"/>
      <c r="O193" s="12"/>
      <c r="P193" s="12"/>
    </row>
    <row r="194" spans="1:16" s="9" customFormat="1" ht="24.9" customHeight="1">
      <c r="A194" s="12"/>
      <c r="B194" s="12"/>
      <c r="C194" s="12"/>
      <c r="D194" s="13"/>
      <c r="E194" s="13"/>
      <c r="F194" s="13"/>
      <c r="G194" s="13"/>
      <c r="H194" s="13"/>
      <c r="I194" s="12"/>
      <c r="J194" s="19"/>
      <c r="K194" s="19"/>
      <c r="L194" s="12"/>
      <c r="M194" s="12"/>
      <c r="N194" s="12"/>
      <c r="O194" s="12"/>
      <c r="P194" s="12"/>
    </row>
    <row r="195" spans="1:16" ht="24.9" customHeight="1">
      <c r="J195" s="19"/>
      <c r="K195" s="19"/>
    </row>
    <row r="196" spans="1:16" ht="24.9" customHeight="1">
      <c r="J196" s="19"/>
      <c r="K196" s="19"/>
    </row>
    <row r="197" spans="1:16" ht="24.9" customHeight="1">
      <c r="J197" s="19"/>
      <c r="K197" s="19"/>
    </row>
    <row r="198" spans="1:16" s="9" customFormat="1" ht="24.9" customHeight="1">
      <c r="A198" s="12"/>
      <c r="B198" s="12"/>
      <c r="C198" s="12"/>
      <c r="D198" s="13"/>
      <c r="E198" s="13"/>
      <c r="F198" s="13"/>
      <c r="G198" s="13"/>
      <c r="H198" s="13"/>
      <c r="I198" s="12"/>
      <c r="J198" s="19"/>
      <c r="K198" s="19"/>
      <c r="L198" s="12"/>
      <c r="M198" s="12"/>
      <c r="N198" s="12"/>
      <c r="O198" s="12"/>
      <c r="P198" s="12"/>
    </row>
    <row r="199" spans="1:16" s="9" customFormat="1" ht="24.9" customHeight="1">
      <c r="A199" s="12"/>
      <c r="B199" s="12"/>
      <c r="C199" s="12"/>
      <c r="D199" s="13"/>
      <c r="E199" s="13"/>
      <c r="F199" s="13"/>
      <c r="G199" s="13"/>
      <c r="H199" s="13"/>
      <c r="I199" s="12"/>
      <c r="J199" s="19"/>
      <c r="K199" s="19"/>
      <c r="L199" s="12"/>
      <c r="M199" s="12"/>
      <c r="N199" s="12"/>
      <c r="O199" s="12"/>
      <c r="P199" s="12"/>
    </row>
    <row r="200" spans="1:16" s="9" customFormat="1" ht="24.9" customHeight="1">
      <c r="A200" s="12"/>
      <c r="B200" s="12"/>
      <c r="C200" s="12"/>
      <c r="D200" s="13"/>
      <c r="E200" s="13"/>
      <c r="F200" s="13"/>
      <c r="G200" s="13"/>
      <c r="H200" s="13"/>
      <c r="I200" s="12"/>
      <c r="J200" s="19"/>
      <c r="K200" s="19"/>
      <c r="L200" s="12"/>
      <c r="M200" s="12"/>
      <c r="N200" s="12"/>
      <c r="O200" s="12"/>
      <c r="P200" s="12"/>
    </row>
    <row r="201" spans="1:16" s="9" customFormat="1" ht="24.9" customHeight="1">
      <c r="A201" s="12"/>
      <c r="B201" s="12"/>
      <c r="C201" s="12"/>
      <c r="D201" s="13"/>
      <c r="E201" s="13"/>
      <c r="F201" s="13"/>
      <c r="G201" s="13"/>
      <c r="H201" s="13"/>
      <c r="I201" s="12"/>
      <c r="J201" s="19"/>
      <c r="K201" s="19"/>
      <c r="L201" s="12"/>
      <c r="M201" s="12"/>
      <c r="N201" s="12"/>
      <c r="O201" s="12"/>
      <c r="P201" s="12"/>
    </row>
    <row r="202" spans="1:16" s="9" customFormat="1" ht="24.9" customHeight="1">
      <c r="A202" s="12"/>
      <c r="B202" s="12"/>
      <c r="C202" s="12"/>
      <c r="D202" s="13"/>
      <c r="E202" s="13"/>
      <c r="F202" s="13"/>
      <c r="G202" s="13"/>
      <c r="H202" s="13"/>
      <c r="I202" s="12"/>
      <c r="J202" s="19"/>
      <c r="K202" s="19"/>
      <c r="L202" s="12"/>
      <c r="M202" s="12"/>
      <c r="N202" s="12"/>
      <c r="O202" s="12"/>
      <c r="P202" s="12"/>
    </row>
    <row r="203" spans="1:16" ht="24.9" customHeight="1">
      <c r="J203" s="19"/>
      <c r="K203" s="19"/>
    </row>
    <row r="204" spans="1:16" ht="24.9" customHeight="1">
      <c r="J204" s="19"/>
      <c r="K204" s="19"/>
    </row>
    <row r="205" spans="1:16" ht="24.9" customHeight="1">
      <c r="J205" s="19"/>
      <c r="K205" s="19"/>
    </row>
    <row r="206" spans="1:16" ht="24.9" customHeight="1">
      <c r="J206" s="19"/>
      <c r="K206" s="19"/>
    </row>
    <row r="207" spans="1:16" ht="24.9" customHeight="1">
      <c r="J207" s="19"/>
      <c r="K207" s="19"/>
    </row>
    <row r="208" spans="1:16" ht="24.9" customHeight="1">
      <c r="J208" s="19"/>
      <c r="K208" s="19"/>
    </row>
    <row r="209" spans="10:11" ht="24.9" customHeight="1">
      <c r="J209" s="19"/>
      <c r="K209" s="19"/>
    </row>
    <row r="210" spans="10:11" ht="24.9" customHeight="1">
      <c r="J210" s="19"/>
      <c r="K210" s="19"/>
    </row>
    <row r="211" spans="10:11" ht="24.9" customHeight="1">
      <c r="J211" s="19"/>
      <c r="K211" s="19"/>
    </row>
    <row r="212" spans="10:11" ht="24.9" customHeight="1">
      <c r="J212" s="19"/>
      <c r="K212" s="19"/>
    </row>
    <row r="213" spans="10:11" ht="24.9" customHeight="1">
      <c r="J213" s="19"/>
      <c r="K213" s="19"/>
    </row>
    <row r="214" spans="10:11" ht="24.9" customHeight="1">
      <c r="J214" s="19"/>
      <c r="K214" s="19"/>
    </row>
    <row r="215" spans="10:11" ht="24.9" customHeight="1">
      <c r="J215" s="19"/>
      <c r="K215" s="19"/>
    </row>
    <row r="216" spans="10:11" ht="24.9" customHeight="1">
      <c r="J216" s="19"/>
      <c r="K216" s="19"/>
    </row>
    <row r="217" spans="10:11" ht="24.9" customHeight="1">
      <c r="J217" s="19"/>
      <c r="K217" s="19"/>
    </row>
    <row r="218" spans="10:11" ht="24.9" customHeight="1">
      <c r="J218" s="19"/>
      <c r="K218" s="19"/>
    </row>
    <row r="219" spans="10:11" ht="24.9" customHeight="1">
      <c r="J219" s="19"/>
      <c r="K219" s="19"/>
    </row>
    <row r="220" spans="10:11" ht="24.9" customHeight="1">
      <c r="J220" s="19"/>
      <c r="K220" s="19"/>
    </row>
    <row r="221" spans="10:11" ht="24.9" customHeight="1">
      <c r="J221" s="19"/>
      <c r="K221" s="19"/>
    </row>
    <row r="222" spans="10:11" ht="24.9" customHeight="1">
      <c r="J222" s="19"/>
      <c r="K222" s="19"/>
    </row>
    <row r="223" spans="10:11" ht="24.9" customHeight="1">
      <c r="J223" s="19"/>
      <c r="K223" s="19"/>
    </row>
    <row r="224" spans="10:11" ht="24.9" customHeight="1">
      <c r="J224" s="19"/>
      <c r="K224" s="19"/>
    </row>
    <row r="225" spans="10:11" ht="24.9" customHeight="1">
      <c r="J225" s="19"/>
      <c r="K225" s="19"/>
    </row>
    <row r="226" spans="10:11" ht="24.9" customHeight="1">
      <c r="J226" s="19"/>
      <c r="K226" s="19"/>
    </row>
    <row r="227" spans="10:11" ht="24.9" customHeight="1">
      <c r="J227" s="19"/>
      <c r="K227" s="19"/>
    </row>
    <row r="228" spans="10:11" ht="24.9" customHeight="1">
      <c r="J228" s="19"/>
      <c r="K228" s="19"/>
    </row>
    <row r="229" spans="10:11" ht="24.9" customHeight="1">
      <c r="J229" s="19"/>
      <c r="K229" s="19"/>
    </row>
    <row r="230" spans="10:11" ht="24.9" customHeight="1">
      <c r="J230" s="19"/>
      <c r="K230" s="19"/>
    </row>
    <row r="231" spans="10:11" ht="24.9" customHeight="1">
      <c r="J231" s="19"/>
      <c r="K231" s="19"/>
    </row>
    <row r="232" spans="10:11" ht="24.9" customHeight="1">
      <c r="J232" s="19"/>
      <c r="K232" s="19"/>
    </row>
    <row r="233" spans="10:11" ht="24.9" customHeight="1">
      <c r="J233" s="19"/>
      <c r="K233" s="19"/>
    </row>
    <row r="234" spans="10:11" ht="24.9" customHeight="1">
      <c r="J234" s="19"/>
      <c r="K234" s="19"/>
    </row>
    <row r="235" spans="10:11" ht="24.9" customHeight="1">
      <c r="J235" s="19"/>
      <c r="K235" s="19"/>
    </row>
    <row r="236" spans="10:11" ht="24.9" customHeight="1">
      <c r="J236" s="19"/>
      <c r="K236" s="19"/>
    </row>
    <row r="237" spans="10:11" ht="24.9" customHeight="1">
      <c r="J237" s="19"/>
      <c r="K237" s="19"/>
    </row>
    <row r="238" spans="10:11" ht="24.9" customHeight="1">
      <c r="J238" s="19"/>
      <c r="K238" s="19"/>
    </row>
    <row r="239" spans="10:11" ht="24.9" customHeight="1">
      <c r="J239" s="19"/>
      <c r="K239" s="19"/>
    </row>
    <row r="240" spans="10:11" ht="24.9" customHeight="1">
      <c r="J240" s="19"/>
      <c r="K240" s="19"/>
    </row>
    <row r="241" spans="10:11" ht="24.9" customHeight="1">
      <c r="J241" s="19"/>
      <c r="K241" s="19"/>
    </row>
    <row r="242" spans="10:11" ht="24.9" customHeight="1">
      <c r="J242" s="19"/>
      <c r="K242" s="19"/>
    </row>
    <row r="243" spans="10:11" ht="24.9" customHeight="1">
      <c r="J243" s="19"/>
      <c r="K243" s="19"/>
    </row>
    <row r="244" spans="10:11" ht="24.9" customHeight="1">
      <c r="J244" s="19"/>
      <c r="K244" s="19"/>
    </row>
    <row r="245" spans="10:11" ht="24.9" customHeight="1">
      <c r="J245" s="19"/>
      <c r="K245" s="19"/>
    </row>
    <row r="246" spans="10:11" ht="24.9" customHeight="1">
      <c r="J246" s="19"/>
      <c r="K246" s="19"/>
    </row>
    <row r="247" spans="10:11" ht="24.9" customHeight="1">
      <c r="J247" s="19"/>
      <c r="K247" s="19"/>
    </row>
    <row r="248" spans="10:11" ht="24.9" customHeight="1">
      <c r="J248" s="19"/>
      <c r="K248" s="19"/>
    </row>
    <row r="249" spans="10:11" ht="24.9" customHeight="1">
      <c r="J249" s="19"/>
      <c r="K249" s="19"/>
    </row>
    <row r="250" spans="10:11" ht="24.9" customHeight="1">
      <c r="J250" s="19"/>
      <c r="K250" s="19"/>
    </row>
    <row r="251" spans="10:11" ht="24.9" customHeight="1">
      <c r="J251" s="19"/>
      <c r="K251" s="19"/>
    </row>
    <row r="252" spans="10:11" ht="24.9" customHeight="1">
      <c r="J252" s="19"/>
      <c r="K252" s="19"/>
    </row>
    <row r="253" spans="10:11" ht="24.9" customHeight="1">
      <c r="J253" s="19"/>
      <c r="K253" s="19"/>
    </row>
    <row r="254" spans="10:11" ht="24.9" customHeight="1">
      <c r="J254" s="19"/>
      <c r="K254" s="19"/>
    </row>
    <row r="255" spans="10:11" ht="24.9" customHeight="1">
      <c r="J255" s="19"/>
      <c r="K255" s="19"/>
    </row>
    <row r="256" spans="10:11" ht="24.9" customHeight="1">
      <c r="J256" s="19"/>
      <c r="K256" s="19"/>
    </row>
    <row r="257" spans="10:11" ht="24.9" customHeight="1">
      <c r="J257" s="19"/>
      <c r="K257" s="19"/>
    </row>
    <row r="258" spans="10:11" ht="24.9" customHeight="1">
      <c r="J258" s="19"/>
      <c r="K258" s="19"/>
    </row>
    <row r="259" spans="10:11" ht="24.9" customHeight="1">
      <c r="J259" s="19"/>
      <c r="K259" s="19"/>
    </row>
    <row r="260" spans="10:11" ht="24.9" customHeight="1">
      <c r="J260" s="19"/>
      <c r="K260" s="19"/>
    </row>
    <row r="261" spans="10:11" ht="24.9" customHeight="1">
      <c r="J261" s="19"/>
      <c r="K261" s="19"/>
    </row>
    <row r="262" spans="10:11" ht="24.9" customHeight="1">
      <c r="J262" s="19"/>
      <c r="K262" s="19"/>
    </row>
    <row r="263" spans="10:11" ht="24.9" customHeight="1">
      <c r="J263" s="19"/>
      <c r="K263" s="19"/>
    </row>
    <row r="264" spans="10:11" ht="24.9" customHeight="1">
      <c r="J264" s="19"/>
      <c r="K264" s="19"/>
    </row>
    <row r="265" spans="10:11" ht="24.9" customHeight="1">
      <c r="J265" s="19"/>
      <c r="K265" s="19"/>
    </row>
    <row r="266" spans="10:11" ht="24.9" customHeight="1">
      <c r="J266" s="19"/>
      <c r="K266" s="19"/>
    </row>
    <row r="267" spans="10:11" ht="24.9" customHeight="1">
      <c r="J267" s="19"/>
      <c r="K267" s="19"/>
    </row>
    <row r="268" spans="10:11" ht="24.9" customHeight="1">
      <c r="J268" s="19"/>
      <c r="K268" s="19"/>
    </row>
    <row r="269" spans="10:11" ht="24.9" customHeight="1">
      <c r="J269" s="19"/>
      <c r="K269" s="19"/>
    </row>
    <row r="270" spans="10:11" ht="24.9" customHeight="1">
      <c r="J270" s="19"/>
      <c r="K270" s="19"/>
    </row>
    <row r="271" spans="10:11" ht="24.9" customHeight="1">
      <c r="J271" s="19"/>
      <c r="K271" s="19"/>
    </row>
    <row r="272" spans="10:11" ht="24.9" customHeight="1">
      <c r="J272" s="19"/>
      <c r="K272" s="19"/>
    </row>
    <row r="273" spans="10:11" ht="24.9" customHeight="1">
      <c r="J273" s="19"/>
      <c r="K273" s="19"/>
    </row>
    <row r="274" spans="10:11" ht="24.9" customHeight="1">
      <c r="J274" s="19"/>
      <c r="K274" s="19"/>
    </row>
    <row r="275" spans="10:11" ht="24.9" customHeight="1">
      <c r="J275" s="19"/>
      <c r="K275" s="19"/>
    </row>
    <row r="276" spans="10:11" ht="24.9" customHeight="1">
      <c r="J276" s="19"/>
      <c r="K276" s="19"/>
    </row>
    <row r="277" spans="10:11" ht="24.9" customHeight="1">
      <c r="J277" s="19"/>
      <c r="K277" s="19"/>
    </row>
    <row r="278" spans="10:11" ht="24.9" customHeight="1">
      <c r="J278" s="19"/>
      <c r="K278" s="19"/>
    </row>
    <row r="279" spans="10:11" ht="24.9" customHeight="1">
      <c r="J279" s="19"/>
      <c r="K279" s="19"/>
    </row>
    <row r="280" spans="10:11" ht="24.9" customHeight="1">
      <c r="J280" s="19"/>
      <c r="K280" s="19"/>
    </row>
    <row r="281" spans="10:11" ht="24.9" customHeight="1">
      <c r="J281" s="19"/>
      <c r="K281" s="19"/>
    </row>
    <row r="282" spans="10:11" ht="24.9" customHeight="1">
      <c r="J282" s="19"/>
      <c r="K282" s="19"/>
    </row>
    <row r="283" spans="10:11" ht="24.9" customHeight="1">
      <c r="J283" s="19"/>
      <c r="K283" s="19"/>
    </row>
    <row r="284" spans="10:11" ht="24.9" customHeight="1">
      <c r="J284" s="19"/>
      <c r="K284" s="19"/>
    </row>
    <row r="285" spans="10:11" ht="24.9" customHeight="1">
      <c r="J285" s="19"/>
      <c r="K285" s="19"/>
    </row>
    <row r="286" spans="10:11" ht="24.9" customHeight="1">
      <c r="J286" s="19"/>
      <c r="K286" s="19"/>
    </row>
    <row r="287" spans="10:11" ht="24.9" customHeight="1">
      <c r="J287" s="19"/>
      <c r="K287" s="19"/>
    </row>
    <row r="288" spans="10:11" ht="24.9" customHeight="1">
      <c r="J288" s="19"/>
      <c r="K288" s="19"/>
    </row>
    <row r="289" spans="10:11" ht="24.9" customHeight="1">
      <c r="J289" s="19"/>
      <c r="K289" s="19"/>
    </row>
    <row r="290" spans="10:11" ht="24.9" customHeight="1">
      <c r="J290" s="19"/>
      <c r="K290" s="19"/>
    </row>
    <row r="291" spans="10:11" ht="24.9" customHeight="1">
      <c r="J291" s="19"/>
      <c r="K291" s="19"/>
    </row>
    <row r="292" spans="10:11" ht="24.9" customHeight="1">
      <c r="J292" s="19"/>
      <c r="K292" s="19"/>
    </row>
    <row r="293" spans="10:11" ht="24.9" customHeight="1">
      <c r="J293" s="19"/>
      <c r="K293" s="19"/>
    </row>
    <row r="294" spans="10:11" ht="24.9" customHeight="1">
      <c r="J294" s="19"/>
      <c r="K294" s="19"/>
    </row>
    <row r="295" spans="10:11" ht="24.9" customHeight="1">
      <c r="J295" s="19"/>
      <c r="K295" s="19"/>
    </row>
    <row r="296" spans="10:11" ht="24.9" customHeight="1">
      <c r="J296" s="19"/>
      <c r="K296" s="19"/>
    </row>
    <row r="297" spans="10:11" ht="24.9" customHeight="1">
      <c r="J297" s="19"/>
      <c r="K297" s="19"/>
    </row>
    <row r="298" spans="10:11" ht="24.9" customHeight="1">
      <c r="J298" s="19"/>
      <c r="K298" s="19"/>
    </row>
    <row r="299" spans="10:11" ht="24.9" customHeight="1">
      <c r="J299" s="19"/>
      <c r="K299" s="19"/>
    </row>
    <row r="300" spans="10:11" ht="24.9" customHeight="1">
      <c r="J300" s="19"/>
      <c r="K300" s="19"/>
    </row>
    <row r="301" spans="10:11" ht="24.9" customHeight="1">
      <c r="J301" s="19"/>
      <c r="K301" s="19"/>
    </row>
    <row r="302" spans="10:11" ht="24.9" customHeight="1">
      <c r="J302" s="19"/>
      <c r="K302" s="19"/>
    </row>
    <row r="303" spans="10:11" ht="24.9" customHeight="1">
      <c r="J303" s="19"/>
      <c r="K303" s="19"/>
    </row>
    <row r="304" spans="10:11" ht="24.9" customHeight="1">
      <c r="J304" s="19"/>
      <c r="K304" s="19"/>
    </row>
    <row r="305" spans="10:11" ht="24.9" customHeight="1">
      <c r="J305" s="19"/>
      <c r="K305" s="19"/>
    </row>
    <row r="306" spans="10:11" ht="24.9" customHeight="1">
      <c r="J306" s="19"/>
      <c r="K306" s="19"/>
    </row>
    <row r="307" spans="10:11" ht="24.9" customHeight="1">
      <c r="J307" s="19"/>
      <c r="K307" s="19"/>
    </row>
    <row r="308" spans="10:11" ht="24.9" customHeight="1">
      <c r="J308" s="19"/>
      <c r="K308" s="19"/>
    </row>
    <row r="309" spans="10:11" ht="24.9" customHeight="1">
      <c r="J309" s="19"/>
      <c r="K309" s="19"/>
    </row>
    <row r="310" spans="10:11" ht="24.9" customHeight="1">
      <c r="J310" s="19"/>
      <c r="K310" s="19"/>
    </row>
    <row r="311" spans="10:11" ht="24.9" customHeight="1">
      <c r="J311" s="19"/>
      <c r="K311" s="19"/>
    </row>
    <row r="312" spans="10:11" ht="24.9" customHeight="1">
      <c r="J312" s="19"/>
      <c r="K312" s="19"/>
    </row>
    <row r="313" spans="10:11" ht="24.9" customHeight="1">
      <c r="J313" s="19"/>
      <c r="K313" s="19"/>
    </row>
    <row r="314" spans="10:11" ht="24.9" customHeight="1">
      <c r="J314" s="19"/>
      <c r="K314" s="19"/>
    </row>
    <row r="315" spans="10:11" ht="24.9" customHeight="1">
      <c r="J315" s="19"/>
      <c r="K315" s="19"/>
    </row>
    <row r="316" spans="10:11" ht="24.9" customHeight="1">
      <c r="J316" s="19"/>
      <c r="K316" s="19"/>
    </row>
    <row r="317" spans="10:11" ht="24.9" customHeight="1">
      <c r="J317" s="19"/>
      <c r="K317" s="19"/>
    </row>
    <row r="318" spans="10:11" ht="24.9" customHeight="1">
      <c r="J318" s="19"/>
      <c r="K318" s="19"/>
    </row>
    <row r="319" spans="10:11" ht="24.9" customHeight="1">
      <c r="J319" s="19"/>
      <c r="K319" s="19"/>
    </row>
    <row r="320" spans="10:11" ht="24.9" customHeight="1">
      <c r="J320" s="19"/>
      <c r="K320" s="19"/>
    </row>
    <row r="321" spans="10:11" ht="24.9" customHeight="1">
      <c r="J321" s="19"/>
      <c r="K321" s="19"/>
    </row>
    <row r="322" spans="10:11" ht="24.9" customHeight="1">
      <c r="J322" s="19"/>
      <c r="K322" s="19"/>
    </row>
    <row r="323" spans="10:11" ht="24.9" customHeight="1">
      <c r="J323" s="19"/>
      <c r="K323" s="19"/>
    </row>
    <row r="324" spans="10:11" ht="24.9" customHeight="1">
      <c r="J324" s="19"/>
      <c r="K324" s="19"/>
    </row>
    <row r="325" spans="10:11" ht="24.9" customHeight="1">
      <c r="J325" s="19"/>
      <c r="K325" s="19"/>
    </row>
    <row r="326" spans="10:11" ht="24.9" customHeight="1">
      <c r="J326" s="19"/>
      <c r="K326" s="19"/>
    </row>
    <row r="327" spans="10:11" ht="24.9" customHeight="1">
      <c r="J327" s="19"/>
      <c r="K327" s="19"/>
    </row>
    <row r="328" spans="10:11" ht="24.9" customHeight="1">
      <c r="J328" s="19"/>
      <c r="K328" s="19"/>
    </row>
    <row r="329" spans="10:11" ht="24.9" customHeight="1">
      <c r="J329" s="19"/>
      <c r="K329" s="19"/>
    </row>
    <row r="330" spans="10:11" ht="24.9" customHeight="1">
      <c r="J330" s="19"/>
      <c r="K330" s="19"/>
    </row>
    <row r="331" spans="10:11" ht="24.9" customHeight="1">
      <c r="J331" s="19"/>
      <c r="K331" s="19"/>
    </row>
    <row r="332" spans="10:11" ht="24.9" customHeight="1">
      <c r="J332" s="19"/>
      <c r="K332" s="19"/>
    </row>
    <row r="333" spans="10:11" ht="24.9" customHeight="1">
      <c r="J333" s="19"/>
      <c r="K333" s="19"/>
    </row>
    <row r="334" spans="10:11" ht="24.9" customHeight="1">
      <c r="J334" s="19"/>
      <c r="K334" s="19"/>
    </row>
    <row r="335" spans="10:11" ht="24.9" customHeight="1">
      <c r="J335" s="19"/>
      <c r="K335" s="19"/>
    </row>
    <row r="336" spans="10:11" ht="24.9" customHeight="1">
      <c r="J336" s="19"/>
      <c r="K336" s="19"/>
    </row>
    <row r="337" spans="10:11" ht="24.9" customHeight="1">
      <c r="J337" s="19"/>
      <c r="K337" s="19"/>
    </row>
    <row r="338" spans="10:11" ht="24.9" customHeight="1">
      <c r="J338" s="19"/>
      <c r="K338" s="19"/>
    </row>
    <row r="339" spans="10:11" ht="24.9" customHeight="1">
      <c r="J339" s="19"/>
      <c r="K339" s="19"/>
    </row>
    <row r="340" spans="10:11" ht="24.9" customHeight="1">
      <c r="J340" s="19"/>
      <c r="K340" s="19"/>
    </row>
    <row r="341" spans="10:11" ht="24.9" customHeight="1">
      <c r="J341" s="19"/>
      <c r="K341" s="19"/>
    </row>
    <row r="342" spans="10:11" ht="24.9" customHeight="1">
      <c r="J342" s="19"/>
      <c r="K342" s="19"/>
    </row>
    <row r="343" spans="10:11" ht="24.9" customHeight="1">
      <c r="J343" s="19"/>
      <c r="K343" s="19"/>
    </row>
    <row r="344" spans="10:11" ht="24.9" customHeight="1">
      <c r="J344" s="19"/>
      <c r="K344" s="19"/>
    </row>
    <row r="345" spans="10:11" ht="24.9" customHeight="1">
      <c r="J345" s="19"/>
      <c r="K345" s="19"/>
    </row>
    <row r="346" spans="10:11" ht="24.9" customHeight="1">
      <c r="J346" s="19"/>
      <c r="K346" s="19"/>
    </row>
    <row r="347" spans="10:11" ht="24.9" customHeight="1">
      <c r="J347" s="19"/>
      <c r="K347" s="19"/>
    </row>
    <row r="348" spans="10:11" ht="24.9" customHeight="1">
      <c r="J348" s="19"/>
      <c r="K348" s="19"/>
    </row>
    <row r="349" spans="10:11" ht="24.9" customHeight="1">
      <c r="J349" s="19"/>
      <c r="K349" s="19"/>
    </row>
    <row r="350" spans="10:11" ht="24.9" customHeight="1">
      <c r="J350" s="19"/>
      <c r="K350" s="19"/>
    </row>
    <row r="351" spans="10:11" ht="24.9" customHeight="1">
      <c r="J351" s="19"/>
      <c r="K351" s="19"/>
    </row>
    <row r="352" spans="10:11" ht="24.9" customHeight="1">
      <c r="J352" s="19"/>
      <c r="K352" s="19"/>
    </row>
    <row r="353" spans="10:11" ht="24.9" customHeight="1">
      <c r="J353" s="19"/>
      <c r="K353" s="19"/>
    </row>
    <row r="354" spans="10:11" ht="24.9" customHeight="1">
      <c r="J354" s="19"/>
      <c r="K354" s="19"/>
    </row>
    <row r="355" spans="10:11" ht="24.9" customHeight="1">
      <c r="J355" s="19"/>
      <c r="K355" s="19"/>
    </row>
    <row r="356" spans="10:11" ht="24.9" customHeight="1">
      <c r="J356" s="19"/>
      <c r="K356" s="19"/>
    </row>
    <row r="357" spans="10:11" ht="24.9" customHeight="1">
      <c r="J357" s="19"/>
      <c r="K357" s="19"/>
    </row>
    <row r="358" spans="10:11" ht="24.9" customHeight="1">
      <c r="J358" s="19"/>
      <c r="K358" s="19"/>
    </row>
    <row r="359" spans="10:11" ht="24.9" customHeight="1">
      <c r="J359" s="19"/>
      <c r="K359" s="19"/>
    </row>
    <row r="360" spans="10:11" ht="24.9" customHeight="1">
      <c r="J360" s="19"/>
      <c r="K360" s="19"/>
    </row>
    <row r="361" spans="10:11" ht="24.9" customHeight="1">
      <c r="J361" s="19"/>
      <c r="K361" s="19"/>
    </row>
    <row r="362" spans="10:11" ht="24.9" customHeight="1">
      <c r="J362" s="19"/>
      <c r="K362" s="19"/>
    </row>
    <row r="363" spans="10:11" ht="24.9" customHeight="1">
      <c r="J363" s="19"/>
      <c r="K363" s="19"/>
    </row>
    <row r="364" spans="10:11" ht="24.9" customHeight="1">
      <c r="J364" s="19"/>
      <c r="K364" s="19"/>
    </row>
    <row r="365" spans="10:11" ht="24.9" customHeight="1">
      <c r="J365" s="19"/>
      <c r="K365" s="19"/>
    </row>
    <row r="366" spans="10:11" ht="24.9" customHeight="1">
      <c r="J366" s="19"/>
      <c r="K366" s="19"/>
    </row>
    <row r="367" spans="10:11" ht="24.9" customHeight="1">
      <c r="J367" s="19"/>
      <c r="K367" s="19"/>
    </row>
    <row r="368" spans="10:11" ht="24.9" customHeight="1">
      <c r="J368" s="19"/>
      <c r="K368" s="19"/>
    </row>
    <row r="369" spans="10:11" ht="24.9" customHeight="1">
      <c r="J369" s="19"/>
      <c r="K369" s="19"/>
    </row>
    <row r="370" spans="10:11" ht="24.9" customHeight="1">
      <c r="J370" s="19"/>
      <c r="K370" s="19"/>
    </row>
    <row r="371" spans="10:11" ht="24.9" customHeight="1">
      <c r="J371" s="19"/>
      <c r="K371" s="19"/>
    </row>
    <row r="372" spans="10:11" ht="24.9" customHeight="1">
      <c r="J372" s="19"/>
      <c r="K372" s="19"/>
    </row>
  </sheetData>
  <autoFilter ref="A1:P114"/>
  <sortState ref="A2:P374">
    <sortCondition ref="A2:A374"/>
  </sortState>
  <pageMargins left="0.75" right="0.75" top="1" bottom="1" header="0.51180555555555596" footer="0.51180555555555596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"/>
  <sheetViews>
    <sheetView workbookViewId="0">
      <selection activeCell="E13" sqref="E13"/>
    </sheetView>
  </sheetViews>
  <sheetFormatPr defaultRowHeight="15.6"/>
  <cols>
    <col min="1" max="1" width="4.19921875" customWidth="1"/>
    <col min="2" max="2" width="13.69921875" bestFit="1" customWidth="1"/>
  </cols>
  <sheetData>
    <row r="2" spans="2:3">
      <c r="B2" s="2" t="s">
        <v>12</v>
      </c>
      <c r="C2" s="2">
        <v>1</v>
      </c>
    </row>
    <row r="3" spans="2:3">
      <c r="B3" s="2" t="s">
        <v>14</v>
      </c>
      <c r="C3" s="2">
        <v>1.54</v>
      </c>
    </row>
    <row r="4" spans="2:3">
      <c r="B4" s="2" t="s">
        <v>25</v>
      </c>
      <c r="C4" s="2">
        <v>1.35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Report by M</vt:lpstr>
      <vt:lpstr>Report by Q</vt:lpstr>
      <vt:lpstr>Chart</vt:lpstr>
      <vt:lpstr>Download</vt:lpstr>
      <vt:lpstr>Currencies</vt:lpstr>
      <vt:lpstr>Chart!Print_Area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swemon</dc:creator>
  <cp:lastModifiedBy>User</cp:lastModifiedBy>
  <cp:lastPrinted>2016-04-26T02:56:09Z</cp:lastPrinted>
  <dcterms:created xsi:type="dcterms:W3CDTF">2015-09-28T03:31:20Z</dcterms:created>
  <dcterms:modified xsi:type="dcterms:W3CDTF">2017-04-19T08:35:23Z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