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lfanar_cpq\conf\model\"/>
    </mc:Choice>
  </mc:AlternateContent>
  <bookViews>
    <workbookView xWindow="0" yWindow="240" windowWidth="23040" windowHeight="8595" firstSheet="14" activeTab="23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MVInfeed" sheetId="24" r:id="rId6"/>
    <sheet name="ClassElectricalDesignDocument" sheetId="6" r:id="rId7"/>
    <sheet name="ClassImpedance" sheetId="7" r:id="rId8"/>
    <sheet name="ClassCircuit" sheetId="8" r:id="rId9"/>
    <sheet name="ClassDataPoint" sheetId="9" r:id="rId10"/>
    <sheet name="ClassInfeed" sheetId="10" r:id="rId11"/>
    <sheet name="ClassConnection" sheetId="11" r:id="rId12"/>
    <sheet name="ClassCableMV" sheetId="12" r:id="rId13"/>
    <sheet name="ClassCableLV" sheetId="13" r:id="rId14"/>
    <sheet name="ClassConsumer" sheetId="14" r:id="rId15"/>
    <sheet name="ClassSwitch" sheetId="15" r:id="rId16"/>
    <sheet name="ClassBreakerLV" sheetId="16" r:id="rId17"/>
    <sheet name="ClassBreakerMV" sheetId="17" r:id="rId18"/>
    <sheet name="ClassMCB" sheetId="18" r:id="rId19"/>
    <sheet name="ClassTransformer" sheetId="19" r:id="rId20"/>
    <sheet name="ClassGeneralLoad" sheetId="20" r:id="rId21"/>
    <sheet name="types" sheetId="21" state="hidden" r:id="rId22"/>
    <sheet name="ERP Org" sheetId="22" state="hidden" r:id="rId23"/>
    <sheet name="ClassMotor" sheetId="23" r:id="rId24"/>
  </sheets>
  <externalReferences>
    <externalReference r:id="rId25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52511"/>
</workbook>
</file>

<file path=xl/calcChain.xml><?xml version="1.0" encoding="utf-8"?>
<calcChain xmlns="http://schemas.openxmlformats.org/spreadsheetml/2006/main">
  <c r="H17" i="22" l="1"/>
  <c r="L16" i="22"/>
  <c r="H16" i="22"/>
  <c r="L15" i="22"/>
  <c r="H15" i="22"/>
  <c r="L14" i="22"/>
  <c r="H14" i="22"/>
  <c r="L13" i="22"/>
  <c r="H13" i="22"/>
  <c r="C13" i="22"/>
  <c r="L12" i="22"/>
  <c r="H12" i="22"/>
  <c r="C12" i="22"/>
  <c r="L11" i="22"/>
  <c r="H11" i="22"/>
  <c r="C11" i="22"/>
  <c r="L10" i="22"/>
  <c r="H10" i="22"/>
  <c r="C10" i="22"/>
  <c r="L9" i="22"/>
  <c r="H9" i="22"/>
  <c r="C9" i="22"/>
  <c r="L8" i="22"/>
  <c r="H8" i="22"/>
  <c r="C8" i="22"/>
  <c r="L7" i="22"/>
  <c r="H7" i="22"/>
  <c r="C7" i="22"/>
  <c r="L6" i="22"/>
  <c r="H6" i="22"/>
  <c r="C6" i="22"/>
  <c r="L5" i="22"/>
  <c r="H5" i="22"/>
  <c r="C5" i="22"/>
  <c r="L4" i="22"/>
  <c r="H4" i="22"/>
  <c r="C4" i="22"/>
</calcChain>
</file>

<file path=xl/sharedStrings.xml><?xml version="1.0" encoding="utf-8"?>
<sst xmlns="http://schemas.openxmlformats.org/spreadsheetml/2006/main" count="2158" uniqueCount="772">
  <si>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</si>
  <si>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</si>
  <si>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</si>
  <si>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</si>
  <si>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</si>
  <si>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</si>
  <si>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</si>
  <si>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</si>
  <si>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</si>
  <si>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</si>
  <si>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</si>
  <si>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</si>
  <si>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</si>
  <si>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</si>
  <si>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</si>
  <si>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</si>
  <si>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</si>
  <si>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</si>
  <si>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</si>
  <si>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</si>
  <si>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</si>
  <si>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</si>
  <si>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</si>
  <si>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</si>
  <si>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</si>
  <si>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</si>
  <si>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</si>
  <si>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</si>
  <si>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</si>
  <si>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</si>
  <si>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</si>
  <si>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</si>
  <si>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</si>
  <si>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</si>
  <si>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</si>
  <si>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</si>
  <si>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</si>
  <si>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</si>
  <si>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</si>
  <si>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</si>
  <si>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</si>
  <si>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</si>
  <si>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</si>
  <si>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</si>
  <si>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</si>
  <si>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</si>
  <si>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</si>
  <si>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</si>
  <si>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</si>
  <si>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</si>
  <si>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</si>
  <si>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</si>
  <si>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</si>
  <si>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</si>
  <si>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</si>
  <si>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</si>
  <si>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</si>
  <si>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</si>
  <si>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</si>
  <si>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</si>
  <si>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</si>
  <si>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</si>
  <si>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</si>
  <si>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</si>
  <si>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</si>
  <si>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</si>
  <si>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</si>
  <si>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</si>
  <si>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</si>
  <si>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</si>
  <si>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</si>
  <si>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</si>
  <si>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</si>
  <si>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</si>
  <si>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</si>
  <si>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</si>
  <si>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</si>
  <si>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</si>
  <si>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</si>
  <si>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</si>
  <si>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</si>
  <si>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</si>
  <si>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</si>
  <si>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</si>
  <si>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</si>
  <si>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</si>
  <si>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</si>
  <si>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</si>
  <si>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</si>
  <si>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</si>
  <si>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</si>
  <si>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</si>
  <si>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</si>
  <si>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</si>
  <si>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</si>
  <si>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</si>
  <si>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Sub Distribution</t>
  </si>
  <si>
    <t>Comment_SubDistributionCircuit</t>
  </si>
  <si>
    <t>MotorCircuitLV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</si>
  <si>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</si>
  <si>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</si>
  <si>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</si>
  <si>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</si>
  <si>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</si>
  <si>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</si>
  <si>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</si>
  <si>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</si>
  <si>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</si>
  <si>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</si>
  <si>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</si>
  <si>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</si>
  <si>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</si>
  <si>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</si>
  <si>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</si>
  <si>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</si>
  <si>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</si>
  <si>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</si>
  <si>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</si>
  <si>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</si>
  <si>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</si>
  <si>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</si>
  <si>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</si>
  <si>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</si>
  <si>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</si>
  <si>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</si>
  <si>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</si>
  <si>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</si>
  <si>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</si>
  <si>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</si>
  <si>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</si>
  <si>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</si>
  <si>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</si>
  <si>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</si>
  <si>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</si>
  <si>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</si>
  <si>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</si>
  <si>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</si>
  <si>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</si>
  <si>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</si>
  <si>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</si>
  <si>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</si>
  <si>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</si>
  <si>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</si>
  <si>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</si>
  <si>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</si>
  <si>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</si>
  <si>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</si>
  <si>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</si>
  <si>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</si>
  <si>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</si>
  <si>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</si>
  <si>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</si>
  <si>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</si>
  <si>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</si>
  <si>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</si>
  <si>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</si>
  <si>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</si>
  <si>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</si>
  <si>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</si>
  <si>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</si>
  <si>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</si>
  <si>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</si>
  <si>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</si>
  <si>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</si>
  <si>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</si>
  <si>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</si>
  <si>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</si>
  <si>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</si>
  <si>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</si>
  <si>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</si>
  <si>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</si>
  <si>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</si>
  <si>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</si>
  <si>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</si>
  <si>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</si>
  <si>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</si>
  <si>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</si>
  <si>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</si>
  <si>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</si>
  <si>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</si>
  <si>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</si>
  <si>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</si>
  <si>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</si>
  <si>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</si>
  <si>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</si>
  <si>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</si>
  <si>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</si>
  <si>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</si>
  <si>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</si>
  <si>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</si>
  <si>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</si>
  <si>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</si>
  <si>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</si>
  <si>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</si>
  <si>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</si>
  <si>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</si>
  <si>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</si>
  <si>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</si>
  <si>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</si>
  <si>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</si>
  <si>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</si>
  <si>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</si>
  <si>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</si>
  <si>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</si>
  <si>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</si>
  <si>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</si>
  <si>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</si>
  <si>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</si>
  <si>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</si>
  <si>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</si>
  <si>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</si>
  <si>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</si>
  <si>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</si>
  <si>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</si>
  <si>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</si>
  <si>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</si>
  <si>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</si>
  <si>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</si>
  <si>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</si>
  <si>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</si>
  <si>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</si>
  <si>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</si>
  <si>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</si>
  <si>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</si>
  <si>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</si>
  <si>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</si>
  <si>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</si>
  <si>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</si>
  <si>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</si>
  <si>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</si>
  <si>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</si>
  <si>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</si>
  <si>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</si>
  <si>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</si>
  <si>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</si>
  <si>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</si>
  <si>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</si>
  <si>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</si>
  <si>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</si>
  <si>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</si>
  <si>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</si>
  <si>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</si>
  <si>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</si>
  <si>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</si>
  <si>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</si>
  <si>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</si>
  <si>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</si>
  <si>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</si>
  <si>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</si>
  <si>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</si>
  <si>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</si>
  <si>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</si>
  <si>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</si>
  <si>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</si>
  <si>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</si>
  <si>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</si>
  <si>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</si>
  <si>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</si>
  <si>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</si>
  <si>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</si>
  <si>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</si>
  <si>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</si>
  <si>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</si>
  <si>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</si>
  <si>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</si>
  <si>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</si>
  <si>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</si>
  <si>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</si>
  <si>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</si>
  <si>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</si>
  <si>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</si>
  <si>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</si>
  <si>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</si>
  <si>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</si>
  <si>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</si>
  <si>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</si>
  <si>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</si>
  <si>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</si>
  <si>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</si>
  <si>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</si>
  <si>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</si>
  <si>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</si>
  <si>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</si>
  <si>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</si>
  <si>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</si>
  <si>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</si>
  <si>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</si>
  <si>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</si>
  <si>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</si>
  <si>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</si>
  <si>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</si>
  <si>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</si>
  <si>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</si>
  <si>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</si>
  <si>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</si>
  <si>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</si>
  <si>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</si>
  <si>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</si>
  <si>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</si>
  <si>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</si>
  <si>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</si>
  <si>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</si>
  <si>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</si>
  <si>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</si>
  <si>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</si>
  <si>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</si>
  <si>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</si>
  <si>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</si>
  <si>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</si>
  <si>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</si>
  <si>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</si>
  <si>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</si>
  <si>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</si>
  <si>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</si>
  <si>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</si>
  <si>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</si>
  <si>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</si>
  <si>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</si>
  <si>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</si>
  <si>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</si>
  <si>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</si>
  <si>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</si>
  <si>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</si>
  <si>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</si>
  <si>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</si>
  <si>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</si>
  <si>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</si>
  <si>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</si>
  <si>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</si>
  <si>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</si>
  <si>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</si>
  <si>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</si>
  <si>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</si>
  <si>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</si>
  <si>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</si>
  <si>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</si>
  <si>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</si>
  <si>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</si>
  <si>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</si>
  <si>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</si>
  <si>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</si>
  <si>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</si>
  <si>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</si>
  <si>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</si>
  <si>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</si>
  <si>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</si>
  <si>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</si>
  <si>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</si>
  <si>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</si>
  <si>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</si>
  <si>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</si>
  <si>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</si>
  <si>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</si>
  <si>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</si>
  <si>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</si>
  <si>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Ikmax</t>
  </si>
  <si>
    <t>02-25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</si>
  <si>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</si>
  <si>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</si>
  <si>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</si>
  <si>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</si>
  <si>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</si>
  <si>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</si>
  <si>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</si>
  <si>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</si>
  <si>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</si>
  <si>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</si>
  <si>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</si>
  <si>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</si>
  <si>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</si>
  <si>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</si>
  <si>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</si>
  <si>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</si>
  <si>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</si>
  <si>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</si>
  <si>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</si>
  <si>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</si>
  <si>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</si>
  <si>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</si>
  <si>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</si>
  <si>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</si>
  <si>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</si>
  <si>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</si>
  <si>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</si>
  <si>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</si>
  <si>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</si>
  <si>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</si>
  <si>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</si>
  <si>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</si>
  <si>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</si>
  <si>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</si>
  <si>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</si>
  <si>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</si>
  <si>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</si>
  <si>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</si>
  <si>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</si>
  <si>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</si>
  <si>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</si>
  <si>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</si>
  <si>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</si>
  <si>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</si>
  <si>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</si>
  <si>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</si>
  <si>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</si>
  <si>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</si>
  <si>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</si>
  <si>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</si>
  <si>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</si>
  <si>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</si>
  <si>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</si>
  <si>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</si>
  <si>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</si>
  <si>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</si>
  <si>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</si>
  <si>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</si>
  <si>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</si>
  <si>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</si>
  <si>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</si>
  <si>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</si>
  <si>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</si>
  <si>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</si>
  <si>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</si>
  <si>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</si>
  <si>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</si>
  <si>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</si>
  <si>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</si>
  <si>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</si>
  <si>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</si>
  <si>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</si>
  <si>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</si>
  <si>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</si>
  <si>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</si>
  <si>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</si>
  <si>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</si>
  <si>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</si>
  <si>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</si>
  <si>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</si>
  <si>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</si>
  <si>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</si>
  <si>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</si>
  <si>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</si>
  <si>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</si>
  <si>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</si>
  <si>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</si>
  <si>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</si>
  <si>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</si>
  <si>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</si>
  <si>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</si>
  <si>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</si>
  <si>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</si>
  <si>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</si>
  <si>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</si>
  <si>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</si>
  <si>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</si>
  <si>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</si>
  <si>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</si>
  <si>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</si>
  <si>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</si>
  <si>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</si>
  <si>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</si>
  <si>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</si>
  <si>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Ik1min_F4</t>
  </si>
  <si>
    <t>02-23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</si>
  <si>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</si>
  <si>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</si>
  <si>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</si>
  <si>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</si>
  <si>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</si>
  <si>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</si>
  <si>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</si>
  <si>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</si>
  <si>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</si>
  <si>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</si>
  <si>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</si>
  <si>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</si>
  <si>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</si>
  <si>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</si>
  <si>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</si>
  <si>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</si>
  <si>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</si>
  <si>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</si>
  <si>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</si>
  <si>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</si>
  <si>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</si>
  <si>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</si>
  <si>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</si>
  <si>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</si>
  <si>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</si>
  <si>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</si>
  <si>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</si>
  <si>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</si>
  <si>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</si>
  <si>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</si>
  <si>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</si>
  <si>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</si>
  <si>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</si>
  <si>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</si>
  <si>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</si>
  <si>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</si>
  <si>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</si>
  <si>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</si>
  <si>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</si>
  <si>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</si>
  <si>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</si>
  <si>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</si>
  <si>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</si>
  <si>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</si>
  <si>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Ik3max_F1</t>
  </si>
  <si>
    <t>02-17</t>
  </si>
  <si>
    <t>Icn</t>
  </si>
  <si>
    <t>08-01</t>
  </si>
  <si>
    <t>RatedShortCircuitVoltage</t>
  </si>
  <si>
    <t>Rated short-circuit voltage</t>
  </si>
  <si>
    <t>ShortCircuitLosses</t>
  </si>
  <si>
    <t>NoLoadLosses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</si>
  <si>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</si>
  <si>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</si>
  <si>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</si>
  <si>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</si>
  <si>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</si>
  <si>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</si>
  <si>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</si>
  <si>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</si>
  <si>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Ik2min_F3</t>
  </si>
  <si>
    <t>02-20</t>
  </si>
  <si>
    <t>Ik1min_F3</t>
  </si>
  <si>
    <t>02-21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</si>
  <si>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</si>
  <si>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</si>
  <si>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</si>
  <si>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</si>
  <si>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</si>
  <si>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</si>
  <si>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</si>
  <si>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</si>
  <si>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</si>
  <si>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</si>
  <si>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</si>
  <si>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</si>
  <si>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</si>
  <si>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</si>
  <si>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</si>
  <si>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</si>
  <si>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</si>
  <si>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</si>
  <si>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</si>
  <si>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</si>
  <si>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</si>
  <si>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</si>
  <si>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</si>
  <si>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</si>
  <si>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</si>
  <si>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</si>
  <si>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</si>
  <si>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</si>
  <si>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</si>
  <si>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</si>
  <si>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</si>
  <si>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</si>
  <si>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</si>
  <si>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</si>
  <si>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</si>
  <si>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</si>
  <si>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</si>
  <si>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</si>
  <si>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</si>
  <si>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</si>
  <si>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</si>
  <si>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</si>
  <si>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</si>
  <si>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</si>
  <si>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</si>
  <si>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</si>
  <si>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</si>
  <si>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</si>
  <si>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</si>
  <si>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</si>
  <si>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</si>
  <si>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</si>
  <si>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</si>
  <si>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</si>
  <si>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</si>
  <si>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</si>
  <si>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</si>
  <si>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</si>
  <si>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</si>
  <si>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</si>
  <si>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</si>
  <si>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</si>
  <si>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</si>
  <si>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</si>
  <si>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</si>
  <si>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</si>
  <si>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</si>
  <si>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</si>
  <si>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</si>
  <si>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</si>
  <si>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</si>
  <si>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</si>
  <si>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</si>
  <si>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</si>
  <si>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</si>
  <si>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</si>
  <si>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</si>
  <si>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</si>
  <si>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</si>
  <si>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</si>
  <si>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</si>
  <si>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</si>
  <si>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</si>
  <si>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</si>
  <si>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</si>
  <si>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</si>
  <si>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</si>
  <si>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</si>
  <si>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</si>
  <si>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</si>
  <si>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</si>
  <si>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</si>
  <si>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</si>
  <si>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</si>
  <si>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</si>
  <si>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</si>
  <si>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</si>
  <si>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</si>
  <si>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</si>
  <si>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</si>
  <si>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</si>
  <si>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</si>
  <si>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</si>
  <si>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</si>
  <si>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</si>
  <si>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</si>
  <si>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</si>
  <si>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</si>
  <si>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</si>
  <si>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</si>
  <si>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</si>
  <si>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</si>
  <si>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</si>
  <si>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</si>
  <si>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</si>
  <si>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</si>
  <si>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</si>
  <si>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</si>
  <si>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</si>
  <si>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</si>
  <si>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</si>
  <si>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</si>
  <si>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</si>
  <si>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</si>
  <si>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</si>
  <si>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</si>
  <si>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</si>
  <si>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</si>
  <si>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</si>
  <si>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</si>
  <si>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</si>
  <si>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</si>
  <si>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</si>
  <si>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</si>
  <si>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</si>
  <si>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</si>
  <si>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</si>
  <si>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</si>
  <si>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</si>
  <si>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</si>
  <si>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</si>
  <si>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</si>
  <si>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</si>
  <si>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</si>
  <si>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</si>
  <si>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</si>
  <si>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</si>
  <si>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</si>
  <si>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</si>
  <si>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</si>
  <si>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</si>
  <si>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</si>
  <si>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</si>
  <si>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</si>
  <si>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</si>
  <si>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</si>
  <si>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</si>
  <si>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</si>
  <si>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</si>
  <si>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</si>
  <si>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Pn [kW]</t>
  </si>
  <si>
    <t>General Load</t>
  </si>
  <si>
    <t>GeneralLoad</t>
  </si>
  <si>
    <t>Comment_GeneralLoad</t>
  </si>
  <si>
    <t>Modelled</t>
  </si>
  <si>
    <t>General Load Circuit</t>
  </si>
  <si>
    <t>MVInfeedCircuit</t>
  </si>
  <si>
    <t>Copy From Design Document</t>
  </si>
  <si>
    <t>Comment_MVInfeedCircuit</t>
  </si>
  <si>
    <t>MVInfeed</t>
  </si>
  <si>
    <t>Comment_MVInfeed</t>
  </si>
  <si>
    <t>MVInfeed Circuit</t>
  </si>
  <si>
    <t>Ikmin [kA]</t>
  </si>
  <si>
    <t>Ikmax [kA]</t>
  </si>
  <si>
    <t>Short-circuit losses [kW]</t>
  </si>
  <si>
    <t>No-load losses [kW]</t>
  </si>
  <si>
    <t>Icn/ Icu [kA]</t>
  </si>
  <si>
    <t>MVInfeed, BreakerMV, CableMV</t>
  </si>
  <si>
    <t>Fuse</t>
  </si>
  <si>
    <t>Transformer, CableLV, Fuse</t>
  </si>
  <si>
    <t>Parameter</t>
  </si>
  <si>
    <t>Busbar</t>
  </si>
  <si>
    <t>MCB, CableLV, GeneralLoad</t>
  </si>
  <si>
    <t>MCB, CableLV, Motor</t>
  </si>
  <si>
    <t>MCB, CableLV, Fuse</t>
  </si>
  <si>
    <t>Allowed load capacity</t>
  </si>
  <si>
    <t xml:space="preserve"> </t>
  </si>
  <si>
    <t>151 A</t>
  </si>
  <si>
    <t>178 A</t>
  </si>
  <si>
    <t>217 A</t>
  </si>
  <si>
    <t>258 A</t>
  </si>
  <si>
    <t>291 A</t>
  </si>
  <si>
    <t>366 A</t>
  </si>
  <si>
    <t>326 A</t>
  </si>
  <si>
    <t>421 A</t>
  </si>
  <si>
    <t>530 A</t>
  </si>
  <si>
    <t>473 A</t>
  </si>
  <si>
    <t>592 A</t>
  </si>
  <si>
    <t>17.5 A</t>
  </si>
  <si>
    <t>24 A</t>
  </si>
  <si>
    <t>32 A</t>
  </si>
  <si>
    <t>41 A</t>
  </si>
  <si>
    <t>57 A</t>
  </si>
  <si>
    <t>76 A</t>
  </si>
  <si>
    <t>96 A</t>
  </si>
  <si>
    <t>119 A</t>
  </si>
  <si>
    <t>144 A</t>
  </si>
  <si>
    <t>184 A</t>
  </si>
  <si>
    <t>223 A</t>
  </si>
  <si>
    <t>259 A</t>
  </si>
  <si>
    <t>299 A</t>
  </si>
  <si>
    <t>341 A</t>
  </si>
  <si>
    <t>403 A</t>
  </si>
  <si>
    <t>464 A</t>
  </si>
  <si>
    <t>Sn</t>
  </si>
  <si>
    <t>100 kVA</t>
  </si>
  <si>
    <t>200 kVA</t>
  </si>
  <si>
    <t>300 kVA</t>
  </si>
  <si>
    <t>500 kVA</t>
  </si>
  <si>
    <t>1000 kVA</t>
  </si>
  <si>
    <t>1500 kVA</t>
  </si>
  <si>
    <t>2000 kVA</t>
  </si>
  <si>
    <t>3150 kVA</t>
  </si>
  <si>
    <t>17_5</t>
  </si>
  <si>
    <t>Copper</t>
  </si>
  <si>
    <t>Aluminum</t>
  </si>
  <si>
    <t>Correction Factor</t>
  </si>
  <si>
    <t>Earthing System</t>
  </si>
  <si>
    <t>InterimResults</t>
  </si>
  <si>
    <t>Interim Results</t>
  </si>
  <si>
    <t>Icn/Icu [kA]</t>
  </si>
  <si>
    <t>Switch, DataPoint</t>
  </si>
  <si>
    <t>Connection, Impedance</t>
  </si>
  <si>
    <t>630 A</t>
  </si>
  <si>
    <t>1250 A</t>
  </si>
  <si>
    <t>2500 A</t>
  </si>
  <si>
    <t>3150 A</t>
  </si>
  <si>
    <t>Ik1max(F1) [kA]</t>
  </si>
  <si>
    <t>Ik3max(F1) [kA]</t>
  </si>
  <si>
    <t>Ik2min(F2) [kA]</t>
  </si>
  <si>
    <t>Ik2min(F4) [kA]</t>
  </si>
  <si>
    <t>Ik1min(F4) [kA]</t>
  </si>
  <si>
    <t>Ik3max(F3) [kA]</t>
  </si>
  <si>
    <t>Ik2min(F3) [kA]</t>
  </si>
  <si>
    <t>Ik1min(F3) [kA]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</si>
</sst>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;@"/>
    <numFmt numFmtId="165" formatCode="0.0000"/>
  </numFmts>
  <fonts count="17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34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</cellStyleXfs>
  <cellXfs count="113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2" applyFont="1" applyFill="1" applyAlignment="1"/>
    <xf numFmtId="0" fontId="0" fillId="6" borderId="0" xfId="0" applyFill="1" applyAlignment="1"/>
    <xf numFmtId="0" fontId="0" fillId="7" borderId="0" xfId="0" applyFill="1" applyAlignment="1"/>
    <xf numFmtId="0" fontId="2" fillId="7" borderId="0" xfId="2" applyFont="1" applyFill="1" applyAlignment="1">
      <alignment horizontal="center"/>
    </xf>
    <xf numFmtId="49" fontId="2" fillId="7" borderId="0" xfId="0" applyNumberFormat="1" applyFont="1" applyFill="1" applyAlignment="1">
      <alignment horizontal="left"/>
    </xf>
    <xf numFmtId="0" fontId="2" fillId="7" borderId="0" xfId="0" applyFont="1" applyFill="1" applyAlignment="1"/>
    <xf numFmtId="0" fontId="15" fillId="7" borderId="0" xfId="0" applyFont="1" applyFill="1" applyAlignment="1">
      <alignment wrapText="1"/>
    </xf>
    <xf numFmtId="49" fontId="15" fillId="7" borderId="0" xfId="0" applyNumberFormat="1" applyFont="1" applyFill="1" applyAlignment="1"/>
    <xf numFmtId="0" fontId="15" fillId="7" borderId="0" xfId="0" applyFont="1" applyFill="1" applyAlignment="1"/>
    <xf numFmtId="0" fontId="15" fillId="7" borderId="0" xfId="2" applyFont="1" applyFill="1" applyAlignment="1"/>
    <xf numFmtId="165" fontId="16" fillId="0" borderId="2" xfId="4" applyNumberFormat="1" applyFont="1" applyFill="1" applyBorder="1" applyAlignment="1">
      <alignment horizontal="right"/>
    </xf>
  </cellXfs>
  <cellStyles count="5">
    <cellStyle name="Normal 2" xfId="1"/>
    <cellStyle name="Standard" xfId="0" builtinId="0"/>
    <cellStyle name="Standard 2" xfId="2"/>
    <cellStyle name="Standard 3" xfId="3"/>
    <cellStyle name="Standard_Referenze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workbookViewId="0">
      <selection activeCell="A23" sqref="A23:XFD23"/>
    </sheetView>
  </sheetViews>
  <sheetFormatPr baseColWidth="10"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100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  <c r="Q1" s="4"/>
    </row>
    <row r="2" spans="1:17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707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707</v>
      </c>
      <c r="P3" s="11"/>
      <c r="Q3" s="23"/>
    </row>
    <row r="4" spans="1:17">
      <c r="A4" s="9"/>
      <c r="B4" t="s">
        <v>308</v>
      </c>
      <c r="C4" s="9" t="s">
        <v>120</v>
      </c>
      <c r="D4" s="9">
        <v>34</v>
      </c>
      <c r="E4" s="52" t="s">
        <v>116</v>
      </c>
      <c r="F4" s="52"/>
      <c r="G4" s="52"/>
      <c r="H4" s="53"/>
      <c r="I4" s="56"/>
      <c r="J4" s="56"/>
      <c r="K4" s="56"/>
      <c r="L4" s="51" t="s">
        <v>309</v>
      </c>
      <c r="M4" s="11"/>
      <c r="N4" s="23"/>
      <c r="O4" s="23" t="s">
        <v>310</v>
      </c>
      <c r="P4" s="11"/>
      <c r="Q4" s="23"/>
    </row>
    <row r="5" spans="1:17">
      <c r="A5" s="9"/>
      <c r="B5" t="s">
        <v>311</v>
      </c>
      <c r="C5" s="9" t="s">
        <v>120</v>
      </c>
      <c r="D5" s="9">
        <v>35</v>
      </c>
      <c r="E5" s="52" t="s">
        <v>116</v>
      </c>
      <c r="F5" s="52"/>
      <c r="G5" s="52"/>
      <c r="H5" s="53"/>
      <c r="I5" s="56"/>
      <c r="J5" s="56"/>
      <c r="K5" s="56"/>
      <c r="L5" s="51" t="s">
        <v>312</v>
      </c>
      <c r="N5" s="23"/>
      <c r="O5" s="23" t="s">
        <v>313</v>
      </c>
      <c r="P5" s="11"/>
      <c r="Q5" s="23"/>
    </row>
    <row r="6" spans="1:17">
      <c r="A6" s="9"/>
      <c r="B6" t="s">
        <v>314</v>
      </c>
      <c r="C6" s="9" t="s">
        <v>120</v>
      </c>
      <c r="D6" s="9">
        <v>36</v>
      </c>
      <c r="E6" s="52" t="s">
        <v>116</v>
      </c>
      <c r="L6" s="51" t="s">
        <v>315</v>
      </c>
      <c r="O6" s="23" t="s">
        <v>316</v>
      </c>
      <c r="P6" s="11"/>
      <c r="Q6" s="23"/>
    </row>
    <row r="7" spans="1:17">
      <c r="A7" s="34"/>
      <c r="B7" t="s">
        <v>317</v>
      </c>
      <c r="C7" s="9" t="s">
        <v>120</v>
      </c>
      <c r="D7" s="9">
        <v>37</v>
      </c>
      <c r="E7" s="52" t="s">
        <v>116</v>
      </c>
      <c r="L7" s="51" t="s">
        <v>318</v>
      </c>
      <c r="O7" s="23" t="s">
        <v>319</v>
      </c>
      <c r="P7" s="11"/>
      <c r="Q7" s="23"/>
    </row>
    <row r="8" spans="1:17">
      <c r="A8" s="9"/>
      <c r="B8" t="s">
        <v>320</v>
      </c>
      <c r="C8" s="9" t="s">
        <v>120</v>
      </c>
      <c r="D8" s="9">
        <v>38</v>
      </c>
      <c r="E8" s="52" t="s">
        <v>116</v>
      </c>
      <c r="L8" s="51" t="s">
        <v>321</v>
      </c>
      <c r="O8" s="23" t="s">
        <v>322</v>
      </c>
      <c r="P8" s="11"/>
      <c r="Q8" s="23"/>
    </row>
    <row r="9" spans="1:17">
      <c r="A9" s="59"/>
      <c r="B9" s="1" t="s">
        <v>323</v>
      </c>
      <c r="C9" s="9" t="s">
        <v>120</v>
      </c>
      <c r="D9" s="9">
        <v>39</v>
      </c>
      <c r="E9" s="10" t="s">
        <v>116</v>
      </c>
      <c r="F9" s="1"/>
      <c r="G9" s="1"/>
      <c r="H9" s="1"/>
      <c r="I9" s="1"/>
      <c r="J9" s="1"/>
      <c r="K9" s="1"/>
      <c r="L9" s="61" t="s">
        <v>324</v>
      </c>
      <c r="M9" s="11"/>
      <c r="N9" s="1"/>
      <c r="O9" s="23" t="s">
        <v>325</v>
      </c>
      <c r="P9" s="11"/>
    </row>
    <row r="10" spans="1:17">
      <c r="A10" s="59"/>
      <c r="B10" t="s">
        <v>326</v>
      </c>
      <c r="C10" s="9" t="s">
        <v>120</v>
      </c>
      <c r="D10" s="9">
        <v>40</v>
      </c>
      <c r="E10" s="52" t="s">
        <v>116</v>
      </c>
      <c r="L10" s="51" t="s">
        <v>327</v>
      </c>
      <c r="O10" s="23" t="s">
        <v>328</v>
      </c>
      <c r="P10" s="11"/>
    </row>
    <row r="11" spans="1:17">
      <c r="B11" t="s">
        <v>329</v>
      </c>
      <c r="C11" s="9" t="s">
        <v>120</v>
      </c>
      <c r="D11" s="9">
        <v>41</v>
      </c>
      <c r="E11" s="52" t="s">
        <v>116</v>
      </c>
      <c r="L11" s="51" t="s">
        <v>330</v>
      </c>
      <c r="O11" s="23" t="s">
        <v>331</v>
      </c>
    </row>
    <row r="12" spans="1:17">
      <c r="B12" t="s">
        <v>332</v>
      </c>
      <c r="C12" s="9" t="s">
        <v>120</v>
      </c>
      <c r="D12" s="9">
        <v>42</v>
      </c>
      <c r="E12" s="52" t="s">
        <v>116</v>
      </c>
      <c r="L12" s="51" t="s">
        <v>333</v>
      </c>
      <c r="O12" s="23" t="s">
        <v>334</v>
      </c>
    </row>
    <row r="13" spans="1:17">
      <c r="B13" t="s">
        <v>335</v>
      </c>
      <c r="C13" s="9" t="s">
        <v>120</v>
      </c>
      <c r="D13" s="9">
        <v>43</v>
      </c>
      <c r="E13" s="52" t="s">
        <v>116</v>
      </c>
      <c r="L13" s="51" t="s">
        <v>336</v>
      </c>
      <c r="O13" s="23" t="s">
        <v>337</v>
      </c>
    </row>
    <row r="14" spans="1:17">
      <c r="B14" t="s">
        <v>338</v>
      </c>
      <c r="C14" s="9" t="s">
        <v>120</v>
      </c>
      <c r="D14" s="9">
        <v>44</v>
      </c>
      <c r="E14" s="52" t="s">
        <v>116</v>
      </c>
      <c r="L14" s="51" t="s">
        <v>339</v>
      </c>
      <c r="O14" s="23" t="s">
        <v>340</v>
      </c>
    </row>
    <row r="15" spans="1:17">
      <c r="B15" t="s">
        <v>341</v>
      </c>
      <c r="C15" s="9" t="s">
        <v>120</v>
      </c>
      <c r="D15" s="9">
        <v>45</v>
      </c>
      <c r="E15" s="52" t="s">
        <v>116</v>
      </c>
      <c r="L15" s="51" t="s">
        <v>342</v>
      </c>
      <c r="O15" s="23" t="s">
        <v>343</v>
      </c>
    </row>
    <row r="16" spans="1:17">
      <c r="B16" t="s">
        <v>344</v>
      </c>
      <c r="C16" s="9" t="s">
        <v>120</v>
      </c>
      <c r="D16" s="9">
        <v>46</v>
      </c>
      <c r="E16" s="52" t="s">
        <v>116</v>
      </c>
      <c r="L16" s="51" t="s">
        <v>345</v>
      </c>
      <c r="O16" s="23" t="s">
        <v>346</v>
      </c>
    </row>
    <row r="17" spans="1:58">
      <c r="B17" t="s">
        <v>347</v>
      </c>
      <c r="C17" s="9" t="s">
        <v>120</v>
      </c>
      <c r="D17" s="9">
        <v>47</v>
      </c>
      <c r="E17" s="52" t="s">
        <v>116</v>
      </c>
      <c r="L17" s="51" t="s">
        <v>348</v>
      </c>
      <c r="O17" s="23" t="s">
        <v>349</v>
      </c>
    </row>
    <row r="18" spans="1:58">
      <c r="B18" t="s">
        <v>350</v>
      </c>
      <c r="C18" s="9" t="s">
        <v>120</v>
      </c>
      <c r="D18" s="9">
        <v>48</v>
      </c>
      <c r="E18" s="52" t="s">
        <v>116</v>
      </c>
      <c r="L18" s="51" t="s">
        <v>351</v>
      </c>
      <c r="O18" s="23" t="s">
        <v>352</v>
      </c>
    </row>
    <row r="20" spans="1:58">
      <c r="B20" t="s">
        <v>353</v>
      </c>
      <c r="C20" s="9" t="s">
        <v>120</v>
      </c>
      <c r="D20" s="9">
        <v>49</v>
      </c>
      <c r="E20" s="52" t="s">
        <v>116</v>
      </c>
      <c r="L20" s="51" t="s">
        <v>354</v>
      </c>
      <c r="O20" s="23" t="s">
        <v>699</v>
      </c>
    </row>
    <row r="21" spans="1:58">
      <c r="B21" t="s">
        <v>355</v>
      </c>
      <c r="C21" s="9" t="s">
        <v>120</v>
      </c>
      <c r="D21" s="9">
        <v>50</v>
      </c>
      <c r="E21" s="52" t="s">
        <v>116</v>
      </c>
      <c r="L21" s="51" t="s">
        <v>356</v>
      </c>
      <c r="O21" s="23" t="s">
        <v>700</v>
      </c>
    </row>
    <row r="22" spans="1:58">
      <c r="C22" s="9"/>
      <c r="D22" s="9"/>
      <c r="E22" s="52"/>
      <c r="L22" s="51"/>
      <c r="O22" s="23"/>
    </row>
    <row r="23" spans="1:58">
      <c r="A23" s="64" t="s">
        <v>755</v>
      </c>
      <c r="B23" s="75"/>
      <c r="C23" s="5"/>
      <c r="D23" s="5"/>
      <c r="E23" s="52"/>
      <c r="F23" s="52"/>
      <c r="G23" s="52"/>
      <c r="H23" s="56"/>
      <c r="I23" s="56"/>
      <c r="J23" s="56"/>
      <c r="K23" s="56"/>
      <c r="L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 t="s">
        <v>756</v>
      </c>
      <c r="BF23" s="4"/>
    </row>
    <row r="24" spans="1:58">
      <c r="A24" s="30"/>
      <c r="B24" s="40" t="s">
        <v>262</v>
      </c>
      <c r="C24" s="40" t="s">
        <v>120</v>
      </c>
      <c r="D24" s="40">
        <v>1</v>
      </c>
      <c r="E24" s="41" t="s">
        <v>116</v>
      </c>
      <c r="F24" s="41"/>
      <c r="G24" s="41"/>
      <c r="H24" s="40"/>
      <c r="I24" s="35"/>
      <c r="J24" s="35"/>
      <c r="K24" s="34"/>
      <c r="L24" s="48" t="s">
        <v>357</v>
      </c>
      <c r="N24" s="28"/>
      <c r="O24" s="102" t="s">
        <v>174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34" t="s">
        <v>174</v>
      </c>
      <c r="BF24" s="25"/>
    </row>
    <row r="25" spans="1:58" ht="18" customHeight="1">
      <c r="A25" s="30"/>
      <c r="B25" s="40" t="s">
        <v>264</v>
      </c>
      <c r="C25" s="40" t="s">
        <v>120</v>
      </c>
      <c r="D25" s="40">
        <v>2</v>
      </c>
      <c r="E25" s="41" t="s">
        <v>116</v>
      </c>
      <c r="F25" s="41"/>
      <c r="G25" s="41"/>
      <c r="H25" s="40"/>
      <c r="I25" s="35"/>
      <c r="J25" s="35"/>
      <c r="K25" s="34"/>
      <c r="L25" s="48" t="s">
        <v>357</v>
      </c>
      <c r="N25" s="28"/>
      <c r="O25" s="102" t="s">
        <v>177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34" t="s">
        <v>177</v>
      </c>
      <c r="BF25" s="25"/>
    </row>
    <row r="26" spans="1:58">
      <c r="A26" s="30"/>
      <c r="B26" s="40" t="s">
        <v>268</v>
      </c>
      <c r="C26" s="40" t="s">
        <v>120</v>
      </c>
      <c r="D26" s="40">
        <v>3</v>
      </c>
      <c r="E26" s="41" t="s">
        <v>116</v>
      </c>
      <c r="F26" s="41"/>
      <c r="G26" s="41"/>
      <c r="H26" s="25"/>
      <c r="I26" s="43"/>
      <c r="J26" s="43"/>
      <c r="K26" s="25"/>
      <c r="L26" s="48" t="s">
        <v>357</v>
      </c>
      <c r="M26" s="11"/>
      <c r="N26" s="28"/>
      <c r="O26" s="102" t="s">
        <v>270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5" t="s">
        <v>270</v>
      </c>
      <c r="BF26" s="25"/>
    </row>
    <row r="27" spans="1:58">
      <c r="A27" s="30"/>
      <c r="B27" s="40" t="s">
        <v>271</v>
      </c>
      <c r="C27" s="40" t="s">
        <v>120</v>
      </c>
      <c r="D27" s="40">
        <v>4</v>
      </c>
      <c r="E27" s="41" t="s">
        <v>116</v>
      </c>
      <c r="F27" s="41"/>
      <c r="G27" s="41"/>
      <c r="H27" s="25"/>
      <c r="I27" s="43"/>
      <c r="J27" s="43"/>
      <c r="K27" s="25"/>
      <c r="L27" s="48" t="s">
        <v>357</v>
      </c>
      <c r="M27" s="11"/>
      <c r="N27" s="28"/>
      <c r="O27" s="102" t="s">
        <v>273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5" t="s">
        <v>273</v>
      </c>
      <c r="BF27" s="25"/>
    </row>
    <row r="28" spans="1:58">
      <c r="A28" s="30"/>
      <c r="B28" s="40" t="s">
        <v>276</v>
      </c>
      <c r="C28" s="40" t="s">
        <v>120</v>
      </c>
      <c r="D28" s="40">
        <v>5</v>
      </c>
      <c r="E28" s="41" t="s">
        <v>116</v>
      </c>
      <c r="F28" s="41"/>
      <c r="G28" s="41"/>
      <c r="H28" s="25"/>
      <c r="I28" s="43"/>
      <c r="J28" s="43"/>
      <c r="K28" s="25"/>
      <c r="L28" s="48" t="s">
        <v>357</v>
      </c>
      <c r="M28" s="11"/>
      <c r="N28" s="28"/>
      <c r="O28" s="102" t="s">
        <v>183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5" t="s">
        <v>183</v>
      </c>
      <c r="BF28" s="25"/>
    </row>
    <row r="29" spans="1:58">
      <c r="A29" s="30"/>
      <c r="B29" s="40" t="s">
        <v>278</v>
      </c>
      <c r="C29" s="40" t="s">
        <v>120</v>
      </c>
      <c r="D29" s="40">
        <v>6</v>
      </c>
      <c r="E29" s="41" t="s">
        <v>116</v>
      </c>
      <c r="F29" s="41"/>
      <c r="G29" s="41"/>
      <c r="H29" s="25"/>
      <c r="I29" s="43"/>
      <c r="J29" s="43"/>
      <c r="K29" s="25"/>
      <c r="L29" s="48" t="s">
        <v>357</v>
      </c>
      <c r="M29" s="11"/>
      <c r="N29" s="28"/>
      <c r="O29" s="102" t="s">
        <v>186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5" t="s">
        <v>186</v>
      </c>
      <c r="BF29" s="25"/>
    </row>
    <row r="30" spans="1:58">
      <c r="A30" s="30"/>
      <c r="B30" s="40" t="s">
        <v>282</v>
      </c>
      <c r="C30" s="40" t="s">
        <v>120</v>
      </c>
      <c r="D30" s="40">
        <v>7</v>
      </c>
      <c r="E30" s="41" t="s">
        <v>116</v>
      </c>
      <c r="F30" s="41"/>
      <c r="G30" s="41"/>
      <c r="H30" s="25"/>
      <c r="I30" s="43"/>
      <c r="J30" s="43"/>
      <c r="K30" s="25"/>
      <c r="L30" s="48" t="s">
        <v>357</v>
      </c>
      <c r="M30" s="11"/>
      <c r="N30" s="28"/>
      <c r="O30" s="102" t="s">
        <v>284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5" t="s">
        <v>284</v>
      </c>
      <c r="BF30" s="25"/>
    </row>
    <row r="31" spans="1:58">
      <c r="A31" s="30"/>
      <c r="B31" s="40" t="s">
        <v>285</v>
      </c>
      <c r="C31" s="40" t="s">
        <v>120</v>
      </c>
      <c r="D31" s="40">
        <v>8</v>
      </c>
      <c r="E31" s="41" t="s">
        <v>116</v>
      </c>
      <c r="F31" s="41"/>
      <c r="G31" s="41"/>
      <c r="H31" s="25"/>
      <c r="I31" s="43"/>
      <c r="J31" s="43"/>
      <c r="K31" s="25"/>
      <c r="L31" s="48" t="s">
        <v>357</v>
      </c>
      <c r="M31" s="11"/>
      <c r="N31" s="28"/>
      <c r="O31" s="102" t="s">
        <v>287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287</v>
      </c>
      <c r="BF31" s="25"/>
    </row>
    <row r="32" spans="1:58" s="34" customFormat="1">
      <c r="A32" s="30"/>
      <c r="B32" s="40" t="s">
        <v>290</v>
      </c>
      <c r="C32" s="40" t="s">
        <v>120</v>
      </c>
      <c r="D32" s="40">
        <v>9</v>
      </c>
      <c r="E32" s="41" t="s">
        <v>116</v>
      </c>
      <c r="F32" s="41"/>
      <c r="G32" s="41"/>
      <c r="H32" s="25"/>
      <c r="I32" s="43"/>
      <c r="J32" s="43"/>
      <c r="K32" s="25"/>
      <c r="L32" s="48" t="s">
        <v>357</v>
      </c>
      <c r="M32" s="11"/>
      <c r="N32" s="28"/>
      <c r="O32" s="103" t="s">
        <v>292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292</v>
      </c>
      <c r="BF32" s="25"/>
    </row>
    <row r="33" spans="1:58" s="34" customFormat="1">
      <c r="A33" s="30"/>
      <c r="B33" s="40" t="s">
        <v>293</v>
      </c>
      <c r="C33" s="40" t="s">
        <v>120</v>
      </c>
      <c r="D33" s="40">
        <v>10</v>
      </c>
      <c r="E33" s="41" t="s">
        <v>116</v>
      </c>
      <c r="F33" s="41"/>
      <c r="G33" s="41"/>
      <c r="H33" s="25"/>
      <c r="I33" s="43"/>
      <c r="J33" s="43"/>
      <c r="K33" s="25"/>
      <c r="L33" s="48" t="s">
        <v>357</v>
      </c>
      <c r="M33" s="11"/>
      <c r="N33" s="28"/>
      <c r="O33" s="103" t="s">
        <v>295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295</v>
      </c>
      <c r="BF33" s="25"/>
    </row>
    <row r="34" spans="1:58" s="34" customFormat="1">
      <c r="A34" s="30"/>
      <c r="B34" s="40" t="s">
        <v>296</v>
      </c>
      <c r="C34" s="40" t="s">
        <v>120</v>
      </c>
      <c r="D34" s="40">
        <v>11</v>
      </c>
      <c r="E34" s="41" t="s">
        <v>116</v>
      </c>
      <c r="F34" s="41"/>
      <c r="G34" s="41"/>
      <c r="H34" s="25"/>
      <c r="I34" s="43"/>
      <c r="J34" s="43"/>
      <c r="K34" s="25"/>
      <c r="L34" s="48" t="s">
        <v>357</v>
      </c>
      <c r="M34" s="16"/>
      <c r="N34" s="28"/>
      <c r="O34" s="103" t="s">
        <v>298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298</v>
      </c>
      <c r="BF34" s="25"/>
    </row>
    <row r="35" spans="1:58" s="34" customFormat="1">
      <c r="A35" s="30"/>
      <c r="B35" s="40" t="s">
        <v>299</v>
      </c>
      <c r="C35" s="40" t="s">
        <v>120</v>
      </c>
      <c r="D35" s="40">
        <v>12</v>
      </c>
      <c r="E35" s="41" t="s">
        <v>116</v>
      </c>
      <c r="F35" s="41"/>
      <c r="G35" s="41"/>
      <c r="H35" s="25"/>
      <c r="I35" s="43"/>
      <c r="J35" s="43"/>
      <c r="K35" s="25"/>
      <c r="L35" s="48" t="s">
        <v>357</v>
      </c>
      <c r="M35" s="16"/>
      <c r="N35" s="28"/>
      <c r="O35" s="103" t="s">
        <v>301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301</v>
      </c>
      <c r="BF35" s="25"/>
    </row>
  </sheetData>
  <dataValidations count="1">
    <dataValidation type="list" allowBlank="1" showInputMessage="1" showErrorMessage="1" sqref="BE2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workbookViewId="0">
      <selection activeCell="BE1" sqref="BE1:BE1048576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47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>
      <c r="A3" s="64" t="s">
        <v>707</v>
      </c>
      <c r="B3" s="32"/>
      <c r="C3" s="59"/>
      <c r="D3" s="59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4" t="s">
        <v>707</v>
      </c>
      <c r="BF3" s="11"/>
    </row>
    <row r="5" spans="1:58">
      <c r="B5" s="31" t="s">
        <v>9</v>
      </c>
      <c r="C5" s="9" t="s">
        <v>120</v>
      </c>
      <c r="D5" s="9">
        <v>16</v>
      </c>
      <c r="E5" s="52" t="s">
        <v>116</v>
      </c>
      <c r="F5" s="52" t="s">
        <v>116</v>
      </c>
      <c r="I5" s="56">
        <v>50</v>
      </c>
      <c r="J5" s="56">
        <v>8000</v>
      </c>
      <c r="L5" s="11" t="s">
        <v>691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4" t="s">
        <v>358</v>
      </c>
      <c r="BF5" s="11"/>
    </row>
    <row r="6" spans="1:58">
      <c r="C6" s="59"/>
      <c r="D6" s="59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F6" s="11"/>
    </row>
    <row r="7" spans="1:58">
      <c r="A7" s="64" t="s">
        <v>755</v>
      </c>
      <c r="L7" s="4"/>
      <c r="BE7" s="4" t="s">
        <v>756</v>
      </c>
    </row>
    <row r="8" spans="1:58">
      <c r="B8" s="31" t="s">
        <v>359</v>
      </c>
      <c r="C8" s="9" t="s">
        <v>120</v>
      </c>
      <c r="D8" s="9">
        <v>51</v>
      </c>
      <c r="E8" s="52" t="s">
        <v>116</v>
      </c>
      <c r="L8" s="57" t="s">
        <v>360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4" t="s">
        <v>361</v>
      </c>
      <c r="BF8" s="11"/>
    </row>
    <row r="9" spans="1:58">
      <c r="C9" s="59"/>
      <c r="D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B10" s="32"/>
      <c r="C10" s="59"/>
      <c r="D10" s="5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 ht="54" customHeight="1">
      <c r="B11" s="32"/>
      <c r="C11" s="76"/>
      <c r="D11" s="76"/>
      <c r="L11" s="78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11"/>
    </row>
    <row r="12" spans="1:58">
      <c r="C12" s="59"/>
      <c r="D12" s="59"/>
      <c r="H12" s="77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11"/>
      <c r="BF12" s="11"/>
    </row>
    <row r="13" spans="1:58" ht="18" customHeight="1">
      <c r="A13" s="55"/>
      <c r="B13" s="32"/>
      <c r="C13" s="59"/>
      <c r="D13" s="59"/>
      <c r="E13" s="10"/>
      <c r="F13" s="10"/>
      <c r="G13" s="10"/>
      <c r="H13" s="9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11"/>
    </row>
    <row r="14" spans="1:58">
      <c r="B14" s="32"/>
      <c r="C14" s="59"/>
      <c r="D14" s="59"/>
      <c r="E14" s="10"/>
      <c r="F14" s="10"/>
      <c r="BE14" s="7"/>
    </row>
    <row r="16" spans="1:58">
      <c r="M16" s="58"/>
    </row>
  </sheetData>
  <dataValidations count="1">
    <dataValidation type="list" allowBlank="1" showInputMessage="1" showErrorMessage="1" sqref="BE11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A16" sqref="A16:XFD16"/>
    </sheetView>
  </sheetViews>
  <sheetFormatPr baseColWidth="10"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8">
      <c r="A1" s="37" t="s">
        <v>100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8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8">
      <c r="A3" s="64" t="s">
        <v>707</v>
      </c>
      <c r="B3" s="64"/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64" t="s">
        <v>707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8" s="1" customFormat="1">
      <c r="A4" s="65"/>
      <c r="B4" s="65"/>
      <c r="C4" s="9"/>
      <c r="D4" s="9"/>
      <c r="E4" s="10"/>
      <c r="F4" s="10"/>
      <c r="G4" s="10"/>
      <c r="H4" s="66"/>
      <c r="I4" s="17"/>
      <c r="J4" s="17"/>
      <c r="K4" s="17"/>
      <c r="L4" s="61"/>
      <c r="M4" s="11"/>
      <c r="N4" s="23"/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8" s="110" customFormat="1">
      <c r="A5" s="108"/>
      <c r="B5" s="108" t="s">
        <v>363</v>
      </c>
      <c r="C5" s="110" t="s">
        <v>156</v>
      </c>
      <c r="D5" s="110">
        <v>18</v>
      </c>
      <c r="E5" s="110" t="s">
        <v>116</v>
      </c>
      <c r="F5" s="110" t="s">
        <v>116</v>
      </c>
      <c r="H5" s="109"/>
      <c r="L5" s="109"/>
      <c r="N5" s="111"/>
      <c r="O5" s="110" t="s">
        <v>363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</row>
    <row r="6" spans="1:58">
      <c r="A6" s="64"/>
      <c r="B6" s="1"/>
      <c r="C6" s="9"/>
      <c r="D6" s="9"/>
      <c r="E6" s="10"/>
      <c r="F6" s="10"/>
      <c r="G6" s="10" t="s">
        <v>116</v>
      </c>
      <c r="H6" s="106" t="s">
        <v>751</v>
      </c>
      <c r="I6" s="17"/>
      <c r="J6" s="17"/>
      <c r="K6" s="17"/>
      <c r="L6" s="61"/>
      <c r="M6" s="73" t="s">
        <v>367</v>
      </c>
      <c r="N6" s="23"/>
      <c r="O6" s="1" t="s">
        <v>364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8">
      <c r="A7" s="64"/>
      <c r="B7" s="1"/>
      <c r="C7" s="9"/>
      <c r="D7" s="9"/>
      <c r="E7" s="10"/>
      <c r="F7" s="10"/>
      <c r="G7" s="10"/>
      <c r="H7" s="106" t="s">
        <v>752</v>
      </c>
      <c r="I7" s="17"/>
      <c r="J7" s="17"/>
      <c r="K7" s="17"/>
      <c r="L7" s="73"/>
      <c r="M7" s="73" t="s">
        <v>365</v>
      </c>
      <c r="N7" s="23"/>
      <c r="O7" s="1" t="s">
        <v>366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8">
      <c r="A8" s="64"/>
      <c r="B8" s="1"/>
      <c r="C8" s="9"/>
      <c r="D8" s="9"/>
      <c r="E8" s="10"/>
      <c r="F8" s="10"/>
      <c r="G8" s="10"/>
      <c r="H8" s="66"/>
      <c r="I8" s="17"/>
      <c r="J8" s="17"/>
      <c r="K8" s="17"/>
      <c r="L8" s="61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8">
      <c r="B9" s="65" t="s">
        <v>368</v>
      </c>
      <c r="C9" s="9" t="s">
        <v>120</v>
      </c>
      <c r="D9" s="9">
        <v>19</v>
      </c>
      <c r="E9" s="10" t="s">
        <v>116</v>
      </c>
      <c r="F9" s="1"/>
      <c r="G9" s="67"/>
      <c r="H9" s="61"/>
      <c r="I9" s="1" t="s">
        <v>25</v>
      </c>
      <c r="J9" s="1">
        <v>10000</v>
      </c>
      <c r="K9" s="1"/>
      <c r="L9" s="61"/>
      <c r="M9" s="11"/>
      <c r="N9" s="1"/>
      <c r="O9" s="1" t="s">
        <v>369</v>
      </c>
      <c r="P9" s="11"/>
    </row>
    <row r="10" spans="1:58">
      <c r="B10" s="65" t="s">
        <v>370</v>
      </c>
      <c r="C10" s="9" t="s">
        <v>120</v>
      </c>
      <c r="D10" s="9">
        <v>20</v>
      </c>
      <c r="E10" s="10" t="s">
        <v>116</v>
      </c>
      <c r="F10" s="1"/>
      <c r="G10" s="1"/>
      <c r="H10" s="61"/>
      <c r="I10" s="1"/>
      <c r="J10" s="1"/>
      <c r="K10" s="1"/>
      <c r="L10" s="61" t="s">
        <v>691</v>
      </c>
      <c r="M10" s="11"/>
      <c r="N10" s="1"/>
      <c r="O10" s="1" t="s">
        <v>371</v>
      </c>
      <c r="P10" s="11"/>
    </row>
    <row r="11" spans="1:58">
      <c r="B11" s="65"/>
      <c r="C11" s="1"/>
      <c r="D11" s="1"/>
      <c r="E11" s="1"/>
      <c r="F11" s="1"/>
      <c r="G11" s="1" t="s">
        <v>116</v>
      </c>
      <c r="H11" s="61"/>
      <c r="I11" s="1"/>
      <c r="J11" s="1"/>
      <c r="K11" s="1"/>
      <c r="L11" s="61"/>
      <c r="M11" s="11"/>
      <c r="N11" s="1"/>
      <c r="O11" s="1" t="s">
        <v>373</v>
      </c>
      <c r="P11" s="11"/>
    </row>
    <row r="12" spans="1:58">
      <c r="A12" s="64"/>
      <c r="B12" s="40" t="s">
        <v>374</v>
      </c>
      <c r="C12" s="9" t="s">
        <v>120</v>
      </c>
      <c r="D12" s="9">
        <v>21</v>
      </c>
      <c r="E12" s="10" t="s">
        <v>116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753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8">
      <c r="A13" s="64"/>
      <c r="B13" s="68"/>
      <c r="C13" s="59"/>
      <c r="D13" s="59"/>
      <c r="E13" s="10"/>
      <c r="F13" s="10"/>
      <c r="G13" s="10" t="s">
        <v>116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8">
      <c r="B14" s="65" t="s">
        <v>380</v>
      </c>
      <c r="C14" s="9" t="s">
        <v>120</v>
      </c>
      <c r="D14" s="9">
        <v>3</v>
      </c>
      <c r="E14" s="1" t="s">
        <v>116</v>
      </c>
      <c r="F14" s="1"/>
      <c r="G14" s="1" t="s">
        <v>209</v>
      </c>
      <c r="H14" s="61"/>
      <c r="I14" s="1"/>
      <c r="J14" s="1"/>
      <c r="K14" s="1"/>
      <c r="L14" s="61" t="s">
        <v>381</v>
      </c>
      <c r="M14" s="11"/>
      <c r="N14" s="1"/>
      <c r="O14" s="1" t="s">
        <v>382</v>
      </c>
      <c r="P14"/>
    </row>
    <row r="15" spans="1:58" s="1" customFormat="1">
      <c r="B15" s="69"/>
      <c r="C15" s="70"/>
      <c r="D15" s="70"/>
      <c r="E15" s="71"/>
      <c r="F15" s="71"/>
      <c r="G15" s="71"/>
      <c r="H15" s="72"/>
      <c r="I15" s="71"/>
      <c r="J15" s="71"/>
      <c r="K15" s="71"/>
      <c r="L15" s="71"/>
      <c r="M15" s="74"/>
      <c r="N15" s="71"/>
      <c r="O15" s="71"/>
    </row>
    <row r="16" spans="1:58">
      <c r="A16" s="64" t="s">
        <v>755</v>
      </c>
      <c r="B16" s="75"/>
      <c r="C16" s="5"/>
      <c r="D16" s="5"/>
      <c r="E16" s="52"/>
      <c r="F16" s="52"/>
      <c r="G16" s="52"/>
      <c r="H16" s="56"/>
      <c r="I16" s="56"/>
      <c r="J16" s="56"/>
      <c r="K16" s="56"/>
      <c r="L16" s="4"/>
      <c r="N16" s="4"/>
      <c r="O16" s="4" t="s">
        <v>756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F16" s="4"/>
    </row>
    <row r="17" spans="2:16" ht="30">
      <c r="B17" s="65" t="s">
        <v>375</v>
      </c>
      <c r="C17" s="9" t="s">
        <v>120</v>
      </c>
      <c r="D17" s="9">
        <v>1</v>
      </c>
      <c r="E17" s="1" t="s">
        <v>116</v>
      </c>
      <c r="F17" s="1"/>
      <c r="G17" s="1" t="s">
        <v>209</v>
      </c>
      <c r="H17" s="61"/>
      <c r="I17" s="1"/>
      <c r="J17" s="1"/>
      <c r="K17" s="1"/>
      <c r="L17" s="61" t="s">
        <v>691</v>
      </c>
      <c r="M17" s="11"/>
      <c r="N17" s="1"/>
      <c r="O17" s="1" t="s">
        <v>377</v>
      </c>
      <c r="P17"/>
    </row>
    <row r="18" spans="2:16" ht="30">
      <c r="B18" s="65" t="s">
        <v>378</v>
      </c>
      <c r="C18" s="9" t="s">
        <v>120</v>
      </c>
      <c r="D18" s="9">
        <v>2</v>
      </c>
      <c r="E18" s="1" t="s">
        <v>116</v>
      </c>
      <c r="F18" s="1"/>
      <c r="G18" s="1" t="s">
        <v>209</v>
      </c>
      <c r="H18" s="61"/>
      <c r="I18" s="1"/>
      <c r="J18" s="1"/>
      <c r="K18" s="1"/>
      <c r="L18" s="61" t="s">
        <v>691</v>
      </c>
      <c r="M18" s="11"/>
      <c r="N18" s="1"/>
      <c r="O18" s="1" t="s">
        <v>379</v>
      </c>
      <c r="P18"/>
    </row>
    <row r="22" spans="2:16">
      <c r="M22" s="58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workbookViewId="0">
      <selection activeCell="O23" sqref="O23"/>
    </sheetView>
  </sheetViews>
  <sheetFormatPr baseColWidth="10" defaultColWidth="11.42578125" defaultRowHeight="15"/>
  <cols>
    <col min="2" max="2" width="20.28515625" customWidth="1"/>
    <col min="5" max="7" width="3.7109375" customWidth="1"/>
    <col min="12" max="12" width="11.42578125" style="51"/>
    <col min="13" max="13" width="16.140625" style="4" customWidth="1"/>
  </cols>
  <sheetData>
    <row r="1" spans="1:56">
      <c r="A1" s="37" t="s">
        <v>100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101</v>
      </c>
      <c r="P1" s="4"/>
    </row>
    <row r="2" spans="1:5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56">
      <c r="A3" t="s">
        <v>707</v>
      </c>
      <c r="H3" s="51"/>
      <c r="I3" s="51"/>
      <c r="J3" s="51"/>
      <c r="M3" s="11"/>
      <c r="O3" t="s">
        <v>707</v>
      </c>
    </row>
    <row r="4" spans="1:56">
      <c r="B4" t="s">
        <v>383</v>
      </c>
      <c r="C4" t="s">
        <v>120</v>
      </c>
      <c r="D4">
        <v>22</v>
      </c>
      <c r="E4" t="s">
        <v>116</v>
      </c>
      <c r="H4" s="51"/>
      <c r="I4" s="51">
        <v>1</v>
      </c>
      <c r="J4" s="51">
        <v>20</v>
      </c>
      <c r="O4" t="s">
        <v>384</v>
      </c>
    </row>
    <row r="5" spans="1:56">
      <c r="G5" t="s">
        <v>116</v>
      </c>
      <c r="H5" s="51">
        <v>1</v>
      </c>
      <c r="I5" s="51"/>
      <c r="J5" s="51"/>
    </row>
    <row r="6" spans="1:56">
      <c r="B6" t="s">
        <v>397</v>
      </c>
      <c r="C6" s="9" t="s">
        <v>120</v>
      </c>
      <c r="D6">
        <v>60</v>
      </c>
      <c r="E6" s="52" t="s">
        <v>116</v>
      </c>
      <c r="L6" s="51" t="s">
        <v>398</v>
      </c>
      <c r="O6" s="23" t="s">
        <v>766</v>
      </c>
    </row>
    <row r="8" spans="1:56" s="1" customFormat="1">
      <c r="A8" s="65"/>
      <c r="B8" s="65" t="s">
        <v>362</v>
      </c>
      <c r="C8" s="9" t="s">
        <v>156</v>
      </c>
      <c r="D8" s="9">
        <v>17</v>
      </c>
      <c r="E8" s="10" t="s">
        <v>116</v>
      </c>
      <c r="F8" s="10"/>
      <c r="H8" s="66"/>
      <c r="I8" s="17"/>
      <c r="J8" s="17"/>
      <c r="K8" s="17"/>
      <c r="L8" s="61"/>
      <c r="M8" s="11"/>
      <c r="N8" s="23"/>
      <c r="O8" s="1" t="s">
        <v>712</v>
      </c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G9" s="10"/>
      <c r="H9">
        <v>151</v>
      </c>
      <c r="M9" s="4">
        <v>151</v>
      </c>
      <c r="N9" t="s">
        <v>713</v>
      </c>
      <c r="O9" s="1" t="s">
        <v>714</v>
      </c>
    </row>
    <row r="10" spans="1:56">
      <c r="H10">
        <v>178</v>
      </c>
      <c r="M10" s="4">
        <v>178</v>
      </c>
      <c r="O10" t="s">
        <v>715</v>
      </c>
    </row>
    <row r="11" spans="1:56">
      <c r="H11">
        <v>217</v>
      </c>
      <c r="M11" s="58">
        <v>217</v>
      </c>
      <c r="O11" t="s">
        <v>716</v>
      </c>
    </row>
    <row r="12" spans="1:56">
      <c r="H12">
        <v>258</v>
      </c>
      <c r="M12" s="4">
        <v>258</v>
      </c>
      <c r="O12" t="s">
        <v>717</v>
      </c>
    </row>
    <row r="13" spans="1:56">
      <c r="H13">
        <v>291</v>
      </c>
      <c r="M13" s="4">
        <v>291</v>
      </c>
      <c r="O13" t="s">
        <v>718</v>
      </c>
    </row>
    <row r="14" spans="1:56">
      <c r="H14">
        <v>326</v>
      </c>
      <c r="M14" s="4">
        <v>326</v>
      </c>
      <c r="O14" t="s">
        <v>720</v>
      </c>
    </row>
    <row r="15" spans="1:56">
      <c r="H15">
        <v>366</v>
      </c>
      <c r="M15" s="4">
        <v>366</v>
      </c>
      <c r="O15" t="s">
        <v>719</v>
      </c>
    </row>
    <row r="16" spans="1:56">
      <c r="H16">
        <v>421</v>
      </c>
      <c r="M16" s="4">
        <v>421</v>
      </c>
      <c r="O16" t="s">
        <v>721</v>
      </c>
    </row>
    <row r="17" spans="1:58">
      <c r="H17">
        <v>473</v>
      </c>
      <c r="M17" s="4">
        <v>473</v>
      </c>
      <c r="O17" t="s">
        <v>723</v>
      </c>
    </row>
    <row r="18" spans="1:58">
      <c r="H18">
        <v>530</v>
      </c>
      <c r="M18" s="4">
        <v>530</v>
      </c>
      <c r="O18" t="s">
        <v>722</v>
      </c>
    </row>
    <row r="19" spans="1:58">
      <c r="H19">
        <v>592</v>
      </c>
      <c r="M19" s="4">
        <v>592</v>
      </c>
      <c r="O19" t="s">
        <v>724</v>
      </c>
    </row>
    <row r="21" spans="1:58" ht="30">
      <c r="A21" s="64" t="s">
        <v>755</v>
      </c>
      <c r="B21" s="75"/>
      <c r="C21" s="5"/>
      <c r="D21" s="5"/>
      <c r="E21" s="52"/>
      <c r="F21" s="52"/>
      <c r="G21" s="52"/>
      <c r="H21" s="56"/>
      <c r="I21" s="56"/>
      <c r="J21" s="56"/>
      <c r="K21" s="56"/>
      <c r="L21" s="4"/>
      <c r="N21" s="4"/>
      <c r="O21" s="4" t="s">
        <v>756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F21" s="4"/>
    </row>
    <row r="22" spans="1:58">
      <c r="B22" t="s">
        <v>399</v>
      </c>
      <c r="C22" t="s">
        <v>120</v>
      </c>
      <c r="D22">
        <v>4</v>
      </c>
      <c r="E22" t="s">
        <v>116</v>
      </c>
      <c r="L22" s="61" t="s">
        <v>691</v>
      </c>
      <c r="O22" t="s">
        <v>400</v>
      </c>
    </row>
    <row r="23" spans="1:58">
      <c r="B23" t="s">
        <v>401</v>
      </c>
      <c r="C23" t="s">
        <v>120</v>
      </c>
      <c r="D23">
        <v>5</v>
      </c>
      <c r="E23" t="s">
        <v>116</v>
      </c>
      <c r="L23" s="61" t="s">
        <v>691</v>
      </c>
      <c r="O23" t="s">
        <v>402</v>
      </c>
    </row>
    <row r="24" spans="1:58">
      <c r="B24" t="s">
        <v>262</v>
      </c>
      <c r="C24" t="s">
        <v>120</v>
      </c>
      <c r="D24">
        <v>52</v>
      </c>
      <c r="E24" t="s">
        <v>116</v>
      </c>
      <c r="L24" s="51" t="s">
        <v>385</v>
      </c>
      <c r="M24" s="11"/>
      <c r="O24" t="s">
        <v>174</v>
      </c>
    </row>
    <row r="25" spans="1:58">
      <c r="B25" t="s">
        <v>264</v>
      </c>
      <c r="C25" t="s">
        <v>120</v>
      </c>
      <c r="D25">
        <v>53</v>
      </c>
      <c r="E25" t="s">
        <v>116</v>
      </c>
      <c r="L25" s="51" t="s">
        <v>386</v>
      </c>
      <c r="O25" t="s">
        <v>177</v>
      </c>
    </row>
    <row r="26" spans="1:58">
      <c r="B26" t="s">
        <v>387</v>
      </c>
      <c r="C26" t="s">
        <v>120</v>
      </c>
      <c r="D26">
        <v>54</v>
      </c>
      <c r="E26" t="s">
        <v>116</v>
      </c>
      <c r="L26" s="51" t="s">
        <v>388</v>
      </c>
      <c r="O26" t="s">
        <v>192</v>
      </c>
    </row>
    <row r="27" spans="1:58">
      <c r="B27" t="s">
        <v>389</v>
      </c>
      <c r="C27" t="s">
        <v>120</v>
      </c>
      <c r="D27">
        <v>55</v>
      </c>
      <c r="E27" t="s">
        <v>116</v>
      </c>
      <c r="L27" s="51" t="s">
        <v>390</v>
      </c>
      <c r="O27" t="s">
        <v>195</v>
      </c>
    </row>
    <row r="28" spans="1:58">
      <c r="B28" t="s">
        <v>276</v>
      </c>
      <c r="C28" t="s">
        <v>120</v>
      </c>
      <c r="D28">
        <v>56</v>
      </c>
      <c r="E28" t="s">
        <v>116</v>
      </c>
      <c r="L28" s="51" t="s">
        <v>391</v>
      </c>
      <c r="O28" t="s">
        <v>183</v>
      </c>
    </row>
    <row r="29" spans="1:58">
      <c r="B29" t="s">
        <v>278</v>
      </c>
      <c r="C29" t="s">
        <v>120</v>
      </c>
      <c r="D29">
        <v>57</v>
      </c>
      <c r="E29" t="s">
        <v>116</v>
      </c>
      <c r="L29" s="51" t="s">
        <v>392</v>
      </c>
      <c r="O29" t="s">
        <v>186</v>
      </c>
    </row>
    <row r="30" spans="1:58">
      <c r="B30" t="s">
        <v>393</v>
      </c>
      <c r="C30" t="s">
        <v>120</v>
      </c>
      <c r="D30">
        <v>58</v>
      </c>
      <c r="E30" t="s">
        <v>116</v>
      </c>
      <c r="L30" s="51" t="s">
        <v>394</v>
      </c>
      <c r="O30" t="s">
        <v>201</v>
      </c>
    </row>
    <row r="31" spans="1:58">
      <c r="B31" t="s">
        <v>395</v>
      </c>
      <c r="C31" t="s">
        <v>120</v>
      </c>
      <c r="D31">
        <v>59</v>
      </c>
      <c r="E31" t="s">
        <v>116</v>
      </c>
      <c r="L31" s="51" t="s">
        <v>396</v>
      </c>
      <c r="O31" t="s">
        <v>204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8"/>
  <sheetViews>
    <sheetView topLeftCell="A25" workbookViewId="0">
      <selection activeCell="L61" sqref="L61"/>
    </sheetView>
  </sheetViews>
  <sheetFormatPr baseColWidth="10"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100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707</v>
      </c>
      <c r="M3" s="11"/>
      <c r="O3" t="s">
        <v>707</v>
      </c>
    </row>
    <row r="4" spans="1:16">
      <c r="B4" t="s">
        <v>403</v>
      </c>
      <c r="C4" t="s">
        <v>156</v>
      </c>
      <c r="D4">
        <v>23</v>
      </c>
      <c r="E4" t="s">
        <v>116</v>
      </c>
      <c r="M4" s="11"/>
      <c r="O4" t="s">
        <v>404</v>
      </c>
    </row>
    <row r="5" spans="1:16">
      <c r="H5" s="51" t="s">
        <v>405</v>
      </c>
      <c r="O5" t="s">
        <v>405</v>
      </c>
    </row>
    <row r="6" spans="1:16">
      <c r="H6" s="51" t="s">
        <v>406</v>
      </c>
      <c r="O6" t="s">
        <v>406</v>
      </c>
    </row>
    <row r="7" spans="1:16">
      <c r="H7" s="51" t="s">
        <v>407</v>
      </c>
      <c r="O7" t="s">
        <v>407</v>
      </c>
    </row>
    <row r="8" spans="1:16">
      <c r="G8" t="s">
        <v>116</v>
      </c>
      <c r="H8" s="51" t="s">
        <v>209</v>
      </c>
      <c r="O8" t="s">
        <v>209</v>
      </c>
    </row>
    <row r="9" spans="1:16">
      <c r="H9" s="51" t="s">
        <v>408</v>
      </c>
      <c r="O9" t="s">
        <v>408</v>
      </c>
    </row>
    <row r="10" spans="1:16">
      <c r="H10" s="51" t="s">
        <v>409</v>
      </c>
      <c r="O10" t="s">
        <v>409</v>
      </c>
    </row>
    <row r="11" spans="1:16">
      <c r="H11" s="51" t="s">
        <v>410</v>
      </c>
      <c r="O11" t="s">
        <v>410</v>
      </c>
    </row>
    <row r="12" spans="1:16">
      <c r="B12" t="s">
        <v>411</v>
      </c>
      <c r="C12" t="s">
        <v>120</v>
      </c>
      <c r="D12">
        <v>24</v>
      </c>
      <c r="E12" t="s">
        <v>116</v>
      </c>
      <c r="I12" s="51">
        <v>0</v>
      </c>
      <c r="J12" s="51">
        <v>20</v>
      </c>
      <c r="O12" t="s">
        <v>412</v>
      </c>
    </row>
    <row r="13" spans="1:16">
      <c r="G13" t="s">
        <v>116</v>
      </c>
      <c r="H13" s="51">
        <v>4</v>
      </c>
    </row>
    <row r="14" spans="1:16">
      <c r="B14" t="s">
        <v>383</v>
      </c>
      <c r="C14" t="s">
        <v>120</v>
      </c>
      <c r="D14">
        <v>25</v>
      </c>
      <c r="E14" t="s">
        <v>116</v>
      </c>
      <c r="I14" s="51">
        <v>1</v>
      </c>
      <c r="J14" s="51">
        <v>20</v>
      </c>
      <c r="O14" t="s">
        <v>384</v>
      </c>
    </row>
    <row r="15" spans="1:16">
      <c r="G15" t="s">
        <v>116</v>
      </c>
      <c r="H15" s="51">
        <v>1</v>
      </c>
    </row>
    <row r="16" spans="1:16">
      <c r="B16" t="s">
        <v>413</v>
      </c>
      <c r="C16" t="s">
        <v>120</v>
      </c>
      <c r="D16">
        <v>26</v>
      </c>
      <c r="E16" t="s">
        <v>116</v>
      </c>
      <c r="G16" t="s">
        <v>209</v>
      </c>
      <c r="I16" s="51" t="s">
        <v>372</v>
      </c>
      <c r="J16" s="51">
        <v>630</v>
      </c>
      <c r="L16" s="61" t="s">
        <v>691</v>
      </c>
      <c r="O16" t="s">
        <v>414</v>
      </c>
    </row>
    <row r="18" spans="1:56">
      <c r="B18" t="s">
        <v>415</v>
      </c>
      <c r="C18" t="s">
        <v>120</v>
      </c>
      <c r="D18">
        <v>27</v>
      </c>
      <c r="E18" t="s">
        <v>116</v>
      </c>
      <c r="G18" t="s">
        <v>209</v>
      </c>
      <c r="I18" s="51" t="s">
        <v>372</v>
      </c>
      <c r="J18" s="51">
        <v>630</v>
      </c>
      <c r="L18" s="61" t="s">
        <v>691</v>
      </c>
      <c r="O18" t="s">
        <v>416</v>
      </c>
    </row>
    <row r="19" spans="1:56">
      <c r="M19" s="58"/>
    </row>
    <row r="20" spans="1:56">
      <c r="B20" s="1" t="s">
        <v>302</v>
      </c>
      <c r="C20" s="1" t="s">
        <v>120</v>
      </c>
      <c r="D20">
        <v>77</v>
      </c>
      <c r="E20" s="1" t="s">
        <v>116</v>
      </c>
      <c r="F20" s="1"/>
      <c r="G20" s="1"/>
      <c r="H20" s="1"/>
      <c r="I20" s="1"/>
      <c r="J20" s="1"/>
      <c r="K20" s="1"/>
      <c r="L20" s="61" t="s">
        <v>453</v>
      </c>
      <c r="M20" s="11"/>
      <c r="N20" s="1"/>
      <c r="O20" s="1" t="s">
        <v>304</v>
      </c>
    </row>
    <row r="21" spans="1:56">
      <c r="B21" t="s">
        <v>459</v>
      </c>
      <c r="C21" s="9" t="s">
        <v>120</v>
      </c>
      <c r="D21">
        <v>80</v>
      </c>
      <c r="E21" s="52" t="s">
        <v>116</v>
      </c>
      <c r="H21"/>
      <c r="I21"/>
      <c r="J21"/>
      <c r="L21" s="51" t="s">
        <v>460</v>
      </c>
      <c r="O21" s="23" t="s">
        <v>767</v>
      </c>
    </row>
    <row r="22" spans="1:56">
      <c r="B22" t="s">
        <v>461</v>
      </c>
      <c r="C22" s="9" t="s">
        <v>120</v>
      </c>
      <c r="D22">
        <v>81</v>
      </c>
      <c r="E22" s="52" t="s">
        <v>116</v>
      </c>
      <c r="H22"/>
      <c r="I22"/>
      <c r="J22"/>
      <c r="L22" s="51" t="s">
        <v>462</v>
      </c>
      <c r="O22" s="23" t="s">
        <v>768</v>
      </c>
    </row>
    <row r="24" spans="1:56" s="1" customFormat="1">
      <c r="A24" s="65"/>
      <c r="B24" s="65" t="s">
        <v>362</v>
      </c>
      <c r="C24" s="9" t="s">
        <v>156</v>
      </c>
      <c r="D24" s="9">
        <v>17</v>
      </c>
      <c r="E24" s="10" t="s">
        <v>116</v>
      </c>
      <c r="F24" s="10"/>
      <c r="H24" s="66"/>
      <c r="I24" s="17"/>
      <c r="J24" s="17"/>
      <c r="K24" s="17"/>
      <c r="L24" s="61"/>
      <c r="M24" s="11"/>
      <c r="N24" s="23"/>
      <c r="O24" s="1" t="s">
        <v>712</v>
      </c>
      <c r="P24" s="11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</row>
    <row r="25" spans="1:56">
      <c r="G25" s="10"/>
      <c r="H25" t="s">
        <v>750</v>
      </c>
      <c r="I25"/>
      <c r="J25"/>
      <c r="M25" s="4">
        <v>17.5</v>
      </c>
      <c r="N25" t="s">
        <v>713</v>
      </c>
      <c r="O25" s="1" t="s">
        <v>725</v>
      </c>
    </row>
    <row r="26" spans="1:56">
      <c r="H26">
        <v>24</v>
      </c>
      <c r="I26"/>
      <c r="J26"/>
      <c r="M26" s="4">
        <v>24</v>
      </c>
      <c r="O26" t="s">
        <v>726</v>
      </c>
    </row>
    <row r="27" spans="1:56">
      <c r="H27">
        <v>32</v>
      </c>
      <c r="I27"/>
      <c r="J27"/>
      <c r="M27" s="58">
        <v>32</v>
      </c>
      <c r="O27" t="s">
        <v>727</v>
      </c>
    </row>
    <row r="28" spans="1:56">
      <c r="H28">
        <v>41</v>
      </c>
      <c r="I28"/>
      <c r="J28"/>
      <c r="M28" s="4">
        <v>41</v>
      </c>
      <c r="O28" t="s">
        <v>728</v>
      </c>
    </row>
    <row r="29" spans="1:56">
      <c r="H29">
        <v>57</v>
      </c>
      <c r="I29"/>
      <c r="J29"/>
      <c r="M29" s="4">
        <v>57</v>
      </c>
      <c r="O29" t="s">
        <v>729</v>
      </c>
    </row>
    <row r="30" spans="1:56">
      <c r="H30">
        <v>76</v>
      </c>
      <c r="I30"/>
      <c r="J30"/>
      <c r="M30" s="4">
        <v>76</v>
      </c>
      <c r="O30" t="s">
        <v>730</v>
      </c>
    </row>
    <row r="31" spans="1:56">
      <c r="H31">
        <v>96</v>
      </c>
      <c r="I31"/>
      <c r="J31"/>
      <c r="M31" s="4">
        <v>96</v>
      </c>
      <c r="O31" t="s">
        <v>731</v>
      </c>
    </row>
    <row r="32" spans="1:56">
      <c r="H32">
        <v>119</v>
      </c>
      <c r="I32"/>
      <c r="J32"/>
      <c r="M32" s="4">
        <v>119</v>
      </c>
      <c r="O32" t="s">
        <v>732</v>
      </c>
    </row>
    <row r="33" spans="1:58">
      <c r="H33">
        <v>144</v>
      </c>
      <c r="I33"/>
      <c r="J33"/>
      <c r="M33" s="4">
        <v>144</v>
      </c>
      <c r="O33" t="s">
        <v>733</v>
      </c>
    </row>
    <row r="34" spans="1:58">
      <c r="H34">
        <v>184</v>
      </c>
      <c r="I34"/>
      <c r="J34"/>
      <c r="M34" s="4">
        <v>184</v>
      </c>
      <c r="O34" t="s">
        <v>734</v>
      </c>
    </row>
    <row r="35" spans="1:58">
      <c r="H35">
        <v>223</v>
      </c>
      <c r="I35"/>
      <c r="J35"/>
      <c r="M35" s="4">
        <v>223</v>
      </c>
      <c r="O35" t="s">
        <v>735</v>
      </c>
    </row>
    <row r="36" spans="1:58">
      <c r="G36" s="10"/>
      <c r="H36">
        <v>259</v>
      </c>
      <c r="I36"/>
      <c r="J36"/>
      <c r="M36" s="4">
        <v>259</v>
      </c>
      <c r="N36" t="s">
        <v>713</v>
      </c>
      <c r="O36" s="1" t="s">
        <v>736</v>
      </c>
    </row>
    <row r="37" spans="1:58">
      <c r="H37">
        <v>299</v>
      </c>
      <c r="I37"/>
      <c r="J37"/>
      <c r="M37" s="4">
        <v>299</v>
      </c>
      <c r="O37" t="s">
        <v>737</v>
      </c>
    </row>
    <row r="38" spans="1:58">
      <c r="H38">
        <v>341</v>
      </c>
      <c r="I38"/>
      <c r="J38"/>
      <c r="M38" s="58">
        <v>341</v>
      </c>
      <c r="O38" t="s">
        <v>738</v>
      </c>
    </row>
    <row r="39" spans="1:58">
      <c r="H39">
        <v>403</v>
      </c>
      <c r="I39"/>
      <c r="J39"/>
      <c r="M39" s="4">
        <v>403</v>
      </c>
      <c r="O39" t="s">
        <v>739</v>
      </c>
    </row>
    <row r="40" spans="1:58">
      <c r="H40">
        <v>464</v>
      </c>
      <c r="I40"/>
      <c r="J40"/>
      <c r="M40" s="4">
        <v>464</v>
      </c>
      <c r="O40" t="s">
        <v>740</v>
      </c>
    </row>
    <row r="41" spans="1:58">
      <c r="H41"/>
      <c r="I41"/>
      <c r="J41"/>
    </row>
    <row r="42" spans="1:58" ht="30">
      <c r="A42" s="64" t="s">
        <v>755</v>
      </c>
      <c r="B42" s="75"/>
      <c r="C42" s="5"/>
      <c r="D42" s="5"/>
      <c r="E42" s="52"/>
      <c r="F42" s="52"/>
      <c r="G42" s="52"/>
      <c r="H42" s="56"/>
      <c r="I42" s="56"/>
      <c r="J42" s="56"/>
      <c r="K42" s="56"/>
      <c r="L42" s="4"/>
      <c r="N42" s="4"/>
      <c r="O42" s="4" t="s">
        <v>756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F42" s="4"/>
    </row>
    <row r="43" spans="1:58">
      <c r="B43" t="s">
        <v>417</v>
      </c>
      <c r="C43" t="s">
        <v>120</v>
      </c>
      <c r="D43">
        <v>61</v>
      </c>
      <c r="E43" t="s">
        <v>116</v>
      </c>
      <c r="H43"/>
      <c r="I43"/>
      <c r="J43"/>
      <c r="L43" s="51" t="s">
        <v>418</v>
      </c>
      <c r="O43" t="s">
        <v>419</v>
      </c>
    </row>
    <row r="44" spans="1:58">
      <c r="B44" t="s">
        <v>420</v>
      </c>
      <c r="C44" t="s">
        <v>120</v>
      </c>
      <c r="D44">
        <v>62</v>
      </c>
      <c r="E44" t="s">
        <v>116</v>
      </c>
      <c r="H44"/>
      <c r="I44"/>
      <c r="J44"/>
      <c r="L44" s="51" t="s">
        <v>421</v>
      </c>
      <c r="O44" t="s">
        <v>422</v>
      </c>
    </row>
    <row r="45" spans="1:58">
      <c r="B45" t="s">
        <v>423</v>
      </c>
      <c r="C45" t="s">
        <v>120</v>
      </c>
      <c r="D45">
        <v>63</v>
      </c>
      <c r="E45" t="s">
        <v>116</v>
      </c>
      <c r="H45"/>
      <c r="I45"/>
      <c r="J45"/>
      <c r="L45" s="51" t="s">
        <v>424</v>
      </c>
      <c r="O45" t="s">
        <v>425</v>
      </c>
    </row>
    <row r="46" spans="1:58">
      <c r="B46" t="s">
        <v>426</v>
      </c>
      <c r="C46" t="s">
        <v>120</v>
      </c>
      <c r="D46">
        <v>64</v>
      </c>
      <c r="E46" t="s">
        <v>116</v>
      </c>
      <c r="H46"/>
      <c r="I46"/>
      <c r="J46"/>
      <c r="L46" s="51" t="s">
        <v>427</v>
      </c>
      <c r="O46" t="s">
        <v>428</v>
      </c>
    </row>
    <row r="47" spans="1:58">
      <c r="B47" t="s">
        <v>262</v>
      </c>
      <c r="C47" t="s">
        <v>120</v>
      </c>
      <c r="D47">
        <v>65</v>
      </c>
      <c r="E47" t="s">
        <v>116</v>
      </c>
      <c r="H47"/>
      <c r="I47"/>
      <c r="J47"/>
      <c r="L47" s="51" t="s">
        <v>429</v>
      </c>
      <c r="O47" t="s">
        <v>174</v>
      </c>
    </row>
    <row r="48" spans="1:58">
      <c r="B48" s="1" t="s">
        <v>264</v>
      </c>
      <c r="C48" s="1" t="s">
        <v>120</v>
      </c>
      <c r="D48">
        <v>66</v>
      </c>
      <c r="E48" s="1" t="s">
        <v>116</v>
      </c>
      <c r="F48" s="1"/>
      <c r="G48" s="1"/>
      <c r="H48" s="1"/>
      <c r="I48" s="1"/>
      <c r="J48" s="1"/>
      <c r="K48" s="1"/>
      <c r="L48" s="61" t="s">
        <v>430</v>
      </c>
      <c r="M48" s="11"/>
      <c r="N48" s="1"/>
      <c r="O48" s="1" t="s">
        <v>177</v>
      </c>
    </row>
    <row r="49" spans="2:15">
      <c r="B49" s="1" t="s">
        <v>268</v>
      </c>
      <c r="C49" s="1" t="s">
        <v>120</v>
      </c>
      <c r="D49">
        <v>67</v>
      </c>
      <c r="E49" s="1" t="s">
        <v>116</v>
      </c>
      <c r="F49" s="1"/>
      <c r="G49" s="1"/>
      <c r="H49" s="1"/>
      <c r="I49" s="1"/>
      <c r="J49" s="1"/>
      <c r="K49" s="1"/>
      <c r="L49" s="61" t="s">
        <v>431</v>
      </c>
      <c r="M49" s="11"/>
      <c r="N49" s="1"/>
      <c r="O49" s="1" t="s">
        <v>432</v>
      </c>
    </row>
    <row r="50" spans="2:15">
      <c r="B50" s="1" t="s">
        <v>433</v>
      </c>
      <c r="C50" s="1" t="s">
        <v>120</v>
      </c>
      <c r="D50">
        <v>68</v>
      </c>
      <c r="E50" s="1" t="s">
        <v>116</v>
      </c>
      <c r="F50" s="1"/>
      <c r="G50" s="1"/>
      <c r="H50" s="1"/>
      <c r="I50" s="1"/>
      <c r="J50" s="1"/>
      <c r="K50" s="1"/>
      <c r="L50" s="61" t="s">
        <v>434</v>
      </c>
      <c r="M50" s="11"/>
      <c r="N50" s="1"/>
      <c r="O50" s="1" t="s">
        <v>435</v>
      </c>
    </row>
    <row r="51" spans="2:15">
      <c r="B51" s="1" t="s">
        <v>276</v>
      </c>
      <c r="C51" s="1" t="s">
        <v>120</v>
      </c>
      <c r="D51">
        <v>69</v>
      </c>
      <c r="E51" s="1" t="s">
        <v>116</v>
      </c>
      <c r="F51" s="1"/>
      <c r="G51" s="1"/>
      <c r="H51" s="1"/>
      <c r="I51" s="1"/>
      <c r="J51" s="1"/>
      <c r="K51" s="1"/>
      <c r="L51" s="61" t="s">
        <v>436</v>
      </c>
      <c r="M51" s="11"/>
      <c r="N51" s="1"/>
      <c r="O51" s="1" t="s">
        <v>183</v>
      </c>
    </row>
    <row r="52" spans="2:15">
      <c r="B52" s="1" t="s">
        <v>278</v>
      </c>
      <c r="C52" s="1" t="s">
        <v>120</v>
      </c>
      <c r="D52">
        <v>70</v>
      </c>
      <c r="E52" s="1" t="s">
        <v>116</v>
      </c>
      <c r="F52" s="1"/>
      <c r="G52" s="1"/>
      <c r="H52" s="1"/>
      <c r="I52" s="1"/>
      <c r="J52" s="1"/>
      <c r="K52" s="1"/>
      <c r="L52" s="61" t="s">
        <v>437</v>
      </c>
      <c r="M52" s="11"/>
      <c r="N52" s="1"/>
      <c r="O52" s="1" t="s">
        <v>186</v>
      </c>
    </row>
    <row r="53" spans="2:15">
      <c r="B53" s="1" t="s">
        <v>282</v>
      </c>
      <c r="C53" s="1" t="s">
        <v>120</v>
      </c>
      <c r="D53">
        <v>71</v>
      </c>
      <c r="E53" s="1" t="s">
        <v>116</v>
      </c>
      <c r="F53" s="1"/>
      <c r="G53" s="1"/>
      <c r="H53" s="1"/>
      <c r="I53" s="1"/>
      <c r="J53" s="1"/>
      <c r="K53" s="1"/>
      <c r="L53" s="61" t="s">
        <v>438</v>
      </c>
      <c r="M53" s="11"/>
      <c r="N53" s="1"/>
      <c r="O53" s="1" t="s">
        <v>439</v>
      </c>
    </row>
    <row r="54" spans="2:15">
      <c r="B54" s="1" t="s">
        <v>440</v>
      </c>
      <c r="C54" s="1" t="s">
        <v>120</v>
      </c>
      <c r="D54">
        <v>72</v>
      </c>
      <c r="E54" s="1" t="s">
        <v>116</v>
      </c>
      <c r="F54" s="1"/>
      <c r="G54" s="1"/>
      <c r="H54" s="1"/>
      <c r="I54" s="1"/>
      <c r="J54" s="1"/>
      <c r="K54" s="1"/>
      <c r="L54" s="61" t="s">
        <v>441</v>
      </c>
      <c r="M54" s="11"/>
      <c r="N54" s="1"/>
      <c r="O54" s="1" t="s">
        <v>442</v>
      </c>
    </row>
    <row r="55" spans="2:15">
      <c r="B55" s="1" t="s">
        <v>296</v>
      </c>
      <c r="C55" s="1" t="s">
        <v>120</v>
      </c>
      <c r="D55">
        <v>73</v>
      </c>
      <c r="E55" s="1" t="s">
        <v>116</v>
      </c>
      <c r="F55" s="1"/>
      <c r="G55" s="1"/>
      <c r="H55" s="1"/>
      <c r="I55" s="1"/>
      <c r="J55" s="1"/>
      <c r="K55" s="1"/>
      <c r="L55" s="61" t="s">
        <v>443</v>
      </c>
      <c r="M55" s="11"/>
      <c r="N55" s="1"/>
      <c r="O55" s="1" t="s">
        <v>444</v>
      </c>
    </row>
    <row r="56" spans="2:15">
      <c r="B56" s="1" t="s">
        <v>445</v>
      </c>
      <c r="C56" s="1" t="s">
        <v>120</v>
      </c>
      <c r="D56">
        <v>74</v>
      </c>
      <c r="E56" s="1" t="s">
        <v>116</v>
      </c>
      <c r="F56" s="1"/>
      <c r="G56" s="1"/>
      <c r="H56" s="1"/>
      <c r="I56" s="1"/>
      <c r="J56" s="1"/>
      <c r="K56" s="1"/>
      <c r="L56" s="61" t="s">
        <v>446</v>
      </c>
      <c r="M56" s="11"/>
      <c r="N56" s="1"/>
      <c r="O56" s="1" t="s">
        <v>447</v>
      </c>
    </row>
    <row r="57" spans="2:15">
      <c r="B57" s="1" t="s">
        <v>448</v>
      </c>
      <c r="C57" s="1" t="s">
        <v>120</v>
      </c>
      <c r="D57">
        <v>75</v>
      </c>
      <c r="E57" s="1" t="s">
        <v>116</v>
      </c>
      <c r="F57" s="1"/>
      <c r="G57" s="1"/>
      <c r="H57" s="1"/>
      <c r="I57" s="1"/>
      <c r="J57" s="1"/>
      <c r="K57" s="1"/>
      <c r="L57" s="61" t="s">
        <v>449</v>
      </c>
      <c r="M57" s="11"/>
      <c r="N57" s="1"/>
      <c r="O57" s="1" t="s">
        <v>450</v>
      </c>
    </row>
    <row r="58" spans="2:15">
      <c r="B58" s="1" t="s">
        <v>359</v>
      </c>
      <c r="C58" s="1" t="s">
        <v>120</v>
      </c>
      <c r="D58">
        <v>76</v>
      </c>
      <c r="E58" s="1" t="s">
        <v>116</v>
      </c>
      <c r="F58" s="1"/>
      <c r="G58" s="1"/>
      <c r="H58" s="1"/>
      <c r="I58" s="1"/>
      <c r="J58" s="1"/>
      <c r="K58" s="1"/>
      <c r="L58" s="61" t="s">
        <v>451</v>
      </c>
      <c r="M58" s="11"/>
      <c r="N58" s="1"/>
      <c r="O58" s="1" t="s">
        <v>452</v>
      </c>
    </row>
    <row r="59" spans="2:15">
      <c r="B59" s="1" t="s">
        <v>290</v>
      </c>
      <c r="C59" s="1" t="s">
        <v>120</v>
      </c>
      <c r="D59">
        <v>78</v>
      </c>
      <c r="E59" s="1" t="s">
        <v>116</v>
      </c>
      <c r="F59" s="1"/>
      <c r="G59" s="1"/>
      <c r="H59" s="1"/>
      <c r="I59" s="1"/>
      <c r="J59" s="1"/>
      <c r="K59" s="1"/>
      <c r="L59" s="61" t="s">
        <v>454</v>
      </c>
      <c r="M59" s="11"/>
      <c r="N59" s="1"/>
      <c r="O59" s="1" t="s">
        <v>455</v>
      </c>
    </row>
    <row r="60" spans="2:15">
      <c r="B60" s="1" t="s">
        <v>456</v>
      </c>
      <c r="C60" s="1" t="s">
        <v>120</v>
      </c>
      <c r="D60">
        <v>79</v>
      </c>
      <c r="E60" s="1" t="s">
        <v>116</v>
      </c>
      <c r="F60" s="1"/>
      <c r="G60" s="1"/>
      <c r="H60" s="1"/>
      <c r="I60" s="1"/>
      <c r="J60" s="1"/>
      <c r="K60" s="1"/>
      <c r="L60" s="61" t="s">
        <v>457</v>
      </c>
      <c r="M60" s="11"/>
      <c r="N60" s="1"/>
      <c r="O60" s="1" t="s">
        <v>458</v>
      </c>
    </row>
    <row r="61" spans="2:15">
      <c r="B61" t="s">
        <v>463</v>
      </c>
      <c r="C61" t="s">
        <v>120</v>
      </c>
      <c r="D61">
        <v>6</v>
      </c>
      <c r="E61" t="s">
        <v>116</v>
      </c>
      <c r="G61" t="s">
        <v>209</v>
      </c>
      <c r="L61" s="61" t="s">
        <v>691</v>
      </c>
      <c r="O61" t="s">
        <v>465</v>
      </c>
    </row>
    <row r="62" spans="2:15">
      <c r="B62" t="s">
        <v>466</v>
      </c>
      <c r="C62" t="s">
        <v>120</v>
      </c>
      <c r="D62">
        <v>7</v>
      </c>
      <c r="E62" t="s">
        <v>116</v>
      </c>
      <c r="G62" t="s">
        <v>209</v>
      </c>
      <c r="L62" s="61" t="s">
        <v>691</v>
      </c>
      <c r="O62" t="s">
        <v>467</v>
      </c>
    </row>
    <row r="63" spans="2:15">
      <c r="B63" t="s">
        <v>468</v>
      </c>
      <c r="C63" t="s">
        <v>120</v>
      </c>
      <c r="D63">
        <v>8</v>
      </c>
      <c r="E63" t="s">
        <v>116</v>
      </c>
      <c r="G63" t="s">
        <v>209</v>
      </c>
      <c r="L63" s="61" t="s">
        <v>691</v>
      </c>
      <c r="O63" t="s">
        <v>469</v>
      </c>
    </row>
    <row r="64" spans="2:15">
      <c r="B64" t="s">
        <v>470</v>
      </c>
      <c r="C64" t="s">
        <v>120</v>
      </c>
      <c r="D64">
        <v>9</v>
      </c>
      <c r="E64" t="s">
        <v>116</v>
      </c>
      <c r="G64" t="s">
        <v>209</v>
      </c>
      <c r="L64" s="61" t="s">
        <v>691</v>
      </c>
      <c r="O64" t="s">
        <v>471</v>
      </c>
    </row>
    <row r="65" spans="8:10">
      <c r="H65"/>
      <c r="I65"/>
      <c r="J65"/>
    </row>
    <row r="66" spans="8:10">
      <c r="H66"/>
      <c r="I66"/>
      <c r="J66"/>
    </row>
    <row r="67" spans="8:10">
      <c r="H67"/>
      <c r="I67"/>
      <c r="J67"/>
    </row>
    <row r="68" spans="8:10">
      <c r="H68"/>
      <c r="I68"/>
      <c r="J68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A12" sqref="A12:XFD12"/>
    </sheetView>
  </sheetViews>
  <sheetFormatPr baseColWidth="10"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8">
      <c r="A1" s="37" t="s">
        <v>100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  <c r="Q1" s="4"/>
      <c r="R1" s="4"/>
      <c r="S1" s="4"/>
      <c r="T1" s="4"/>
    </row>
    <row r="2" spans="1:58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8">
      <c r="A3" s="9" t="s">
        <v>707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707</v>
      </c>
      <c r="P3" s="11"/>
      <c r="Q3" s="23"/>
      <c r="R3" s="23"/>
      <c r="S3" s="23"/>
      <c r="T3" s="23"/>
    </row>
    <row r="4" spans="1:58">
      <c r="A4" s="9"/>
      <c r="B4" s="9" t="s">
        <v>253</v>
      </c>
      <c r="C4" s="9" t="s">
        <v>120</v>
      </c>
      <c r="D4" s="9">
        <v>28</v>
      </c>
      <c r="E4" s="52" t="s">
        <v>116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255</v>
      </c>
      <c r="P4" s="11"/>
      <c r="Q4" s="23"/>
      <c r="R4" s="23"/>
      <c r="S4" s="23"/>
      <c r="T4" s="23"/>
    </row>
    <row r="5" spans="1:58">
      <c r="A5" s="9"/>
      <c r="B5" s="9"/>
      <c r="C5" s="59"/>
      <c r="D5" s="59"/>
      <c r="E5" s="52"/>
      <c r="F5" s="52"/>
      <c r="G5" s="52" t="s">
        <v>116</v>
      </c>
      <c r="H5" s="53" t="s">
        <v>472</v>
      </c>
      <c r="I5" s="56"/>
      <c r="J5" s="56"/>
      <c r="K5" s="56"/>
      <c r="N5" s="23"/>
      <c r="P5" s="11"/>
      <c r="Q5" s="23"/>
      <c r="R5" s="23"/>
      <c r="S5" s="23"/>
      <c r="T5" s="23"/>
    </row>
    <row r="6" spans="1:58">
      <c r="A6" s="9"/>
      <c r="B6" s="9" t="s">
        <v>473</v>
      </c>
      <c r="C6" s="9" t="s">
        <v>120</v>
      </c>
      <c r="D6" s="9">
        <v>29</v>
      </c>
      <c r="E6" s="52" t="s">
        <v>116</v>
      </c>
      <c r="F6" s="52"/>
      <c r="I6" s="56">
        <v>0</v>
      </c>
      <c r="J6" s="56">
        <v>1</v>
      </c>
      <c r="K6" s="56"/>
      <c r="N6" s="23"/>
      <c r="O6" t="s">
        <v>474</v>
      </c>
      <c r="P6" s="11"/>
      <c r="Q6" s="23"/>
      <c r="R6" s="23"/>
      <c r="S6" s="23"/>
      <c r="T6" s="23"/>
    </row>
    <row r="7" spans="1:58">
      <c r="A7" s="34"/>
      <c r="G7" t="s">
        <v>116</v>
      </c>
      <c r="H7" s="51" t="s">
        <v>125</v>
      </c>
      <c r="N7" s="23"/>
      <c r="P7" s="11"/>
      <c r="Q7" s="23"/>
      <c r="R7" s="23"/>
      <c r="S7" s="23"/>
      <c r="T7" s="23"/>
    </row>
    <row r="8" spans="1:58">
      <c r="B8" s="64"/>
      <c r="C8" s="9"/>
      <c r="D8" s="9"/>
      <c r="H8" s="51"/>
      <c r="P8" s="4"/>
    </row>
    <row r="9" spans="1:58" s="34" customFormat="1">
      <c r="A9" s="30"/>
      <c r="B9" s="40" t="s">
        <v>215</v>
      </c>
      <c r="C9" s="40" t="s">
        <v>120</v>
      </c>
      <c r="D9" s="40">
        <v>88</v>
      </c>
      <c r="E9" s="41" t="s">
        <v>116</v>
      </c>
      <c r="F9" s="41" t="s">
        <v>116</v>
      </c>
      <c r="G9" s="41"/>
      <c r="H9" s="25"/>
      <c r="I9" s="43"/>
      <c r="J9" s="43"/>
      <c r="K9" s="25"/>
      <c r="L9" s="48" t="s">
        <v>483</v>
      </c>
      <c r="M9" s="16"/>
      <c r="N9" s="28"/>
      <c r="O9" s="25" t="s">
        <v>217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/>
      <c r="BF9" s="25"/>
    </row>
    <row r="10" spans="1:58" s="34" customFormat="1">
      <c r="A10" s="30"/>
      <c r="B10" s="40" t="s">
        <v>218</v>
      </c>
      <c r="C10" s="40" t="s">
        <v>120</v>
      </c>
      <c r="D10" s="40">
        <v>89</v>
      </c>
      <c r="E10" s="41" t="s">
        <v>116</v>
      </c>
      <c r="F10" s="41" t="s">
        <v>116</v>
      </c>
      <c r="G10" s="41"/>
      <c r="H10" s="25"/>
      <c r="I10" s="43"/>
      <c r="J10" s="43"/>
      <c r="K10" s="25"/>
      <c r="L10" s="48" t="s">
        <v>484</v>
      </c>
      <c r="M10" s="16"/>
      <c r="N10" s="28"/>
      <c r="O10" s="25" t="s">
        <v>220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/>
      <c r="BF10" s="25"/>
    </row>
    <row r="11" spans="1:58">
      <c r="M11" s="58"/>
      <c r="O11" s="25"/>
    </row>
    <row r="12" spans="1:58">
      <c r="A12" s="64" t="s">
        <v>755</v>
      </c>
      <c r="B12" s="75"/>
      <c r="C12" s="5"/>
      <c r="D12" s="5"/>
      <c r="E12" s="52"/>
      <c r="F12" s="52"/>
      <c r="G12" s="52"/>
      <c r="H12" s="56"/>
      <c r="I12" s="56"/>
      <c r="J12" s="56"/>
      <c r="K12" s="56"/>
      <c r="L12" s="4"/>
      <c r="N12" s="4"/>
      <c r="O12" s="4" t="s">
        <v>756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F12" s="4"/>
    </row>
    <row r="13" spans="1:58">
      <c r="A13" s="59"/>
      <c r="B13" s="9" t="s">
        <v>475</v>
      </c>
      <c r="C13" s="9" t="s">
        <v>120</v>
      </c>
      <c r="D13" s="9">
        <v>82</v>
      </c>
      <c r="E13" s="52" t="s">
        <v>116</v>
      </c>
      <c r="G13" s="63"/>
      <c r="H13" s="51"/>
      <c r="L13" s="51" t="s">
        <v>476</v>
      </c>
      <c r="O13" t="s">
        <v>477</v>
      </c>
      <c r="P13" s="11"/>
    </row>
    <row r="14" spans="1:58" ht="15" customHeight="1">
      <c r="A14" s="59"/>
      <c r="B14" s="59"/>
      <c r="C14" s="59"/>
      <c r="D14" s="59"/>
      <c r="E14" s="52"/>
      <c r="H14" s="51"/>
      <c r="O14" s="4"/>
      <c r="P14" s="11"/>
    </row>
    <row r="15" spans="1:58" s="34" customFormat="1">
      <c r="A15"/>
      <c r="B15" s="1" t="s">
        <v>234</v>
      </c>
      <c r="C15" s="9" t="s">
        <v>120</v>
      </c>
      <c r="D15" s="9">
        <v>83</v>
      </c>
      <c r="E15" s="10" t="s">
        <v>116</v>
      </c>
      <c r="F15" s="1"/>
      <c r="G15" s="1"/>
      <c r="H15" s="1"/>
      <c r="I15" s="1"/>
      <c r="J15" s="1"/>
      <c r="K15" s="1"/>
      <c r="L15" s="61" t="s">
        <v>478</v>
      </c>
      <c r="M15" s="11"/>
      <c r="N15" s="1"/>
      <c r="O15" s="23" t="s">
        <v>236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8">
      <c r="B16" s="1" t="s">
        <v>237</v>
      </c>
      <c r="C16" s="9" t="s">
        <v>120</v>
      </c>
      <c r="D16" s="9">
        <v>84</v>
      </c>
      <c r="E16" s="10" t="s">
        <v>116</v>
      </c>
      <c r="F16" s="1"/>
      <c r="G16" s="1"/>
      <c r="H16" s="1"/>
      <c r="I16" s="1"/>
      <c r="J16" s="1"/>
      <c r="K16" s="1"/>
      <c r="L16" s="61" t="s">
        <v>479</v>
      </c>
      <c r="M16" s="11"/>
      <c r="N16" s="1"/>
      <c r="O16" s="23" t="s">
        <v>239</v>
      </c>
      <c r="BE16" s="34"/>
    </row>
    <row r="17" spans="2:57">
      <c r="B17" s="1" t="s">
        <v>240</v>
      </c>
      <c r="C17" s="9" t="s">
        <v>120</v>
      </c>
      <c r="D17" s="9">
        <v>85</v>
      </c>
      <c r="E17" s="10" t="s">
        <v>116</v>
      </c>
      <c r="F17" s="1"/>
      <c r="G17" s="1"/>
      <c r="H17" s="1"/>
      <c r="I17" s="1"/>
      <c r="J17" s="1"/>
      <c r="K17" s="1"/>
      <c r="L17" s="61" t="s">
        <v>480</v>
      </c>
      <c r="M17" s="11"/>
      <c r="N17" s="1"/>
      <c r="O17" s="23" t="s">
        <v>242</v>
      </c>
      <c r="BE17" s="34"/>
    </row>
    <row r="18" spans="2:57">
      <c r="B18" s="1" t="s">
        <v>243</v>
      </c>
      <c r="C18" s="9" t="s">
        <v>120</v>
      </c>
      <c r="D18" s="9">
        <v>86</v>
      </c>
      <c r="E18" s="10" t="s">
        <v>116</v>
      </c>
      <c r="F18" s="1"/>
      <c r="G18" s="1"/>
      <c r="H18" s="1"/>
      <c r="I18" s="1"/>
      <c r="J18" s="1"/>
      <c r="K18" s="1"/>
      <c r="L18" s="61" t="s">
        <v>481</v>
      </c>
      <c r="M18" s="11"/>
      <c r="N18" s="1"/>
      <c r="O18" s="23" t="s">
        <v>245</v>
      </c>
      <c r="BE18" s="34"/>
    </row>
    <row r="19" spans="2:57">
      <c r="B19" s="1" t="s">
        <v>246</v>
      </c>
      <c r="C19" s="9" t="s">
        <v>120</v>
      </c>
      <c r="D19" s="9">
        <v>87</v>
      </c>
      <c r="E19" s="10" t="s">
        <v>116</v>
      </c>
      <c r="F19" s="1"/>
      <c r="G19" s="1"/>
      <c r="H19" s="1"/>
      <c r="I19" s="1"/>
      <c r="J19" s="1"/>
      <c r="K19" s="1"/>
      <c r="L19" s="61" t="s">
        <v>482</v>
      </c>
      <c r="M19" s="11"/>
      <c r="N19" s="1"/>
      <c r="O19" s="23" t="s">
        <v>248</v>
      </c>
      <c r="BE19" s="3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"/>
  <sheetViews>
    <sheetView workbookViewId="0">
      <selection activeCell="L17" sqref="L17"/>
    </sheetView>
  </sheetViews>
  <sheetFormatPr baseColWidth="10"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58">
      <c r="A1" s="37" t="s">
        <v>100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58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58">
      <c r="A3" t="s">
        <v>707</v>
      </c>
      <c r="C3" s="59"/>
      <c r="D3" s="59"/>
      <c r="E3" s="52"/>
      <c r="F3" s="52"/>
      <c r="G3" s="52"/>
      <c r="H3" s="53"/>
      <c r="I3" s="56"/>
      <c r="J3" s="56"/>
      <c r="K3" s="56"/>
      <c r="L3" s="57"/>
      <c r="M3" s="11"/>
      <c r="O3" t="s">
        <v>707</v>
      </c>
    </row>
    <row r="4" spans="1:58">
      <c r="B4" s="1" t="s">
        <v>485</v>
      </c>
      <c r="C4" s="1" t="s">
        <v>120</v>
      </c>
      <c r="D4" s="1">
        <v>13</v>
      </c>
      <c r="E4" s="1" t="s">
        <v>116</v>
      </c>
      <c r="F4" s="1"/>
      <c r="G4" s="1" t="s">
        <v>209</v>
      </c>
      <c r="H4" s="62"/>
      <c r="I4" s="1" t="s">
        <v>25</v>
      </c>
      <c r="J4" s="1">
        <v>8000</v>
      </c>
      <c r="K4" s="1"/>
      <c r="L4" s="61" t="s">
        <v>486</v>
      </c>
      <c r="M4" s="11"/>
      <c r="O4" t="s">
        <v>487</v>
      </c>
    </row>
    <row r="5" spans="1:58">
      <c r="B5" t="s">
        <v>489</v>
      </c>
      <c r="C5" t="s">
        <v>120</v>
      </c>
      <c r="D5">
        <v>91</v>
      </c>
      <c r="E5" t="s">
        <v>116</v>
      </c>
      <c r="L5" s="51" t="s">
        <v>490</v>
      </c>
      <c r="O5" t="s">
        <v>757</v>
      </c>
    </row>
    <row r="6" spans="1:58">
      <c r="B6" t="s">
        <v>491</v>
      </c>
      <c r="C6" t="s">
        <v>120</v>
      </c>
      <c r="D6">
        <v>92</v>
      </c>
      <c r="E6" t="s">
        <v>116</v>
      </c>
      <c r="L6" s="51" t="s">
        <v>492</v>
      </c>
      <c r="O6" t="s">
        <v>493</v>
      </c>
    </row>
    <row r="7" spans="1:58">
      <c r="L7" s="51"/>
    </row>
    <row r="8" spans="1:58">
      <c r="A8" s="64" t="s">
        <v>755</v>
      </c>
      <c r="B8" s="75"/>
      <c r="C8" s="5"/>
      <c r="D8" s="5"/>
      <c r="E8" s="52"/>
      <c r="F8" s="52"/>
      <c r="G8" s="52"/>
      <c r="H8" s="56"/>
      <c r="I8" s="56"/>
      <c r="J8" s="56"/>
      <c r="K8" s="56"/>
      <c r="L8" s="4"/>
      <c r="N8" s="4"/>
      <c r="O8" s="4" t="s">
        <v>756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F8" s="4"/>
    </row>
    <row r="9" spans="1:58">
      <c r="B9" t="s">
        <v>359</v>
      </c>
      <c r="C9" t="s">
        <v>120</v>
      </c>
      <c r="D9">
        <v>90</v>
      </c>
      <c r="E9" t="s">
        <v>116</v>
      </c>
      <c r="L9" s="51" t="s">
        <v>488</v>
      </c>
      <c r="O9" t="s">
        <v>361</v>
      </c>
    </row>
    <row r="18" spans="13:13">
      <c r="M18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7"/>
  <sheetViews>
    <sheetView workbookViewId="0">
      <selection activeCell="C10" sqref="C10"/>
    </sheetView>
  </sheetViews>
  <sheetFormatPr baseColWidth="10"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58">
      <c r="A1" s="37" t="s">
        <v>100</v>
      </c>
      <c r="B1" s="60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58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58">
      <c r="A3" t="s">
        <v>707</v>
      </c>
      <c r="C3" s="59"/>
      <c r="D3" s="59"/>
      <c r="H3" s="53"/>
      <c r="I3" s="56"/>
      <c r="J3" s="56"/>
      <c r="K3" s="56"/>
      <c r="L3" s="57"/>
      <c r="M3" s="11"/>
      <c r="O3" t="s">
        <v>707</v>
      </c>
    </row>
    <row r="4" spans="1:58">
      <c r="B4" t="s">
        <v>494</v>
      </c>
      <c r="C4" t="s">
        <v>156</v>
      </c>
      <c r="D4">
        <v>30</v>
      </c>
      <c r="E4" s="52" t="s">
        <v>116</v>
      </c>
      <c r="F4" s="52"/>
      <c r="G4" s="52"/>
      <c r="M4" s="11"/>
      <c r="O4" t="s">
        <v>495</v>
      </c>
    </row>
    <row r="5" spans="1:58">
      <c r="H5" t="s">
        <v>496</v>
      </c>
      <c r="O5" t="s">
        <v>496</v>
      </c>
    </row>
    <row r="6" spans="1:58">
      <c r="G6" t="s">
        <v>116</v>
      </c>
      <c r="H6" t="s">
        <v>497</v>
      </c>
      <c r="O6" t="s">
        <v>498</v>
      </c>
    </row>
    <row r="7" spans="1:58">
      <c r="B7" s="1" t="s">
        <v>501</v>
      </c>
      <c r="C7" s="1" t="s">
        <v>120</v>
      </c>
      <c r="D7" s="1">
        <v>32</v>
      </c>
      <c r="E7" s="1" t="s">
        <v>116</v>
      </c>
      <c r="F7" s="1"/>
      <c r="G7" s="1" t="s">
        <v>209</v>
      </c>
      <c r="H7" s="1"/>
      <c r="I7" s="1"/>
      <c r="J7" s="1"/>
      <c r="K7" s="1"/>
      <c r="L7" s="61" t="s">
        <v>502</v>
      </c>
      <c r="M7" s="11"/>
      <c r="N7" s="1"/>
      <c r="O7" s="1" t="s">
        <v>503</v>
      </c>
    </row>
    <row r="8" spans="1:58">
      <c r="L8" s="51"/>
    </row>
    <row r="9" spans="1:58">
      <c r="A9" s="64" t="s">
        <v>755</v>
      </c>
      <c r="B9" s="75"/>
      <c r="C9" s="5"/>
      <c r="D9" s="5"/>
      <c r="E9" s="52"/>
      <c r="F9" s="52"/>
      <c r="G9" s="52"/>
      <c r="H9" s="56"/>
      <c r="I9" s="56"/>
      <c r="J9" s="56"/>
      <c r="K9" s="56"/>
      <c r="L9" s="4"/>
      <c r="N9" s="4"/>
      <c r="O9" s="4" t="s">
        <v>756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F9" s="4"/>
    </row>
    <row r="10" spans="1:58">
      <c r="B10" t="s">
        <v>499</v>
      </c>
      <c r="C10" t="s">
        <v>120</v>
      </c>
      <c r="D10">
        <v>31</v>
      </c>
      <c r="E10" t="s">
        <v>116</v>
      </c>
      <c r="F10" t="s">
        <v>116</v>
      </c>
      <c r="G10" t="s">
        <v>209</v>
      </c>
      <c r="H10" s="50"/>
      <c r="L10" s="51" t="s">
        <v>500</v>
      </c>
      <c r="O10" t="s">
        <v>499</v>
      </c>
    </row>
    <row r="11" spans="1:58">
      <c r="L11" s="51"/>
    </row>
    <row r="12" spans="1:58">
      <c r="L12" s="51"/>
    </row>
    <row r="13" spans="1:58">
      <c r="L13" s="51"/>
    </row>
    <row r="14" spans="1:58">
      <c r="L14" s="51"/>
    </row>
    <row r="15" spans="1:58">
      <c r="L15" s="51"/>
    </row>
    <row r="16" spans="1:58">
      <c r="L16" s="51"/>
    </row>
    <row r="17" spans="12:13">
      <c r="L17" s="51"/>
    </row>
    <row r="18" spans="12:13">
      <c r="L18" s="51"/>
    </row>
    <row r="19" spans="12:13">
      <c r="L19" s="51"/>
      <c r="M19" s="58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3" sqref="H3"/>
    </sheetView>
  </sheetViews>
  <sheetFormatPr baseColWidth="10"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6">
      <c r="A1" s="37" t="s">
        <v>100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707</v>
      </c>
      <c r="C3" s="59"/>
      <c r="D3" s="59"/>
      <c r="H3" s="53"/>
      <c r="I3" s="56"/>
      <c r="J3" s="56"/>
      <c r="K3" s="56"/>
      <c r="L3" s="57"/>
      <c r="M3" s="11"/>
      <c r="O3" t="s">
        <v>707</v>
      </c>
    </row>
    <row r="4" spans="1:16">
      <c r="B4" t="s">
        <v>494</v>
      </c>
      <c r="C4" t="s">
        <v>156</v>
      </c>
      <c r="D4">
        <v>33</v>
      </c>
      <c r="E4" s="52" t="s">
        <v>116</v>
      </c>
      <c r="F4" s="52"/>
      <c r="G4" s="52"/>
      <c r="M4" s="11"/>
      <c r="O4" t="s">
        <v>504</v>
      </c>
    </row>
    <row r="5" spans="1:16">
      <c r="G5" t="s">
        <v>116</v>
      </c>
      <c r="H5" t="s">
        <v>497</v>
      </c>
      <c r="O5" t="s">
        <v>497</v>
      </c>
    </row>
    <row r="7" spans="1:16">
      <c r="B7" t="s">
        <v>505</v>
      </c>
      <c r="C7" s="9" t="s">
        <v>120</v>
      </c>
      <c r="D7" s="9">
        <v>93</v>
      </c>
      <c r="E7" s="52" t="s">
        <v>116</v>
      </c>
      <c r="L7" s="51" t="s">
        <v>506</v>
      </c>
      <c r="M7" s="58"/>
      <c r="O7" s="23" t="s">
        <v>764</v>
      </c>
    </row>
    <row r="8" spans="1:16">
      <c r="B8" t="s">
        <v>507</v>
      </c>
      <c r="C8" s="9" t="s">
        <v>120</v>
      </c>
      <c r="D8" s="9">
        <v>94</v>
      </c>
      <c r="E8" s="52" t="s">
        <v>116</v>
      </c>
      <c r="L8" s="51" t="s">
        <v>508</v>
      </c>
      <c r="O8" s="23" t="s">
        <v>765</v>
      </c>
    </row>
    <row r="10" spans="1:16">
      <c r="B10" t="s">
        <v>527</v>
      </c>
      <c r="C10" t="s">
        <v>156</v>
      </c>
      <c r="E10" t="s">
        <v>116</v>
      </c>
      <c r="O10" t="s">
        <v>527</v>
      </c>
    </row>
    <row r="11" spans="1:16" s="1" customFormat="1">
      <c r="H11" s="112">
        <v>630</v>
      </c>
      <c r="M11" s="112">
        <v>630</v>
      </c>
      <c r="O11" s="112" t="s">
        <v>760</v>
      </c>
    </row>
    <row r="12" spans="1:16" s="1" customFormat="1">
      <c r="H12" s="112">
        <v>1250</v>
      </c>
      <c r="M12" s="112">
        <v>1250</v>
      </c>
      <c r="O12" s="112" t="s">
        <v>761</v>
      </c>
    </row>
    <row r="13" spans="1:16" s="1" customFormat="1">
      <c r="H13" s="112">
        <v>2500</v>
      </c>
      <c r="M13" s="112">
        <v>2500</v>
      </c>
      <c r="O13" s="112" t="s">
        <v>762</v>
      </c>
    </row>
    <row r="14" spans="1:16" s="1" customFormat="1">
      <c r="H14" s="112">
        <v>3150</v>
      </c>
      <c r="M14" s="112">
        <v>3150</v>
      </c>
      <c r="O14" s="112" t="s">
        <v>763</v>
      </c>
    </row>
    <row r="20" spans="13:13">
      <c r="M20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4" sqref="B4"/>
    </sheetView>
  </sheetViews>
  <sheetFormatPr baseColWidth="10"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100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16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16">
      <c r="A3" t="s">
        <v>707</v>
      </c>
      <c r="M3" s="11"/>
      <c r="O3" t="s">
        <v>707</v>
      </c>
    </row>
    <row r="4" spans="1:16">
      <c r="B4" t="s">
        <v>509</v>
      </c>
      <c r="C4" s="9" t="s">
        <v>120</v>
      </c>
      <c r="D4" s="9">
        <v>95</v>
      </c>
      <c r="E4" t="s">
        <v>116</v>
      </c>
      <c r="H4" s="53"/>
      <c r="I4" s="56"/>
      <c r="J4" s="56"/>
      <c r="K4" s="56"/>
      <c r="L4" s="57" t="s">
        <v>510</v>
      </c>
      <c r="M4" s="11"/>
      <c r="O4" s="104" t="s">
        <v>703</v>
      </c>
    </row>
    <row r="19" spans="13:13">
      <c r="M19" s="5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baseColWidth="10" defaultColWidth="9" defaultRowHeight="15"/>
  <cols>
    <col min="1" max="1" width="11.42578125" style="96"/>
    <col min="2" max="2" width="39.5703125" style="97" customWidth="1"/>
    <col min="3" max="3" width="7.85546875" style="98" customWidth="1"/>
    <col min="4" max="4" width="10.140625" style="97" customWidth="1"/>
    <col min="5" max="5" width="21.5703125" style="97" customWidth="1"/>
    <col min="6" max="6" width="24.42578125" style="97" customWidth="1"/>
    <col min="7" max="7" width="23.7109375" style="99" customWidth="1"/>
    <col min="8" max="8" width="27.7109375" style="99" customWidth="1"/>
  </cols>
  <sheetData>
    <row r="1" spans="1:8">
      <c r="A1" s="96" t="s">
        <v>16</v>
      </c>
      <c r="B1" s="97" t="s">
        <v>17</v>
      </c>
      <c r="C1" s="98" t="s">
        <v>18</v>
      </c>
      <c r="D1" s="97" t="s">
        <v>19</v>
      </c>
      <c r="E1" s="97" t="s">
        <v>20</v>
      </c>
      <c r="F1" s="97" t="s">
        <v>21</v>
      </c>
      <c r="G1" s="99" t="s">
        <v>22</v>
      </c>
      <c r="H1" s="99" t="s">
        <v>23</v>
      </c>
    </row>
    <row r="2" spans="1:8">
      <c r="A2" s="96">
        <v>42475</v>
      </c>
      <c r="B2" s="97" t="s">
        <v>24</v>
      </c>
      <c r="C2" s="100" t="s">
        <v>25</v>
      </c>
      <c r="D2" s="101" t="s">
        <v>26</v>
      </c>
      <c r="E2" s="97" t="s">
        <v>27</v>
      </c>
    </row>
    <row r="3" spans="1:8">
      <c r="A3" s="96">
        <v>42482</v>
      </c>
      <c r="B3" s="101" t="s">
        <v>28</v>
      </c>
      <c r="C3" s="100" t="s">
        <v>29</v>
      </c>
      <c r="D3" s="101" t="s">
        <v>30</v>
      </c>
      <c r="E3" s="97" t="s">
        <v>27</v>
      </c>
    </row>
    <row r="7" spans="1:8">
      <c r="B7" s="101"/>
      <c r="C7" s="10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workbookViewId="0">
      <selection activeCell="O11" sqref="O11"/>
    </sheetView>
  </sheetViews>
  <sheetFormatPr baseColWidth="10" defaultColWidth="11.42578125" defaultRowHeight="15"/>
  <cols>
    <col min="1" max="1" width="18.5703125" customWidth="1"/>
    <col min="2" max="2" width="23.7109375" bestFit="1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58">
      <c r="A1" s="37" t="s">
        <v>100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101</v>
      </c>
      <c r="P1" s="4"/>
    </row>
    <row r="2" spans="1:58" ht="83.25">
      <c r="A2" s="37" t="s">
        <v>102</v>
      </c>
      <c r="B2" s="32" t="s">
        <v>103</v>
      </c>
      <c r="C2" s="5" t="s">
        <v>73</v>
      </c>
      <c r="D2" s="5"/>
      <c r="E2" s="6" t="s">
        <v>105</v>
      </c>
      <c r="F2" s="6" t="s">
        <v>106</v>
      </c>
      <c r="G2" s="6" t="s">
        <v>107</v>
      </c>
      <c r="H2" s="54" t="s">
        <v>108</v>
      </c>
      <c r="I2" s="54" t="s">
        <v>109</v>
      </c>
      <c r="J2" s="54" t="s">
        <v>110</v>
      </c>
      <c r="K2" s="54" t="s">
        <v>111</v>
      </c>
      <c r="L2" s="19" t="s">
        <v>112</v>
      </c>
      <c r="M2" s="7" t="s">
        <v>113</v>
      </c>
      <c r="N2" s="7" t="s">
        <v>34</v>
      </c>
      <c r="O2" s="7" t="s">
        <v>35</v>
      </c>
      <c r="P2" s="7" t="s">
        <v>36</v>
      </c>
    </row>
    <row r="3" spans="1:58">
      <c r="A3" t="s">
        <v>707</v>
      </c>
      <c r="M3" s="11"/>
      <c r="O3" t="s">
        <v>707</v>
      </c>
    </row>
    <row r="4" spans="1:58">
      <c r="B4" t="s">
        <v>511</v>
      </c>
      <c r="C4" t="s">
        <v>120</v>
      </c>
      <c r="D4">
        <v>34</v>
      </c>
      <c r="E4" t="s">
        <v>116</v>
      </c>
      <c r="L4" s="51" t="s">
        <v>691</v>
      </c>
      <c r="M4" s="11"/>
      <c r="O4" t="s">
        <v>512</v>
      </c>
    </row>
    <row r="5" spans="1:58">
      <c r="B5" t="s">
        <v>513</v>
      </c>
      <c r="C5" t="s">
        <v>120</v>
      </c>
      <c r="D5">
        <v>35</v>
      </c>
      <c r="E5" t="s">
        <v>116</v>
      </c>
      <c r="G5" t="s">
        <v>209</v>
      </c>
      <c r="L5" s="51" t="s">
        <v>691</v>
      </c>
      <c r="O5" t="s">
        <v>701</v>
      </c>
    </row>
    <row r="6" spans="1:58">
      <c r="B6" t="s">
        <v>514</v>
      </c>
      <c r="C6" t="s">
        <v>120</v>
      </c>
      <c r="D6">
        <v>36</v>
      </c>
      <c r="E6" t="s">
        <v>116</v>
      </c>
      <c r="G6" t="s">
        <v>209</v>
      </c>
      <c r="L6" s="51" t="s">
        <v>691</v>
      </c>
      <c r="O6" t="s">
        <v>702</v>
      </c>
    </row>
    <row r="7" spans="1:58">
      <c r="B7" t="s">
        <v>302</v>
      </c>
      <c r="C7" t="s">
        <v>120</v>
      </c>
      <c r="D7">
        <v>100</v>
      </c>
      <c r="E7" t="s">
        <v>116</v>
      </c>
      <c r="H7"/>
      <c r="L7" s="51" t="s">
        <v>519</v>
      </c>
      <c r="O7" t="s">
        <v>520</v>
      </c>
    </row>
    <row r="8" spans="1:58">
      <c r="B8" t="s">
        <v>521</v>
      </c>
      <c r="C8" s="9" t="s">
        <v>120</v>
      </c>
      <c r="D8">
        <v>101</v>
      </c>
      <c r="E8" s="52" t="s">
        <v>116</v>
      </c>
      <c r="H8"/>
      <c r="L8" s="51" t="s">
        <v>522</v>
      </c>
      <c r="O8" s="23" t="s">
        <v>769</v>
      </c>
    </row>
    <row r="9" spans="1:58">
      <c r="B9" t="s">
        <v>523</v>
      </c>
      <c r="C9" s="9" t="s">
        <v>120</v>
      </c>
      <c r="D9">
        <v>102</v>
      </c>
      <c r="E9" s="52" t="s">
        <v>116</v>
      </c>
      <c r="H9"/>
      <c r="L9" s="51" t="s">
        <v>524</v>
      </c>
      <c r="O9" s="23" t="s">
        <v>770</v>
      </c>
    </row>
    <row r="10" spans="1:58">
      <c r="B10" t="s">
        <v>525</v>
      </c>
      <c r="C10" s="9" t="s">
        <v>120</v>
      </c>
      <c r="D10">
        <v>103</v>
      </c>
      <c r="E10" s="52" t="s">
        <v>116</v>
      </c>
      <c r="H10"/>
      <c r="L10" s="51" t="s">
        <v>526</v>
      </c>
      <c r="O10" s="23" t="s">
        <v>771</v>
      </c>
    </row>
    <row r="12" spans="1:58" s="34" customFormat="1" ht="18" customHeight="1">
      <c r="A12" s="30"/>
      <c r="B12" s="40" t="s">
        <v>527</v>
      </c>
      <c r="C12" s="40" t="s">
        <v>120</v>
      </c>
      <c r="D12" s="40">
        <v>14</v>
      </c>
      <c r="E12" s="41"/>
      <c r="F12" s="41"/>
      <c r="G12" s="41" t="s">
        <v>209</v>
      </c>
      <c r="H12" s="25"/>
      <c r="I12" s="43">
        <v>0</v>
      </c>
      <c r="J12" s="43" t="s">
        <v>209</v>
      </c>
      <c r="K12" s="25"/>
      <c r="L12" s="48" t="s">
        <v>528</v>
      </c>
      <c r="M12" s="11"/>
      <c r="N12" s="28"/>
      <c r="O12" s="25" t="s">
        <v>529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4" spans="1:58">
      <c r="A14" s="64"/>
      <c r="B14" s="31" t="s">
        <v>9</v>
      </c>
      <c r="C14" s="9" t="s">
        <v>156</v>
      </c>
      <c r="D14" s="9">
        <v>16</v>
      </c>
      <c r="E14" s="52" t="s">
        <v>116</v>
      </c>
      <c r="F14" s="52"/>
      <c r="G14" s="52"/>
      <c r="H14" s="56"/>
      <c r="I14" s="56"/>
      <c r="J14" s="56"/>
      <c r="K14" s="56"/>
      <c r="L14" s="11"/>
      <c r="N14" s="23"/>
      <c r="O14" s="23" t="s">
        <v>741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4" t="s">
        <v>358</v>
      </c>
      <c r="BF14" s="11"/>
    </row>
    <row r="15" spans="1:58">
      <c r="H15" s="50">
        <v>100</v>
      </c>
      <c r="M15" s="4">
        <v>100</v>
      </c>
      <c r="O15" t="s">
        <v>742</v>
      </c>
    </row>
    <row r="16" spans="1:58">
      <c r="H16" s="50">
        <v>200</v>
      </c>
      <c r="M16" s="4">
        <v>200</v>
      </c>
      <c r="O16" t="s">
        <v>743</v>
      </c>
    </row>
    <row r="17" spans="1:58">
      <c r="H17" s="50">
        <v>300</v>
      </c>
      <c r="M17" s="4">
        <v>300</v>
      </c>
      <c r="O17" t="s">
        <v>744</v>
      </c>
    </row>
    <row r="18" spans="1:58">
      <c r="H18" s="50">
        <v>500</v>
      </c>
      <c r="M18" s="4">
        <v>500</v>
      </c>
      <c r="O18" t="s">
        <v>745</v>
      </c>
    </row>
    <row r="19" spans="1:58">
      <c r="H19" s="50">
        <v>1000</v>
      </c>
      <c r="M19" s="4">
        <v>1000</v>
      </c>
      <c r="O19" t="s">
        <v>746</v>
      </c>
    </row>
    <row r="20" spans="1:58">
      <c r="H20" s="50">
        <v>1500</v>
      </c>
      <c r="M20" s="4">
        <v>1500</v>
      </c>
      <c r="O20" t="s">
        <v>747</v>
      </c>
    </row>
    <row r="21" spans="1:58">
      <c r="H21" s="50">
        <v>2000</v>
      </c>
      <c r="M21" s="4">
        <v>2000</v>
      </c>
      <c r="O21" t="s">
        <v>748</v>
      </c>
    </row>
    <row r="22" spans="1:58">
      <c r="H22" s="50">
        <v>3150</v>
      </c>
      <c r="M22" s="4">
        <v>3150</v>
      </c>
      <c r="O22" t="s">
        <v>749</v>
      </c>
    </row>
    <row r="24" spans="1:58">
      <c r="A24" s="64" t="s">
        <v>755</v>
      </c>
      <c r="B24" s="75"/>
      <c r="C24" s="5"/>
      <c r="D24" s="5"/>
      <c r="E24" s="52"/>
      <c r="F24" s="52"/>
      <c r="G24" s="52"/>
      <c r="H24" s="56"/>
      <c r="I24" s="56"/>
      <c r="J24" s="56"/>
      <c r="K24" s="56"/>
      <c r="L24" s="4"/>
      <c r="N24" s="4"/>
      <c r="O24" s="4" t="s">
        <v>756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F24" s="4"/>
    </row>
    <row r="25" spans="1:58">
      <c r="B25" t="s">
        <v>262</v>
      </c>
      <c r="C25" t="s">
        <v>120</v>
      </c>
      <c r="D25">
        <v>96</v>
      </c>
      <c r="E25" t="s">
        <v>116</v>
      </c>
      <c r="H25"/>
      <c r="L25" s="51" t="s">
        <v>515</v>
      </c>
      <c r="O25" t="s">
        <v>174</v>
      </c>
    </row>
    <row r="26" spans="1:58">
      <c r="B26" t="s">
        <v>264</v>
      </c>
      <c r="C26" t="s">
        <v>120</v>
      </c>
      <c r="D26">
        <v>97</v>
      </c>
      <c r="E26" t="s">
        <v>116</v>
      </c>
      <c r="H26"/>
      <c r="L26" s="51" t="s">
        <v>516</v>
      </c>
      <c r="O26" t="s">
        <v>177</v>
      </c>
    </row>
    <row r="27" spans="1:58">
      <c r="B27" t="s">
        <v>387</v>
      </c>
      <c r="C27" t="s">
        <v>120</v>
      </c>
      <c r="D27">
        <v>98</v>
      </c>
      <c r="E27" t="s">
        <v>116</v>
      </c>
      <c r="H27"/>
      <c r="L27" s="51" t="s">
        <v>517</v>
      </c>
      <c r="O27" t="s">
        <v>192</v>
      </c>
    </row>
    <row r="28" spans="1:58">
      <c r="B28" t="s">
        <v>389</v>
      </c>
      <c r="C28" t="s">
        <v>120</v>
      </c>
      <c r="D28">
        <v>99</v>
      </c>
      <c r="E28" t="s">
        <v>116</v>
      </c>
      <c r="H28"/>
      <c r="L28" s="51" t="s">
        <v>518</v>
      </c>
      <c r="O28" t="s">
        <v>195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27"/>
  <sheetViews>
    <sheetView workbookViewId="0">
      <selection activeCell="M6" sqref="M6"/>
    </sheetView>
  </sheetViews>
  <sheetFormatPr baseColWidth="10"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100</v>
      </c>
      <c r="B1" s="31" t="s">
        <v>688</v>
      </c>
      <c r="BE1" s="34" t="s">
        <v>101</v>
      </c>
    </row>
    <row r="2" spans="1:58" s="24" customFormat="1" ht="83.25">
      <c r="A2" s="37" t="s">
        <v>102</v>
      </c>
      <c r="B2" s="32" t="s">
        <v>103</v>
      </c>
      <c r="C2" s="32" t="s">
        <v>73</v>
      </c>
      <c r="D2" s="32" t="s">
        <v>104</v>
      </c>
      <c r="E2" s="38" t="s">
        <v>105</v>
      </c>
      <c r="F2" s="38" t="s">
        <v>106</v>
      </c>
      <c r="G2" s="38" t="s">
        <v>107</v>
      </c>
      <c r="H2" s="24" t="s">
        <v>108</v>
      </c>
      <c r="I2" s="45" t="s">
        <v>109</v>
      </c>
      <c r="J2" s="45" t="s">
        <v>110</v>
      </c>
      <c r="K2" s="46" t="s">
        <v>111</v>
      </c>
      <c r="L2" s="46" t="s">
        <v>112</v>
      </c>
      <c r="M2" s="7" t="s">
        <v>113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707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707</v>
      </c>
    </row>
    <row r="4" spans="1:58" s="25" customFormat="1">
      <c r="A4" s="42"/>
      <c r="B4" s="31" t="s">
        <v>530</v>
      </c>
      <c r="C4" s="40" t="s">
        <v>156</v>
      </c>
      <c r="D4" s="40">
        <v>37</v>
      </c>
      <c r="E4" s="43" t="s">
        <v>116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531</v>
      </c>
    </row>
    <row r="5" spans="1:58">
      <c r="C5" s="40"/>
      <c r="D5" s="40"/>
      <c r="E5" s="43"/>
      <c r="F5" s="43"/>
      <c r="G5" s="43"/>
      <c r="H5" s="43" t="s">
        <v>532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533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116</v>
      </c>
      <c r="H7" s="43" t="s">
        <v>534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535</v>
      </c>
      <c r="BF7" s="25"/>
    </row>
    <row r="8" spans="1:58">
      <c r="B8" s="31" t="s">
        <v>536</v>
      </c>
      <c r="C8" s="40" t="s">
        <v>156</v>
      </c>
      <c r="D8" s="40">
        <v>38</v>
      </c>
      <c r="E8" s="41" t="s">
        <v>116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536</v>
      </c>
      <c r="BF8" s="25"/>
    </row>
    <row r="9" spans="1:58">
      <c r="C9" s="40"/>
      <c r="D9" s="40"/>
      <c r="E9" s="41"/>
      <c r="F9" s="41"/>
      <c r="G9" s="41" t="s">
        <v>116</v>
      </c>
      <c r="H9" s="25" t="s">
        <v>537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538</v>
      </c>
      <c r="BF9" s="25"/>
    </row>
    <row r="10" spans="1:58">
      <c r="C10" s="40"/>
      <c r="D10" s="40"/>
      <c r="E10" s="41"/>
      <c r="F10" s="41"/>
      <c r="G10" s="41"/>
      <c r="H10" s="25" t="s">
        <v>539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540</v>
      </c>
      <c r="BF10" s="25"/>
    </row>
    <row r="11" spans="1:58">
      <c r="C11" s="40"/>
      <c r="D11" s="40"/>
      <c r="E11" s="41"/>
      <c r="F11" s="41"/>
      <c r="G11" s="41"/>
      <c r="H11" s="25" t="s">
        <v>541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542</v>
      </c>
      <c r="BF11" s="25"/>
    </row>
    <row r="12" spans="1:58">
      <c r="C12" s="40"/>
      <c r="D12" s="40"/>
      <c r="E12" s="41"/>
      <c r="F12" s="41"/>
      <c r="G12" s="41"/>
      <c r="H12" s="25" t="s">
        <v>543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544</v>
      </c>
      <c r="BF12" s="25"/>
    </row>
    <row r="13" spans="1:58">
      <c r="C13" s="40"/>
      <c r="D13" s="40"/>
      <c r="E13" s="41"/>
      <c r="F13" s="41"/>
      <c r="G13" s="41"/>
      <c r="H13" s="25" t="s">
        <v>545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546</v>
      </c>
      <c r="BF13" s="25"/>
    </row>
    <row r="14" spans="1:58">
      <c r="B14" s="31" t="s">
        <v>547</v>
      </c>
      <c r="C14" s="40" t="s">
        <v>156</v>
      </c>
      <c r="D14" s="40">
        <v>39</v>
      </c>
      <c r="E14" s="41" t="s">
        <v>116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251</v>
      </c>
      <c r="BF14" s="25"/>
    </row>
    <row r="15" spans="1:58">
      <c r="C15" s="40"/>
      <c r="D15" s="40"/>
      <c r="E15" s="41"/>
      <c r="F15" s="41"/>
      <c r="G15" s="41" t="s">
        <v>116</v>
      </c>
      <c r="H15" s="25" t="s">
        <v>548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548</v>
      </c>
      <c r="BF15" s="25"/>
    </row>
    <row r="16" spans="1:58">
      <c r="C16" s="40"/>
      <c r="D16" s="40"/>
      <c r="E16" s="41"/>
      <c r="F16" s="41"/>
      <c r="G16" s="41"/>
      <c r="H16" s="25" t="s">
        <v>549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549</v>
      </c>
      <c r="BF16" s="25"/>
    </row>
    <row r="17" spans="1:58" ht="17.25" customHeight="1">
      <c r="A17" s="32"/>
      <c r="B17" s="31" t="s">
        <v>550</v>
      </c>
      <c r="C17" s="40" t="s">
        <v>120</v>
      </c>
      <c r="D17" s="40">
        <v>15</v>
      </c>
      <c r="E17" s="41" t="s">
        <v>116</v>
      </c>
      <c r="F17" s="41"/>
      <c r="G17" s="41" t="s">
        <v>209</v>
      </c>
      <c r="H17" s="25"/>
      <c r="I17" s="25" t="s">
        <v>209</v>
      </c>
      <c r="J17" s="25" t="s">
        <v>209</v>
      </c>
      <c r="K17" s="25"/>
      <c r="L17" s="49" t="s">
        <v>551</v>
      </c>
      <c r="M17" s="1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 t="s">
        <v>552</v>
      </c>
      <c r="BF17" s="25"/>
    </row>
    <row r="18" spans="1:58" ht="18" customHeight="1">
      <c r="A18" s="32"/>
      <c r="B18" s="31" t="s">
        <v>553</v>
      </c>
      <c r="C18" s="40" t="s">
        <v>120</v>
      </c>
      <c r="D18" s="40">
        <v>15</v>
      </c>
      <c r="E18" s="33" t="s">
        <v>116</v>
      </c>
      <c r="F18" s="41"/>
      <c r="G18" s="41"/>
      <c r="H18" s="40"/>
      <c r="I18" s="35" t="s">
        <v>209</v>
      </c>
      <c r="J18" s="35" t="s">
        <v>209</v>
      </c>
      <c r="L18" s="36" t="s">
        <v>554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555</v>
      </c>
    </row>
    <row r="19" spans="1:58">
      <c r="A19" s="32"/>
      <c r="B19" s="32"/>
      <c r="C19" s="44"/>
      <c r="D19" s="44"/>
      <c r="E19" s="41"/>
      <c r="F19" s="41"/>
      <c r="G19" s="33" t="s">
        <v>116</v>
      </c>
      <c r="H19" s="34">
        <v>200</v>
      </c>
      <c r="I19"/>
      <c r="J19"/>
      <c r="K19"/>
      <c r="L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4"/>
    </row>
    <row r="20" spans="1:58">
      <c r="A20" s="32"/>
      <c r="B20" s="40" t="s">
        <v>556</v>
      </c>
      <c r="C20" s="40" t="s">
        <v>120</v>
      </c>
      <c r="D20" s="40">
        <v>16</v>
      </c>
      <c r="E20" s="41" t="s">
        <v>116</v>
      </c>
      <c r="F20" s="41"/>
      <c r="G20" s="41" t="s">
        <v>209</v>
      </c>
      <c r="H20" s="25"/>
      <c r="I20" s="43" t="s">
        <v>557</v>
      </c>
      <c r="J20" s="43">
        <v>2000</v>
      </c>
      <c r="K20" s="25"/>
      <c r="L20" s="49" t="s">
        <v>558</v>
      </c>
      <c r="M20" s="11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 t="s">
        <v>687</v>
      </c>
    </row>
    <row r="21" spans="1:58" s="25" customFormat="1">
      <c r="A21" s="30"/>
      <c r="B21" s="31"/>
      <c r="C21" s="32"/>
      <c r="D21" s="32"/>
      <c r="E21" s="33"/>
      <c r="F21" s="33"/>
      <c r="G21" s="33"/>
      <c r="H21" s="34"/>
      <c r="I21" s="35"/>
      <c r="J21" s="35"/>
      <c r="K21" s="34"/>
      <c r="L21" s="36"/>
      <c r="M21" s="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7" spans="1:58" customFormat="1">
      <c r="A27" s="30"/>
      <c r="B27" s="31"/>
      <c r="C27" s="32"/>
      <c r="D27" s="32"/>
      <c r="E27" s="33"/>
      <c r="F27" s="33"/>
      <c r="G27" s="33"/>
      <c r="H27" s="34"/>
      <c r="I27" s="35"/>
      <c r="J27" s="35"/>
      <c r="K27" s="34"/>
      <c r="L27" s="36"/>
      <c r="M27" s="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</row>
  </sheetData>
  <dataValidations count="1">
    <dataValidation type="list" allowBlank="1" showInputMessage="1" showErrorMessage="1" sqref="BE17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baseColWidth="10" defaultColWidth="9" defaultRowHeight="15"/>
  <sheetData>
    <row r="1" spans="1:1">
      <c r="A1" t="s">
        <v>559</v>
      </c>
    </row>
    <row r="2" spans="1:1">
      <c r="A2" t="s">
        <v>115</v>
      </c>
    </row>
    <row r="3" spans="1:1">
      <c r="A3" t="s">
        <v>560</v>
      </c>
    </row>
    <row r="4" spans="1:1">
      <c r="A4" t="s">
        <v>561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baseColWidth="10"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562</v>
      </c>
      <c r="E3" t="s">
        <v>563</v>
      </c>
      <c r="J3" t="s">
        <v>564</v>
      </c>
    </row>
    <row r="4" spans="1:12">
      <c r="A4" s="29" t="s">
        <v>565</v>
      </c>
      <c r="B4" t="s">
        <v>566</v>
      </c>
      <c r="C4" t="str">
        <f>A4&amp;" "&amp;B4</f>
        <v>0001 SL Wetzlar</v>
      </c>
      <c r="E4" s="29" t="s">
        <v>567</v>
      </c>
      <c r="F4" t="s">
        <v>568</v>
      </c>
      <c r="G4" t="s">
        <v>569</v>
      </c>
      <c r="H4" t="str">
        <f>E4&amp;" "&amp;G4</f>
        <v>01 Wz:Opht.Opt.Machines</v>
      </c>
      <c r="J4" s="29" t="s">
        <v>565</v>
      </c>
      <c r="K4" s="29" t="s">
        <v>570</v>
      </c>
      <c r="L4" t="str">
        <f>J4&amp;" "&amp;K4</f>
        <v>0001 Satisloh GmbH Brillenoptik</v>
      </c>
    </row>
    <row r="5" spans="1:12">
      <c r="A5" s="29" t="s">
        <v>571</v>
      </c>
      <c r="B5" t="s">
        <v>572</v>
      </c>
      <c r="C5" t="str">
        <f t="shared" ref="C5" si="0">A5&amp;" "&amp;B5</f>
        <v>0002 LOH Oensingen</v>
      </c>
      <c r="E5" s="29" t="s">
        <v>573</v>
      </c>
      <c r="F5" t="s">
        <v>574</v>
      </c>
      <c r="G5" t="s">
        <v>574</v>
      </c>
      <c r="H5" t="str">
        <f t="shared" ref="H5" si="1">E5&amp;" "&amp;G5</f>
        <v>02 Wz:Consumables</v>
      </c>
      <c r="J5" s="29" t="s">
        <v>571</v>
      </c>
      <c r="K5" s="29" t="s">
        <v>575</v>
      </c>
      <c r="L5" t="str">
        <f t="shared" ref="L5" si="2">J5&amp;" "&amp;K5</f>
        <v>0002 Satisloh Oensingen AG-obsolet</v>
      </c>
    </row>
    <row r="6" spans="1:12">
      <c r="A6" s="29" t="s">
        <v>576</v>
      </c>
      <c r="B6" t="s">
        <v>577</v>
      </c>
      <c r="C6" t="str">
        <f t="shared" ref="C6" si="3">A6&amp;" "&amp;B6</f>
        <v>0003 SL Baar</v>
      </c>
      <c r="E6" s="29" t="s">
        <v>578</v>
      </c>
      <c r="F6" t="s">
        <v>579</v>
      </c>
      <c r="G6" t="s">
        <v>580</v>
      </c>
      <c r="H6" t="str">
        <f t="shared" ref="H6" si="4">E6&amp;" "&amp;G6</f>
        <v>03 Wz:Opht.Opt.Services</v>
      </c>
      <c r="J6" s="29" t="s">
        <v>576</v>
      </c>
      <c r="K6" s="29" t="s">
        <v>581</v>
      </c>
      <c r="L6" t="str">
        <f t="shared" ref="L6" si="5">J6&amp;" "&amp;K6</f>
        <v>0003 Satisloh AG</v>
      </c>
    </row>
    <row r="7" spans="1:12">
      <c r="A7" s="29" t="s">
        <v>582</v>
      </c>
      <c r="B7" t="s">
        <v>583</v>
      </c>
      <c r="C7" t="str">
        <f t="shared" ref="C7" si="6">A7&amp;" "&amp;B7</f>
        <v>0004 SL France</v>
      </c>
      <c r="E7" s="29" t="s">
        <v>584</v>
      </c>
      <c r="F7" t="s">
        <v>572</v>
      </c>
      <c r="G7" t="s">
        <v>572</v>
      </c>
      <c r="H7" t="str">
        <f t="shared" ref="H7" si="7">E7&amp;" "&amp;G7</f>
        <v>04 LOH Oensingen</v>
      </c>
      <c r="J7" s="29" t="s">
        <v>582</v>
      </c>
      <c r="K7" s="29" t="s">
        <v>585</v>
      </c>
      <c r="L7" t="str">
        <f t="shared" ref="L7" si="8">J7&amp;" "&amp;K7</f>
        <v>0004 Satisloh France S.A.S.</v>
      </c>
    </row>
    <row r="8" spans="1:12">
      <c r="A8" s="29" t="s">
        <v>586</v>
      </c>
      <c r="B8" t="s">
        <v>587</v>
      </c>
      <c r="C8" t="str">
        <f t="shared" ref="C8" si="9">A8&amp;" "&amp;B8</f>
        <v>0005 SL USA</v>
      </c>
      <c r="E8" s="29">
        <v>11</v>
      </c>
      <c r="F8" t="s">
        <v>588</v>
      </c>
      <c r="G8" t="s">
        <v>589</v>
      </c>
      <c r="H8" t="str">
        <f t="shared" ref="H8" si="10">E8&amp;" "&amp;G8</f>
        <v>11 Wz:Prec.Opt.Services</v>
      </c>
      <c r="J8" s="29" t="s">
        <v>586</v>
      </c>
      <c r="K8" s="29" t="s">
        <v>590</v>
      </c>
      <c r="L8" t="str">
        <f t="shared" ref="L8" si="11">J8&amp;" "&amp;K8</f>
        <v>0005 Satisloh North America Inc.</v>
      </c>
    </row>
    <row r="9" spans="1:12">
      <c r="A9" s="29" t="s">
        <v>591</v>
      </c>
      <c r="B9" t="s">
        <v>592</v>
      </c>
      <c r="C9" t="str">
        <f>A9&amp;" "&amp;B9</f>
        <v>0006 SL Hongkong</v>
      </c>
      <c r="E9" s="29">
        <v>12</v>
      </c>
      <c r="F9" t="s">
        <v>593</v>
      </c>
      <c r="G9" t="s">
        <v>594</v>
      </c>
      <c r="H9" t="str">
        <f t="shared" ref="H9:H17" si="12">E9&amp;" "&amp;G9</f>
        <v>12 Wz:Prec.Opt.Machines</v>
      </c>
      <c r="J9" s="29" t="s">
        <v>591</v>
      </c>
      <c r="K9" s="29" t="s">
        <v>595</v>
      </c>
      <c r="L9" t="str">
        <f t="shared" ref="L9:L16" si="13">J9&amp;" "&amp;K9</f>
        <v>0006 Satisloh Asia Ltd.</v>
      </c>
    </row>
    <row r="10" spans="1:12">
      <c r="A10" s="29" t="s">
        <v>596</v>
      </c>
      <c r="B10" t="s">
        <v>597</v>
      </c>
      <c r="C10" t="str">
        <f>A10&amp;" "&amp;B10</f>
        <v>0007 SL Zhongshan</v>
      </c>
      <c r="E10" s="29">
        <v>18</v>
      </c>
      <c r="F10" t="s">
        <v>598</v>
      </c>
      <c r="G10" t="s">
        <v>598</v>
      </c>
      <c r="H10" t="str">
        <f t="shared" si="12"/>
        <v>18 SL Danyang</v>
      </c>
      <c r="J10" s="29" t="s">
        <v>596</v>
      </c>
      <c r="K10" s="29" t="s">
        <v>599</v>
      </c>
      <c r="L10" t="str">
        <f t="shared" si="13"/>
        <v>0007 Satisloh  Zhongshan</v>
      </c>
    </row>
    <row r="11" spans="1:12">
      <c r="A11" s="29" t="s">
        <v>600</v>
      </c>
      <c r="B11" t="s">
        <v>601</v>
      </c>
      <c r="C11" t="str">
        <f>A11&amp;" "&amp;B11</f>
        <v>0008 SL Settimo</v>
      </c>
      <c r="E11" s="29">
        <v>30</v>
      </c>
      <c r="F11" t="s">
        <v>577</v>
      </c>
      <c r="G11" t="s">
        <v>577</v>
      </c>
      <c r="H11" t="str">
        <f t="shared" si="12"/>
        <v>30 SL Baar</v>
      </c>
      <c r="J11" s="29" t="s">
        <v>600</v>
      </c>
      <c r="K11" s="29" t="s">
        <v>602</v>
      </c>
      <c r="L11" t="str">
        <f t="shared" si="13"/>
        <v>0008 Satisloh Italy S.r.l.</v>
      </c>
    </row>
    <row r="12" spans="1:12">
      <c r="A12" s="29" t="s">
        <v>603</v>
      </c>
      <c r="B12" t="s">
        <v>604</v>
      </c>
      <c r="C12" t="str">
        <f>A12&amp;" "&amp;B12</f>
        <v>0009 SL Horgen</v>
      </c>
      <c r="E12" s="29">
        <v>40</v>
      </c>
      <c r="F12" t="s">
        <v>583</v>
      </c>
      <c r="G12" t="s">
        <v>583</v>
      </c>
      <c r="H12" t="str">
        <f t="shared" si="12"/>
        <v>40 SL France</v>
      </c>
      <c r="J12" s="29" t="s">
        <v>603</v>
      </c>
      <c r="K12" s="29" t="s">
        <v>605</v>
      </c>
      <c r="L12" t="str">
        <f t="shared" si="13"/>
        <v>0009 Satisloh Photonics AG</v>
      </c>
    </row>
    <row r="13" spans="1:12">
      <c r="A13" s="29" t="s">
        <v>606</v>
      </c>
      <c r="B13" t="s">
        <v>598</v>
      </c>
      <c r="C13" t="str">
        <f>A13&amp;" "&amp;B13</f>
        <v>0018 SL Danyang</v>
      </c>
      <c r="E13" s="29">
        <v>50</v>
      </c>
      <c r="F13" t="s">
        <v>587</v>
      </c>
      <c r="G13" t="s">
        <v>587</v>
      </c>
      <c r="H13" t="str">
        <f t="shared" si="12"/>
        <v>50 SL USA</v>
      </c>
      <c r="J13" s="29" t="s">
        <v>607</v>
      </c>
      <c r="K13" s="29" t="s">
        <v>608</v>
      </c>
      <c r="L13" t="str">
        <f t="shared" si="13"/>
        <v>0011 Satisloh GmbH Feinoptik</v>
      </c>
    </row>
    <row r="14" spans="1:12">
      <c r="E14" s="29">
        <v>60</v>
      </c>
      <c r="F14" t="s">
        <v>592</v>
      </c>
      <c r="G14" t="s">
        <v>592</v>
      </c>
      <c r="H14" t="str">
        <f t="shared" si="12"/>
        <v>60 SL Hongkong</v>
      </c>
      <c r="J14" s="29" t="s">
        <v>606</v>
      </c>
      <c r="K14" s="29" t="s">
        <v>609</v>
      </c>
      <c r="L14" t="str">
        <f t="shared" si="13"/>
        <v>0018 Satisloh  Danyang</v>
      </c>
    </row>
    <row r="15" spans="1:12">
      <c r="E15" s="29">
        <v>70</v>
      </c>
      <c r="F15" t="s">
        <v>597</v>
      </c>
      <c r="G15" t="s">
        <v>597</v>
      </c>
      <c r="H15" t="str">
        <f t="shared" si="12"/>
        <v>70 SL Zhongshan</v>
      </c>
      <c r="J15" s="29" t="s">
        <v>610</v>
      </c>
      <c r="K15" s="29" t="s">
        <v>611</v>
      </c>
      <c r="L15" t="str">
        <f t="shared" si="13"/>
        <v>001S SL GmbH Spain</v>
      </c>
    </row>
    <row r="16" spans="1:12">
      <c r="E16" s="29">
        <v>80</v>
      </c>
      <c r="F16" t="s">
        <v>601</v>
      </c>
      <c r="G16" t="s">
        <v>601</v>
      </c>
      <c r="H16" t="str">
        <f t="shared" si="12"/>
        <v>80 SL Settimo</v>
      </c>
      <c r="J16" s="29" t="s">
        <v>612</v>
      </c>
      <c r="K16" s="29" t="s">
        <v>613</v>
      </c>
      <c r="L16" t="str">
        <f t="shared" si="13"/>
        <v>005C Satisloh Warehouse Canada</v>
      </c>
    </row>
    <row r="17" spans="5:8">
      <c r="E17" s="29">
        <v>90</v>
      </c>
      <c r="F17" t="s">
        <v>604</v>
      </c>
      <c r="G17" t="s">
        <v>604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2"/>
  <sheetViews>
    <sheetView tabSelected="1" topLeftCell="A4" workbookViewId="0">
      <selection activeCell="I18" sqref="I18"/>
    </sheetView>
  </sheetViews>
  <sheetFormatPr baseColWidth="10"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100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101</v>
      </c>
      <c r="P1" s="11"/>
    </row>
    <row r="2" spans="1:56" ht="83.25">
      <c r="A2" s="2" t="s">
        <v>102</v>
      </c>
      <c r="B2" s="5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18" t="s">
        <v>109</v>
      </c>
      <c r="J2" s="18" t="s">
        <v>110</v>
      </c>
      <c r="K2" s="19" t="s">
        <v>111</v>
      </c>
      <c r="L2" s="19" t="s">
        <v>112</v>
      </c>
      <c r="M2" s="7" t="s">
        <v>113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>
      <c r="A3" s="8" t="s">
        <v>707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707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614</v>
      </c>
      <c r="C4" s="12" t="s">
        <v>156</v>
      </c>
      <c r="D4" s="12" t="s">
        <v>615</v>
      </c>
      <c r="E4" s="12" t="s">
        <v>116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616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617</v>
      </c>
      <c r="I5" s="12"/>
      <c r="J5" s="12"/>
      <c r="K5" s="12"/>
      <c r="L5" s="12"/>
      <c r="M5" s="12"/>
      <c r="N5" s="12"/>
      <c r="O5" s="12" t="s">
        <v>618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116</v>
      </c>
      <c r="H6" s="12" t="s">
        <v>619</v>
      </c>
      <c r="I6" s="12"/>
      <c r="J6" s="12"/>
      <c r="K6" s="12"/>
      <c r="L6" s="12"/>
      <c r="M6" s="12"/>
      <c r="N6" s="12"/>
      <c r="O6" s="12" t="s">
        <v>620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621</v>
      </c>
      <c r="C7" s="13" t="s">
        <v>156</v>
      </c>
      <c r="D7" s="13">
        <v>41</v>
      </c>
      <c r="E7" s="13" t="s">
        <v>116</v>
      </c>
      <c r="F7" s="13"/>
      <c r="G7" s="13"/>
      <c r="H7" s="13"/>
      <c r="I7" s="13"/>
      <c r="J7" s="13"/>
      <c r="K7" s="13"/>
      <c r="L7" s="13" t="s">
        <v>464</v>
      </c>
      <c r="M7" s="13"/>
      <c r="N7" s="13"/>
      <c r="O7" s="13" t="s">
        <v>622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116</v>
      </c>
      <c r="H8" s="13" t="s">
        <v>623</v>
      </c>
      <c r="I8" s="13"/>
      <c r="J8" s="13"/>
      <c r="K8" s="13"/>
      <c r="L8" s="13"/>
      <c r="M8" s="13"/>
      <c r="N8" s="13"/>
      <c r="O8" s="13" t="s">
        <v>623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624</v>
      </c>
      <c r="I9" s="13"/>
      <c r="J9" s="13"/>
      <c r="K9" s="13"/>
      <c r="L9" s="13"/>
      <c r="M9" s="13"/>
      <c r="N9" s="13"/>
      <c r="O9" s="13" t="s">
        <v>624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625</v>
      </c>
      <c r="C10" s="13" t="s">
        <v>156</v>
      </c>
      <c r="D10" s="13">
        <v>42</v>
      </c>
      <c r="E10" s="13" t="s">
        <v>116</v>
      </c>
      <c r="F10" s="13"/>
      <c r="G10" s="13"/>
      <c r="H10" s="13"/>
      <c r="I10" s="13"/>
      <c r="J10" s="13"/>
      <c r="K10" s="13"/>
      <c r="L10" s="13" t="s">
        <v>464</v>
      </c>
      <c r="M10" s="13"/>
      <c r="N10" s="13"/>
      <c r="O10" s="13" t="s">
        <v>625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116</v>
      </c>
      <c r="H11" s="13" t="s">
        <v>626</v>
      </c>
      <c r="I11" s="13"/>
      <c r="J11" s="13"/>
      <c r="K11" s="13"/>
      <c r="L11" s="13"/>
      <c r="M11" s="13"/>
      <c r="N11" s="13"/>
      <c r="O11" s="13" t="s">
        <v>626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627</v>
      </c>
      <c r="I12" s="13"/>
      <c r="J12" s="13"/>
      <c r="K12" s="13"/>
      <c r="L12" s="13"/>
      <c r="M12" s="13"/>
      <c r="N12" s="13"/>
      <c r="O12" s="13" t="s">
        <v>627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628</v>
      </c>
      <c r="I13" s="13"/>
      <c r="J13" s="13"/>
      <c r="K13" s="13"/>
      <c r="L13" s="13"/>
      <c r="M13" s="13"/>
      <c r="N13" s="13"/>
      <c r="O13" s="13" t="s">
        <v>629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630</v>
      </c>
      <c r="I14" s="13"/>
      <c r="J14" s="13"/>
      <c r="K14" s="13"/>
      <c r="L14" s="13"/>
      <c r="M14" s="13"/>
      <c r="N14" s="13"/>
      <c r="O14" s="13" t="s">
        <v>630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631</v>
      </c>
      <c r="C15" s="13" t="s">
        <v>156</v>
      </c>
      <c r="D15" s="13">
        <v>43</v>
      </c>
      <c r="E15" s="13" t="s">
        <v>116</v>
      </c>
      <c r="F15" s="13"/>
      <c r="G15" s="13"/>
      <c r="H15" s="13"/>
      <c r="I15" s="13"/>
      <c r="J15" s="13"/>
      <c r="K15" s="13"/>
      <c r="L15" s="13" t="s">
        <v>464</v>
      </c>
      <c r="M15" s="13"/>
      <c r="N15" s="13"/>
      <c r="O15" s="13" t="s">
        <v>632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116</v>
      </c>
      <c r="H16" s="14" t="s">
        <v>633</v>
      </c>
      <c r="I16" s="13"/>
      <c r="J16" s="13"/>
      <c r="K16" s="13"/>
      <c r="L16" s="13"/>
      <c r="M16" s="13"/>
      <c r="N16" s="13"/>
      <c r="O16" s="13" t="s">
        <v>634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635</v>
      </c>
      <c r="I17" s="13"/>
      <c r="J17" s="13"/>
      <c r="K17" s="13"/>
      <c r="L17" s="13"/>
      <c r="M17" s="13"/>
      <c r="N17" s="13"/>
      <c r="O17" s="13" t="s">
        <v>636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637</v>
      </c>
      <c r="C18" s="13" t="s">
        <v>156</v>
      </c>
      <c r="D18" s="13">
        <v>44</v>
      </c>
      <c r="E18" s="13" t="s">
        <v>116</v>
      </c>
      <c r="F18" s="13"/>
      <c r="G18" s="13"/>
      <c r="H18" s="13"/>
      <c r="I18" s="13"/>
      <c r="J18" s="13"/>
      <c r="K18" s="13"/>
      <c r="L18" s="13" t="s">
        <v>464</v>
      </c>
      <c r="M18" s="13"/>
      <c r="N18" s="13"/>
      <c r="O18" s="13" t="s">
        <v>638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116</v>
      </c>
      <c r="H19" s="13" t="s">
        <v>639</v>
      </c>
      <c r="I19" s="13"/>
      <c r="J19" s="13"/>
      <c r="K19" s="13"/>
      <c r="L19" s="13"/>
      <c r="M19" s="13"/>
      <c r="N19" s="13"/>
      <c r="O19" s="13" t="s">
        <v>639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640</v>
      </c>
      <c r="I20" s="13"/>
      <c r="J20" s="13"/>
      <c r="K20" s="13"/>
      <c r="L20" s="13"/>
      <c r="M20" s="13"/>
      <c r="N20" s="13"/>
      <c r="O20" s="13" t="s">
        <v>640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641</v>
      </c>
      <c r="I21" s="13"/>
      <c r="J21" s="13"/>
      <c r="K21" s="13"/>
      <c r="L21" s="13"/>
      <c r="M21" s="13"/>
      <c r="N21" s="13"/>
      <c r="O21" s="13" t="s">
        <v>641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642</v>
      </c>
      <c r="C23" s="12" t="s">
        <v>120</v>
      </c>
      <c r="D23" s="12" t="s">
        <v>643</v>
      </c>
      <c r="E23" s="12" t="s">
        <v>116</v>
      </c>
      <c r="F23" s="12"/>
      <c r="G23" s="12" t="s">
        <v>116</v>
      </c>
      <c r="H23" s="12"/>
      <c r="I23" s="12">
        <v>0.1</v>
      </c>
      <c r="J23" s="12">
        <v>1</v>
      </c>
      <c r="K23" s="12"/>
      <c r="L23" s="12" t="s">
        <v>376</v>
      </c>
      <c r="M23" s="12"/>
      <c r="N23" s="12"/>
      <c r="O23" s="11" t="s">
        <v>644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647</v>
      </c>
      <c r="C24" s="12" t="s">
        <v>120</v>
      </c>
      <c r="D24" s="12" t="s">
        <v>648</v>
      </c>
      <c r="E24" s="12" t="s">
        <v>116</v>
      </c>
      <c r="F24" s="12"/>
      <c r="G24" s="12" t="s">
        <v>116</v>
      </c>
      <c r="H24" s="12"/>
      <c r="I24" s="12">
        <v>1</v>
      </c>
      <c r="J24" s="12">
        <v>10</v>
      </c>
      <c r="K24" s="12"/>
      <c r="L24" s="12" t="s">
        <v>464</v>
      </c>
      <c r="M24" s="12"/>
      <c r="N24" s="12"/>
      <c r="O24" s="12" t="s">
        <v>649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 t="s">
        <v>650</v>
      </c>
      <c r="C25" s="12" t="s">
        <v>120</v>
      </c>
      <c r="D25" s="12" t="s">
        <v>651</v>
      </c>
      <c r="E25" s="12" t="s">
        <v>116</v>
      </c>
      <c r="F25" s="12"/>
      <c r="I25" s="12">
        <v>0.1</v>
      </c>
      <c r="J25" s="12">
        <v>1</v>
      </c>
      <c r="K25" s="12"/>
      <c r="L25" s="12" t="s">
        <v>464</v>
      </c>
      <c r="M25" s="12"/>
      <c r="N25" s="12"/>
      <c r="O25" s="12" t="s">
        <v>652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/>
      <c r="C26" s="12"/>
      <c r="D26" s="12"/>
      <c r="E26" s="12"/>
      <c r="F26" s="12"/>
      <c r="G26" s="12" t="s">
        <v>116</v>
      </c>
      <c r="H26" s="12" t="s">
        <v>653</v>
      </c>
      <c r="I26" s="12"/>
      <c r="J26" s="12"/>
      <c r="K26" s="12"/>
      <c r="L26" s="12"/>
      <c r="M26" s="12"/>
      <c r="N26" s="12"/>
      <c r="O26" s="12"/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5" t="s">
        <v>665</v>
      </c>
      <c r="C27" s="12" t="s">
        <v>120</v>
      </c>
      <c r="D27" s="12" t="s">
        <v>666</v>
      </c>
      <c r="E27" s="12" t="s">
        <v>116</v>
      </c>
      <c r="F27" s="12"/>
      <c r="G27" s="12"/>
      <c r="H27" s="12"/>
      <c r="I27" s="12"/>
      <c r="J27" s="12"/>
      <c r="K27" s="12"/>
      <c r="L27" s="12" t="s">
        <v>667</v>
      </c>
      <c r="M27" s="12"/>
      <c r="N27" s="12"/>
      <c r="O27" s="12" t="s">
        <v>668</v>
      </c>
      <c r="P27" s="12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9"/>
      <c r="B28" s="15" t="s">
        <v>527</v>
      </c>
      <c r="C28" s="12" t="s">
        <v>120</v>
      </c>
      <c r="D28" s="12" t="s">
        <v>167</v>
      </c>
      <c r="E28" s="12" t="s">
        <v>116</v>
      </c>
      <c r="F28" s="12"/>
      <c r="G28" s="12" t="s">
        <v>209</v>
      </c>
      <c r="H28" s="12"/>
      <c r="I28" s="12" t="s">
        <v>209</v>
      </c>
      <c r="J28" s="12" t="s">
        <v>209</v>
      </c>
      <c r="K28" s="12"/>
      <c r="L28" s="12" t="s">
        <v>669</v>
      </c>
      <c r="M28" s="12"/>
      <c r="N28" s="12"/>
      <c r="O28" s="12" t="s">
        <v>670</v>
      </c>
      <c r="P28" s="12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1"/>
      <c r="B29" s="12" t="s">
        <v>671</v>
      </c>
      <c r="C29" s="12" t="s">
        <v>120</v>
      </c>
      <c r="D29" s="12" t="s">
        <v>672</v>
      </c>
      <c r="E29" s="12" t="s">
        <v>116</v>
      </c>
      <c r="F29" s="12"/>
      <c r="I29" s="11">
        <v>0.1</v>
      </c>
      <c r="J29" s="11">
        <v>1000</v>
      </c>
      <c r="K29" s="12"/>
      <c r="L29" s="12"/>
      <c r="M29" s="12"/>
      <c r="N29" s="12" t="s">
        <v>673</v>
      </c>
      <c r="O29" s="12" t="s">
        <v>674</v>
      </c>
      <c r="P29" s="12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1"/>
      <c r="B30" s="12"/>
      <c r="C30" s="12"/>
      <c r="D30" s="12"/>
      <c r="E30" s="12"/>
      <c r="F30" s="12"/>
      <c r="G30" s="12" t="s">
        <v>116</v>
      </c>
      <c r="H30" s="12" t="s">
        <v>675</v>
      </c>
      <c r="I30" s="11"/>
      <c r="J30" s="11"/>
      <c r="K30" s="12"/>
      <c r="L30" s="12"/>
      <c r="M30" s="12"/>
      <c r="N30" s="12"/>
      <c r="O30" s="12"/>
      <c r="P30" s="12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9"/>
      <c r="B31" s="15" t="s">
        <v>302</v>
      </c>
      <c r="C31" s="12" t="s">
        <v>120</v>
      </c>
      <c r="D31" s="12" t="s">
        <v>676</v>
      </c>
      <c r="E31" s="12" t="s">
        <v>116</v>
      </c>
      <c r="F31" s="12"/>
      <c r="G31" s="12"/>
      <c r="H31" s="12"/>
      <c r="I31" s="12"/>
      <c r="J31" s="12"/>
      <c r="K31" s="12"/>
      <c r="L31" s="12" t="s">
        <v>677</v>
      </c>
      <c r="M31" s="12"/>
      <c r="N31" s="12"/>
      <c r="O31" s="12" t="s">
        <v>678</v>
      </c>
      <c r="P31" s="12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9"/>
      <c r="B32" s="15" t="s">
        <v>683</v>
      </c>
      <c r="C32" s="12" t="s">
        <v>120</v>
      </c>
      <c r="D32" s="12" t="s">
        <v>684</v>
      </c>
      <c r="E32" s="12" t="s">
        <v>116</v>
      </c>
      <c r="F32" s="12"/>
      <c r="G32" s="12"/>
      <c r="H32" s="12"/>
      <c r="I32" s="12"/>
      <c r="J32" s="12"/>
      <c r="K32" s="12"/>
      <c r="L32" s="12" t="s">
        <v>685</v>
      </c>
      <c r="M32" s="12"/>
      <c r="N32" s="12"/>
      <c r="O32" s="12" t="s">
        <v>686</v>
      </c>
      <c r="P32" s="12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8" s="1" customFormat="1">
      <c r="A33" s="11"/>
      <c r="B33" s="12"/>
      <c r="C33" s="12"/>
      <c r="D33" s="12"/>
      <c r="E33" s="12"/>
      <c r="F33" s="12"/>
      <c r="I33" s="12"/>
      <c r="J33" s="12"/>
      <c r="K33" s="12"/>
      <c r="L33" s="12"/>
      <c r="M33" s="12"/>
      <c r="N33" s="12"/>
      <c r="O33" s="12"/>
      <c r="P33" s="12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8">
      <c r="A34" s="64" t="s">
        <v>755</v>
      </c>
      <c r="B34" s="75"/>
      <c r="C34" s="5"/>
      <c r="D34" s="5"/>
      <c r="E34" s="52"/>
      <c r="F34" s="52"/>
      <c r="G34" s="52"/>
      <c r="H34" s="56"/>
      <c r="I34" s="56"/>
      <c r="J34" s="56"/>
      <c r="K34" s="56"/>
      <c r="L34" s="4"/>
      <c r="M34" s="4"/>
      <c r="N34" s="4"/>
      <c r="O34" s="4" t="s">
        <v>756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F34" s="4"/>
    </row>
    <row r="35" spans="1:58" s="1" customFormat="1">
      <c r="A35" s="11"/>
      <c r="B35" s="12" t="s">
        <v>547</v>
      </c>
      <c r="C35" s="12" t="s">
        <v>156</v>
      </c>
      <c r="D35" s="12" t="s">
        <v>645</v>
      </c>
      <c r="E35" s="17" t="s">
        <v>116</v>
      </c>
      <c r="F35" s="17" t="s">
        <v>116</v>
      </c>
      <c r="G35" s="17"/>
      <c r="H35" s="12"/>
      <c r="I35" s="12"/>
      <c r="J35" s="12"/>
      <c r="K35" s="12"/>
      <c r="L35" s="12"/>
      <c r="M35" s="12"/>
      <c r="N35" s="12"/>
      <c r="O35" s="12" t="s">
        <v>646</v>
      </c>
      <c r="P35" s="11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8" s="1" customFormat="1">
      <c r="A36" s="11"/>
      <c r="B36" s="12"/>
      <c r="C36" s="12"/>
      <c r="D36" s="12"/>
      <c r="E36" s="17"/>
      <c r="F36" s="17"/>
      <c r="G36" s="17" t="s">
        <v>116</v>
      </c>
      <c r="H36" s="12" t="s">
        <v>548</v>
      </c>
      <c r="I36" s="12"/>
      <c r="J36" s="12"/>
      <c r="K36" s="12"/>
      <c r="L36" s="12"/>
      <c r="M36" s="12">
        <v>-1</v>
      </c>
      <c r="N36" s="12"/>
      <c r="O36" s="12" t="s">
        <v>548</v>
      </c>
      <c r="P36" s="11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8" s="1" customFormat="1">
      <c r="A37" s="16"/>
      <c r="B37" s="12" t="s">
        <v>530</v>
      </c>
      <c r="C37" s="12" t="s">
        <v>120</v>
      </c>
      <c r="D37" s="12" t="s">
        <v>165</v>
      </c>
      <c r="E37" s="12" t="s">
        <v>116</v>
      </c>
      <c r="F37" s="12" t="s">
        <v>116</v>
      </c>
      <c r="I37" s="12"/>
      <c r="J37" s="12"/>
      <c r="K37" s="12"/>
      <c r="L37" s="12"/>
      <c r="M37" s="12"/>
      <c r="N37" s="12"/>
      <c r="O37" s="12" t="s">
        <v>531</v>
      </c>
      <c r="P37" s="11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8" s="1" customFormat="1">
      <c r="A38" s="16"/>
      <c r="B38" s="12"/>
      <c r="C38" s="12"/>
      <c r="D38" s="12"/>
      <c r="E38" s="12"/>
      <c r="F38" s="12"/>
      <c r="G38" s="12" t="s">
        <v>116</v>
      </c>
      <c r="H38" s="107">
        <v>1.7320508075688701</v>
      </c>
      <c r="I38" s="12"/>
      <c r="J38" s="12"/>
      <c r="K38" s="12"/>
      <c r="L38" s="12"/>
      <c r="M38" s="12"/>
      <c r="N38" s="12"/>
      <c r="O38" s="12"/>
      <c r="P38" s="11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8" s="1" customFormat="1">
      <c r="A39" s="9"/>
      <c r="B39" s="15" t="s">
        <v>679</v>
      </c>
      <c r="C39" s="12" t="s">
        <v>120</v>
      </c>
      <c r="D39" s="12" t="s">
        <v>680</v>
      </c>
      <c r="E39" s="12" t="s">
        <v>116</v>
      </c>
      <c r="F39" s="12" t="s">
        <v>116</v>
      </c>
      <c r="G39" s="12"/>
      <c r="H39" s="12"/>
      <c r="I39" s="12"/>
      <c r="J39" s="12"/>
      <c r="K39" s="12"/>
      <c r="L39" s="12" t="s">
        <v>681</v>
      </c>
      <c r="M39" s="12"/>
      <c r="N39" s="12"/>
      <c r="O39" s="12" t="s">
        <v>682</v>
      </c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8" s="1" customFormat="1">
      <c r="A40" s="9"/>
      <c r="B40" s="15" t="s">
        <v>654</v>
      </c>
      <c r="C40" s="12" t="s">
        <v>120</v>
      </c>
      <c r="D40" s="12" t="s">
        <v>655</v>
      </c>
      <c r="E40" s="12" t="s">
        <v>116</v>
      </c>
      <c r="F40" s="12"/>
      <c r="G40" s="12" t="s">
        <v>209</v>
      </c>
      <c r="H40" s="12"/>
      <c r="I40" s="12" t="s">
        <v>209</v>
      </c>
      <c r="J40" s="12" t="s">
        <v>209</v>
      </c>
      <c r="K40" s="12"/>
      <c r="L40" s="12" t="s">
        <v>551</v>
      </c>
      <c r="M40" s="12"/>
      <c r="N40" s="12"/>
      <c r="O40" s="12" t="s">
        <v>656</v>
      </c>
      <c r="P40" s="11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8" s="1" customFormat="1">
      <c r="A41" s="11"/>
      <c r="B41" s="15" t="s">
        <v>657</v>
      </c>
      <c r="C41" s="12" t="s">
        <v>120</v>
      </c>
      <c r="D41" s="12" t="s">
        <v>658</v>
      </c>
      <c r="E41" s="12" t="s">
        <v>116</v>
      </c>
      <c r="F41" s="12"/>
      <c r="G41" s="12"/>
      <c r="H41" s="12"/>
      <c r="I41" s="12"/>
      <c r="J41" s="12"/>
      <c r="K41" s="12"/>
      <c r="L41" s="12" t="s">
        <v>659</v>
      </c>
      <c r="M41" s="12"/>
      <c r="N41" s="12"/>
      <c r="O41" s="12" t="s">
        <v>660</v>
      </c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8" s="1" customFormat="1">
      <c r="A42" s="11"/>
      <c r="B42" s="15" t="s">
        <v>661</v>
      </c>
      <c r="C42" s="12" t="s">
        <v>120</v>
      </c>
      <c r="D42" s="12" t="s">
        <v>662</v>
      </c>
      <c r="E42" s="12" t="s">
        <v>116</v>
      </c>
      <c r="F42" s="12"/>
      <c r="G42" s="12"/>
      <c r="H42" s="12"/>
      <c r="I42" s="12"/>
      <c r="J42" s="12"/>
      <c r="K42" s="12"/>
      <c r="L42" s="12" t="s">
        <v>663</v>
      </c>
      <c r="M42" s="12"/>
      <c r="N42" s="12"/>
      <c r="O42" s="12" t="s">
        <v>664</v>
      </c>
      <c r="P42" s="12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3" sqref="B13"/>
    </sheetView>
  </sheetViews>
  <sheetFormatPr baseColWidth="10"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696</v>
      </c>
      <c r="B8" t="s">
        <v>37</v>
      </c>
      <c r="C8" t="s">
        <v>696</v>
      </c>
      <c r="E8" t="s">
        <v>697</v>
      </c>
    </row>
    <row r="9" spans="1:6">
      <c r="A9" t="s">
        <v>47</v>
      </c>
      <c r="B9" t="s">
        <v>42</v>
      </c>
      <c r="C9" t="s">
        <v>47</v>
      </c>
      <c r="E9" t="s">
        <v>48</v>
      </c>
    </row>
    <row r="10" spans="1:6">
      <c r="A10" t="s">
        <v>49</v>
      </c>
      <c r="B10" t="s">
        <v>37</v>
      </c>
      <c r="C10" t="s">
        <v>49</v>
      </c>
      <c r="E10" t="s">
        <v>50</v>
      </c>
    </row>
    <row r="11" spans="1:6">
      <c r="A11" t="s">
        <v>51</v>
      </c>
      <c r="B11" t="s">
        <v>42</v>
      </c>
      <c r="C11" t="s">
        <v>51</v>
      </c>
      <c r="E11" t="s">
        <v>52</v>
      </c>
    </row>
    <row r="12" spans="1:6">
      <c r="A12" t="s">
        <v>53</v>
      </c>
      <c r="B12" t="s">
        <v>45</v>
      </c>
      <c r="C12" t="s">
        <v>53</v>
      </c>
      <c r="E12" t="s">
        <v>54</v>
      </c>
    </row>
    <row r="13" spans="1:6">
      <c r="A13" t="s">
        <v>55</v>
      </c>
      <c r="B13" t="s">
        <v>37</v>
      </c>
      <c r="C13" t="s">
        <v>55</v>
      </c>
      <c r="E13" t="s">
        <v>56</v>
      </c>
    </row>
    <row r="14" spans="1:6">
      <c r="A14" t="s">
        <v>57</v>
      </c>
      <c r="B14" t="s">
        <v>47</v>
      </c>
      <c r="C14" t="s">
        <v>57</v>
      </c>
      <c r="E14" t="s">
        <v>58</v>
      </c>
    </row>
    <row r="15" spans="1:6">
      <c r="A15" t="s">
        <v>59</v>
      </c>
      <c r="B15" t="s">
        <v>759</v>
      </c>
      <c r="C15" t="s">
        <v>59</v>
      </c>
      <c r="E15" t="s">
        <v>60</v>
      </c>
    </row>
    <row r="16" spans="1:6">
      <c r="A16" t="s">
        <v>61</v>
      </c>
      <c r="B16" t="s">
        <v>49</v>
      </c>
      <c r="C16" t="s">
        <v>61</v>
      </c>
      <c r="E16" t="s">
        <v>62</v>
      </c>
    </row>
    <row r="17" spans="1:5">
      <c r="A17" t="s">
        <v>689</v>
      </c>
      <c r="B17" t="s">
        <v>51</v>
      </c>
      <c r="C17" t="s">
        <v>688</v>
      </c>
      <c r="E17" t="s">
        <v>63</v>
      </c>
    </row>
    <row r="18" spans="1:5">
      <c r="A18" t="s">
        <v>64</v>
      </c>
      <c r="B18" t="s">
        <v>51</v>
      </c>
      <c r="C18" t="s">
        <v>64</v>
      </c>
      <c r="E18" t="s">
        <v>65</v>
      </c>
    </row>
    <row r="19" spans="1:5">
      <c r="A19" t="s">
        <v>66</v>
      </c>
      <c r="B19" t="s">
        <v>758</v>
      </c>
      <c r="C19" t="s">
        <v>66</v>
      </c>
      <c r="E19" t="s">
        <v>67</v>
      </c>
    </row>
    <row r="20" spans="1:5">
      <c r="A20" t="s">
        <v>68</v>
      </c>
      <c r="B20" t="s">
        <v>37</v>
      </c>
      <c r="C20" t="s">
        <v>68</v>
      </c>
      <c r="E20" t="s">
        <v>69</v>
      </c>
    </row>
    <row r="21" spans="1:5">
      <c r="A21" t="s">
        <v>70</v>
      </c>
      <c r="B21" t="s">
        <v>66</v>
      </c>
      <c r="C21" t="s">
        <v>70</v>
      </c>
      <c r="E21" t="s">
        <v>71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H24"/>
  <sheetViews>
    <sheetView workbookViewId="0">
      <selection activeCell="B12" sqref="B12"/>
    </sheetView>
  </sheetViews>
  <sheetFormatPr baseColWidth="10"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4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45</v>
      </c>
      <c r="C8" t="s">
        <v>75</v>
      </c>
      <c r="E8" t="s">
        <v>80</v>
      </c>
      <c r="G8" t="s">
        <v>81</v>
      </c>
    </row>
    <row r="9" spans="1:8">
      <c r="A9" t="s">
        <v>689</v>
      </c>
      <c r="B9" t="s">
        <v>689</v>
      </c>
      <c r="C9" t="s">
        <v>75</v>
      </c>
      <c r="E9" t="s">
        <v>688</v>
      </c>
      <c r="G9" t="s">
        <v>690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s="1" t="s">
        <v>705</v>
      </c>
      <c r="B11" t="s">
        <v>66</v>
      </c>
      <c r="C11" t="s">
        <v>75</v>
      </c>
      <c r="E11" s="104" t="s">
        <v>66</v>
      </c>
      <c r="G11" t="s">
        <v>82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s="1" t="s">
        <v>70</v>
      </c>
      <c r="B13" t="s">
        <v>66</v>
      </c>
      <c r="C13" t="s">
        <v>75</v>
      </c>
      <c r="E13" s="104" t="s">
        <v>66</v>
      </c>
      <c r="G13" t="s">
        <v>71</v>
      </c>
    </row>
    <row r="14" spans="1:8">
      <c r="A14" t="s">
        <v>83</v>
      </c>
      <c r="B14" t="s">
        <v>55</v>
      </c>
      <c r="C14" t="s">
        <v>75</v>
      </c>
      <c r="E14" t="s">
        <v>83</v>
      </c>
      <c r="G14" t="s">
        <v>84</v>
      </c>
    </row>
    <row r="15" spans="1:8">
      <c r="A15" t="s">
        <v>696</v>
      </c>
      <c r="B15" t="s">
        <v>696</v>
      </c>
      <c r="C15" t="s">
        <v>75</v>
      </c>
      <c r="E15" t="s">
        <v>696</v>
      </c>
    </row>
    <row r="16" spans="1:8">
      <c r="A16" t="s">
        <v>40</v>
      </c>
      <c r="B16" t="s">
        <v>40</v>
      </c>
      <c r="C16" t="s">
        <v>85</v>
      </c>
      <c r="E16" t="s">
        <v>86</v>
      </c>
      <c r="G16" t="s">
        <v>41</v>
      </c>
    </row>
    <row r="17" spans="1:7">
      <c r="A17" s="95" t="s">
        <v>87</v>
      </c>
      <c r="B17" s="95" t="s">
        <v>5</v>
      </c>
      <c r="C17" s="95" t="s">
        <v>88</v>
      </c>
      <c r="D17" s="95" t="s">
        <v>706</v>
      </c>
      <c r="E17" s="1" t="s">
        <v>89</v>
      </c>
      <c r="G17" s="1" t="s">
        <v>90</v>
      </c>
    </row>
    <row r="18" spans="1:7">
      <c r="A18" s="95" t="s">
        <v>91</v>
      </c>
      <c r="B18" s="95" t="s">
        <v>5</v>
      </c>
      <c r="C18" s="95" t="s">
        <v>88</v>
      </c>
      <c r="D18" s="95" t="s">
        <v>80</v>
      </c>
      <c r="E18" s="1" t="s">
        <v>708</v>
      </c>
      <c r="G18" s="1" t="s">
        <v>92</v>
      </c>
    </row>
    <row r="19" spans="1:7">
      <c r="A19" s="95" t="s">
        <v>93</v>
      </c>
      <c r="B19" s="95" t="s">
        <v>5</v>
      </c>
      <c r="C19" s="95" t="s">
        <v>88</v>
      </c>
      <c r="D19" s="95" t="s">
        <v>709</v>
      </c>
      <c r="E19" s="1" t="s">
        <v>692</v>
      </c>
      <c r="G19" s="1" t="s">
        <v>94</v>
      </c>
    </row>
    <row r="20" spans="1:7">
      <c r="A20" s="95" t="s">
        <v>95</v>
      </c>
      <c r="B20" s="95" t="s">
        <v>5</v>
      </c>
      <c r="C20" s="95" t="s">
        <v>88</v>
      </c>
      <c r="D20" s="95" t="s">
        <v>711</v>
      </c>
      <c r="E20" s="1" t="s">
        <v>96</v>
      </c>
      <c r="G20" s="1" t="s">
        <v>97</v>
      </c>
    </row>
    <row r="21" spans="1:7">
      <c r="A21" s="95" t="s">
        <v>98</v>
      </c>
      <c r="B21" s="95" t="s">
        <v>5</v>
      </c>
      <c r="C21" s="95" t="s">
        <v>88</v>
      </c>
      <c r="D21" s="95" t="s">
        <v>710</v>
      </c>
      <c r="E21" s="1" t="s">
        <v>99</v>
      </c>
      <c r="G21" s="1" t="s">
        <v>94</v>
      </c>
    </row>
    <row r="22" spans="1:7">
      <c r="A22" s="95" t="s">
        <v>693</v>
      </c>
      <c r="B22" s="95" t="s">
        <v>37</v>
      </c>
      <c r="C22" s="95" t="s">
        <v>88</v>
      </c>
      <c r="D22" s="95" t="s">
        <v>704</v>
      </c>
      <c r="E22" s="1" t="s">
        <v>698</v>
      </c>
      <c r="G22" s="1" t="s">
        <v>695</v>
      </c>
    </row>
    <row r="24" spans="1:7">
      <c r="D24" s="1"/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A3" sqref="A3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37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7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707</v>
      </c>
      <c r="B3" s="32"/>
      <c r="C3" s="59"/>
      <c r="D3" s="59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707</v>
      </c>
      <c r="BF3" s="11"/>
    </row>
    <row r="4" spans="1:58" s="1" customFormat="1">
      <c r="A4" s="65"/>
      <c r="B4" s="31" t="s">
        <v>114</v>
      </c>
      <c r="C4" s="9" t="s">
        <v>115</v>
      </c>
      <c r="D4" s="9">
        <v>1</v>
      </c>
      <c r="E4" s="17" t="s">
        <v>116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114</v>
      </c>
      <c r="BF4" s="11"/>
    </row>
    <row r="5" spans="1:58">
      <c r="B5" s="32"/>
      <c r="C5" s="59"/>
      <c r="D5" s="59"/>
      <c r="E5" s="17"/>
      <c r="F5" s="17"/>
      <c r="G5" s="17" t="s">
        <v>116</v>
      </c>
      <c r="H5" s="11" t="s">
        <v>117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118</v>
      </c>
      <c r="BF5" s="11"/>
    </row>
    <row r="6" spans="1:58">
      <c r="A6" s="39"/>
      <c r="B6" s="32"/>
      <c r="C6" s="59"/>
      <c r="D6" s="59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59"/>
      <c r="D7" s="59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59"/>
      <c r="D8" s="5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59"/>
      <c r="D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59"/>
      <c r="D10" s="5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59"/>
      <c r="D11" s="59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59"/>
      <c r="D12" s="59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59"/>
      <c r="D13" s="59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6"/>
      <c r="D14" s="76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6"/>
      <c r="D15" s="76"/>
      <c r="G15" s="41"/>
      <c r="H15" s="77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59"/>
      <c r="D16" s="5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59"/>
      <c r="D17" s="59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59"/>
      <c r="D18" s="59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6"/>
      <c r="D19" s="76"/>
      <c r="I19" s="4"/>
      <c r="J19" s="4"/>
      <c r="L19" s="58"/>
      <c r="M19" s="58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59"/>
      <c r="D20" s="59"/>
      <c r="H20" s="77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59"/>
      <c r="D21" s="59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59"/>
      <c r="D22" s="59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"/>
  <sheetViews>
    <sheetView topLeftCell="A16" workbookViewId="0">
      <selection activeCell="D25" sqref="D25"/>
    </sheetView>
  </sheetViews>
  <sheetFormatPr baseColWidth="10" defaultColWidth="9" defaultRowHeight="15"/>
  <cols>
    <col min="1" max="1" width="17.7109375" style="64" customWidth="1"/>
    <col min="2" max="2" width="49.42578125" style="75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100</v>
      </c>
      <c r="B1" s="3" t="s">
        <v>696</v>
      </c>
      <c r="BE1" s="4" t="s">
        <v>101</v>
      </c>
    </row>
    <row r="2" spans="1:59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19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>
      <c r="A3" s="39" t="s">
        <v>707</v>
      </c>
      <c r="B3" s="11"/>
      <c r="C3" s="59"/>
      <c r="D3" s="59"/>
      <c r="E3" s="10"/>
      <c r="F3" s="10"/>
      <c r="G3" s="10"/>
      <c r="H3" s="91"/>
      <c r="I3" s="12"/>
      <c r="J3" s="12"/>
      <c r="K3" s="2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707</v>
      </c>
      <c r="BF3" s="11"/>
    </row>
    <row r="4" spans="1:59" s="1" customFormat="1">
      <c r="A4" s="65"/>
      <c r="B4" s="11" t="s">
        <v>119</v>
      </c>
      <c r="C4" s="17" t="s">
        <v>120</v>
      </c>
      <c r="D4" s="17">
        <v>1</v>
      </c>
      <c r="E4" s="17" t="s">
        <v>116</v>
      </c>
      <c r="F4" s="17"/>
      <c r="G4" s="17"/>
      <c r="H4" s="12"/>
      <c r="I4" s="12"/>
      <c r="J4" s="12"/>
      <c r="K4" s="17"/>
      <c r="L4" s="11" t="s">
        <v>694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121</v>
      </c>
      <c r="BF4" s="11"/>
    </row>
    <row r="5" spans="1:59" s="1" customFormat="1">
      <c r="A5" s="65"/>
      <c r="B5" s="11"/>
      <c r="C5" s="17"/>
      <c r="D5" s="17"/>
      <c r="E5" s="17"/>
      <c r="F5" s="17"/>
      <c r="G5" s="17"/>
      <c r="H5" s="12"/>
      <c r="I5" s="12"/>
      <c r="J5" s="12"/>
      <c r="K5" s="17"/>
      <c r="L5" s="11"/>
      <c r="M5" s="4"/>
    </row>
    <row r="6" spans="1:59">
      <c r="B6" s="11" t="s">
        <v>3</v>
      </c>
      <c r="C6" s="17" t="s">
        <v>120</v>
      </c>
      <c r="D6" s="17">
        <v>2</v>
      </c>
      <c r="E6" s="17" t="s">
        <v>116</v>
      </c>
      <c r="F6" s="17"/>
      <c r="G6" s="17"/>
      <c r="H6" s="12"/>
      <c r="I6" s="12"/>
      <c r="J6" s="12"/>
      <c r="K6" s="17"/>
      <c r="L6" s="11" t="s">
        <v>694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123</v>
      </c>
      <c r="BF6" s="1"/>
    </row>
    <row r="7" spans="1:59">
      <c r="B7" s="11"/>
      <c r="C7" s="17"/>
      <c r="D7" s="17"/>
      <c r="E7" s="17"/>
      <c r="F7" s="17"/>
      <c r="G7" s="17"/>
      <c r="H7" s="12"/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124</v>
      </c>
      <c r="C8" s="17" t="s">
        <v>120</v>
      </c>
      <c r="D8" s="17">
        <v>3</v>
      </c>
      <c r="E8" s="17" t="s">
        <v>116</v>
      </c>
      <c r="F8" s="17"/>
      <c r="G8" s="17"/>
      <c r="H8" s="12"/>
      <c r="I8" s="12"/>
      <c r="J8" s="12"/>
      <c r="K8" s="17"/>
      <c r="L8" s="11" t="s">
        <v>694</v>
      </c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126</v>
      </c>
      <c r="BF8" s="1"/>
      <c r="BG8" s="1"/>
    </row>
    <row r="9" spans="1:59">
      <c r="B9" s="68"/>
      <c r="C9" s="17"/>
      <c r="D9" s="17"/>
      <c r="E9" s="17"/>
      <c r="F9" s="10"/>
      <c r="G9" s="10"/>
      <c r="H9" s="12"/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127</v>
      </c>
      <c r="C10" s="17" t="s">
        <v>120</v>
      </c>
      <c r="D10" s="17">
        <v>4</v>
      </c>
      <c r="E10" s="17" t="s">
        <v>116</v>
      </c>
      <c r="F10" s="17"/>
      <c r="G10" s="17"/>
      <c r="H10" s="12"/>
      <c r="I10" s="12"/>
      <c r="J10" s="12"/>
      <c r="K10" s="17"/>
      <c r="L10" s="11" t="s">
        <v>694</v>
      </c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129</v>
      </c>
      <c r="BF10" s="1"/>
      <c r="BG10" s="1"/>
    </row>
    <row r="11" spans="1:59">
      <c r="B11"/>
      <c r="C11" s="17"/>
      <c r="D11" s="17"/>
      <c r="E11" s="17"/>
      <c r="F11" s="10"/>
      <c r="G11" s="10"/>
      <c r="H11" s="12"/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130</v>
      </c>
      <c r="C12" s="17" t="s">
        <v>120</v>
      </c>
      <c r="D12" s="17">
        <v>5</v>
      </c>
      <c r="E12" s="17" t="s">
        <v>116</v>
      </c>
      <c r="F12"/>
      <c r="G12"/>
      <c r="H12"/>
      <c r="K12"/>
      <c r="L12" s="11" t="s">
        <v>694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132</v>
      </c>
      <c r="BF12" s="1"/>
      <c r="BG12" s="1"/>
    </row>
    <row r="13" spans="1:59">
      <c r="B13" s="11"/>
      <c r="C13" s="17"/>
      <c r="D13" s="17"/>
      <c r="E13" s="17"/>
      <c r="F13"/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133</v>
      </c>
      <c r="C14" s="17" t="s">
        <v>120</v>
      </c>
      <c r="D14" s="17">
        <v>6</v>
      </c>
      <c r="E14" s="17" t="s">
        <v>116</v>
      </c>
      <c r="F14" s="1"/>
      <c r="G14" s="1"/>
      <c r="H14" s="1"/>
      <c r="I14" s="12"/>
      <c r="J14" s="12"/>
      <c r="K14" s="1"/>
      <c r="L14" s="11" t="s">
        <v>694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134</v>
      </c>
      <c r="BF14" s="1"/>
      <c r="BG14" s="1"/>
    </row>
    <row r="15" spans="1:59">
      <c r="B15" s="11"/>
      <c r="C15" s="17"/>
      <c r="D15" s="17"/>
      <c r="E15" s="17"/>
      <c r="F15" s="1"/>
      <c r="G15" s="10"/>
      <c r="H15" s="12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135</v>
      </c>
      <c r="C16" s="17" t="s">
        <v>120</v>
      </c>
      <c r="D16" s="17">
        <v>7</v>
      </c>
      <c r="E16" s="17" t="s">
        <v>116</v>
      </c>
      <c r="F16" s="1"/>
      <c r="G16" s="1"/>
      <c r="H16" s="1"/>
      <c r="I16" s="12"/>
      <c r="J16" s="12"/>
      <c r="K16" s="1"/>
      <c r="L16" s="11" t="s">
        <v>694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136</v>
      </c>
      <c r="BF16" s="1"/>
      <c r="BG16" s="1"/>
    </row>
    <row r="17" spans="2:59">
      <c r="B17" s="11"/>
      <c r="C17" s="17"/>
      <c r="D17" s="17"/>
      <c r="E17" s="17"/>
      <c r="F17" s="1"/>
      <c r="G17" s="10"/>
      <c r="H17" s="12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2:59">
      <c r="B18" s="11" t="s">
        <v>137</v>
      </c>
      <c r="C18" s="17" t="s">
        <v>120</v>
      </c>
      <c r="D18" s="17">
        <v>8</v>
      </c>
      <c r="E18" s="17" t="s">
        <v>116</v>
      </c>
      <c r="F18"/>
      <c r="G18"/>
      <c r="H18"/>
      <c r="K18"/>
      <c r="L18" s="11" t="s">
        <v>694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140</v>
      </c>
      <c r="BF18" s="1"/>
      <c r="BG18" s="1"/>
    </row>
    <row r="19" spans="2:59">
      <c r="B19" s="11"/>
      <c r="C19" s="17"/>
      <c r="D19" s="17"/>
      <c r="E19" s="17"/>
      <c r="F19"/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2:59">
      <c r="B20" s="11" t="s">
        <v>142</v>
      </c>
      <c r="C20" s="17" t="s">
        <v>120</v>
      </c>
      <c r="D20" s="17">
        <v>9</v>
      </c>
      <c r="E20" s="17" t="s">
        <v>116</v>
      </c>
      <c r="F20"/>
      <c r="G20"/>
      <c r="H20"/>
      <c r="K20"/>
      <c r="L20" s="11" t="s">
        <v>694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145</v>
      </c>
      <c r="BF20" s="1"/>
      <c r="BG20" s="1"/>
    </row>
    <row r="21" spans="2:59">
      <c r="B21" s="11"/>
      <c r="C21" s="17"/>
      <c r="D21" s="17"/>
      <c r="E21" s="17"/>
      <c r="F21"/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>
      <c r="B22" s="11" t="s">
        <v>147</v>
      </c>
      <c r="C22" s="17" t="s">
        <v>120</v>
      </c>
      <c r="D22" s="17">
        <v>10</v>
      </c>
      <c r="E22" s="17" t="s">
        <v>116</v>
      </c>
      <c r="F22"/>
      <c r="G22"/>
      <c r="H22" s="92"/>
      <c r="J22" s="4"/>
      <c r="K22"/>
      <c r="L22" s="11" t="s">
        <v>694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149</v>
      </c>
      <c r="BF22" s="1"/>
      <c r="BG22" s="1"/>
    </row>
    <row r="23" spans="2:59">
      <c r="B23" s="11"/>
      <c r="C23" s="17"/>
      <c r="D23" s="17"/>
      <c r="E23" s="17"/>
      <c r="F23"/>
      <c r="I23"/>
      <c r="J23"/>
      <c r="K23"/>
      <c r="L23"/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>
      <c r="B24" s="11" t="s">
        <v>151</v>
      </c>
      <c r="C24" s="17" t="s">
        <v>120</v>
      </c>
      <c r="D24" s="17">
        <v>11</v>
      </c>
      <c r="E24" s="17" t="s">
        <v>116</v>
      </c>
      <c r="F24"/>
      <c r="G24"/>
      <c r="H24" s="4"/>
      <c r="J24" s="4"/>
      <c r="K24"/>
      <c r="L24" s="11" t="s">
        <v>694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153</v>
      </c>
      <c r="BF24" s="1"/>
      <c r="BG24" s="1"/>
    </row>
    <row r="25" spans="2:59">
      <c r="B25" s="11"/>
      <c r="C25" s="17"/>
      <c r="D25" s="17"/>
      <c r="E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2:59">
      <c r="B26" s="11" t="s">
        <v>155</v>
      </c>
      <c r="C26" s="17" t="s">
        <v>115</v>
      </c>
      <c r="D26" s="17">
        <v>12</v>
      </c>
      <c r="E26" s="17" t="s">
        <v>116</v>
      </c>
      <c r="H26" s="4"/>
      <c r="I26" s="4"/>
      <c r="J26" s="4"/>
      <c r="L26" s="11" t="s">
        <v>694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157</v>
      </c>
      <c r="BF26" s="1"/>
    </row>
    <row r="27" spans="2:59">
      <c r="B27" s="11"/>
      <c r="C27" s="17"/>
      <c r="D27" s="17"/>
      <c r="E27" s="17"/>
      <c r="H27" s="4"/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159</v>
      </c>
      <c r="BF27" s="1"/>
    </row>
    <row r="28" spans="2:59">
      <c r="B28" s="11"/>
      <c r="C28" s="17"/>
      <c r="D28" s="17"/>
      <c r="E28" s="17"/>
      <c r="H28" s="4"/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161</v>
      </c>
      <c r="BF28" s="1"/>
    </row>
    <row r="29" spans="2:59"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4"/>
      <c r="BF29" s="1"/>
    </row>
    <row r="30" spans="2:59">
      <c r="B30" s="64" t="s">
        <v>162</v>
      </c>
      <c r="C30" s="17" t="s">
        <v>120</v>
      </c>
      <c r="D30" s="17">
        <v>1</v>
      </c>
      <c r="E30" s="17" t="s">
        <v>116</v>
      </c>
      <c r="L30" s="11" t="s">
        <v>694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164</v>
      </c>
      <c r="BF30" s="1"/>
    </row>
    <row r="31" spans="2:59">
      <c r="B31" s="11"/>
      <c r="C31" s="17"/>
      <c r="D31" s="17"/>
      <c r="E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2:59">
      <c r="B32" s="64" t="s">
        <v>166</v>
      </c>
      <c r="C32" s="17" t="s">
        <v>120</v>
      </c>
      <c r="D32" s="17">
        <v>2</v>
      </c>
      <c r="E32" s="17" t="s">
        <v>116</v>
      </c>
      <c r="L32" s="11" t="s">
        <v>694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168</v>
      </c>
      <c r="BF32" s="1"/>
    </row>
    <row r="33" spans="1:58">
      <c r="B33" s="11"/>
      <c r="C33" s="17"/>
      <c r="D33" s="17"/>
      <c r="E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4" t="s">
        <v>169</v>
      </c>
      <c r="C34" s="17" t="s">
        <v>120</v>
      </c>
      <c r="D34" s="17">
        <v>3</v>
      </c>
      <c r="E34" s="17" t="s">
        <v>116</v>
      </c>
      <c r="J34" s="12"/>
      <c r="L34" s="11" t="s">
        <v>694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170</v>
      </c>
      <c r="BF34" s="1"/>
    </row>
    <row r="35" spans="1:58" ht="19.5" customHeight="1">
      <c r="B35" s="64"/>
      <c r="C35" s="17"/>
      <c r="D35" s="17"/>
      <c r="E35" s="17"/>
      <c r="J35" s="12"/>
      <c r="L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F35" s="1"/>
    </row>
    <row r="36" spans="1:58">
      <c r="A36" s="64" t="s">
        <v>755</v>
      </c>
      <c r="H36" s="56"/>
      <c r="I36" s="56"/>
      <c r="J36" s="56"/>
      <c r="K36" s="56"/>
      <c r="BE36" s="4" t="s">
        <v>756</v>
      </c>
    </row>
    <row r="37" spans="1:58">
      <c r="B37" s="31" t="s">
        <v>172</v>
      </c>
      <c r="C37" s="17" t="s">
        <v>120</v>
      </c>
      <c r="D37" s="17">
        <v>1</v>
      </c>
      <c r="E37" s="17" t="s">
        <v>116</v>
      </c>
      <c r="F37" s="10"/>
      <c r="G37" s="4"/>
      <c r="H37" s="4"/>
      <c r="I37" s="4"/>
      <c r="L37" s="11" t="s">
        <v>694</v>
      </c>
      <c r="BE37" s="31" t="s">
        <v>174</v>
      </c>
    </row>
    <row r="38" spans="1:58">
      <c r="B38" s="75" t="s">
        <v>175</v>
      </c>
      <c r="C38" s="17" t="s">
        <v>120</v>
      </c>
      <c r="D38" s="17">
        <v>2</v>
      </c>
      <c r="E38" s="17" t="s">
        <v>116</v>
      </c>
      <c r="G38" s="4"/>
      <c r="H38" s="4"/>
      <c r="I38" s="4"/>
      <c r="L38" s="11" t="s">
        <v>694</v>
      </c>
      <c r="BE38" s="75" t="s">
        <v>177</v>
      </c>
    </row>
    <row r="39" spans="1:58">
      <c r="B39" s="75" t="s">
        <v>178</v>
      </c>
      <c r="C39" s="17" t="s">
        <v>120</v>
      </c>
      <c r="D39" s="17">
        <v>3</v>
      </c>
      <c r="E39" s="17" t="s">
        <v>116</v>
      </c>
      <c r="G39" s="4"/>
      <c r="H39" s="4"/>
      <c r="I39" s="4"/>
      <c r="L39" s="11" t="s">
        <v>694</v>
      </c>
      <c r="BE39" s="75" t="s">
        <v>180</v>
      </c>
    </row>
    <row r="40" spans="1:58">
      <c r="B40" s="75" t="s">
        <v>181</v>
      </c>
      <c r="C40" s="17" t="s">
        <v>120</v>
      </c>
      <c r="D40" s="17">
        <v>4</v>
      </c>
      <c r="E40" s="17" t="s">
        <v>116</v>
      </c>
      <c r="G40" s="4"/>
      <c r="H40" s="4"/>
      <c r="I40" s="4"/>
      <c r="L40" s="11" t="s">
        <v>694</v>
      </c>
      <c r="BE40" s="75" t="s">
        <v>183</v>
      </c>
    </row>
    <row r="41" spans="1:58">
      <c r="B41" s="75" t="s">
        <v>184</v>
      </c>
      <c r="C41" s="17" t="s">
        <v>120</v>
      </c>
      <c r="D41" s="17">
        <v>5</v>
      </c>
      <c r="E41" s="17" t="s">
        <v>116</v>
      </c>
      <c r="G41" s="4"/>
      <c r="H41" s="4"/>
      <c r="I41" s="4"/>
      <c r="L41" s="11" t="s">
        <v>694</v>
      </c>
      <c r="BE41" s="75" t="s">
        <v>186</v>
      </c>
    </row>
    <row r="42" spans="1:58">
      <c r="B42" s="75" t="s">
        <v>187</v>
      </c>
      <c r="C42" s="17" t="s">
        <v>120</v>
      </c>
      <c r="D42" s="17">
        <v>6</v>
      </c>
      <c r="E42" s="17" t="s">
        <v>116</v>
      </c>
      <c r="L42" s="11" t="s">
        <v>694</v>
      </c>
      <c r="BE42" s="75" t="s">
        <v>189</v>
      </c>
    </row>
    <row r="43" spans="1:58">
      <c r="B43" s="31" t="s">
        <v>190</v>
      </c>
      <c r="C43" s="17" t="s">
        <v>120</v>
      </c>
      <c r="D43" s="17">
        <v>7</v>
      </c>
      <c r="E43" s="17" t="s">
        <v>116</v>
      </c>
      <c r="F43" s="10"/>
      <c r="G43" s="4"/>
      <c r="H43" s="4"/>
      <c r="I43" s="4"/>
      <c r="J43"/>
      <c r="K43"/>
      <c r="L43" s="11" t="s">
        <v>694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192</v>
      </c>
    </row>
    <row r="44" spans="1:58">
      <c r="B44" s="31" t="s">
        <v>193</v>
      </c>
      <c r="C44" s="17" t="s">
        <v>120</v>
      </c>
      <c r="D44" s="17">
        <v>8</v>
      </c>
      <c r="E44" s="17" t="s">
        <v>116</v>
      </c>
      <c r="F44"/>
      <c r="G44" s="4"/>
      <c r="H44" s="4"/>
      <c r="I44" s="4"/>
      <c r="J44"/>
      <c r="K44"/>
      <c r="L44" s="11" t="s">
        <v>694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195</v>
      </c>
    </row>
    <row r="45" spans="1:58">
      <c r="B45" s="31" t="s">
        <v>196</v>
      </c>
      <c r="C45" s="17" t="s">
        <v>120</v>
      </c>
      <c r="D45" s="17">
        <v>9</v>
      </c>
      <c r="E45" s="17" t="s">
        <v>116</v>
      </c>
      <c r="F45"/>
      <c r="G45" s="4"/>
      <c r="H45" s="4"/>
      <c r="I45" s="4"/>
      <c r="J45"/>
      <c r="K45"/>
      <c r="L45" s="11" t="s">
        <v>694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198</v>
      </c>
    </row>
    <row r="46" spans="1:58">
      <c r="B46" s="31" t="s">
        <v>199</v>
      </c>
      <c r="C46" s="17" t="s">
        <v>120</v>
      </c>
      <c r="D46" s="17">
        <v>10</v>
      </c>
      <c r="E46" s="17" t="s">
        <v>116</v>
      </c>
      <c r="F46"/>
      <c r="G46" s="4"/>
      <c r="H46" s="4"/>
      <c r="I46" s="4"/>
      <c r="J46"/>
      <c r="K46"/>
      <c r="L46" s="11" t="s">
        <v>694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201</v>
      </c>
    </row>
    <row r="47" spans="1:58">
      <c r="B47" s="31" t="s">
        <v>202</v>
      </c>
      <c r="C47" s="17" t="s">
        <v>120</v>
      </c>
      <c r="D47" s="17">
        <v>11</v>
      </c>
      <c r="E47" s="17" t="s">
        <v>116</v>
      </c>
      <c r="F47"/>
      <c r="G47" s="4"/>
      <c r="H47" s="4"/>
      <c r="I47" s="4"/>
      <c r="J47"/>
      <c r="K47"/>
      <c r="L47" s="11" t="s">
        <v>694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204</v>
      </c>
    </row>
    <row r="48" spans="1:58">
      <c r="B48" s="31" t="s">
        <v>205</v>
      </c>
      <c r="C48" s="17" t="s">
        <v>120</v>
      </c>
      <c r="D48" s="17">
        <v>12</v>
      </c>
      <c r="E48" s="17" t="s">
        <v>116</v>
      </c>
      <c r="F48"/>
      <c r="G48"/>
      <c r="H48"/>
      <c r="I48"/>
      <c r="J48"/>
      <c r="K48"/>
      <c r="L48" s="11" t="s">
        <v>694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207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G47"/>
  <sheetViews>
    <sheetView workbookViewId="0">
      <selection activeCell="A35" sqref="A35:XFD35"/>
    </sheetView>
  </sheetViews>
  <sheetFormatPr baseColWidth="10" defaultColWidth="9" defaultRowHeight="15"/>
  <cols>
    <col min="1" max="1" width="17.7109375" style="64" customWidth="1"/>
    <col min="2" max="2" width="49.42578125" style="75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100</v>
      </c>
      <c r="B1" s="3" t="s">
        <v>40</v>
      </c>
      <c r="BE1" s="4" t="s">
        <v>101</v>
      </c>
    </row>
    <row r="2" spans="1:59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19" t="s">
        <v>108</v>
      </c>
      <c r="I2" s="19" t="s">
        <v>109</v>
      </c>
      <c r="J2" s="19" t="s">
        <v>110</v>
      </c>
      <c r="K2" s="19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>
      <c r="A3" s="39" t="s">
        <v>707</v>
      </c>
      <c r="B3" s="11"/>
      <c r="C3" s="59"/>
      <c r="D3" s="59"/>
      <c r="E3" s="10"/>
      <c r="F3" s="10"/>
      <c r="G3" s="10"/>
      <c r="H3" s="91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707</v>
      </c>
      <c r="BF3" s="11"/>
    </row>
    <row r="4" spans="1:59" s="1" customFormat="1">
      <c r="A4" s="65"/>
      <c r="B4" s="11" t="s">
        <v>119</v>
      </c>
      <c r="C4" s="17" t="s">
        <v>120</v>
      </c>
      <c r="D4" s="17">
        <v>1</v>
      </c>
      <c r="E4" s="17" t="s">
        <v>116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121</v>
      </c>
      <c r="BF4" s="11"/>
    </row>
    <row r="5" spans="1:59" s="1" customFormat="1">
      <c r="A5" s="65"/>
      <c r="B5" s="11"/>
      <c r="C5" s="17"/>
      <c r="D5" s="17"/>
      <c r="E5" s="17"/>
      <c r="F5" s="17"/>
      <c r="G5" s="17" t="s">
        <v>116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120</v>
      </c>
      <c r="D6" s="17">
        <v>2</v>
      </c>
      <c r="E6" s="17" t="s">
        <v>116</v>
      </c>
      <c r="F6" s="17"/>
      <c r="G6" s="17"/>
      <c r="H6" s="12"/>
      <c r="I6" s="12" t="s">
        <v>122</v>
      </c>
      <c r="J6" s="12" t="s">
        <v>122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123</v>
      </c>
      <c r="BF6" s="1"/>
    </row>
    <row r="7" spans="1:59">
      <c r="B7" s="11"/>
      <c r="C7" s="17"/>
      <c r="D7" s="17"/>
      <c r="E7" s="17"/>
      <c r="F7" s="17"/>
      <c r="G7" s="17" t="s">
        <v>116</v>
      </c>
      <c r="H7" s="12" t="s">
        <v>122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124</v>
      </c>
      <c r="C8" s="17" t="s">
        <v>120</v>
      </c>
      <c r="D8" s="17">
        <v>3</v>
      </c>
      <c r="E8" s="17" t="s">
        <v>116</v>
      </c>
      <c r="F8" s="17"/>
      <c r="G8" s="17"/>
      <c r="H8" s="12"/>
      <c r="I8" s="12" t="s">
        <v>125</v>
      </c>
      <c r="J8" s="12" t="s">
        <v>125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126</v>
      </c>
      <c r="BF8" s="1"/>
      <c r="BG8" s="1"/>
    </row>
    <row r="9" spans="1:59">
      <c r="B9" s="68"/>
      <c r="C9" s="17"/>
      <c r="D9" s="17"/>
      <c r="E9" s="17"/>
      <c r="F9" s="10"/>
      <c r="G9" s="10" t="s">
        <v>116</v>
      </c>
      <c r="H9" s="12" t="s">
        <v>125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127</v>
      </c>
      <c r="C10" s="17" t="s">
        <v>120</v>
      </c>
      <c r="D10" s="17">
        <v>4</v>
      </c>
      <c r="E10" s="17" t="s">
        <v>116</v>
      </c>
      <c r="F10" s="17"/>
      <c r="G10" s="17"/>
      <c r="H10" s="12"/>
      <c r="I10" s="12" t="s">
        <v>128</v>
      </c>
      <c r="J10" s="12" t="s">
        <v>128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129</v>
      </c>
      <c r="BF10" s="1"/>
      <c r="BG10" s="1"/>
    </row>
    <row r="11" spans="1:59">
      <c r="B11"/>
      <c r="C11" s="17"/>
      <c r="D11" s="17"/>
      <c r="E11" s="17"/>
      <c r="F11" s="10"/>
      <c r="G11" s="10" t="s">
        <v>116</v>
      </c>
      <c r="H11" s="12" t="s">
        <v>128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130</v>
      </c>
      <c r="C12" s="17" t="s">
        <v>120</v>
      </c>
      <c r="D12" s="17">
        <v>5</v>
      </c>
      <c r="E12" s="17" t="s">
        <v>116</v>
      </c>
      <c r="F12"/>
      <c r="G12"/>
      <c r="H12"/>
      <c r="I12" s="57" t="s">
        <v>131</v>
      </c>
      <c r="J12" s="57" t="s">
        <v>131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132</v>
      </c>
      <c r="BF12" s="1"/>
      <c r="BG12" s="1"/>
    </row>
    <row r="13" spans="1:59">
      <c r="B13" s="11"/>
      <c r="C13" s="17"/>
      <c r="D13" s="17"/>
      <c r="E13" s="17"/>
      <c r="F13"/>
      <c r="G13" s="52" t="s">
        <v>116</v>
      </c>
      <c r="H13" s="57" t="s">
        <v>131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133</v>
      </c>
      <c r="C14" s="17" t="s">
        <v>120</v>
      </c>
      <c r="D14" s="17">
        <v>6</v>
      </c>
      <c r="E14" s="17" t="s">
        <v>116</v>
      </c>
      <c r="F14" s="1"/>
      <c r="G14" s="1"/>
      <c r="H14" s="1"/>
      <c r="I14" s="12" t="s">
        <v>125</v>
      </c>
      <c r="J14" s="12" t="s">
        <v>125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134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116</v>
      </c>
      <c r="H15" s="12" t="s">
        <v>125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135</v>
      </c>
      <c r="C16" s="17" t="s">
        <v>120</v>
      </c>
      <c r="D16" s="17">
        <v>7</v>
      </c>
      <c r="E16" s="17" t="s">
        <v>116</v>
      </c>
      <c r="F16" s="1"/>
      <c r="G16" s="1"/>
      <c r="H16" s="1"/>
      <c r="I16" s="12" t="s">
        <v>125</v>
      </c>
      <c r="J16" s="12" t="s">
        <v>125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136</v>
      </c>
      <c r="BF16" s="1"/>
      <c r="BG16" s="1"/>
    </row>
    <row r="17" spans="2:59">
      <c r="B17" s="11"/>
      <c r="C17" s="17"/>
      <c r="D17" s="17"/>
      <c r="E17" s="17"/>
      <c r="F17" s="1"/>
      <c r="G17" s="10" t="s">
        <v>116</v>
      </c>
      <c r="H17" s="12" t="s">
        <v>125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2:59">
      <c r="B18" s="11" t="s">
        <v>137</v>
      </c>
      <c r="C18" s="17" t="s">
        <v>120</v>
      </c>
      <c r="D18" s="17">
        <v>8</v>
      </c>
      <c r="E18" s="17" t="s">
        <v>116</v>
      </c>
      <c r="F18"/>
      <c r="G18"/>
      <c r="H18"/>
      <c r="I18" s="57" t="s">
        <v>138</v>
      </c>
      <c r="J18" s="57" t="s">
        <v>139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140</v>
      </c>
      <c r="BF18" s="1"/>
      <c r="BG18" s="1"/>
    </row>
    <row r="19" spans="2:59">
      <c r="B19" s="11"/>
      <c r="C19" s="17"/>
      <c r="D19" s="17"/>
      <c r="E19" s="17"/>
      <c r="F19"/>
      <c r="G19" s="52" t="s">
        <v>116</v>
      </c>
      <c r="H19" s="57" t="s">
        <v>141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2:59">
      <c r="B20" s="11" t="s">
        <v>142</v>
      </c>
      <c r="C20" s="17" t="s">
        <v>120</v>
      </c>
      <c r="D20" s="17">
        <v>9</v>
      </c>
      <c r="E20" s="17" t="s">
        <v>116</v>
      </c>
      <c r="F20"/>
      <c r="G20"/>
      <c r="H20"/>
      <c r="I20" s="57" t="s">
        <v>143</v>
      </c>
      <c r="J20" s="57" t="s">
        <v>144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145</v>
      </c>
      <c r="BF20" s="1"/>
      <c r="BG20" s="1"/>
    </row>
    <row r="21" spans="2:59">
      <c r="B21" s="11"/>
      <c r="C21" s="17"/>
      <c r="D21" s="17"/>
      <c r="E21" s="17"/>
      <c r="F21"/>
      <c r="G21" s="52" t="s">
        <v>116</v>
      </c>
      <c r="H21" s="57" t="s">
        <v>146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>
      <c r="B22" s="11" t="s">
        <v>147</v>
      </c>
      <c r="C22" s="17" t="s">
        <v>120</v>
      </c>
      <c r="D22" s="17">
        <v>10</v>
      </c>
      <c r="E22" s="17" t="s">
        <v>116</v>
      </c>
      <c r="F22"/>
      <c r="G22"/>
      <c r="H22" s="92"/>
      <c r="I22" s="57" t="s">
        <v>148</v>
      </c>
      <c r="J22" s="4" t="s">
        <v>144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149</v>
      </c>
      <c r="BF22" s="1"/>
      <c r="BG22" s="1"/>
    </row>
    <row r="23" spans="2:59">
      <c r="B23" s="11"/>
      <c r="C23" s="17"/>
      <c r="D23" s="17"/>
      <c r="E23" s="17"/>
      <c r="F23"/>
      <c r="G23" s="52" t="s">
        <v>116</v>
      </c>
      <c r="H23" s="57" t="s">
        <v>150</v>
      </c>
      <c r="I23"/>
      <c r="J23"/>
      <c r="K23"/>
      <c r="L23"/>
      <c r="M23" s="5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2:59">
      <c r="B24" s="11" t="s">
        <v>151</v>
      </c>
      <c r="C24" s="17" t="s">
        <v>120</v>
      </c>
      <c r="D24" s="17">
        <v>11</v>
      </c>
      <c r="E24" s="17" t="s">
        <v>116</v>
      </c>
      <c r="F24"/>
      <c r="G24"/>
      <c r="H24" s="4"/>
      <c r="I24" s="57" t="s">
        <v>148</v>
      </c>
      <c r="J24" s="4" t="s">
        <v>152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153</v>
      </c>
      <c r="BF24" s="1"/>
      <c r="BG24" s="1"/>
    </row>
    <row r="25" spans="2:59">
      <c r="B25" s="11"/>
      <c r="C25" s="17"/>
      <c r="D25" s="17"/>
      <c r="E25" s="17"/>
      <c r="G25" s="52" t="s">
        <v>116</v>
      </c>
      <c r="H25" s="57" t="s">
        <v>154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2:59">
      <c r="B26" s="11" t="s">
        <v>155</v>
      </c>
      <c r="C26" s="17" t="s">
        <v>156</v>
      </c>
      <c r="D26" s="17">
        <v>12</v>
      </c>
      <c r="E26" s="17" t="s">
        <v>116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157</v>
      </c>
      <c r="BF26" s="1"/>
    </row>
    <row r="27" spans="2:59">
      <c r="B27" s="11"/>
      <c r="C27" s="17"/>
      <c r="D27" s="17"/>
      <c r="E27" s="17"/>
      <c r="G27" s="52" t="s">
        <v>116</v>
      </c>
      <c r="H27" s="4" t="s">
        <v>158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159</v>
      </c>
      <c r="BF27" s="1"/>
    </row>
    <row r="28" spans="2:59">
      <c r="B28" s="11"/>
      <c r="C28" s="17"/>
      <c r="D28" s="17"/>
      <c r="E28" s="17"/>
      <c r="H28" s="4" t="s">
        <v>160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161</v>
      </c>
      <c r="BF28" s="1"/>
    </row>
    <row r="29" spans="2:59">
      <c r="B29" s="64" t="s">
        <v>162</v>
      </c>
      <c r="C29" s="17" t="s">
        <v>120</v>
      </c>
      <c r="D29" s="17">
        <v>1</v>
      </c>
      <c r="E29" s="17" t="s">
        <v>116</v>
      </c>
      <c r="I29" s="57" t="s">
        <v>163</v>
      </c>
      <c r="J29" s="57" t="s">
        <v>154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4" t="s">
        <v>164</v>
      </c>
      <c r="BF29" s="1"/>
    </row>
    <row r="30" spans="2:59">
      <c r="B30" s="11"/>
      <c r="C30" s="17"/>
      <c r="D30" s="17"/>
      <c r="E30" s="17"/>
      <c r="G30" s="52" t="s">
        <v>116</v>
      </c>
      <c r="H30" s="57" t="s">
        <v>165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2:59">
      <c r="B31" s="64" t="s">
        <v>166</v>
      </c>
      <c r="C31" s="17" t="s">
        <v>120</v>
      </c>
      <c r="D31" s="17">
        <v>2</v>
      </c>
      <c r="E31" s="17" t="s">
        <v>116</v>
      </c>
      <c r="I31" s="57" t="s">
        <v>167</v>
      </c>
      <c r="J31" s="57" t="s">
        <v>167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4" t="s">
        <v>168</v>
      </c>
      <c r="BF31" s="1"/>
    </row>
    <row r="32" spans="2:59">
      <c r="B32" s="11"/>
      <c r="C32" s="17"/>
      <c r="D32" s="17"/>
      <c r="E32" s="17"/>
      <c r="G32" s="52" t="s">
        <v>116</v>
      </c>
      <c r="H32" s="57" t="s">
        <v>167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9.5" customHeight="1">
      <c r="B33" s="64" t="s">
        <v>169</v>
      </c>
      <c r="C33" s="17" t="s">
        <v>120</v>
      </c>
      <c r="D33" s="17">
        <v>3</v>
      </c>
      <c r="E33" s="17" t="s">
        <v>116</v>
      </c>
      <c r="I33" s="57" t="s">
        <v>163</v>
      </c>
      <c r="J33" s="93" t="s">
        <v>150</v>
      </c>
      <c r="L33" s="5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4" t="s">
        <v>170</v>
      </c>
      <c r="BF33" s="1"/>
    </row>
    <row r="34" spans="1:58">
      <c r="C34" s="59"/>
      <c r="D34" s="59"/>
      <c r="G34" s="52" t="s">
        <v>116</v>
      </c>
      <c r="H34" s="57" t="s">
        <v>171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11"/>
      <c r="BF34" s="11"/>
    </row>
    <row r="35" spans="1:58">
      <c r="A35" s="64" t="s">
        <v>755</v>
      </c>
      <c r="H35" s="56"/>
      <c r="I35" s="56"/>
      <c r="J35" s="56"/>
      <c r="K35" s="56"/>
      <c r="BE35" s="4" t="s">
        <v>756</v>
      </c>
    </row>
    <row r="36" spans="1:58">
      <c r="B36" s="31" t="s">
        <v>172</v>
      </c>
      <c r="C36" s="17" t="s">
        <v>120</v>
      </c>
      <c r="D36" s="17">
        <v>1</v>
      </c>
      <c r="E36" s="17" t="s">
        <v>116</v>
      </c>
      <c r="F36" s="17" t="s">
        <v>116</v>
      </c>
      <c r="G36" s="4"/>
      <c r="H36" s="4"/>
      <c r="I36" s="4"/>
      <c r="L36" s="57" t="s">
        <v>173</v>
      </c>
      <c r="BE36" s="31" t="s">
        <v>174</v>
      </c>
    </row>
    <row r="37" spans="1:58">
      <c r="B37" s="75" t="s">
        <v>175</v>
      </c>
      <c r="C37" s="17" t="s">
        <v>120</v>
      </c>
      <c r="D37" s="17">
        <v>2</v>
      </c>
      <c r="E37" s="17" t="s">
        <v>116</v>
      </c>
      <c r="F37" s="17" t="s">
        <v>116</v>
      </c>
      <c r="G37" s="4"/>
      <c r="H37" s="4"/>
      <c r="I37" s="4"/>
      <c r="L37" s="57" t="s">
        <v>176</v>
      </c>
      <c r="BE37" s="75" t="s">
        <v>177</v>
      </c>
    </row>
    <row r="38" spans="1:58">
      <c r="B38" s="75" t="s">
        <v>178</v>
      </c>
      <c r="C38" s="17" t="s">
        <v>120</v>
      </c>
      <c r="D38" s="17">
        <v>3</v>
      </c>
      <c r="E38" s="17" t="s">
        <v>116</v>
      </c>
      <c r="F38" s="17" t="s">
        <v>116</v>
      </c>
      <c r="G38" s="4"/>
      <c r="H38" s="4"/>
      <c r="I38" s="4"/>
      <c r="L38" s="57" t="s">
        <v>179</v>
      </c>
      <c r="BE38" s="75" t="s">
        <v>180</v>
      </c>
    </row>
    <row r="39" spans="1:58">
      <c r="B39" s="75" t="s">
        <v>181</v>
      </c>
      <c r="C39" s="17" t="s">
        <v>120</v>
      </c>
      <c r="D39" s="17">
        <v>4</v>
      </c>
      <c r="E39" s="17" t="s">
        <v>116</v>
      </c>
      <c r="F39" s="17" t="s">
        <v>116</v>
      </c>
      <c r="G39" s="4"/>
      <c r="H39" s="4"/>
      <c r="I39" s="4"/>
      <c r="L39" s="57" t="s">
        <v>182</v>
      </c>
      <c r="BE39" s="75" t="s">
        <v>183</v>
      </c>
    </row>
    <row r="40" spans="1:58">
      <c r="B40" s="75" t="s">
        <v>184</v>
      </c>
      <c r="C40" s="17" t="s">
        <v>120</v>
      </c>
      <c r="D40" s="17">
        <v>5</v>
      </c>
      <c r="E40" s="17" t="s">
        <v>116</v>
      </c>
      <c r="F40" s="17" t="s">
        <v>116</v>
      </c>
      <c r="G40" s="4"/>
      <c r="H40" s="4"/>
      <c r="I40" s="4"/>
      <c r="L40" s="57" t="s">
        <v>185</v>
      </c>
      <c r="BE40" s="75" t="s">
        <v>186</v>
      </c>
    </row>
    <row r="41" spans="1:58">
      <c r="B41" s="75" t="s">
        <v>187</v>
      </c>
      <c r="C41" s="17" t="s">
        <v>120</v>
      </c>
      <c r="D41" s="17">
        <v>6</v>
      </c>
      <c r="E41" s="17" t="s">
        <v>116</v>
      </c>
      <c r="F41" s="17" t="s">
        <v>116</v>
      </c>
      <c r="L41" s="57" t="s">
        <v>188</v>
      </c>
      <c r="BE41" s="75" t="s">
        <v>189</v>
      </c>
    </row>
    <row r="42" spans="1:58">
      <c r="B42" s="31" t="s">
        <v>190</v>
      </c>
      <c r="C42" s="17" t="s">
        <v>120</v>
      </c>
      <c r="D42" s="17">
        <v>7</v>
      </c>
      <c r="E42" s="17" t="s">
        <v>116</v>
      </c>
      <c r="F42" s="17" t="s">
        <v>116</v>
      </c>
      <c r="G42" s="4"/>
      <c r="H42" s="4"/>
      <c r="I42" s="4"/>
      <c r="J42"/>
      <c r="K42"/>
      <c r="L42" s="57" t="s">
        <v>191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31" t="s">
        <v>192</v>
      </c>
    </row>
    <row r="43" spans="1:58">
      <c r="B43" s="31" t="s">
        <v>193</v>
      </c>
      <c r="C43" s="17" t="s">
        <v>120</v>
      </c>
      <c r="D43" s="17">
        <v>8</v>
      </c>
      <c r="E43" s="17" t="s">
        <v>116</v>
      </c>
      <c r="F43" s="17" t="s">
        <v>116</v>
      </c>
      <c r="G43" s="4"/>
      <c r="H43" s="4"/>
      <c r="I43" s="4"/>
      <c r="J43"/>
      <c r="K43"/>
      <c r="L43" s="57" t="s">
        <v>194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195</v>
      </c>
    </row>
    <row r="44" spans="1:58">
      <c r="B44" s="31" t="s">
        <v>196</v>
      </c>
      <c r="C44" s="17" t="s">
        <v>120</v>
      </c>
      <c r="D44" s="17">
        <v>9</v>
      </c>
      <c r="E44" s="17" t="s">
        <v>116</v>
      </c>
      <c r="F44" s="17" t="s">
        <v>116</v>
      </c>
      <c r="G44" s="4"/>
      <c r="H44" s="4"/>
      <c r="I44" s="4"/>
      <c r="J44"/>
      <c r="K44"/>
      <c r="L44" s="57" t="s">
        <v>197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198</v>
      </c>
    </row>
    <row r="45" spans="1:58">
      <c r="B45" s="31" t="s">
        <v>199</v>
      </c>
      <c r="C45" s="17" t="s">
        <v>120</v>
      </c>
      <c r="D45" s="17">
        <v>10</v>
      </c>
      <c r="E45" s="17" t="s">
        <v>116</v>
      </c>
      <c r="F45" s="17" t="s">
        <v>116</v>
      </c>
      <c r="G45" s="4"/>
      <c r="H45" s="4"/>
      <c r="I45" s="4"/>
      <c r="J45"/>
      <c r="K45"/>
      <c r="L45" s="57" t="s">
        <v>200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201</v>
      </c>
    </row>
    <row r="46" spans="1:58">
      <c r="B46" s="31" t="s">
        <v>202</v>
      </c>
      <c r="C46" s="17" t="s">
        <v>120</v>
      </c>
      <c r="D46" s="17">
        <v>11</v>
      </c>
      <c r="E46" s="17" t="s">
        <v>116</v>
      </c>
      <c r="F46" s="17" t="s">
        <v>116</v>
      </c>
      <c r="G46" s="4"/>
      <c r="H46" s="4"/>
      <c r="I46" s="4"/>
      <c r="J46"/>
      <c r="K46"/>
      <c r="L46" s="57" t="s">
        <v>203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204</v>
      </c>
    </row>
    <row r="47" spans="1:58">
      <c r="B47" s="31" t="s">
        <v>205</v>
      </c>
      <c r="C47" s="17" t="s">
        <v>120</v>
      </c>
      <c r="D47" s="17">
        <v>12</v>
      </c>
      <c r="E47" s="17" t="s">
        <v>116</v>
      </c>
      <c r="F47" s="17" t="s">
        <v>116</v>
      </c>
      <c r="G47"/>
      <c r="H47"/>
      <c r="I47"/>
      <c r="J47"/>
      <c r="K47"/>
      <c r="L47" s="57" t="s">
        <v>206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207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workbookViewId="0">
      <selection activeCell="B4" sqref="B4"/>
    </sheetView>
  </sheetViews>
  <sheetFormatPr baseColWidth="10"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100</v>
      </c>
      <c r="B1" s="31" t="s">
        <v>42</v>
      </c>
      <c r="BE1" s="34" t="s">
        <v>101</v>
      </c>
    </row>
    <row r="2" spans="1:59" s="24" customFormat="1" ht="83.25">
      <c r="A2" s="37" t="s">
        <v>102</v>
      </c>
      <c r="B2" s="32" t="s">
        <v>103</v>
      </c>
      <c r="C2" s="32" t="s">
        <v>73</v>
      </c>
      <c r="D2" s="32" t="s">
        <v>104</v>
      </c>
      <c r="E2" s="38" t="s">
        <v>105</v>
      </c>
      <c r="F2" s="38" t="s">
        <v>106</v>
      </c>
      <c r="G2" s="38" t="s">
        <v>107</v>
      </c>
      <c r="H2" s="24" t="s">
        <v>108</v>
      </c>
      <c r="I2" s="45" t="s">
        <v>109</v>
      </c>
      <c r="J2" s="45" t="s">
        <v>110</v>
      </c>
      <c r="K2" s="46" t="s">
        <v>111</v>
      </c>
      <c r="L2" s="46" t="s">
        <v>112</v>
      </c>
      <c r="M2" s="7" t="s">
        <v>113</v>
      </c>
      <c r="N2" s="24" t="s">
        <v>34</v>
      </c>
      <c r="BE2" s="24" t="s">
        <v>35</v>
      </c>
      <c r="BF2" s="24" t="s">
        <v>36</v>
      </c>
    </row>
    <row r="3" spans="1:59" s="85" customFormat="1">
      <c r="A3" s="39" t="s">
        <v>707</v>
      </c>
      <c r="B3" s="31"/>
      <c r="C3" s="31"/>
      <c r="D3" s="31"/>
      <c r="E3" s="88"/>
      <c r="F3" s="88"/>
      <c r="G3" s="88"/>
      <c r="I3" s="89"/>
      <c r="J3" s="89"/>
      <c r="K3" s="90"/>
      <c r="L3" s="90"/>
      <c r="M3" s="11"/>
      <c r="BE3" s="39" t="s">
        <v>707</v>
      </c>
    </row>
    <row r="4" spans="1:59" s="25" customFormat="1">
      <c r="B4" s="40" t="s">
        <v>208</v>
      </c>
      <c r="C4" s="40" t="s">
        <v>120</v>
      </c>
      <c r="D4" s="40">
        <v>4</v>
      </c>
      <c r="E4" s="41" t="s">
        <v>116</v>
      </c>
      <c r="F4" s="41"/>
      <c r="G4" s="25" t="s">
        <v>209</v>
      </c>
      <c r="I4" s="43" t="s">
        <v>209</v>
      </c>
      <c r="J4" s="43" t="s">
        <v>209</v>
      </c>
      <c r="K4" s="47"/>
      <c r="L4" s="48" t="s">
        <v>210</v>
      </c>
      <c r="M4" s="11"/>
      <c r="BE4" s="85" t="s">
        <v>211</v>
      </c>
    </row>
    <row r="5" spans="1:59" s="25" customFormat="1">
      <c r="B5" s="40" t="s">
        <v>212</v>
      </c>
      <c r="C5" s="40" t="s">
        <v>120</v>
      </c>
      <c r="D5" s="40">
        <v>5</v>
      </c>
      <c r="E5" s="41" t="s">
        <v>116</v>
      </c>
      <c r="F5" s="41"/>
      <c r="G5" s="25" t="s">
        <v>209</v>
      </c>
      <c r="I5" s="43" t="s">
        <v>209</v>
      </c>
      <c r="J5" s="43" t="s">
        <v>209</v>
      </c>
      <c r="K5" s="47"/>
      <c r="L5" s="48" t="s">
        <v>213</v>
      </c>
      <c r="M5" s="4"/>
      <c r="BE5" s="85" t="s">
        <v>214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5"/>
    </row>
    <row r="7" spans="1:59">
      <c r="B7" s="85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5"/>
      <c r="BF7" s="25"/>
      <c r="BG7" s="25"/>
    </row>
    <row r="8" spans="1:59">
      <c r="B8" s="40" t="s">
        <v>215</v>
      </c>
      <c r="C8" s="40" t="s">
        <v>120</v>
      </c>
      <c r="D8" s="40">
        <v>13</v>
      </c>
      <c r="E8" s="41" t="s">
        <v>116</v>
      </c>
      <c r="F8" s="41"/>
      <c r="G8" s="41"/>
      <c r="H8" s="25"/>
      <c r="I8" s="43"/>
      <c r="J8" s="43"/>
      <c r="K8" s="25"/>
      <c r="L8" s="48" t="s">
        <v>216</v>
      </c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5" t="s">
        <v>217</v>
      </c>
      <c r="BF8" s="25"/>
    </row>
    <row r="9" spans="1:59">
      <c r="B9" s="40" t="s">
        <v>218</v>
      </c>
      <c r="C9" s="40" t="s">
        <v>120</v>
      </c>
      <c r="D9" s="40">
        <v>14</v>
      </c>
      <c r="E9" s="41" t="s">
        <v>116</v>
      </c>
      <c r="F9" s="41"/>
      <c r="G9" s="41"/>
      <c r="H9" s="25"/>
      <c r="I9" s="43"/>
      <c r="J9" s="43"/>
      <c r="K9" s="25"/>
      <c r="L9" s="48" t="s">
        <v>219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220</v>
      </c>
      <c r="BF9" s="25"/>
    </row>
    <row r="10" spans="1:59">
      <c r="B10" s="40" t="s">
        <v>221</v>
      </c>
      <c r="C10" s="40" t="s">
        <v>120</v>
      </c>
      <c r="D10" s="40">
        <v>15</v>
      </c>
      <c r="E10" s="41" t="s">
        <v>116</v>
      </c>
      <c r="F10" s="41"/>
      <c r="G10" s="41"/>
      <c r="H10" s="25"/>
      <c r="I10" s="43"/>
      <c r="J10" s="43"/>
      <c r="K10" s="25"/>
      <c r="L10" s="48" t="s">
        <v>222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223</v>
      </c>
      <c r="BF10" s="25"/>
    </row>
    <row r="19" spans="3:59">
      <c r="C19" s="40"/>
      <c r="D19" s="40"/>
      <c r="E19" s="41"/>
      <c r="F19" s="41"/>
      <c r="G19" s="41"/>
      <c r="H19" s="40"/>
      <c r="L19" s="48"/>
      <c r="BE19" s="85"/>
      <c r="BG19" s="28"/>
    </row>
    <row r="20" spans="3:59">
      <c r="C20" s="31"/>
      <c r="D20" s="31"/>
    </row>
    <row r="21" spans="3:59">
      <c r="C21" s="31"/>
      <c r="D21" s="31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BF47"/>
  <sheetViews>
    <sheetView topLeftCell="A7" workbookViewId="0">
      <selection activeCell="A25" sqref="A25:XFD25"/>
    </sheetView>
  </sheetViews>
  <sheetFormatPr baseColWidth="10" defaultColWidth="9" defaultRowHeight="15"/>
  <cols>
    <col min="1" max="1" width="17.7109375" style="64" customWidth="1"/>
    <col min="2" max="2" width="36.85546875" style="75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100</v>
      </c>
      <c r="B1" s="3" t="s">
        <v>5</v>
      </c>
      <c r="BE1" s="4" t="s">
        <v>101</v>
      </c>
    </row>
    <row r="2" spans="1:58" s="24" customFormat="1" ht="83.25">
      <c r="A2" s="37" t="s">
        <v>102</v>
      </c>
      <c r="B2" s="32" t="s">
        <v>103</v>
      </c>
      <c r="C2" s="5" t="s">
        <v>73</v>
      </c>
      <c r="D2" s="5" t="s">
        <v>104</v>
      </c>
      <c r="E2" s="6" t="s">
        <v>105</v>
      </c>
      <c r="F2" s="6" t="s">
        <v>106</v>
      </c>
      <c r="G2" s="6" t="s">
        <v>107</v>
      </c>
      <c r="H2" s="5" t="s">
        <v>108</v>
      </c>
      <c r="I2" s="54" t="s">
        <v>109</v>
      </c>
      <c r="J2" s="54" t="s">
        <v>110</v>
      </c>
      <c r="K2" s="54" t="s">
        <v>111</v>
      </c>
      <c r="L2" s="7" t="s">
        <v>112</v>
      </c>
      <c r="M2" s="7" t="s">
        <v>113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707</v>
      </c>
      <c r="B3" s="32"/>
      <c r="C3" s="59"/>
      <c r="D3" s="59"/>
      <c r="E3" s="10"/>
      <c r="F3" s="10"/>
      <c r="G3" s="10"/>
      <c r="H3" s="9"/>
      <c r="I3" s="17"/>
      <c r="J3" s="17"/>
      <c r="K3" s="8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707</v>
      </c>
      <c r="BF3" s="11"/>
    </row>
    <row r="4" spans="1:58" s="1" customFormat="1">
      <c r="A4" s="65"/>
      <c r="B4" s="31" t="s">
        <v>6</v>
      </c>
      <c r="C4" s="9" t="s">
        <v>156</v>
      </c>
      <c r="D4" s="9">
        <v>13</v>
      </c>
      <c r="E4" s="17" t="s">
        <v>116</v>
      </c>
      <c r="F4" s="17"/>
      <c r="G4" s="17"/>
      <c r="H4" s="17"/>
      <c r="I4" s="17"/>
      <c r="J4" s="17"/>
      <c r="K4" s="86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754</v>
      </c>
      <c r="BF4" s="11"/>
    </row>
    <row r="5" spans="1:58">
      <c r="B5" s="32"/>
      <c r="C5" s="59"/>
      <c r="D5" s="59"/>
      <c r="E5" s="17"/>
      <c r="F5" s="17"/>
      <c r="G5" s="17"/>
      <c r="H5" s="17" t="s">
        <v>224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225</v>
      </c>
      <c r="BF5" s="11"/>
    </row>
    <row r="6" spans="1:58">
      <c r="A6" s="39"/>
      <c r="B6" s="32"/>
      <c r="C6" s="59"/>
      <c r="D6" s="59"/>
      <c r="E6" s="17"/>
      <c r="F6" s="17"/>
      <c r="G6" s="17" t="s">
        <v>116</v>
      </c>
      <c r="H6" s="17" t="s">
        <v>226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227</v>
      </c>
      <c r="BF6" s="11"/>
    </row>
    <row r="7" spans="1:58">
      <c r="B7" s="32"/>
      <c r="C7" s="59"/>
      <c r="D7" s="59"/>
      <c r="E7" s="10"/>
      <c r="F7" s="10"/>
      <c r="G7" s="10"/>
      <c r="H7" s="17" t="s">
        <v>228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228</v>
      </c>
      <c r="BF7" s="11"/>
    </row>
    <row r="8" spans="1:58">
      <c r="B8" s="32"/>
      <c r="C8" s="59"/>
      <c r="D8" s="59"/>
      <c r="H8" s="56" t="s">
        <v>229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229</v>
      </c>
      <c r="BF8" s="11"/>
    </row>
    <row r="10" spans="1:58">
      <c r="B10" s="31" t="s">
        <v>230</v>
      </c>
      <c r="C10" s="3" t="s">
        <v>231</v>
      </c>
      <c r="D10" s="3">
        <v>14</v>
      </c>
      <c r="E10" s="52" t="s">
        <v>116</v>
      </c>
      <c r="F10" s="105" t="s">
        <v>116</v>
      </c>
      <c r="BE10" s="4" t="s">
        <v>230</v>
      </c>
      <c r="BF10" s="11"/>
    </row>
    <row r="11" spans="1:58">
      <c r="G11" s="52" t="s">
        <v>116</v>
      </c>
      <c r="H11" s="56">
        <v>1</v>
      </c>
      <c r="BF11" s="11"/>
    </row>
    <row r="12" spans="1:58">
      <c r="B12" s="31" t="s">
        <v>232</v>
      </c>
      <c r="C12" s="9" t="s">
        <v>120</v>
      </c>
      <c r="D12" s="9">
        <v>6</v>
      </c>
      <c r="E12" s="52" t="s">
        <v>116</v>
      </c>
      <c r="I12" s="56">
        <v>0</v>
      </c>
      <c r="J12" s="56">
        <v>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4" t="s">
        <v>233</v>
      </c>
      <c r="BF12"/>
    </row>
    <row r="13" spans="1:58">
      <c r="C13" s="59"/>
      <c r="D13" s="59"/>
      <c r="G13" s="52" t="s">
        <v>116</v>
      </c>
      <c r="H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/>
    </row>
    <row r="14" spans="1:58" s="34" customFormat="1">
      <c r="A14" s="64"/>
      <c r="B14" s="32"/>
      <c r="C14" s="59"/>
      <c r="D14" s="59"/>
      <c r="E14" s="52"/>
      <c r="F14" s="52"/>
      <c r="G14" s="52"/>
      <c r="H14" s="56"/>
      <c r="I14" s="56"/>
      <c r="J14" s="56"/>
      <c r="K14" s="56"/>
      <c r="L14" s="4"/>
      <c r="M14" s="4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4"/>
      <c r="BF14" s="25"/>
    </row>
    <row r="15" spans="1:58" s="34" customFormat="1">
      <c r="A15" s="30"/>
      <c r="B15" s="31" t="s">
        <v>249</v>
      </c>
      <c r="C15" s="40" t="s">
        <v>120</v>
      </c>
      <c r="D15" s="40">
        <v>12</v>
      </c>
      <c r="E15" s="41" t="s">
        <v>116</v>
      </c>
      <c r="F15" s="41" t="s">
        <v>116</v>
      </c>
      <c r="G15" s="41"/>
      <c r="H15" s="25"/>
      <c r="I15" s="43"/>
      <c r="J15" s="43"/>
      <c r="K15" s="25"/>
      <c r="L15" s="48" t="s">
        <v>250</v>
      </c>
      <c r="M15" s="11"/>
      <c r="N15" s="28"/>
      <c r="O15" s="28" t="s">
        <v>251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 t="s">
        <v>252</v>
      </c>
      <c r="BF15" s="25"/>
    </row>
    <row r="16" spans="1:58">
      <c r="C16" s="59"/>
      <c r="D16" s="5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F16" s="11"/>
    </row>
    <row r="17" spans="1:58">
      <c r="A17"/>
      <c r="B17" s="9" t="s">
        <v>253</v>
      </c>
      <c r="C17" s="9" t="s">
        <v>120</v>
      </c>
      <c r="D17" s="9">
        <v>13</v>
      </c>
      <c r="E17" s="10" t="s">
        <v>116</v>
      </c>
      <c r="F17" s="10"/>
      <c r="G17" s="10"/>
      <c r="H17" s="10"/>
      <c r="I17" s="17">
        <v>0.1</v>
      </c>
      <c r="J17" s="17">
        <v>1</v>
      </c>
      <c r="K17" s="17"/>
      <c r="L17" s="48" t="s">
        <v>254</v>
      </c>
      <c r="M17" s="11"/>
      <c r="N17" s="23"/>
      <c r="O17" s="1" t="s">
        <v>255</v>
      </c>
      <c r="P17" s="11"/>
      <c r="Q17" s="23"/>
      <c r="R17" s="23"/>
      <c r="S17" s="23"/>
      <c r="T17" s="23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t="s">
        <v>255</v>
      </c>
      <c r="BF17"/>
    </row>
    <row r="18" spans="1:58">
      <c r="B18" s="32"/>
      <c r="C18" s="76"/>
      <c r="D18" s="76"/>
      <c r="G18" s="41"/>
      <c r="H18" s="77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11"/>
    </row>
    <row r="19" spans="1:58">
      <c r="A19" s="42"/>
      <c r="B19" s="28" t="s">
        <v>256</v>
      </c>
      <c r="C19" s="40" t="s">
        <v>120</v>
      </c>
      <c r="D19" s="40">
        <v>14</v>
      </c>
      <c r="E19" s="41" t="s">
        <v>116</v>
      </c>
      <c r="F19" s="41"/>
      <c r="G19" s="25" t="s">
        <v>209</v>
      </c>
      <c r="H19" s="25"/>
      <c r="I19" s="43">
        <v>0</v>
      </c>
      <c r="J19" s="43">
        <v>100</v>
      </c>
      <c r="K19" s="47"/>
      <c r="L19" s="48" t="s">
        <v>257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85" t="s">
        <v>258</v>
      </c>
      <c r="BF19" s="25"/>
    </row>
    <row r="20" spans="1:58">
      <c r="A20" s="30"/>
      <c r="B20" s="85" t="s">
        <v>259</v>
      </c>
      <c r="C20" s="40" t="s">
        <v>120</v>
      </c>
      <c r="D20" s="40">
        <v>15</v>
      </c>
      <c r="E20" s="41" t="s">
        <v>116</v>
      </c>
      <c r="F20" s="41"/>
      <c r="G20" s="25" t="s">
        <v>209</v>
      </c>
      <c r="H20" s="34"/>
      <c r="I20" s="43">
        <v>0</v>
      </c>
      <c r="J20" s="43">
        <v>100</v>
      </c>
      <c r="K20" s="34"/>
      <c r="L20" s="48" t="s">
        <v>260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85" t="s">
        <v>261</v>
      </c>
      <c r="BF20" s="25"/>
    </row>
    <row r="21" spans="1:58">
      <c r="BF21" s="25"/>
    </row>
    <row r="22" spans="1:58">
      <c r="A22"/>
      <c r="B22" s="1" t="s">
        <v>302</v>
      </c>
      <c r="C22" s="1" t="s">
        <v>120</v>
      </c>
      <c r="D22" s="40">
        <v>32</v>
      </c>
      <c r="E22" s="41" t="s">
        <v>116</v>
      </c>
      <c r="F22" s="1"/>
      <c r="G22" s="1"/>
      <c r="H22" s="1"/>
      <c r="I22" s="1"/>
      <c r="J22" s="1"/>
      <c r="K22" s="1"/>
      <c r="L22" s="61" t="s">
        <v>303</v>
      </c>
      <c r="M22" s="11"/>
      <c r="N22" s="1"/>
      <c r="O22" s="1" t="s">
        <v>304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25" t="s">
        <v>304</v>
      </c>
      <c r="BF22"/>
    </row>
    <row r="23" spans="1:58">
      <c r="A23" s="30"/>
      <c r="B23" s="40" t="s">
        <v>305</v>
      </c>
      <c r="C23" s="40" t="s">
        <v>120</v>
      </c>
      <c r="D23" s="40">
        <v>33</v>
      </c>
      <c r="E23" s="41" t="s">
        <v>116</v>
      </c>
      <c r="F23" s="41"/>
      <c r="G23" s="41"/>
      <c r="H23" s="25"/>
      <c r="I23" s="43"/>
      <c r="J23" s="43"/>
      <c r="K23" s="25"/>
      <c r="L23" s="48" t="s">
        <v>306</v>
      </c>
      <c r="M23" s="11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5" t="s">
        <v>307</v>
      </c>
    </row>
    <row r="25" spans="1:58">
      <c r="A25" s="64" t="s">
        <v>755</v>
      </c>
      <c r="BE25" s="4" t="s">
        <v>756</v>
      </c>
    </row>
    <row r="26" spans="1:58">
      <c r="A26"/>
      <c r="B26" s="79" t="s">
        <v>234</v>
      </c>
      <c r="C26" s="80" t="s">
        <v>120</v>
      </c>
      <c r="D26" s="80">
        <v>7</v>
      </c>
      <c r="E26" s="81" t="s">
        <v>116</v>
      </c>
      <c r="F26" s="81"/>
      <c r="G26" s="79"/>
      <c r="H26" s="79"/>
      <c r="I26" s="87"/>
      <c r="J26" s="87"/>
      <c r="K26" s="87"/>
      <c r="L26" s="82" t="s">
        <v>235</v>
      </c>
      <c r="N26" s="23"/>
      <c r="O26" s="23" t="s">
        <v>236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23" t="s">
        <v>236</v>
      </c>
      <c r="BF26"/>
    </row>
    <row r="27" spans="1:58">
      <c r="A27"/>
      <c r="B27" s="79" t="s">
        <v>237</v>
      </c>
      <c r="C27" s="80" t="s">
        <v>120</v>
      </c>
      <c r="D27" s="80">
        <v>8</v>
      </c>
      <c r="E27" s="81" t="s">
        <v>116</v>
      </c>
      <c r="F27" s="79"/>
      <c r="G27" s="79"/>
      <c r="H27" s="82"/>
      <c r="I27" s="79"/>
      <c r="J27" s="79"/>
      <c r="K27" s="79"/>
      <c r="L27" s="82" t="s">
        <v>238</v>
      </c>
      <c r="N27" s="23"/>
      <c r="O27" s="23" t="s">
        <v>239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23" t="s">
        <v>239</v>
      </c>
      <c r="BF27"/>
    </row>
    <row r="28" spans="1:58">
      <c r="A28"/>
      <c r="B28" s="79" t="s">
        <v>240</v>
      </c>
      <c r="C28" s="80" t="s">
        <v>120</v>
      </c>
      <c r="D28" s="80">
        <v>9</v>
      </c>
      <c r="E28" s="81" t="s">
        <v>116</v>
      </c>
      <c r="F28" s="81"/>
      <c r="G28" s="81"/>
      <c r="H28" s="83"/>
      <c r="I28" s="87"/>
      <c r="J28" s="87"/>
      <c r="K28" s="87"/>
      <c r="L28" s="82" t="s">
        <v>241</v>
      </c>
      <c r="N28" s="23"/>
      <c r="O28" s="23" t="s">
        <v>242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23" t="s">
        <v>242</v>
      </c>
      <c r="BF28"/>
    </row>
    <row r="29" spans="1:58">
      <c r="A29"/>
      <c r="B29" s="79" t="s">
        <v>243</v>
      </c>
      <c r="C29" s="80" t="s">
        <v>120</v>
      </c>
      <c r="D29" s="80">
        <v>10</v>
      </c>
      <c r="E29" s="81" t="s">
        <v>116</v>
      </c>
      <c r="F29" s="79"/>
      <c r="G29" s="84"/>
      <c r="H29" s="82"/>
      <c r="I29" s="79"/>
      <c r="J29" s="79"/>
      <c r="K29" s="79"/>
      <c r="L29" s="82" t="s">
        <v>244</v>
      </c>
      <c r="N29"/>
      <c r="O29" s="23" t="s">
        <v>245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23" t="s">
        <v>245</v>
      </c>
      <c r="BF29" s="11"/>
    </row>
    <row r="30" spans="1:58" s="34" customFormat="1">
      <c r="A30"/>
      <c r="B30" s="79" t="s">
        <v>246</v>
      </c>
      <c r="C30" s="80" t="s">
        <v>120</v>
      </c>
      <c r="D30" s="80">
        <v>11</v>
      </c>
      <c r="E30" s="81" t="s">
        <v>116</v>
      </c>
      <c r="F30" s="79"/>
      <c r="G30" s="79"/>
      <c r="H30" s="82"/>
      <c r="I30" s="79"/>
      <c r="J30" s="79"/>
      <c r="K30" s="79"/>
      <c r="L30" s="82" t="s">
        <v>247</v>
      </c>
      <c r="M30" s="4"/>
      <c r="N30"/>
      <c r="O30" s="23" t="s">
        <v>248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23" t="s">
        <v>248</v>
      </c>
      <c r="BF30" s="25"/>
    </row>
    <row r="32" spans="1:58">
      <c r="A32" s="30"/>
      <c r="B32" s="40" t="s">
        <v>262</v>
      </c>
      <c r="C32" s="40" t="s">
        <v>120</v>
      </c>
      <c r="D32" s="40">
        <v>16</v>
      </c>
      <c r="E32" s="41" t="s">
        <v>116</v>
      </c>
      <c r="F32" s="41"/>
      <c r="G32" s="41"/>
      <c r="H32" s="40"/>
      <c r="I32" s="35"/>
      <c r="J32" s="35"/>
      <c r="K32" s="34"/>
      <c r="L32" s="48" t="s">
        <v>263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34" t="s">
        <v>174</v>
      </c>
      <c r="BF32" s="25"/>
    </row>
    <row r="33" spans="1:58" ht="18" customHeight="1">
      <c r="A33" s="30"/>
      <c r="B33" s="40" t="s">
        <v>264</v>
      </c>
      <c r="C33" s="40" t="s">
        <v>120</v>
      </c>
      <c r="D33" s="40">
        <v>17</v>
      </c>
      <c r="E33" s="41" t="s">
        <v>116</v>
      </c>
      <c r="F33" s="41"/>
      <c r="G33" s="41"/>
      <c r="H33" s="40"/>
      <c r="I33" s="35"/>
      <c r="J33" s="35"/>
      <c r="K33" s="34"/>
      <c r="L33" s="48" t="s">
        <v>265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34" t="s">
        <v>177</v>
      </c>
      <c r="BF33" s="25"/>
    </row>
    <row r="34" spans="1:58">
      <c r="A34" s="30"/>
      <c r="B34" s="40" t="s">
        <v>266</v>
      </c>
      <c r="C34" s="40" t="s">
        <v>120</v>
      </c>
      <c r="D34" s="40">
        <v>18</v>
      </c>
      <c r="E34" s="41" t="s">
        <v>116</v>
      </c>
      <c r="F34" s="33"/>
      <c r="G34" s="33"/>
      <c r="H34" s="34"/>
      <c r="I34" s="35"/>
      <c r="J34" s="35"/>
      <c r="K34" s="34"/>
      <c r="L34" s="48" t="s">
        <v>267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34" t="s">
        <v>180</v>
      </c>
      <c r="BF34" s="25"/>
    </row>
    <row r="35" spans="1:58">
      <c r="A35" s="30"/>
      <c r="B35" s="40" t="s">
        <v>268</v>
      </c>
      <c r="C35" s="40" t="s">
        <v>120</v>
      </c>
      <c r="D35" s="40">
        <v>19</v>
      </c>
      <c r="E35" s="41" t="s">
        <v>116</v>
      </c>
      <c r="F35" s="41"/>
      <c r="G35" s="41"/>
      <c r="H35" s="25"/>
      <c r="I35" s="43"/>
      <c r="J35" s="43"/>
      <c r="K35" s="25"/>
      <c r="L35" s="48" t="s">
        <v>269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270</v>
      </c>
      <c r="BF35" s="25"/>
    </row>
    <row r="36" spans="1:58">
      <c r="A36" s="30"/>
      <c r="B36" s="40" t="s">
        <v>271</v>
      </c>
      <c r="C36" s="40" t="s">
        <v>120</v>
      </c>
      <c r="D36" s="40">
        <v>20</v>
      </c>
      <c r="E36" s="41" t="s">
        <v>116</v>
      </c>
      <c r="F36" s="41"/>
      <c r="G36" s="41"/>
      <c r="H36" s="25"/>
      <c r="I36" s="43"/>
      <c r="J36" s="43"/>
      <c r="K36" s="25"/>
      <c r="L36" s="48" t="s">
        <v>272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273</v>
      </c>
      <c r="BF36" s="25"/>
    </row>
    <row r="37" spans="1:58">
      <c r="A37" s="30"/>
      <c r="B37" s="40" t="s">
        <v>274</v>
      </c>
      <c r="C37" s="40" t="s">
        <v>120</v>
      </c>
      <c r="D37" s="40">
        <v>21</v>
      </c>
      <c r="E37" s="41" t="s">
        <v>116</v>
      </c>
      <c r="F37" s="41"/>
      <c r="G37" s="41"/>
      <c r="H37" s="25"/>
      <c r="I37" s="43"/>
      <c r="J37" s="43"/>
      <c r="K37" s="25"/>
      <c r="L37" s="48" t="s">
        <v>275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198</v>
      </c>
      <c r="BF37" s="25"/>
    </row>
    <row r="38" spans="1:58">
      <c r="A38" s="30"/>
      <c r="B38" s="40" t="s">
        <v>276</v>
      </c>
      <c r="C38" s="40" t="s">
        <v>120</v>
      </c>
      <c r="D38" s="40">
        <v>22</v>
      </c>
      <c r="E38" s="41" t="s">
        <v>116</v>
      </c>
      <c r="F38" s="41"/>
      <c r="G38" s="41"/>
      <c r="H38" s="25"/>
      <c r="I38" s="43"/>
      <c r="J38" s="43"/>
      <c r="K38" s="25"/>
      <c r="L38" s="48" t="s">
        <v>277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183</v>
      </c>
      <c r="BF38" s="25"/>
    </row>
    <row r="39" spans="1:58">
      <c r="A39" s="30"/>
      <c r="B39" s="40" t="s">
        <v>278</v>
      </c>
      <c r="C39" s="40" t="s">
        <v>120</v>
      </c>
      <c r="D39" s="40">
        <v>23</v>
      </c>
      <c r="E39" s="41" t="s">
        <v>116</v>
      </c>
      <c r="F39" s="41"/>
      <c r="G39" s="41"/>
      <c r="H39" s="25"/>
      <c r="I39" s="43"/>
      <c r="J39" s="43"/>
      <c r="K39" s="25"/>
      <c r="L39" s="48" t="s">
        <v>279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186</v>
      </c>
      <c r="BF39" s="25"/>
    </row>
    <row r="40" spans="1:58">
      <c r="A40" s="30"/>
      <c r="B40" s="40" t="s">
        <v>280</v>
      </c>
      <c r="C40" s="40" t="s">
        <v>120</v>
      </c>
      <c r="D40" s="40">
        <v>24</v>
      </c>
      <c r="E40" s="41" t="s">
        <v>116</v>
      </c>
      <c r="F40" s="41"/>
      <c r="G40" s="41"/>
      <c r="H40" s="25"/>
      <c r="I40" s="43"/>
      <c r="J40" s="43"/>
      <c r="K40" s="25"/>
      <c r="L40" s="48" t="s">
        <v>281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189</v>
      </c>
      <c r="BF40" s="25"/>
    </row>
    <row r="41" spans="1:58">
      <c r="A41" s="30"/>
      <c r="B41" s="40" t="s">
        <v>282</v>
      </c>
      <c r="C41" s="40" t="s">
        <v>120</v>
      </c>
      <c r="D41" s="40">
        <v>25</v>
      </c>
      <c r="E41" s="41" t="s">
        <v>116</v>
      </c>
      <c r="F41" s="41"/>
      <c r="G41" s="41"/>
      <c r="H41" s="25"/>
      <c r="I41" s="43"/>
      <c r="J41" s="43"/>
      <c r="K41" s="25"/>
      <c r="L41" s="48" t="s">
        <v>283</v>
      </c>
      <c r="M41" s="1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284</v>
      </c>
      <c r="BF41" s="25"/>
    </row>
    <row r="42" spans="1:58">
      <c r="A42" s="30"/>
      <c r="B42" s="40" t="s">
        <v>285</v>
      </c>
      <c r="C42" s="40" t="s">
        <v>120</v>
      </c>
      <c r="D42" s="40">
        <v>26</v>
      </c>
      <c r="E42" s="41" t="s">
        <v>116</v>
      </c>
      <c r="F42" s="41"/>
      <c r="G42" s="41"/>
      <c r="H42" s="25"/>
      <c r="I42" s="43"/>
      <c r="J42" s="43"/>
      <c r="K42" s="25"/>
      <c r="L42" s="48" t="s">
        <v>286</v>
      </c>
      <c r="M42" s="1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287</v>
      </c>
      <c r="BF42" s="25"/>
    </row>
    <row r="43" spans="1:58">
      <c r="A43" s="30"/>
      <c r="B43" s="40" t="s">
        <v>288</v>
      </c>
      <c r="C43" s="40" t="s">
        <v>120</v>
      </c>
      <c r="D43" s="40">
        <v>27</v>
      </c>
      <c r="E43" s="41" t="s">
        <v>116</v>
      </c>
      <c r="F43" s="41"/>
      <c r="G43" s="41"/>
      <c r="H43" s="25"/>
      <c r="I43" s="43"/>
      <c r="J43" s="43"/>
      <c r="K43" s="25"/>
      <c r="L43" s="48" t="s">
        <v>289</v>
      </c>
      <c r="M43" s="11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5" t="s">
        <v>207</v>
      </c>
      <c r="BF43" s="25"/>
    </row>
    <row r="44" spans="1:58" s="34" customFormat="1">
      <c r="A44" s="30"/>
      <c r="B44" s="40" t="s">
        <v>290</v>
      </c>
      <c r="C44" s="40" t="s">
        <v>120</v>
      </c>
      <c r="D44" s="40">
        <v>28</v>
      </c>
      <c r="E44" s="41" t="s">
        <v>116</v>
      </c>
      <c r="F44" s="41"/>
      <c r="G44" s="41"/>
      <c r="H44" s="25"/>
      <c r="I44" s="43"/>
      <c r="J44" s="43"/>
      <c r="K44" s="25"/>
      <c r="L44" s="48" t="s">
        <v>291</v>
      </c>
      <c r="M44" s="11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292</v>
      </c>
      <c r="BF44" s="25"/>
    </row>
    <row r="45" spans="1:58" s="34" customFormat="1">
      <c r="A45" s="30"/>
      <c r="B45" s="40" t="s">
        <v>293</v>
      </c>
      <c r="C45" s="40" t="s">
        <v>120</v>
      </c>
      <c r="D45" s="40">
        <v>29</v>
      </c>
      <c r="E45" s="41" t="s">
        <v>116</v>
      </c>
      <c r="F45" s="41"/>
      <c r="G45" s="41"/>
      <c r="H45" s="25"/>
      <c r="I45" s="43"/>
      <c r="J45" s="43"/>
      <c r="K45" s="25"/>
      <c r="L45" s="48" t="s">
        <v>294</v>
      </c>
      <c r="M45" s="11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5" t="s">
        <v>295</v>
      </c>
      <c r="BF45" s="25"/>
    </row>
    <row r="46" spans="1:58" s="34" customFormat="1">
      <c r="A46" s="30"/>
      <c r="B46" s="40" t="s">
        <v>296</v>
      </c>
      <c r="C46" s="40" t="s">
        <v>120</v>
      </c>
      <c r="D46" s="40">
        <v>30</v>
      </c>
      <c r="E46" s="41" t="s">
        <v>116</v>
      </c>
      <c r="F46" s="41"/>
      <c r="G46" s="41"/>
      <c r="H46" s="25"/>
      <c r="I46" s="43"/>
      <c r="J46" s="43"/>
      <c r="K46" s="25"/>
      <c r="L46" s="48" t="s">
        <v>297</v>
      </c>
      <c r="M46" s="1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5" t="s">
        <v>298</v>
      </c>
      <c r="BF46" s="25"/>
    </row>
    <row r="47" spans="1:58" s="34" customFormat="1">
      <c r="A47" s="30"/>
      <c r="B47" s="40" t="s">
        <v>299</v>
      </c>
      <c r="C47" s="40" t="s">
        <v>120</v>
      </c>
      <c r="D47" s="40">
        <v>31</v>
      </c>
      <c r="E47" s="41" t="s">
        <v>116</v>
      </c>
      <c r="F47" s="41"/>
      <c r="G47" s="41"/>
      <c r="H47" s="25"/>
      <c r="I47" s="43"/>
      <c r="J47" s="43"/>
      <c r="K47" s="25"/>
      <c r="L47" s="48" t="s">
        <v>300</v>
      </c>
      <c r="M47" s="1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5" t="s">
        <v>301</v>
      </c>
      <c r="BF47" s="25"/>
    </row>
  </sheetData>
  <dataValidations count="1">
    <dataValidation type="list" allowBlank="1" showInputMessage="1" showErrorMessage="1" sqref="BE32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A9E82-6B3C-4DBD-B98D-3831CE7EE61D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e2a9d6b-6e10-4eb3-9082-0107e4af78b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9D68BA-7233-42C0-A8FC-780762B2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6340F-FF7D-4027-91AE-33DB0AC47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3</vt:i4>
      </vt:variant>
    </vt:vector>
  </HeadingPairs>
  <TitlesOfParts>
    <vt:vector size="27" baseType="lpstr">
      <vt:lpstr>question</vt:lpstr>
      <vt:lpstr>Revision</vt:lpstr>
      <vt:lpstr>Taxonomy</vt:lpstr>
      <vt:lpstr>KBInstances</vt:lpstr>
      <vt:lpstr>ClassGeneral</vt:lpstr>
      <vt:lpstr>ClassMVInfeed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2016-04-22T04:03:00Z</cp:lastPrinted>
  <dcterms:created xsi:type="dcterms:W3CDTF">2016-01-29T17:29:00Z</dcterms:created>
  <dcterms:modified xsi:type="dcterms:W3CDTF">2016-06-09T14:40:04Z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